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Hamza\Desktop\Complete\Himmel Education\Himmel Education Setup\data\"/>
    </mc:Choice>
  </mc:AlternateContent>
  <xr:revisionPtr revIDLastSave="0" documentId="13_ncr:1_{8136BAE3-AEA2-49DE-8ED3-4E0E3CE52B12}" xr6:coauthVersionLast="36" xr6:coauthVersionMax="47" xr10:uidLastSave="{00000000-0000-0000-0000-000000000000}"/>
  <bookViews>
    <workbookView xWindow="0" yWindow="0" windowWidth="23040" windowHeight="8940" xr2:uid="{00000000-000D-0000-FFFF-FFFF00000000}"/>
  </bookViews>
  <sheets>
    <sheet name="Sheet1" sheetId="1" r:id="rId1"/>
    <sheet name="Sheet3" sheetId="2" r:id="rId2"/>
    <sheet name="Sheet2" sheetId="3" r:id="rId3"/>
  </sheets>
  <definedNames>
    <definedName name="_xlnm._FilterDatabase" localSheetId="0">Sheet1!#REF!</definedName>
  </definedNames>
  <calcPr calcId="179021"/>
</workbook>
</file>

<file path=xl/calcChain.xml><?xml version="1.0" encoding="utf-8"?>
<calcChain xmlns="http://schemas.openxmlformats.org/spreadsheetml/2006/main">
  <c r="F19" i="3" l="1"/>
  <c r="F18" i="3"/>
  <c r="F17" i="3"/>
  <c r="F16" i="3"/>
  <c r="F15" i="3"/>
  <c r="F14" i="3"/>
  <c r="F13" i="3"/>
  <c r="F12" i="3"/>
  <c r="F11" i="3"/>
  <c r="F10" i="3"/>
  <c r="F9" i="3"/>
  <c r="F8" i="3"/>
  <c r="F7" i="3"/>
  <c r="F6" i="3"/>
  <c r="F5" i="3"/>
  <c r="F4" i="3"/>
  <c r="F3" i="3"/>
  <c r="F20" i="3" l="1"/>
</calcChain>
</file>

<file path=xl/sharedStrings.xml><?xml version="1.0" encoding="utf-8"?>
<sst xmlns="http://schemas.openxmlformats.org/spreadsheetml/2006/main" count="59614" uniqueCount="28992">
  <si>
    <t>Topic</t>
  </si>
  <si>
    <t>Topic No</t>
  </si>
  <si>
    <t>Questions</t>
  </si>
  <si>
    <t>Thorax</t>
  </si>
  <si>
    <t>Radiation and Cancer Biology</t>
  </si>
  <si>
    <t>Pediatrics</t>
  </si>
  <si>
    <t>Head and Neck</t>
  </si>
  <si>
    <t>Toxicity</t>
  </si>
  <si>
    <t>Physics</t>
  </si>
  <si>
    <t>Skin</t>
  </si>
  <si>
    <t>Sarcoma</t>
  </si>
  <si>
    <t>Testis</t>
  </si>
  <si>
    <t>Prostate</t>
  </si>
  <si>
    <t>Statistics Rad Protection</t>
  </si>
  <si>
    <t>GYNE</t>
  </si>
  <si>
    <t>CNS</t>
  </si>
  <si>
    <t>GI</t>
  </si>
  <si>
    <t>Breast</t>
  </si>
  <si>
    <t>Lymphoma</t>
  </si>
  <si>
    <t>Benign diseases</t>
  </si>
  <si>
    <t>Explanation Image</t>
  </si>
  <si>
    <t>s</t>
  </si>
  <si>
    <t>/Users/arifjamshed/Desktop/Himmel Education/data/extracted_images/D22.png</t>
  </si>
  <si>
    <t>/Users/arifjamshed/Desktop/Himmel Education/data/extracted_images/D145.png</t>
  </si>
  <si>
    <t>/Users/arifjamshed/Desktop/Himmel Education/data/extracted_images/D183.png</t>
  </si>
  <si>
    <t>/Users/arifjamshed/Desktop/Himmel Education/data/extracted_images/D219.png</t>
  </si>
  <si>
    <t>/Users/arifjamshed/Desktop/Himmel Education/data/extracted_images/D256.png</t>
  </si>
  <si>
    <t>/Users/arifjamshed/Desktop/Himmel Education/data/extracted_images/D393.png</t>
  </si>
  <si>
    <t>/Users/arifjamshed/Desktop/Himmel Education/data/extracted_images/D410.png</t>
  </si>
  <si>
    <t>/Users/arifjamshed/Desktop/Himmel Education/data/extracted_images/D465.png</t>
  </si>
  <si>
    <t>/Users/arifjamshed/Desktop/Himmel Education/data/extracted_images/D473.png</t>
  </si>
  <si>
    <t>/Users/arifjamshed/Desktop/Himmel Education/data/extracted_images/D485.png</t>
  </si>
  <si>
    <t>/Users/arifjamshed/Desktop/Himmel Education/data/extracted_images/D559.png</t>
  </si>
  <si>
    <t>/Users/arifjamshed/Desktop/Himmel Education/data/extracted_images/D560.png</t>
  </si>
  <si>
    <t>/Users/arifjamshed/Desktop/Himmel Education/data/extracted_images/D571.png</t>
  </si>
  <si>
    <t>/Users/arifjamshed/Desktop/Himmel Education/data/extracted_images/D668.png</t>
  </si>
  <si>
    <t>/Users/arifjamshed/Desktop/Himmel Education/data/extracted_images/D701.png</t>
  </si>
  <si>
    <t>/Users/arifjamshed/Desktop/Himmel Education/data/extracted_images/D752.png</t>
  </si>
  <si>
    <t>/Users/arifjamshed/Desktop/Himmel Education/data/extracted_images/D841.png</t>
  </si>
  <si>
    <t>/Users/arifjamshed/Desktop/Himmel Education/data/extracted_images/D893.png</t>
  </si>
  <si>
    <t>/Users/arifjamshed/Desktop/Himmel Education/data/extracted_images/D923.png</t>
  </si>
  <si>
    <t>/Users/arifjamshed/Desktop/Himmel Education/data/extracted_images/D939.png</t>
  </si>
  <si>
    <t>/Users/arifjamshed/Desktop/Himmel Education/data/extracted_images/D964.png</t>
  </si>
  <si>
    <t>/Users/arifjamshed/Desktop/Himmel Education/data/extracted_images/D974.png</t>
  </si>
  <si>
    <t>/Users/arifjamshed/Desktop/Himmel Education/data/extracted_images/D985.png</t>
  </si>
  <si>
    <t>/Users/arifjamshed/Desktop/Himmel Education/data/extracted_images/D992.png</t>
  </si>
  <si>
    <t>/Users/arifjamshed/Desktop/Himmel Education/data/extracted_images/D1012.png</t>
  </si>
  <si>
    <t>/Users/arifjamshed/Desktop/Himmel Education/data/extracted_images/D1039.png</t>
  </si>
  <si>
    <t>/Users/arifjamshed/Desktop/Himmel Education/data/extracted_images/D1063.png</t>
  </si>
  <si>
    <t>/Users/arifjamshed/Desktop/Himmel Education/data/extracted_images/D1085.png</t>
  </si>
  <si>
    <t>/Users/arifjamshed/Desktop/Himmel Education/data/extracted_images/D1112.png</t>
  </si>
  <si>
    <t>/Users/arifjamshed/Desktop/Himmel Education/data/extracted_images/D1121.png</t>
  </si>
  <si>
    <t>/Users/arifjamshed/Desktop/Himmel Education/data/extracted_images/D1212.png</t>
  </si>
  <si>
    <t>/Users/arifjamshed/Desktop/Himmel Education/data/extracted_images/D1253.png</t>
  </si>
  <si>
    <t>/Users/arifjamshed/Desktop/Himmel Education/data/extracted_images/D1286.png</t>
  </si>
  <si>
    <t>/Users/arifjamshed/Desktop/Himmel Education/data/extracted_images/D1325.png</t>
  </si>
  <si>
    <t>/Users/arifjamshed/Desktop/Himmel Education/data/extracted_images/D1353.png</t>
  </si>
  <si>
    <t>/Users/arifjamshed/Desktop/Himmel Education/data/extracted_images/D1379.png</t>
  </si>
  <si>
    <t>/Users/arifjamshed/Desktop/Himmel Education/data/extracted_images/D1541.png</t>
  </si>
  <si>
    <t>/Users/arifjamshed/Desktop/Himmel Education/data/extracted_images/D1570.png</t>
  </si>
  <si>
    <t>/Users/arifjamshed/Desktop/Himmel Education/data/extracted_images/D1584.png</t>
  </si>
  <si>
    <t>/Users/arifjamshed/Desktop/Himmel Education/data/extracted_images/D1605.png</t>
  </si>
  <si>
    <t>/Users/arifjamshed/Desktop/Himmel Education/data/extracted_images/D1607.png</t>
  </si>
  <si>
    <t>/Users/arifjamshed/Desktop/Himmel Education/data/extracted_images/D1608.png</t>
  </si>
  <si>
    <t>/Users/arifjamshed/Desktop/Himmel Education/data/extracted_images/D1631.png</t>
  </si>
  <si>
    <t>/Users/arifjamshed/Desktop/Himmel Education/data/extracted_images/D1633.png</t>
  </si>
  <si>
    <t>/Users/arifjamshed/Desktop/Himmel Education/data/extracted_images/D1692.png</t>
  </si>
  <si>
    <t>/Users/arifjamshed/Desktop/Himmel Education/data/extracted_images/D1733.png</t>
  </si>
  <si>
    <t>/Users/arifjamshed/Desktop/Himmel Education/data/extracted_images/D1735.png</t>
  </si>
  <si>
    <t>/Users/arifjamshed/Desktop/Himmel Education/data/extracted_images/D1760.png</t>
  </si>
  <si>
    <t>/Users/arifjamshed/Desktop/Himmel Education/data/extracted_images/D1761.png</t>
  </si>
  <si>
    <t>/Users/arifjamshed/Desktop/Himmel Education/data/extracted_images/D1770.png</t>
  </si>
  <si>
    <t>/Users/arifjamshed/Desktop/Himmel Education/data/extracted_images/D1775.png</t>
  </si>
  <si>
    <t>/Users/arifjamshed/Desktop/Himmel Education/data/extracted_images/D1794.png</t>
  </si>
  <si>
    <t>/Users/arifjamshed/Desktop/Himmel Education/data/extracted_images/D1805.png</t>
  </si>
  <si>
    <t>/Users/arifjamshed/Desktop/Himmel Education/data/extracted_images/D1810.png</t>
  </si>
  <si>
    <t>/Users/arifjamshed/Desktop/Himmel Education/data/extracted_images/D1822.png</t>
  </si>
  <si>
    <t>/Users/arifjamshed/Desktop/Himmel Education/data/extracted_images/D1844.png</t>
  </si>
  <si>
    <t>/Users/arifjamshed/Desktop/Himmel Education/data/extracted_images/D1849.png</t>
  </si>
  <si>
    <t>/Users/arifjamshed/Desktop/Himmel Education/data/extracted_images/D1850.png</t>
  </si>
  <si>
    <t>/Users/arifjamshed/Desktop/Himmel Education/data/extracted_images/D1864.png</t>
  </si>
  <si>
    <t>/Users/arifjamshed/Desktop/Himmel Education/data/extracted_images/D1889.png</t>
  </si>
  <si>
    <t>/Users/arifjamshed/Desktop/Himmel Education/data/extracted_images/D1930.png</t>
  </si>
  <si>
    <t>/Users/arifjamshed/Desktop/Himmel Education/data/extracted_images/D1938.png</t>
  </si>
  <si>
    <t>/Users/arifjamshed/Desktop/Himmel Education/data/extracted_images/D1946.png</t>
  </si>
  <si>
    <t>/Users/arifjamshed/Desktop/Himmel Education/data/extracted_images/D1957.png</t>
  </si>
  <si>
    <t>/Users/arifjamshed/Desktop/Himmel Education/data/extracted_images/D1972.png</t>
  </si>
  <si>
    <t>/Users/arifjamshed/Desktop/Himmel Education/data/extracted_images/D1977.png</t>
  </si>
  <si>
    <t>/Users/arifjamshed/Desktop/Himmel Education/data/extracted_images/D2005.png</t>
  </si>
  <si>
    <t>/Users/arifjamshed/Desktop/Himmel Education/data/extracted_images/D2047.png</t>
  </si>
  <si>
    <t>/Users/arifjamshed/Desktop/Himmel Education/data/extracted_images/D2066.png</t>
  </si>
  <si>
    <t>/Users/arifjamshed/Desktop/Himmel Education/data/extracted_images/D2067.png</t>
  </si>
  <si>
    <t>/Users/arifjamshed/Desktop/Himmel Education/data/extracted_images/D2072.png</t>
  </si>
  <si>
    <t>/Users/arifjamshed/Desktop/Himmel Education/data/extracted_images/D2078.png</t>
  </si>
  <si>
    <t>/Users/arifjamshed/Desktop/Himmel Education/data/extracted_images/D2256.png</t>
  </si>
  <si>
    <t>/Users/arifjamshed/Desktop/Himmel Education/data/extracted_images/D2629.png</t>
  </si>
  <si>
    <t>/Users/arifjamshed/Desktop/Himmel Education/data/extracted_images/D2658.png</t>
  </si>
  <si>
    <t>/Users/arifjamshed/Desktop/Himmel Education/data/extracted_images/D2664.png</t>
  </si>
  <si>
    <t>/Users/arifjamshed/Desktop/Himmel Education/data/extracted_images/D2689.png</t>
  </si>
  <si>
    <t>/Users/arifjamshed/Desktop/Himmel Education/data/extracted_images/D2711.png</t>
  </si>
  <si>
    <t>/Users/arifjamshed/Desktop/Himmel Education/data/extracted_images/D2784.png</t>
  </si>
  <si>
    <t>/Users/arifjamshed/Desktop/Himmel Education/data/extracted_images/D3087.png</t>
  </si>
  <si>
    <t>/Users/arifjamshed/Desktop/Himmel Education/data/extracted_images/D3108.png</t>
  </si>
  <si>
    <t>/Users/arifjamshed/Desktop/Himmel Education/data/extracted_images/D3160.png</t>
  </si>
  <si>
    <t>/Users/arifjamshed/Desktop/Himmel Education/data/extracted_images/D3230.png</t>
  </si>
  <si>
    <t>/Users/arifjamshed/Desktop/Himmel Education/data/extracted_images/D3250.png</t>
  </si>
  <si>
    <t>/Users/arifjamshed/Desktop/Himmel Education/data/extracted_images/D3265.png</t>
  </si>
  <si>
    <t>/Users/arifjamshed/Desktop/Himmel Education/data/extracted_images/D3284.png</t>
  </si>
  <si>
    <t>/Users/arifjamshed/Desktop/Himmel Education/data/extracted_images/D3402.png</t>
  </si>
  <si>
    <t>/Users/arifjamshed/Desktop/Himmel Education/data/extracted_images/D3481.png</t>
  </si>
  <si>
    <t>/Users/arifjamshed/Desktop/Himmel Education/data/extracted_images/D3623.png</t>
  </si>
  <si>
    <t>/Users/arifjamshed/Desktop/Himmel Education/data/extracted_images/D3780.png</t>
  </si>
  <si>
    <t>/Users/arifjamshed/Desktop/Himmel Education/data/extracted_images/D3891.png</t>
  </si>
  <si>
    <t>/Users/arifjamshed/Desktop/Himmel Education/data/extracted_images/D4065.png</t>
  </si>
  <si>
    <t>/Users/arifjamshed/Desktop/Himmel Education/data/extracted_images/D4144.png</t>
  </si>
  <si>
    <t>/Users/arifjamshed/Desktop/Himmel Education/data/extracted_images/D4265.png</t>
  </si>
  <si>
    <t>/Users/arifjamshed/Desktop/Himmel Education/data/extracted_images/D4271.png</t>
  </si>
  <si>
    <t>/Users/arifjamshed/Desktop/Himmel Education/data/extracted_images/D4280.png</t>
  </si>
  <si>
    <t>/Users/arifjamshed/Desktop/Himmel Education/data/extracted_images/D4291.png</t>
  </si>
  <si>
    <t>/Users/arifjamshed/Desktop/Himmel Education/data/extracted_images/D4295.png</t>
  </si>
  <si>
    <t>/Users/arifjamshed/Desktop/Himmel Education/data/extracted_images/D4318.png</t>
  </si>
  <si>
    <t>/Users/arifjamshed/Desktop/Himmel Education/data/extracted_images/D4355.png</t>
  </si>
  <si>
    <t>Intergroup 0096 (Turrisi et al. NEJM 1999) randomized patients with limited-stage small cell lung cancer to concurrent chemotherapy and radiation with either daily or twice-daily radiotherapy. What is the major criticism of this trial?</t>
  </si>
  <si>
    <t>A.Treating physicians were allowed to select the radiation regimen</t>
  </si>
  <si>
    <t>B.Patients were not randomized in a balanced fashion</t>
  </si>
  <si>
    <t>C.The chemotherapy used was not standard</t>
  </si>
  <si>
    <t>D.The radiotherapy regimens do not have equivalent biological effective doses</t>
  </si>
  <si>
    <t>D</t>
  </si>
  <si>
    <t>What percentage of patients with limited-stage small cell lung cancer have evidence of neurocognitive dysfunction after chemotherapy and before prophylactic cranial irradiation?</t>
  </si>
  <si>
    <t>A.97%</t>
  </si>
  <si>
    <t>B.77%</t>
  </si>
  <si>
    <t>C.57%</t>
  </si>
  <si>
    <t>D.37%</t>
  </si>
  <si>
    <t>A</t>
  </si>
  <si>
    <t>What was the complete response rate to initial chemotherapy for extensive-stage small cell lung cancer in the Chest Radiotherapy Extensive Stage Trial (CREST Slotman et al. Europe Lancet 2014)?</t>
  </si>
  <si>
    <t>A.5%</t>
  </si>
  <si>
    <t>B.13%</t>
  </si>
  <si>
    <t>C.28%</t>
  </si>
  <si>
    <t>D.90%</t>
  </si>
  <si>
    <t>What is the approximate 5-year overall survival for a patient with a resected adenoid cystic carcinoma of the trachea?</t>
  </si>
  <si>
    <t>A.~0-20%</t>
  </si>
  <si>
    <t>B.~30-45%</t>
  </si>
  <si>
    <t>C.~50-75%</t>
  </si>
  <si>
    <t>D.~85-100%</t>
  </si>
  <si>
    <t>C</t>
  </si>
  <si>
    <t>According to the large National Cancer Database (NCDB) study of early stage non-small cell lung cancer patients undergoing either surgery or SBRT (Stokes et al. JCO 2018), which of the following statements is correct?</t>
  </si>
  <si>
    <t>A.There is no selection bias with this type of study</t>
  </si>
  <si>
    <t>B.Sublobar resection was the most common surgical approach</t>
  </si>
  <si>
    <t>C.Mortality rates were increased with surgery compared to SBRT</t>
  </si>
  <si>
    <t>D.Younger patients had a larger difference in mortality between surgery and SBRT</t>
  </si>
  <si>
    <t>Which type of thymic tumor is most common in children?</t>
  </si>
  <si>
    <t>A.Thymoma, Type A</t>
  </si>
  <si>
    <t>B.Thymoma, Type B</t>
  </si>
  <si>
    <t>C.Thymic carcinoma</t>
  </si>
  <si>
    <t>D.Thymic lymphoma</t>
  </si>
  <si>
    <t>A 53 year-old woman is presented at thoracic tumor board. She underwent a resection for an 8 cm anterior mediastinal mass with pathology demonstrating a thymoma. The pathology report does not mention invasion or extracapsular spread, but the surgeon commented on invasion of the pericardium in the operative report and reiterates this observation at tumor board. What is your recommendation regarding post-operative radiation?</t>
  </si>
  <si>
    <t>A.Because the surgeon and the pathologist are contradictory, post-operative radiation should not be offered.</t>
  </si>
  <si>
    <t>B.Because the surgeon saw invasive disease, post-operative radiation is warranted</t>
  </si>
  <si>
    <t>C.Because the surgeon saw invasive disease and the pathologist did not, re-exploratory surgery should be done.</t>
  </si>
  <si>
    <t>D.Post-operative radiation is never indicated for a pathologic Stage II thymoma.</t>
  </si>
  <si>
    <t>B</t>
  </si>
  <si>
    <t>What was the lung dose constraint per the Chest Radiotherapy Extensive Stage Trial (CREST Slotman et al. Europe Lancet 2014) when giving 30 Gy in 10 fractions of consolidation thoracic radiation for extensive-stage small cell lung cancer after any response to chemotherapy?</t>
  </si>
  <si>
    <t>A.V5Gy &lt;65%</t>
  </si>
  <si>
    <t>B.V20Gy &lt;20%</t>
  </si>
  <si>
    <t>C.V20Gy &lt;35%</t>
  </si>
  <si>
    <t>D.There was no lung dose constraint</t>
  </si>
  <si>
    <t>Intergroup 0096 (Turrisi et al. NEJM 1999) randomized patients with limited-stage small cell lung cancer to chemoradiation with either daily or twice-daily radiotherapy. To achieve the cord constraint of a maximum dose of 36 Gy in the twice-daily radiotherapy arm, what was the treatment technique?</t>
  </si>
  <si>
    <t>A.AM dose on-cord, PM dose off-cord lateral fields throughout treatment</t>
  </si>
  <si>
    <t>B.IMRT was allowed to limit the total dose to the cord to 36 Gy if necessary</t>
  </si>
  <si>
    <t>C.AM and PM treatments on-cord for week 1; then AM dose on-cord, PM dose off-cord using obliques during weeks 2 and 3</t>
  </si>
  <si>
    <t>D.Both the AM and PM dose were on-cord throughout treatment</t>
  </si>
  <si>
    <t>What is considered the "standard" dose for prophylactic cranial irradiation after definitive chemoradiation for limited-stage small cell lung cancer?</t>
  </si>
  <si>
    <t>A.25 Gy in 2.5 Gy per fraction</t>
  </si>
  <si>
    <t>B.30 Gy in 3 Gy per fraction</t>
  </si>
  <si>
    <t>C.36 Gy in 2 Gy per fraction</t>
  </si>
  <si>
    <t>D.36 Gy in 1.5 Gy BID fractions</t>
  </si>
  <si>
    <t>A 52 year old man undergoes resection for an anterior mediastinal mass. Pathology reveals a WHO type B2 thymoma that is macroscopically invading the mediastinal pleura but not involving the pericardium, great vessels, or lung. What is the tumor's Masaoka stage?</t>
  </si>
  <si>
    <t>A.IIa</t>
  </si>
  <si>
    <t>B.IIb</t>
  </si>
  <si>
    <t>C.III</t>
  </si>
  <si>
    <t>D.Iva</t>
  </si>
  <si>
    <t>What is the rate of pathologic complete response or minimal residual disease reported from a prospective study of treating a superior sulcus (Pancoast) tumor with 45 Gy plus cisplatin/etoposide pre-operatively?</t>
  </si>
  <si>
    <t>A.34%</t>
  </si>
  <si>
    <t>B.45%</t>
  </si>
  <si>
    <t>C.56%</t>
  </si>
  <si>
    <t>D.80%</t>
  </si>
  <si>
    <t>Which of the following best represents the role of biopsy in tumors highly suspected to represent thymoma?</t>
  </si>
  <si>
    <t>A.All patients require biopsy (or attempt at biopsy)</t>
  </si>
  <si>
    <t>B.Biopsy may be omitted in patients with high probability of surgically-resectable thymoma</t>
  </si>
  <si>
    <t>C.Biopsy required in cases with high suspicion of thymic carcinoma</t>
  </si>
  <si>
    <t>D.Biopsy may be omitted in patients undergoing neoadjuvant systemic therapy</t>
  </si>
  <si>
    <t>Which of the following is often cited as the most important difference between the 2 seminal clinical trials Takahashi et al. (Lancet Oncol 2017) and Slotman et al. (NEJM 2007)) of PCI in extended stage small cell lung cancer that is thought to have lead to the conflicting results?</t>
  </si>
  <si>
    <t>A.Patient randomization</t>
  </si>
  <si>
    <t>B.Differences in systemic therapy</t>
  </si>
  <si>
    <t>C.Proportion of patients who underwent routine brain imaging prior to randomization</t>
  </si>
  <si>
    <t>D.PCI dose</t>
  </si>
  <si>
    <t>A 55 year-old gentleman with a 40 pack-year history of smoking presents with limited stage small cell lung cancer (SCLC). He was found to have a right upper lobe primary tumor with hilar and multilevel mediastinal lymphadenopathy. Imaging demonstrated no distant metastases and he is treated with thoracic radiation with concurrent cisplatin (80 mg/m2 on day 1) and etoposide (100 mg/m2 on days 1-3). He develops grade 2 esophagitis during treatment but is now ~6 weeks since completing treatment and recovering well. Interval imaging demonstrates a complete clinical response. His performance status is ECOG 1. You recommend he follow up with radiation oncology for prophylactic cranial irradiation (PCI). He is resistant to further treatment and asks you, "what are the odds I will develop brain metastases in the next 3 years if I decline PCI"?</t>
  </si>
  <si>
    <t>A.20%</t>
  </si>
  <si>
    <t>B.40%</t>
  </si>
  <si>
    <t>C.60%</t>
  </si>
  <si>
    <t>You are planning definitive chemoRT to a total dose of 60Gy for locally advanced NSCLC. According to NCCN, all of the following are acceptable dose constraints to the esophagus except:</t>
  </si>
  <si>
    <t>A.Max &lt; 105% prescription</t>
  </si>
  <si>
    <t>B.D2cc &lt; 64Gy</t>
  </si>
  <si>
    <t>C.V60Gy &lt; 17%</t>
  </si>
  <si>
    <t>D.Mean &lt; 34Gy</t>
  </si>
  <si>
    <t>In the Dutch randomized trial (Belderbos et al, J Thoracic Oncol, 2021) of prophylactic cranial irradiation (PCI) +/- hippocampus avoidance in small cell lung cancer (SCLC), what difference was found with the addition of hippocampus avoidance?</t>
  </si>
  <si>
    <t>A.No difference in cognitive decline, slightly increased rate of brain met incidence</t>
  </si>
  <si>
    <t>B.Improvement in cognitive decline, no difference in brain met incidence</t>
  </si>
  <si>
    <t>C.No difference in cognitive decline, no difference in brain met incidence</t>
  </si>
  <si>
    <t>D.Improvement in cognitive decline, slightly increased rate of brain met incidence</t>
  </si>
  <si>
    <t>Which of the following regarding thymic carcinoma staging systems is true?</t>
  </si>
  <si>
    <t>A.The stage IIa of Masaoka refers to encapsulated tumors and the stage IIb to transcapsular invasion.</t>
  </si>
  <si>
    <t>B.The invasion of pericardium is a stage III by the 8th edition of the American Joint Committee on Cancer (AJCC-TNM) staging system.</t>
  </si>
  <si>
    <t>C.Regional lymphadenopathies refer to stage III by both the 8th edition of the AJCC-TNM staging system and the Masaoka staging system.</t>
  </si>
  <si>
    <t>D.Separate pleural or pericardial nodule(s) are classified as stage IVa by both the 8th edition of the AJCC-TNM staging system and the Masaoka staging system.</t>
  </si>
  <si>
    <t>Samson et al. (Pract Radiat Oncol 2018) investigated the relationship between treatment schedule and local control (LC) for 5-fraction lung SBRT regimens. What were the findings of this analysis?</t>
  </si>
  <si>
    <t>A.LC is improved with daily treatments as compared to non-consecutive treatments</t>
  </si>
  <si>
    <t>B.LC is improved with non-consecutive treatments as compared to daily treatments</t>
  </si>
  <si>
    <t>C.LC is unchanged for daily treatments as compared to non-consecutive treatments</t>
  </si>
  <si>
    <t>D.LC is improved with daily treatments, but only if the course does not span a weekend</t>
  </si>
  <si>
    <t>Which of the following statements about postoperative radiation in thymomas is true based upon the metaanalysis by Lim et al IJROBP 2016?</t>
  </si>
  <si>
    <t>A.Adjuvant radiation does not improve OS for any Masaoka stage</t>
  </si>
  <si>
    <t>B.Adjuvant radiation improves OS for all Masaoka stages</t>
  </si>
  <si>
    <t>C.Adjuvant radiation improves OS only for Masaoka stage II</t>
  </si>
  <si>
    <t>D.Adjuvant radiation improves OS only for Masaoka stages III-IV</t>
  </si>
  <si>
    <t>What is the labeled structure?</t>
  </si>
  <si>
    <t>../data/extracted_images/C22.png</t>
  </si>
  <si>
    <t>../data/extracted_images/D22.png</t>
  </si>
  <si>
    <t>A.Superior vena cava</t>
  </si>
  <si>
    <t>B.Inferior vena cava</t>
  </si>
  <si>
    <t>C.Azygos vein</t>
  </si>
  <si>
    <t>D.Right brachiocephalic vein</t>
  </si>
  <si>
    <t>A 56-year-old female with newly diagnosed extensive-stage small-cell lung cancer is presented at multidisciplinary tumor board. Her medical oncologist states that she plans to treat the patient with etoposide/carboplatin + atezolizumab as per the phase III IMpower133 study (Horn et al. NEJM 2018). Per this study protocol, what radiation therapy can you offer the patient if she has a good response to systemic therapy?</t>
  </si>
  <si>
    <t>A.Palliative radiation therapy only</t>
  </si>
  <si>
    <t>B.Both consolidative thoracic radiation therapy and prophylactic cranial irradiation</t>
  </si>
  <si>
    <t>C.Consolidative thoracic radiation therapy only</t>
  </si>
  <si>
    <t>D.Prophylactic cranial irradiation only</t>
  </si>
  <si>
    <t>When treating a patient for limited-stage small cell lung cancer staged with PET/CT, what lymph node volume should be included in the clinical target volume?</t>
  </si>
  <si>
    <t>A.The entire mediastinum, and ipsilateral hilar and supraclavicular regions</t>
  </si>
  <si>
    <t>B.The entire mediastinum and ipsilateral hilum</t>
  </si>
  <si>
    <t>C.Only involved nodal regions</t>
  </si>
  <si>
    <t>D.Lymph nodes are not included in the target volume. These are treated with chemotherapy.</t>
  </si>
  <si>
    <t>In the Spanish PREMER trial (Rodriguez de Dios et al. JCO 2021), which assessed prophylactic cranial irradiation (PCI) with or without hippocampal avoidance (HA) in patients with small cell lung cancer (SCLC), the authors reported the following with HA-PCI compared to standard PCI:</t>
  </si>
  <si>
    <t>A.No change in cognitive preservation; no change in brain failure</t>
  </si>
  <si>
    <t>B.No change in cognitive preservation; increased brain failure</t>
  </si>
  <si>
    <t>C.Improvement in cognitive preservation; no change in brain failure</t>
  </si>
  <si>
    <t>D.Improvement in cognitive preservation; increased brain failure</t>
  </si>
  <si>
    <t>What nerve innervates the diaphragm?</t>
  </si>
  <si>
    <t>A.Vagus</t>
  </si>
  <si>
    <t>B.Phrenic</t>
  </si>
  <si>
    <t>C.Recurrent laryngeal</t>
  </si>
  <si>
    <t>D.Sympathetic chain</t>
  </si>
  <si>
    <t>A 57 year-old man is found to have a 4.5 cm left upper lobe tumor limited to the lung parenchyma, left hilar adenopathy, and biopsy-proven metastatic adenocarcinoma in the marked (blue arrow) lymph node station. The remaining work-up was negative for metastatic disease. Cytology from a small pleural effusion was negative for malignant cells. What is this patient's AJCC 8th edition prognostic stage group?</t>
  </si>
  <si>
    <t>../data/extracted_images/C27.png</t>
  </si>
  <si>
    <t>A.Stage IIIB, cT2bN3M0</t>
  </si>
  <si>
    <t>B.Stage IIA, cT2aN2M0</t>
  </si>
  <si>
    <t>C.Stage IIIB, cT2aN3M0</t>
  </si>
  <si>
    <t>D.Stage IIIA, cT2bN2M0</t>
  </si>
  <si>
    <t>A 66 year-old gentleman presents with cough, dyspnea, and weight loss. He is a current smoker with a 40 pack-year history of smoking. A CT scan of the chest demonstrates a spiculated, irregular 2.8 cm right upper lung mass with right hilar and subcarinal lymphadenopathy. A bronchoscopy with biopsy of the subcarinal node demonstrates small cell lung cancer (SCLC). He undergoes the appropriate work-up with an MRI of the brain, PET scan and pulmonary function testing. He has no evidence of metastatic disease and no additional sites of PET uptake. Blood work demonstrates a BUN of 21 mg/dL, creatinine of 1.1 mg/dL, and estimated GFR &gt; 60 mL/minute. His performance status is ECOG 1. You recommend concurrent chemoradiation with cisplatin and etoposide. The patient asks you about his prognosis. What is the approximate 5-year overall survival in patients with limited stage SCLC who receive curative intent therapy?</t>
  </si>
  <si>
    <t>A.5-10%</t>
  </si>
  <si>
    <t>B.25-35%</t>
  </si>
  <si>
    <t>C.45-50%</t>
  </si>
  <si>
    <t>D.55-65%</t>
  </si>
  <si>
    <t>Which of the following patients would not be considered at increased risk for treatment-induced cardiac dysfunction, per ASCO clinical practice guidelines?</t>
  </si>
  <si>
    <t>A.50-year-old man treated with RT to 50.4 Gy to an anterior mediastinal thymoma</t>
  </si>
  <si>
    <t>B.50-year-old man treated with high-dose anthracyclines</t>
  </si>
  <si>
    <t>C.70-year-old man treated with lower-dose anthracyclines</t>
  </si>
  <si>
    <t>D.70-year-old man treated with RT to 24 Gy to a pericardiac follicular lymphoma</t>
  </si>
  <si>
    <t>When is prophylactic cranial irradiation administered for a patient with limited-stage small cell lung cancer?</t>
  </si>
  <si>
    <t>A.3-6 weeks after completing the last fraction of thoracic radiation.</t>
  </si>
  <si>
    <t>B.3-6 weeks after completing 4 cycles of chemotherapy</t>
  </si>
  <si>
    <t>C.3-6 months after completing 4 cycles of chemotherapy</t>
  </si>
  <si>
    <t>D.Patients with limited-stage small cell lung cancer do not benefit from prophylactic cranial irradiation</t>
  </si>
  <si>
    <t>In the Intergroup 0096 trial (Turrisi et al. NEJM 1999) randomizing patients to twice daily vs. daily radiation with concurrent chemotherapy, where was the inferior border of the mediastinal treatment field?</t>
  </si>
  <si>
    <t>A.5 cm below the carina or at the bottom of the involved hilum, whichever is lower</t>
  </si>
  <si>
    <t>B.5 cm below the inferior aspect of gross nodal disease or at the bottom of the involved hilum, whichever is lower</t>
  </si>
  <si>
    <t>C.At the inferior aspect of gross nodal disease</t>
  </si>
  <si>
    <t>D.At the xiphoid process</t>
  </si>
  <si>
    <t>You are planning SBRT to 48 Gy/4 fx for a 77-year-old gentleman with a 2.8 cm peripheral LLL lung adenocarcinoma. He is not a surgical candidate and cannot tolerate breath-hold techniques. Your dosimetrist informs you that despite her efforts to optimize the plan, 43 cc of the chest wall will receive 30 Gy. What is the best course of action?</t>
  </si>
  <si>
    <t>A.Refer to Medical Oncology to discuss systemic therapy</t>
  </si>
  <si>
    <t>B.Trim the PTV away from the chest wall and re-optimize</t>
  </si>
  <si>
    <t>C.Counsel the patient and proceed with treatment</t>
  </si>
  <si>
    <t>D.Decrease PTV coverage until the chest wall V30 Gy is &lt;30 cc</t>
  </si>
  <si>
    <t>A patient with oligometastatic colon cancer with a solitary lung metastasis measuring 2 cm in size is recommended SBRT. What does a phase 2 randomized clinical trial by Siva et al. JAMA Oncology 2021 tell us about using a single-fraction SBRT regimen compared to multifraction SBRT?</t>
  </si>
  <si>
    <t>A.28 Gy in one fraction has similar tumor control as 48 Gy in 4 fractions and similar toxicity profile</t>
  </si>
  <si>
    <t>B.48 Gy in 4 fractions has superior local control than 28 Gy in one fraction and similar toxicity profile</t>
  </si>
  <si>
    <t>C.28 Gy in one fraction has similar tumor control as 48 Gy in 4 fractions and less toxicity</t>
  </si>
  <si>
    <t>D.48 Gy in 4 fractions has superior local control than 28 Gy in one fraction but increased toxicity</t>
  </si>
  <si>
    <t>According to Mir et al. Radiotherapy &amp; Oncology 2020 organ at risk delineation consensus guidelines, which of the following is true when contouring the great vessels (GreatVes)?</t>
  </si>
  <si>
    <t>A.Both superior vena cava and aorta are included</t>
  </si>
  <si>
    <t>B.Inferior vena cava is excluded</t>
  </si>
  <si>
    <t>C.Right atrium of the heart is included</t>
  </si>
  <si>
    <t>D.Intravenous contrast is not recommended</t>
  </si>
  <si>
    <t>A patient finished pre-operative chemoradiation treatment today for a superior sulcus (Pancoast) tumor. He is scheduled for surgery in 4 weeks. What should you tell the therapists regarding his immobilization devices?</t>
  </si>
  <si>
    <t>A.Discard the devices today</t>
  </si>
  <si>
    <t>B.Save the devices until the surgeon has reviewed the CT and completed the surgery</t>
  </si>
  <si>
    <t>C.Save the devices for 18 months following surgery</t>
  </si>
  <si>
    <t>D.Save the devices for 24 months following surgery</t>
  </si>
  <si>
    <t>In the MD Anderson phase II trial (Kim et al. Lung Cancer 2004) of induction chemotherapy, surgery, post-operative radiation, and consolidation chemotherapy for initially unresectable thymoma, what was the approximate 7-year overall survival rate?</t>
  </si>
  <si>
    <t>A.40%</t>
  </si>
  <si>
    <t>B.60%</t>
  </si>
  <si>
    <t>C.80%</t>
  </si>
  <si>
    <t>D.100%</t>
  </si>
  <si>
    <t>Palma et al. IJROBP 2013 was a meta-analysis that aimed to determine factors predictive of clinically significant radiation pneumonitis for patients with NSCLC undergoing concurrent chemoradiation. Which of the following statements about this study is correct?</t>
  </si>
  <si>
    <t>A.Overall rate of fatal pneumonitis was 5.9%</t>
  </si>
  <si>
    <t>B.Lung V20 was not associated with development of radiation pneumonitis</t>
  </si>
  <si>
    <t>C.Patients older than 65 years who received carbo/taxol had &gt;50% risk of radiation pneumonitis</t>
  </si>
  <si>
    <t>D.The volume of lung considered as the OAR was defined as total lung minus PTV</t>
  </si>
  <si>
    <t>In the NCCTG trial (Schild et al. IJROBP 2004) of twice daily radiation versus daily radiation for small cell lung cancer, what is the major criticism?</t>
  </si>
  <si>
    <t>D.The twice-daily arm received a split-course of radiation</t>
  </si>
  <si>
    <t>According to the TYME (THymic MalignanciEs) network, Imbimbo et al, Cancer Treat Rev 2018, which of the following regarding postoperative radiotherapy in thymomas and thymic carcinomas is true?</t>
  </si>
  <si>
    <t>A.Postoperative radiotherapy has an indication in resection R1.</t>
  </si>
  <si>
    <t>B.Postoperative radiotherapy may have an indication in thymomas of stages IIA, IIB, and III of Masaoka-Koga.</t>
  </si>
  <si>
    <t>C.Postoperative radiotherapy may have an indication in thymic carcinoma of stages IIA, IIB, and III of Masaoka-Koga.</t>
  </si>
  <si>
    <t>D.Histological subtypes of thymomas have no interest in patient selection to postoperative radiotherapy.</t>
  </si>
  <si>
    <t>What did the randomized phase II study comparing prophylactic cranial irradiation alone to prophylactic cranial irradiation and consolidative extra-cranial irradiation for extensive disease small cell lung cancer (RTOG 0937) demonstrate?</t>
  </si>
  <si>
    <t>A.Consolidative RT delayed progression but did not improve 1-year OS</t>
  </si>
  <si>
    <t>B.Consolidative RT did not delay progression or improve 1-year OS</t>
  </si>
  <si>
    <t>C.Consolidative RT delayed progression and improved 1-year OS</t>
  </si>
  <si>
    <t>D.Consolidative RT did not delay progression or improve 1-year OS and the rates of toxicity were significantly higher with consolidative RT</t>
  </si>
  <si>
    <t>What is the standard radiation dose for a completely resected stage II thymoma?</t>
  </si>
  <si>
    <t>A.30 Gy</t>
  </si>
  <si>
    <t>B.36 Gy</t>
  </si>
  <si>
    <t>C.45 Gy</t>
  </si>
  <si>
    <t>D.54 Gy</t>
  </si>
  <si>
    <t>A 60 year-old gentleman with a 60 pack-year history of smoking presents with extensive stage, small cell lung cancer (SCLC). His work-up reveals T1 N3 M1 disease with liver metastases and scattered bone metastases. An MRI of the brain is negative. He has normal renal function, no hearing loss, a performance status of ECOG 0. You plan to treat him with 4-6 cycles of cisplatin and etoposide. What is the approximate 5-year overall survival for patients with extensive stage SCLC?</t>
  </si>
  <si>
    <t>A.&lt;1%</t>
  </si>
  <si>
    <t>B.≤10%</t>
  </si>
  <si>
    <t>C.≤20%</t>
  </si>
  <si>
    <t>D.≤40%</t>
  </si>
  <si>
    <t>What is the current standard of care for pre-operative treatment of a superior sulcus (Pancoast) tumor?</t>
  </si>
  <si>
    <t>A.45 Gy radiation alone</t>
  </si>
  <si>
    <t>B.60 Gy radiation alone</t>
  </si>
  <si>
    <t>C.45 Gy plus cisplatin/etoposide</t>
  </si>
  <si>
    <t>D.60 Gy plus carboplatin/paclitaxel</t>
  </si>
  <si>
    <t>Which of the following is a common route of spread for thymomas?</t>
  </si>
  <si>
    <t>A.Liver metastases</t>
  </si>
  <si>
    <t>B.Pleural metastases</t>
  </si>
  <si>
    <t>C.Brain metastases</t>
  </si>
  <si>
    <t>D.Peritoneal metastases</t>
  </si>
  <si>
    <t>Intergroup 0096 (Turrisi et al. NEJM 1999) randomized patients with limited-stage small cell lung cancer to chemoradiation with either daily or twice-daily thoracic radiotherapy. Which of the following statements is true regarding the outcomes of this trial?</t>
  </si>
  <si>
    <t>A.5-year overall survival was improved with BID radiotherapy (26% vs. 16%)</t>
  </si>
  <si>
    <t>B.Absolute 2-year overall survival improved by 10% with BID radiotherapy</t>
  </si>
  <si>
    <t>C.Rates of grade 3 esophagitis were worse with daily radiation (27% vs. 11%)</t>
  </si>
  <si>
    <t>D.Local failure was reduced with daily radiation (30% vs. 50%)</t>
  </si>
  <si>
    <t>EORTC-08993 (Slotman et al. NEJM 2007) randomized patients with extensive-stage small cell lung cancer with any disease response after 4-6 cycles of chemotherapy to prophylactic cranial irradiation or no further therapy. What is the major criticism of this trial?</t>
  </si>
  <si>
    <t>A.Brain imaging was not obtained prior to enrollment unless the patient was symptomatic</t>
  </si>
  <si>
    <t>B.Patient characteristics between the treatment arms were not evenly balanced</t>
  </si>
  <si>
    <t>C.Cranial irradiation dose was at the discretion of the treating physician</t>
  </si>
  <si>
    <t>D.Patients with known intracranial disease were allowed to enroll on trial</t>
  </si>
  <si>
    <t>The phase 3 CHISEL trial (Ball et al. Lancet Oncol 2019) randomized patients with stage I, peripheral NSCLC to SBRT or conventional RT. What were the outcomes of this trial with respect to local control (LC) and overall survival (OS)?</t>
  </si>
  <si>
    <t>A.Equivalent local control (LC) and overall survival (OS) between the two arms</t>
  </si>
  <si>
    <t>B.Improved LC and OS with SBRT</t>
  </si>
  <si>
    <t>C.Improved LC with SBRT, equivalent OS between the two arms</t>
  </si>
  <si>
    <t>D.Improved LC with SBRT, but decreased OS with SBRT</t>
  </si>
  <si>
    <t>Which of the following patients with small cell lung cancer would be eligible for enrollment on Intergroup 0096 (Turrisi et al. NEJM 1999)?</t>
  </si>
  <si>
    <t>A.54 year-old woman with contralateral hilar involvement</t>
  </si>
  <si>
    <t>B.63 year-old man with contralateral supraclavicular involvement</t>
  </si>
  <si>
    <t>C.57 year-old man with ipsilateral pleural effusion</t>
  </si>
  <si>
    <t>D.64 year-old women with bilateral mediastinal involvement</t>
  </si>
  <si>
    <t>A 65 year-old woman completed chemoradiation for limited-stage small cell lung cancer one week ago and presents to the emergency room with new onset seizures. MRI brain shows new brain metastases, the largest measuring 2.6 cm. There are multiple bilateral punctate metastases that are too numerous to count. She presents to your clinic for palliative radiotherapy. What radiation dose do you recommend?</t>
  </si>
  <si>
    <t>A.Whole brain radiotherapy plus a radiosurgery boost, 37.5 Gy in 15 fractions + 18 Gy</t>
  </si>
  <si>
    <t>B.Whole brain radiotherapy, 25 Gy in 10 fractions</t>
  </si>
  <si>
    <t>C.Whole brain radiotherapy, 30 Gy in 10 fractions</t>
  </si>
  <si>
    <t>D.Whole brain radiotherapy, 50.4 Gy in 28 fractions</t>
  </si>
  <si>
    <t>What is the expected 5-year overall survival for a patient with a superior sulcus (Pancoast) tumor who completes chemoradiation and undergoes a complete resection?</t>
  </si>
  <si>
    <t>A.36%</t>
  </si>
  <si>
    <t>B.54%</t>
  </si>
  <si>
    <t>C.74%</t>
  </si>
  <si>
    <t>D.94%</t>
  </si>
  <si>
    <t>According to Speirs et al. JTO 2017, which heart dose constraint was most significantly associated with overall survival in locally advanced NSCLC being treated with definitive chemoRT?</t>
  </si>
  <si>
    <t>A.V60Gy &lt; 33%</t>
  </si>
  <si>
    <t>B.V50Gy &lt; 25%</t>
  </si>
  <si>
    <t>C.V45Gy &lt; 67%</t>
  </si>
  <si>
    <t>D.V40Gy &lt; 100%</t>
  </si>
  <si>
    <t>What were 2-yr outcomes from the Norwegian THORA trial (2021) comparing standard dose BID treatment (45 Gy in 30 fractions) to high dose BID treatment (60 Gy in 40 fractions) in LS-SCLC?</t>
  </si>
  <si>
    <t>A.Increased grade 3-4 toxicity with high dose (60 Gy)</t>
  </si>
  <si>
    <t>B.Improved OS with 60 Gy without improvement in PFS</t>
  </si>
  <si>
    <t>C.Improved PFS with 60 Gy without improvement in OS</t>
  </si>
  <si>
    <t>D.Inferior OS and PFS with 60 Gy</t>
  </si>
  <si>
    <t>A 56 year-old gentleman presents with extensive-stage small cell lung cancer. His history of autoimmune disease precludes him from receiving immunotherapy.  He has received 4 cycles of chemotherapy and has achieved a moderate partial response on imaging. His case is presented at tumor board and the treating medical oncologist recommends continued chemotherapy without consolidative thoracic radiation or prophylactic cranial irradiation. Do you agree with this treatment recommendation?</t>
  </si>
  <si>
    <t>A.Yes, there is no role for radiation therapy in patients with extensive-stage small cell lung cancer other than for palliation of symptoms.</t>
  </si>
  <si>
    <t>B.Yes, patients who do not achieve a complete response to chemotherapy should not receive prophylactic cranial irradiation</t>
  </si>
  <si>
    <t>C.No, patients with any response to chemotherapy should be considered for thoracic radiation and may consider prophylactic cranial radiation</t>
  </si>
  <si>
    <t>D.No, all patients with extensive-stage small cell lung cancer should receive thoracic radiation and prophylactic cranial irradiation regardless of whether they respond to chemotherapy</t>
  </si>
  <si>
    <t>Intergroup 0096 (Turrisi et al. NEJM 1999) randomized patients with limited-stage small cell lung cancer to chemoradiation with either daily or twice-daily radiotherapy. What were the radiation doses used?</t>
  </si>
  <si>
    <t>A.30 Gy with 1.5 Gy per fraction BID versus 45 Gy with 1.8 Gy daily fraction</t>
  </si>
  <si>
    <t>B.45 Gy with 1.8 Gy per fraction BID versus 60 Gy with 1.5 Gy daily fraction</t>
  </si>
  <si>
    <t>C.45 Gy with 1.5 Gy per fraction BID versus 45 Gy with 1.8 Gy daily fraction</t>
  </si>
  <si>
    <t>D.60 Gy with 1.5 Gy per fraction BID versus 70 Gy with 2 Gy daily fraction</t>
  </si>
  <si>
    <t>A 54 year-old male (nonsmoker, weight 65 kg) presents to your clinic for his two month follow-up after completing definitive radiation therapy for a squamous cell carcinoma of the thoracic esophagus. He reports new-onset shortness of breath with moderate exertion. He also has a low-grade fever and dry cough. Labs show elevated ESR and CRP. A CT of the chest shows patchy consolidations in the radiation treatment field across multiple lung lobes. There is no evidence of recurrent disease. Suspecting radiation pneumonitis, what is the next step in management?</t>
  </si>
  <si>
    <t>A.Close Observation</t>
  </si>
  <si>
    <t>B.Start Prednisone 30 mg daily</t>
  </si>
  <si>
    <t>C.Start Prednisone 60 mg daily</t>
  </si>
  <si>
    <t>D.Start Prednisone 120 mg daily</t>
  </si>
  <si>
    <t>In the Pignon et al. NEJM 1992 meta-analysis of chemotherapy with or without thoracic radiation as treatment for limited stage small cell lung cancer, what was the absolute improvement in overall survival at 3 years?</t>
  </si>
  <si>
    <t>B.10%</t>
  </si>
  <si>
    <t>C.15%</t>
  </si>
  <si>
    <t>D.20%</t>
  </si>
  <si>
    <t>When should thoracic radiation for limited stage small cell lung cancer be initiated?</t>
  </si>
  <si>
    <t>A.Prior to initiation of chemotherapy</t>
  </si>
  <si>
    <t>B.With cycle 3 of chemotherapy</t>
  </si>
  <si>
    <t>C.After all 4 cycles of chemotherapy are completed</t>
  </si>
  <si>
    <t>D.Preferably with cycle 1, and no later than the start of cycle 3 of chemotherapy</t>
  </si>
  <si>
    <t>A 64 year-old gentleman with a 80 pack-year history of smoking presents with weight loss, cough, and shortness of breath. A CT scan of the chest with IV contrast shows 2.1 x 1.7 x 2.3 cm spiculated, irregular mass in the left lower lobe without evidence of hilar or mediastinal lymphadenopathy. A CT-guided biopsy of the lung mass demonstrates a small cell lung cancer. A PET scan is performed and demonstrates increased FDG uptake in the primary tumor and in a level 4L node. There is no distant metastatic disease and an MRI of the brain is negative. Mediastinoscopy with biopsy of the mediastinal node confirms cN2 disease.  Pulmonary function testing shows an FEV1 of 1.1 L (35% predicted) and DLCO of 44%. He continues to smoke and plans to quit. He is retired, but his performance status is ECOG 0. His BUN is 17, creatinine is 1.0, and estimated GFR is &gt; 60. What management strategy do you recommend?</t>
  </si>
  <si>
    <t>A.Surgery followed by adjuvant cisplatin and etoposide</t>
  </si>
  <si>
    <t>B.Surgery followed by adjuvant chemoradiation (thoracic radiation plus cisplatin and etoposide)</t>
  </si>
  <si>
    <t>C.Cisplatin and etoposide followed by adjuvant thoracic radiation</t>
  </si>
  <si>
    <t>D.Concurrent chemoradiation (thoracic radiation plus cisplatin and etoposide)</t>
  </si>
  <si>
    <t>RTOG 0813 was a phase I/II dose-escalation study evaluating SBRT for medically inoperable patients with  early-stage NSCLC in a central location. Which of the following statements about this study is correct?</t>
  </si>
  <si>
    <t>A.There were no grade 5 toxicities in any dose level</t>
  </si>
  <si>
    <t>B.The 2-yr LC for the 10 Gy/fx cohort was 60%</t>
  </si>
  <si>
    <t>C.The 2-yr OS for the 11.5 Gy/fx cohort was 90%</t>
  </si>
  <si>
    <t>D.The maximum tolerated dose was 12 Gy/fx</t>
  </si>
  <si>
    <t>Intergroup 0096 (Turrisi et al. NEJM 1999) randomized patients with limited-stage small cell lung cancer to chemoradiation with either daily or twice-daily radiotherapy. How many cycles of chemotherapy did patients receive per protocol?</t>
  </si>
  <si>
    <t>A.1</t>
  </si>
  <si>
    <t>B.2</t>
  </si>
  <si>
    <t>C.3</t>
  </si>
  <si>
    <t>D.4</t>
  </si>
  <si>
    <t>In the Japanese trial by Takahashi et al. of PCI vs. observation in small cell lung cancer, what were the results of the PRIMARY outcome?</t>
  </si>
  <si>
    <t>A.Brain metastasis incidence: 48% PCI vs. 49% observation, NOT statistically significant difference</t>
  </si>
  <si>
    <t>B.Brain metastasis incidence: 48% PCIvs. 69% observation, statistically significant difference</t>
  </si>
  <si>
    <t>C.Overall survival median: 11.6 months PCI vs. 13.7 months observation, NOT statistically significant difference</t>
  </si>
  <si>
    <t>D.Overall survival median: 18.6 months PCI vs. 13.7 months observation, statistically significant difference</t>
  </si>
  <si>
    <t>What is the approximate 10 year disease-free survival after resection of a stage I thymoma?</t>
  </si>
  <si>
    <t>A.95%</t>
  </si>
  <si>
    <t>B.85%</t>
  </si>
  <si>
    <t>C.75%</t>
  </si>
  <si>
    <t>D.65%</t>
  </si>
  <si>
    <t>A 65-year-old male heavy smoker with cT1b N0 M0 non-small cell lung cancer was treated to 54 Gy in 3 fractions with stereotactic body radiation therapy (SBRT). When reviewing his treatment plan, you are evaluating the volume of the chest wall receiving 30 Gy (V30). To keep the risk of chest wall toxicity reasonably low (15% risk of late chest wall toxicity or lower), what chest wall volume in cm3 can receive 30 Gy?</t>
  </si>
  <si>
    <t>A.5</t>
  </si>
  <si>
    <t>B.15</t>
  </si>
  <si>
    <t>C.30</t>
  </si>
  <si>
    <t>D.60</t>
  </si>
  <si>
    <t>What auto-immune disorder is frequently associated with thymoma?</t>
  </si>
  <si>
    <t>A.Sjogrens syndrome</t>
  </si>
  <si>
    <t>B.Myasthenia gravis</t>
  </si>
  <si>
    <t>C.Systemic lupus eryhtematosus</t>
  </si>
  <si>
    <t>D.Eaton-Lambert syndrome</t>
  </si>
  <si>
    <t>What were the oncologic outcomes observed at 3 years in the LungART trial (randomized phase III clinical trial comparing mediastinal PORT 54 Gy/27-30 fractions) to no PORT in patients with completely resected N2 NSCLC)?</t>
  </si>
  <si>
    <t>A.Improved disease free survival (DFS) and overall survival (OS) with addition of PORT</t>
  </si>
  <si>
    <t>B.Improved disease free survival (DFS), but no improvement in overall survival with addition of PORT</t>
  </si>
  <si>
    <t>C.No improvement in rates of mediastinal relapse with addition of PORT</t>
  </si>
  <si>
    <t>D.No improvement in disease free survival (DFS) or overall survival (OS) with addition of PORT</t>
  </si>
  <si>
    <t>Which of the following patients is at highest risk for development of brain metastases within 2 years after initial diagnosis and completion of standard of care curative intent treatment to their disease in the chest?</t>
  </si>
  <si>
    <t>A.T2N2 squamous cell lung cancer status post chemo radiation, but unable to receive consolidation durvalumab</t>
  </si>
  <si>
    <t>B.T2N2 squamous cell lung cancer status post chemo radiation and consolidation durvalumab</t>
  </si>
  <si>
    <t>C.T2N2 small cell lung cancer status post chemo radiation who declined prophylactic cranial irradiation</t>
  </si>
  <si>
    <t>D.T2N0 adenocarcinoma lung cancer with no detected mutations for EGFR, Alk, ROS</t>
  </si>
  <si>
    <t>Which of the following vertebral bodies can be used as a general landmark correlate to the sternal angle/second rib in a clinical setup?</t>
  </si>
  <si>
    <t>A.T3</t>
  </si>
  <si>
    <t>B.T4</t>
  </si>
  <si>
    <t>C.T5</t>
  </si>
  <si>
    <t>D.T7</t>
  </si>
  <si>
    <t>In the Intergroup study (Loehrer et al. JCO 1997) treating unresectable thymomas or thymic carcinomas with induction chemotherapy followed by 54 Gy mediastinal radiation, what chemotherapy was used?</t>
  </si>
  <si>
    <t>A.PAC (Cisplatin, Doxorubicin, Cyclophosphamide)</t>
  </si>
  <si>
    <t>B.PAC (Paclitaxel, Actinomycin-D, Carmustine)</t>
  </si>
  <si>
    <t>C.CHOP (Cyclophosphamide, Doxorubicin, Vincristine, Prednisone)</t>
  </si>
  <si>
    <t>D.ABVD (Adramycin, Bleomycin, Vinblastine, Dacarbazine)</t>
  </si>
  <si>
    <t>An inoperable patient with early-stage non-small cell lung cancer is undergoing simulation to start SBRT treatment planning process.  The tumor edge on free-breathing CT is outlined in red. What is the best next step?</t>
  </si>
  <si>
    <t>A.PTV expansion</t>
  </si>
  <si>
    <t>B.Selection of planning technique</t>
  </si>
  <si>
    <t>C.Dose optimization</t>
  </si>
  <si>
    <t>D.Motion assessment</t>
  </si>
  <si>
    <t>In adults, what percentage of anterior mediastinal tumors are thymomas?</t>
  </si>
  <si>
    <t>A.10%</t>
  </si>
  <si>
    <t>B.20%</t>
  </si>
  <si>
    <t>C.30%</t>
  </si>
  <si>
    <t>D.50%</t>
  </si>
  <si>
    <t>In the Auperin meta-analysis (NEJM 1999) of prophylactic cranial irradiation (PCI) after a complete response to chemoradiation in patients with limited-stage small cell lung cancer, what was the absolute improvement in 3-year overall survival?</t>
  </si>
  <si>
    <t>In the Massachusetts General Hospital series (Wright et al. Ann Thorac Surg 2008) treating patients with locally advanced thymoma with neoadjuvant concurrent chemotherapy and radiation followed by surgery, what was the rate of R0 resection?</t>
  </si>
  <si>
    <t>Per the LUSTRE trial (Swaminath et al. IJROBP. 2022), a Phase III Randomized Trial of Stereotactic Body Radiotherapy (SBRT) vs. Conventionally Hypofractionated Radiotherapy (CRT) for Medically Inoperable Stage I NonSmall Cell Lung Cancer (NSCLC), what was the 3-year local control rate for patients receiving 60 Gy in 15 fractions?</t>
  </si>
  <si>
    <t>You are treating a 45 year-old woman with a left superior sulcus (Pancoast) tumor with 45 Gy plus cisplatin/etoposide. When should a pre-operative CT scan be obtained to determine whether the patient is still a surgical candidate?</t>
  </si>
  <si>
    <t>A.During the last week of radiotherapy</t>
  </si>
  <si>
    <t>B.2-4 weeks after completing radiotherapy</t>
  </si>
  <si>
    <t>C.2 months after completing radiotherapy</t>
  </si>
  <si>
    <t>D.Pre-operative imaging is not necessary</t>
  </si>
  <si>
    <t>Which of the following factors is a contraindication to surgery for a patient with a superior sulcus non-small cell lung cancer?</t>
  </si>
  <si>
    <t>A.Chest wall invasion</t>
  </si>
  <si>
    <t>B.Subclavian artery involvement</t>
  </si>
  <si>
    <t>C.T3 tumor</t>
  </si>
  <si>
    <t>D.Squamous cell histology</t>
  </si>
  <si>
    <t>What is the recommended radiation dose for an unresectable thymoma or gross residual disease after surgery for a thymoma?</t>
  </si>
  <si>
    <t>A.40 - 45 Gy</t>
  </si>
  <si>
    <t>B.50 - 54 Gy</t>
  </si>
  <si>
    <t>C.54 - 58 Gy</t>
  </si>
  <si>
    <t>D.60 - 70 Gy</t>
  </si>
  <si>
    <t>Of the following, which thymoma WHO histology has the most favorable prognosis?</t>
  </si>
  <si>
    <t>A.B2</t>
  </si>
  <si>
    <t>B.AB</t>
  </si>
  <si>
    <t>C.B3</t>
  </si>
  <si>
    <t>D.Thymic carcinoma</t>
  </si>
  <si>
    <t>In the Chest Radiotherapy Extensive Stage Trial (CREST Slotman et al. Europe Lancet 2014), a randomized trial of consolidation thoracic radiotherapy for patient with extensive-stage small cell lung cancer, when was consolidative thoracic radiation given in relation to prophylactic cranial irradiation (PCI)?</t>
  </si>
  <si>
    <t>A.Prior to initiating PCI</t>
  </si>
  <si>
    <t>B.Following completion of PCI</t>
  </si>
  <si>
    <t>C.Concurrent with PCI</t>
  </si>
  <si>
    <t>D.Due to toxicity concerns, prophylactic cranial irradiation was NOT given in this trial</t>
  </si>
  <si>
    <t>What is the dose of cisplatin and etoposide when treating small cell lung cancer?</t>
  </si>
  <si>
    <t>A.Cisplatin 75 mg/m2 on day 1, Etoposide 100 mg/m2 on days 1, 2, and 3. Cycles repeat every 21 days.</t>
  </si>
  <si>
    <t>B.Cisplatin 50 mg/m2 on day 1, Etoposide 100 mg/m2 on days 1, 2, and 3. Cycles repeat every 21-28 days.</t>
  </si>
  <si>
    <t>C.Cisplatin 80 mg/m2 on day 1, 2, and 3, Etoposide 100 mg/m2 on day 1. Cycles repeat every 21 days.</t>
  </si>
  <si>
    <t>D.Cisplatin 80 mg/m2 on day 1, 2, and 3, Etoposide 100 mg/m2 on day 1. Cycles repeat every 28 days.</t>
  </si>
  <si>
    <t>A 44 year-old-woman, heavy smoker, presents to your clinic for initial consultation.  She has been diagnosed with non-small cell lung cancer (poorly differentiated adenocarcinoma) arising from the right upper lobe.  The primary tumor measures 1.5 cm on PET/CT scan and she has ipsilateral hilar and mediastinal involvement.  Her mediastinal involvement has been biopsy-proven via bronchoscopy at station 4.  Her brain MRI does not reveal evidence of intracranial metastatic disease.  What is her staging based on the 8th Edition of the AJCC Cancer Staging System?</t>
  </si>
  <si>
    <t>A.cT1bN2M0 (Stage IIIA)</t>
  </si>
  <si>
    <t>B.cT1aN2M0 (Stage IIIA)</t>
  </si>
  <si>
    <t>C.cT1cN2M0 (Stage IIIA)</t>
  </si>
  <si>
    <t>D.cT1aN3M0 (Stage IIIB)</t>
  </si>
  <si>
    <t>When developing a pre-operative radiation treatment plan for a superior sulcus (Pancoast) tumor, which of the following should be done?</t>
  </si>
  <si>
    <t>A.Plan to 45 Gy. If the patient does not proceed to surgery, an additional boost plan can be generated.</t>
  </si>
  <si>
    <t>B.Plan to 61.2 Gy to ensure dose constraints are met if the patient does not proceed to surgery</t>
  </si>
  <si>
    <t>C.Plan to 45 Gy. If the patient does not proceed to surgery, no further treatment is necessary.</t>
  </si>
  <si>
    <t>D.Plan to 61.2 Gy but allow the dose constraints to be exceeded since the patient is only receiving 45 Gy pre-operatively.</t>
  </si>
  <si>
    <t>In the Pignon et al. (NEJM 1992) meta-analysis of thoracic radiotherapy for limited-stage small cell lung cancer, in which age subgroup was the benefit of chemoradiotherapy most pronounced compared to chemotherapy alone?</t>
  </si>
  <si>
    <t>A.&lt;55</t>
  </si>
  <si>
    <t>B.55-59</t>
  </si>
  <si>
    <t>C.60-64</t>
  </si>
  <si>
    <t>D.65-69</t>
  </si>
  <si>
    <t>What were the results of the phase III IMpower133 study (Horn et al. NEJM 2018) which investigated the use of first-line atezolizumab plus chemotherapy in extensive-stage small-cell lung cancer?</t>
  </si>
  <si>
    <t>A.No difference in median OS or PFS with the addition of atezolizumab</t>
  </si>
  <si>
    <t>B.A statistically significant increase in both median OS and PFS with the addition of atezolizumab</t>
  </si>
  <si>
    <t>C.A statistically significant increase in median PFS but no difference in median OS with the addition of atezolizumab</t>
  </si>
  <si>
    <t>D.A statistically significant increase in median PFS and a trend towards increased median OS with the addition of atezolizumab</t>
  </si>
  <si>
    <t>What is the classic definition of "limited stage" small cell lung cancer?</t>
  </si>
  <si>
    <t>A.Surgically resectable primary disease</t>
  </si>
  <si>
    <t>B.T3 primary tumor disease or less</t>
  </si>
  <si>
    <t>C.Disease reasonably encompassed within a radiation portal</t>
  </si>
  <si>
    <t>D.No evidence of distant metastatic disease or a malignant pleural effusion</t>
  </si>
  <si>
    <t>In the MISSILE-NSCLC trial (Measuring the Integration of Stereotactic Ablative Radiotherapy Plus Surgery for Early Stage Non-Small Cell Lung Cancer) by Palma et al. Jama Oncol 2019, what was the overall rate of pathologic complete response?</t>
  </si>
  <si>
    <t>In the Intergroup study (Loehrer et al. JCO 1997) treating unresectable thymomas or thymic carcinomas with induction chemotherapy followed by 54 Gy mediastinal radiation and then consolidation chemotherapy, what was the 5-year freedom from failure?</t>
  </si>
  <si>
    <t>A.14%</t>
  </si>
  <si>
    <t>B.34%</t>
  </si>
  <si>
    <t>C.54%</t>
  </si>
  <si>
    <t>D.74%</t>
  </si>
  <si>
    <t>In the CONVERT trial (Faivre-Finn et al., Lancet Oncol 2017), what was the median overall survival for patients receiving concurrent chemoradiation to 45 Gy BID vs. 66 Gy daily?</t>
  </si>
  <si>
    <t>A.30 months twice-daily vs. 25 months once-daily (p=non-significant)</t>
  </si>
  <si>
    <t>B.45 months twice-daily vs. 40 months once-daily (p=non-significant)</t>
  </si>
  <si>
    <t>C.30 months twice-daily vs. 15 months once-daily (p=significant)</t>
  </si>
  <si>
    <t>D.60 months twice-daily vs. 25 months once-daily (p=significant)</t>
  </si>
  <si>
    <t>A 43 year-old gentleman presents with an upper tracheal mass that appears slow-growing and indolent. What is the likely histology?</t>
  </si>
  <si>
    <t>A.Squamous cell carcinoma</t>
  </si>
  <si>
    <t>B.Adenoid cystic carcinoma</t>
  </si>
  <si>
    <t>C.Adenocarcinoma</t>
  </si>
  <si>
    <t>D.Mucoepidermoid carcinoma</t>
  </si>
  <si>
    <t>In the phase 3 randomized Chest Radiotherapy Extensive Stage Trial (CREST) for extensive stage small cell lung cancer (Slotman et al, Lancet Onc 2014), what was the improvement in 2-year overall survival?</t>
  </si>
  <si>
    <t>A.13% vs. 3%</t>
  </si>
  <si>
    <t>B.24% vs. 7%</t>
  </si>
  <si>
    <t>C.33% vs. 28%</t>
  </si>
  <si>
    <t>D.There was no significant improvement in 2-year overall survival</t>
  </si>
  <si>
    <t>What percent of primary tracheal tumors are either squamous cell carcinoma or adenoid cystic carcinoma?</t>
  </si>
  <si>
    <t>A.25-40%</t>
  </si>
  <si>
    <t>B.40-60%</t>
  </si>
  <si>
    <t>C.60-75%</t>
  </si>
  <si>
    <t>D.75-90%</t>
  </si>
  <si>
    <t>RTOG 0915 was a phase II trial of dose schedules for SBRT in early-stage non-small cell lung cancer. What two regimens were compared in this trial?</t>
  </si>
  <si>
    <t>A.34 Gy in 1 fx vs. 48 Gy in 4 fx</t>
  </si>
  <si>
    <t>B.34 Gy in 1 fx vs. 54 Gy in 3 fx</t>
  </si>
  <si>
    <t>C.30 Gy in 1 fx vs. 48 Gy in 4 fx</t>
  </si>
  <si>
    <t>D.30 Gy in 1 fx vs. 54 Gy in 3 fx</t>
  </si>
  <si>
    <t>Cheung et al (JNCI 2014) was a multi-institutional phase II trial that treated early stage non-small cell lung cancer patients to 60 Gy in 15 fractions. Which of the following is true about this study?</t>
  </si>
  <si>
    <t>A.All patients were treated with IMRT</t>
  </si>
  <si>
    <t>B.Rate of grade 3+ pneumonitis was 35%</t>
  </si>
  <si>
    <t>C.2-yr tumor control was 65%</t>
  </si>
  <si>
    <t>D.Maximum permissible dose to spinal cord was 35 Gy</t>
  </si>
  <si>
    <t>Per the Chest Radiotherapy Extensive Stage Trial (CREST Slotman et al. Europe Lancet 2014), when treating with consolidative thoracic radiation after any response to chemotherapy for extensive-stage small cell lung cancer, what is the radiation planning target volume?</t>
  </si>
  <si>
    <t>A.Pre-chemotherapy disease volume plus 1.5 cm</t>
  </si>
  <si>
    <t>B.Pre-chemotherapy disease volume plus 1.5 cm to sites of residual disease only</t>
  </si>
  <si>
    <t>C.Post-chemotherapy residual disease plus 1.5 cm</t>
  </si>
  <si>
    <t>D.Post-chemotherapy residual disease plus 1.5 cm and previously involved nodal levels/hilum</t>
  </si>
  <si>
    <t>A 72-year-old male initially presented with extensive stage, small cell lung cancer (SCLC). His work-up revealed T2 N3 M1 disease with liver metastases and a single lesion in his sacrum. An MRI of the brain reveals no evidence of metastatic disease. He was initially treated with 6 cycles of cisplatin and etoposide following which he experienced a complete radiographic response. He now returns with 3 months later with disease recurrence with surveillance CT demonstrated bulky mediastinal adenopathy, liver metastases, and numerous lesions in the lumbar vertebral bodies. Which of the following would you recommend for this patient?</t>
  </si>
  <si>
    <t>A.Nivolumab +/- ipilimumab</t>
  </si>
  <si>
    <t>B.Paclitaxel</t>
  </si>
  <si>
    <t>C.Vinblastine</t>
  </si>
  <si>
    <t>D.Topotecan</t>
  </si>
  <si>
    <t>What percent of thymomas are diagnosed incidentially?</t>
  </si>
  <si>
    <t>What is the approximate response rate of thymic epithelial tumors (TETs) to induction therapy (mostly chemotherapy though two studies included radiotherapy) according to Hamaji et al. Ann Thor Surg 2015 meta-analysis?</t>
  </si>
  <si>
    <t>During her last fraction of SBRT to a peripheral lung tumor, a patient notices minor chest wall discomfort that is relieved with Tylenol.  She asks you when rib fractures typically occur following thoracic SBRT.  What is the mean time to development of rib fractures after SBRT?</t>
  </si>
  <si>
    <t>A.3 weeks</t>
  </si>
  <si>
    <t>B.10 years</t>
  </si>
  <si>
    <t>C.2 years</t>
  </si>
  <si>
    <t>D.4 years</t>
  </si>
  <si>
    <t>When treating limited stage small cell lung cancer treated with concurrent chemo radiotherapy to 45 Gy in 30 fractions BID, what is the risk of isolated regional failure nodal failure utilizing PET CT for involved nodal RT planning?</t>
  </si>
  <si>
    <t>A.0%</t>
  </si>
  <si>
    <t>B.~5%</t>
  </si>
  <si>
    <t>C.~15%</t>
  </si>
  <si>
    <t>D.~25%</t>
  </si>
  <si>
    <t>What is the classic imaging finding for small cell lung cancer?</t>
  </si>
  <si>
    <t>A.Posterior mediasinal mass displacing the arch of the aorta anteriorly</t>
  </si>
  <si>
    <t>B.Coin lesion with ipsilateral mediastinal lymphadenopathy</t>
  </si>
  <si>
    <t>C.Hilar mass with massive mediastinal lymphadenopathy</t>
  </si>
  <si>
    <t>D.Small peripheral tumor with scant to no mediastinal lymphadenopathy</t>
  </si>
  <si>
    <t>With which of the following systemic therapies would you expect the highest overall survival in a 65-year-old male as first-line treatment for unresectable malignant pleural mesothelioma?</t>
  </si>
  <si>
    <t>A.Cisplatin/pemetrexed</t>
  </si>
  <si>
    <t>B.Gemcitabine/5FU</t>
  </si>
  <si>
    <t>C.Nivolumab/ipilimumab</t>
  </si>
  <si>
    <t>D.Cetuximab</t>
  </si>
  <si>
    <t>ACOSOG Z4032 was a randomized trial that enrolled high risk operable patients with early stage non-small cell lung cancer to sublobar resection alone vs sublobar resection plus intra-operative brachytherapy. Which of the following was an inclusion criteria within this study?</t>
  </si>
  <si>
    <t>A.FEV1 ≤ 50% predicted</t>
  </si>
  <si>
    <t>B.DLCO ≤ 90% predicted</t>
  </si>
  <si>
    <t>C.PCO2 ≤ 45 mmHg</t>
  </si>
  <si>
    <t>D.SpO2 ≤ 70%</t>
  </si>
  <si>
    <t>Intergroup 0096 (Turrisi et al. NEJM 1999) randomized patients with limited-stage small cell lung cancer to chemoradiation with either daily or twice-daily radiotherapy. For the hyperfractionated treatment arm, what was the dose constraint for the spinal cord?</t>
  </si>
  <si>
    <t>A.Maximum dose 36 Gy</t>
  </si>
  <si>
    <t>B.Maximum dose 50 Gy</t>
  </si>
  <si>
    <t>C.D10cc of 18 Gy</t>
  </si>
  <si>
    <t>D.Mean dose 39.6 Gy</t>
  </si>
  <si>
    <t>A medically fit 50-years-old patient is diagnosed with extensive stage small cell lung cancer. No intracranial metastases are present. In addition to carboplatin and etoposide chemotherapy, what is an additional recommended intervention?</t>
  </si>
  <si>
    <t>A.Atezolizumab</t>
  </si>
  <si>
    <t>B.Radiotherapy to asymptomatic metastases</t>
  </si>
  <si>
    <t>C.Nivolumab</t>
  </si>
  <si>
    <t>D.Prophylactic esophageal stenting</t>
  </si>
  <si>
    <t>Twice-daily radiation therapy is considered by many to be the "standard-of-care" for limited-stage small cell lung cancer based on Intergroup-0096 (Turrisi et al. NEJM 1999). In a patterns-of-care study in 2006-2007, approximately what percent of the respondents treated patients with twice-daily radiation?</t>
  </si>
  <si>
    <t>C.40%</t>
  </si>
  <si>
    <t>In the retospective SEER analysis for malignant primary tracheal tumors (Xie et al. IJROBP 2012), what was the effect of radiation therapy on the outcome of patients?</t>
  </si>
  <si>
    <t>A.Radiation worsens survival</t>
  </si>
  <si>
    <t>B.Radiation has no effect on survival</t>
  </si>
  <si>
    <t>C.Radiation improves survival</t>
  </si>
  <si>
    <t>D.Effect of radiation was not examined in this analysis</t>
  </si>
  <si>
    <t>When contouring the proximal bronchial tree as an organ at risk, which of the following is true? </t>
  </si>
  <si>
    <t>A.the caudal border is the distal branches of the right and left mainstem bronchi</t>
  </si>
  <si>
    <t>B.the cranial border is at the level of the carina</t>
  </si>
  <si>
    <t>C.the cranial border is 1cm cranial to the carina</t>
  </si>
  <si>
    <t>D.the cranial border is 2cm cranial to the carina</t>
  </si>
  <si>
    <t>Which of the following is a required component of staging for small cell lung cancer?</t>
  </si>
  <si>
    <t>A.MRI liver</t>
  </si>
  <si>
    <t>B.Bone marrow biopsy</t>
  </si>
  <si>
    <t>C.MRI brain</t>
  </si>
  <si>
    <t>D.Gallium scan</t>
  </si>
  <si>
    <t>What is the standard chemotherapy used concurrently with thoracic radiation for small cell lung cancer?</t>
  </si>
  <si>
    <t>A.Ifosfamide/Etoposide</t>
  </si>
  <si>
    <t>B.Cisplatin/Etoposide</t>
  </si>
  <si>
    <t>C.Carboplatin/Paclitaxel</t>
  </si>
  <si>
    <t>D.Cisplatin/5-FU</t>
  </si>
  <si>
    <t>In the CONVERT trial comparing RT doses in limited-stage small cell lung cancer, what were the doses used in the respective arms?</t>
  </si>
  <si>
    <t>A.45 Gy BID vs. 60 Gy daily</t>
  </si>
  <si>
    <t>B.45 Gy BID vs. 66 Gy daily</t>
  </si>
  <si>
    <t>C.45 Gy BID vs. 70 Gy daily</t>
  </si>
  <si>
    <t>D.45 Gy daily vs. 60 Gy daily</t>
  </si>
  <si>
    <t>EORTC-08993 (Slotman et al. NEJM 2007) randomized patients with extensive-stage small cell lung cancer with any disease response after 4-6 cycles of chemotherapy to prophylactic cranial irradiation (PCI) or no further therapy. What was the 1-year overall survival for the PCI group?</t>
  </si>
  <si>
    <t>A.13%</t>
  </si>
  <si>
    <t>B.15%</t>
  </si>
  <si>
    <t>C.27%</t>
  </si>
  <si>
    <t>D.40%</t>
  </si>
  <si>
    <t>You are consulted for SBRT for a 60 year old male who has a history of oligo metastatic colon cancer. He has been receiving bevacizumab for the last year and his last dose was 4 days ago. He has a single 2 cm lung tumor abutting the right upper lobe bronchus and pulmonary artery. Which of the following is true?</t>
  </si>
  <si>
    <t>A.Bevacizumab is associated with decreased local control when given prior to SBRT</t>
  </si>
  <si>
    <t>B.54Gy in three fractions is an appropriate dose and fractionation for this location</t>
  </si>
  <si>
    <t>C.Bevacizumab is associated with increased local control when given prior to SBRT</t>
  </si>
  <si>
    <t>D.Bevacizumab has been associated with potential increased risk of life threatening toxicity with SBRT for ultracentral tumors.</t>
  </si>
  <si>
    <t>Cumulative Incidence of Fatal Pulmonary Hemorrhage Cumulative incidence was stratified by antiangiogenic agent (AAA) use, and nonhemorrhagic death was treated as a competing risk. What is the median overall survival for patients with primary tracheal malignancies treated with radiation alone?</t>
  </si>
  <si>
    <t>A.5 months</t>
  </si>
  <si>
    <t>B.12 months</t>
  </si>
  <si>
    <t>C.18 months</t>
  </si>
  <si>
    <t>D.30 months</t>
  </si>
  <si>
    <t>What is the recommended dose for a stage III thymoma with microscopically positive margins?</t>
  </si>
  <si>
    <t>A.36 Gy</t>
  </si>
  <si>
    <t>B.45 Gy</t>
  </si>
  <si>
    <t>C.54 Gy</t>
  </si>
  <si>
    <t>D.60 Gy</t>
  </si>
  <si>
    <t>What is the recommended treatment for a resectable squamous cell carcinoma of the trachea?</t>
  </si>
  <si>
    <t>A.Surgery alone</t>
  </si>
  <si>
    <t>B.Surgery followed by chemoradiation for all patients, regardless of pathology</t>
  </si>
  <si>
    <t>C.Surgery with or without adjuvant treatment based on pathologic factors</t>
  </si>
  <si>
    <t>D.Palliation</t>
  </si>
  <si>
    <t>A.Change your dose to 30 Gy in 10 fractions to start with cycle 2 and add PCI</t>
  </si>
  <si>
    <t>B.Continue with chemotherapy alone for 3 total cycles and no additional therapy</t>
  </si>
  <si>
    <t>C.Increase your dose to 70Gy in 35 fractions or only offer the patient the BID plan</t>
  </si>
  <si>
    <t>D.Discuss the addition of immunotherapy to chemotherapy and do not treat with concurrent radiation at this time</t>
  </si>
  <si>
    <t>Based on the phase II randomized European THORA trial (Gronberg et al, Lancet Oncol, 2021), which of the following dosing and fractionation regimens are associated with the highest reported rates of 2-year overall survival in limited-stage small cell lung cancer?</t>
  </si>
  <si>
    <t>A.66 Gy daily fractionation</t>
  </si>
  <si>
    <t>B.45 Gy BID fractionation</t>
  </si>
  <si>
    <t>C.45 Gy daily fractionation</t>
  </si>
  <si>
    <t>D.60 Gy BID fractionation</t>
  </si>
  <si>
    <t>A 50 year-old woman has just completed 4 cycles of Carboplatin/Etoposide and concurrent Atezolizumab for extensive-stage small cell lung cancer (ES-SCLC) and has had a complete response to therapy. She will continue with maintenance atezolizumab. She wishes to know whether she could undergo active surveillance instead of receiving prophylactic cranial irradiation. Based on prospective evidence, how would you monitor for intracranial disease progression? </t>
  </si>
  <si>
    <t>A.Serial Q3 month MRI brain for 24 months</t>
  </si>
  <si>
    <t>B.Serial Q3 month CT head or MRI Brain for 24 months</t>
  </si>
  <si>
    <t>C.Serial Q3 month Brain MRIs for the first year then Q6 months until 24 months</t>
  </si>
  <si>
    <t>D.Serial Q3 month Brain MRIs or head CTs for the first year then Q6 months until 24 months</t>
  </si>
  <si>
    <t>Which of the following conditions is a paraneoplastic syndrome associated with small cell lung cancer?</t>
  </si>
  <si>
    <t>A.Hypercalcemia</t>
  </si>
  <si>
    <t>B.Syndrome of inappropriate ADH (SIADH)</t>
  </si>
  <si>
    <t>C.Hyperthyroidism</t>
  </si>
  <si>
    <t>D.Hyperaldosteronemia</t>
  </si>
  <si>
    <t>In general, what is the recommended treatment for thymic carcinoma that has undergone an R2 resection?</t>
  </si>
  <si>
    <t>A.60-70 Gy with concurrent cisplatin-based chemotherapy</t>
  </si>
  <si>
    <t>B.50 Gy with concurrent cisplatin-based chemotherapy</t>
  </si>
  <si>
    <t>C.60-70 Gy alone</t>
  </si>
  <si>
    <t>D.50 Gy alone</t>
  </si>
  <si>
    <t>A 67 year-old gentleman presents with shortness of breath. Chest x-ray shows a 4 cm mass in the left lower lobe with an elevated left hemidiaphragm.  CT scan confirms a 4.6 cm left lower lobe tumor and redemonstrates an elevated left hemidiaphragm.  There is no evidence of direct invasion of the diaphragm by the tumor.  CT-guided biopsy shows squamous cell carcinoma.  Per the AJCC 8th edition, what is this tumor's T classification?</t>
  </si>
  <si>
    <t>A.T1b</t>
  </si>
  <si>
    <t>B.T2a</t>
  </si>
  <si>
    <t>C.T2b</t>
  </si>
  <si>
    <t>D.T3</t>
  </si>
  <si>
    <t>A pooled analysis of 88 studies (Zhao et al, IJROBP, 2016) analyzing the association between stereotactic body radiotherapy (SBRT) and radiation-induced lung toxicity (RILT) reported that what factors were significantly associated with increased grade 2+ or 3+ RILT in the treatment of lung tumors?</t>
  </si>
  <si>
    <t>A.Tumor size and patient age</t>
  </si>
  <si>
    <t>B.Tumor location (central vs peripheral) and lung V20</t>
  </si>
  <si>
    <t>C.Stage (I vs II) and tumor type (primary vs metastatic)</t>
  </si>
  <si>
    <t>D.PTV size and gender</t>
  </si>
  <si>
    <t>A 71 year-old woman presents with a 7.3 cm adenocarcinoma of the left upper lobe of the lung that directly invades the mediastinum. She has a very hoarse voice. CT/PET scan shows bilateral mediastinal lymphadenopathy including an enlarged FDG-avid lymph node in the right pulmonary hilum. There are no distant metastases on PET or brain MRI.   Endobronchial ultrasound (EBUS) biopsy confirms adenocarcinoma consistent with a lung primary in the right hilar lymph node. What is this patient's stage?</t>
  </si>
  <si>
    <t>A.T3 N3 M1a, Stage IV</t>
  </si>
  <si>
    <t>B.T4 N3 M1b, Stage IV</t>
  </si>
  <si>
    <t>C.T3 N3 M0, Stage IIIC</t>
  </si>
  <si>
    <t>D.T4 N3 M0, Stage IIIC</t>
  </si>
  <si>
    <t>What was the locoregional recurrence rate after sublobar resection for early-stage lung cancer in the Lung Cancer Study Group 821 study (Ginsberg et al. Ann Thor Surg 1995)?</t>
  </si>
  <si>
    <t>B.6%</t>
  </si>
  <si>
    <t>C.12%</t>
  </si>
  <si>
    <t>D.18%</t>
  </si>
  <si>
    <t>Which of the following is a poor prognostic factor for survival in patients with non-small cell lung cancer?</t>
  </si>
  <si>
    <t>A.Stage I disease</t>
  </si>
  <si>
    <t>B.Age &lt; 60</t>
  </si>
  <si>
    <t>C.Karnofsky performance status (KPS) of at least 90</t>
  </si>
  <si>
    <t>D.Weight loss &gt;5% in the past 6 months</t>
  </si>
  <si>
    <t>The KEYNOTE-189 phase 3 trial (Gandhi et al. NEJM 2018) randomized patients with metastatic, non-squamous non-small-cell lung cancer to initial treatment with pemetrexed and a platinum agent plus either pembrolizumab or placebo, followed by maintenance therapy with pemetrexed and pembrolizumab/placebo. What was found with the addition of pembrolizumab to chemotherapy?</t>
  </si>
  <si>
    <t>A.No progression-free survival or overall survival benefit</t>
  </si>
  <si>
    <t>B.Increased progression-free survival but no overall survival benefit</t>
  </si>
  <si>
    <t>C.Increased progression-free survival and increased overall survival for all patients</t>
  </si>
  <si>
    <t>D.Increased progression-free survival and increased overall survival only for patients with PD-L1 ≥50%</t>
  </si>
  <si>
    <t>What is a significant risk when using radiofrequency ablation (RFA) to treat an early-stage non-small cell lung cancer?</t>
  </si>
  <si>
    <t>A.Radiation pneumonitis</t>
  </si>
  <si>
    <t>B.Pneumothorax</t>
  </si>
  <si>
    <t>C.Infection</t>
  </si>
  <si>
    <t>D.Bleeding</t>
  </si>
  <si>
    <t>In the MD Anderson Cancer Center randomized trial of IMRT vs passively scattered proton therapy (PSPT) for locally advanced lung cancer, what was the impact of treatment modality on local control at 12 months?</t>
  </si>
  <si>
    <t>A.LC with PSPT was worse than IMRT, 60 vs 90%</t>
  </si>
  <si>
    <t>B.LC with PSPT was better than IMRT, 90 vs 60%</t>
  </si>
  <si>
    <t>C.The treatments were equivalent, LC was around 90% for both</t>
  </si>
  <si>
    <t>D.The treatments were equivalent, LC was around 60% for both</t>
  </si>
  <si>
    <t>Which of the following is considered a standard fractionation scheme for stereotactic body radiotherapy for a peripheral T1 non-small cell lung cancer (NSCLC)?</t>
  </si>
  <si>
    <t>A.40 Gy in a single fraction</t>
  </si>
  <si>
    <t>B.40 Gy in 8 Gy per fraction</t>
  </si>
  <si>
    <t>C.66 Gy in 22 Gy per fraction</t>
  </si>
  <si>
    <t>D.54 Gy in 18 Gy per fraction</t>
  </si>
  <si>
    <t>A 57 year-old woman presents with newly diagnosed non-small cell lung cancer (squamous cell carcinoma) of the right middle lobe. There is an enlarged and hypermetabolic right hilar lymph node on PET scan.   Endobronchial ultrasound (EBUS) biopsy confirms metastatic squamous cell carcinoma to the ipsilateral hilar lymph node. Per the AJCC 8th edition, what is the N classification?</t>
  </si>
  <si>
    <t>A.N1</t>
  </si>
  <si>
    <t>B.N2</t>
  </si>
  <si>
    <t>C.N3</t>
  </si>
  <si>
    <t>D.Ipsilateral hIlar lymph nodes are metastatic (M1b)</t>
  </si>
  <si>
    <t>A 59 year-old woman patient who was diagnosed with a T2 N3 M0 Stage IIIB poorly differentiated adenocarcinoma of the right lower lobe presents to your follow-up clinic. She was treated with chemoradiation consisting of cisplatin and pemetrexed with 60 Gy thoracic radiation in 30 fractions over 6 total weeks. She tolerated treatment fairly well with Grade 2 esophagitis and moderate fatigue. She required weekly hydration and electrolyte repletion and lost ~15 pounds during treatment. Today in clinic, she is ~12 weeks since completing chemoradiation and recovering well. She has regained ~10 pounds and has returned to work full-time. A surveillance CT scan of the chest with IV contrast demonstrates marked reduction in the primary tumor and adenopathy. There are no new findings concerning for malignancy. She asks you if she needs any further treatment. Which of the following statements about prophylactic cranial irradiation (PCI) for this patient is true?</t>
  </si>
  <si>
    <t>A.You should recommend prophylactic cranial irradiation (PCI). In patients with non-small cell lung cancer, PCI improves overall survival.</t>
  </si>
  <si>
    <t>B.You should recommend prophylactic cranial irradiation (PCI). In patients with non-small cell lung cancer, PCI improves disease-free survival.</t>
  </si>
  <si>
    <t>C.You should NOT recommend prophylactic cranial irradiation (PCI). In patients with non-small cell lung cancer, PCI reduces the incidence of brain metastases but does not improve overall survival.</t>
  </si>
  <si>
    <t>D.You should NOT recommend prophylactic cranial irradiation (PCI). There is no benefit to PCI for patients with non-small cell lung cancer.</t>
  </si>
  <si>
    <t>A patient with a newly diagnosed right upper lobe adenocarcinoma has palpable right supraclavicular lymphadenopathy. Biopsy confirms metastatic adenocarcinoma consistent with a lung primary. What is this patient's N classification?</t>
  </si>
  <si>
    <t>D.This is metastatic (M1) disease</t>
  </si>
  <si>
    <t>In non-metastatic malignant pleural mesothelioma patients who undergo nonradical lung-sparing surgery and chemotherapy, is there a benefit to hemithoracic pleural IMRT radiation therapy compared to palliative radiotherapy according to a recent phase 3 randomized trial?</t>
  </si>
  <si>
    <t>A.Yes, local relapse-free and overall survival were improved but not distant metastasis-free survival</t>
  </si>
  <si>
    <t>B.No, there was no improvement in local relapse-free, overall or distant metastasis-free survival</t>
  </si>
  <si>
    <t>C.No, there was worsening in overall survival with radiotherapy despite improvement in local control</t>
  </si>
  <si>
    <t>D.No, there was worsening in overall survival and local control with radiotherapy</t>
  </si>
  <si>
    <t>B.Decreased deaths due to cancer progression in the PORT Arm</t>
  </si>
  <si>
    <t>C.Increased deaths due to cardiopulmonary causes in the PORT Arm</t>
  </si>
  <si>
    <t>D.Increased rates of mediastinal failure in the PORT arm</t>
  </si>
  <si>
    <t>What is the standard chemotherapy used for malignant pleural mesothelioma?</t>
  </si>
  <si>
    <t>A.Cisplatin and Etoposide</t>
  </si>
  <si>
    <t>B.Cisplatin and 5-FU</t>
  </si>
  <si>
    <t>C.Pemetrexed and Cisplatin</t>
  </si>
  <si>
    <t>D.Carboplatin and Paclitaxel</t>
  </si>
  <si>
    <t>ESPATUE (Eberhardt et al. JCO 2015) was a phase III study that evaluated neoadjuvant chemoradiation followed by surgery versus definitive chemoradiation for NSCLC. Which of the following statements about this study is true?</t>
  </si>
  <si>
    <t>A.Patients with stage IB-IIIC were included in this study</t>
  </si>
  <si>
    <t>B.The trial was closed early due to slow accrual and lack of funding</t>
  </si>
  <si>
    <t>C.5-yr PFS was improved with neoadjuvant chemoradiation followed by surgery</t>
  </si>
  <si>
    <t>D.Treatment consisted of IMRT delivered via split-course radiotherapy</t>
  </si>
  <si>
    <t>What dose constraint resulted in significantly decreased rates of radiation-induced brachial plexopathy in patients with centrally/superiorly located non-small cell lung cancers treated with SBRT according to Chang et al (IJROBP, 2014)?</t>
  </si>
  <si>
    <t>A.Dmax &lt; 20Gy</t>
  </si>
  <si>
    <t>B.Dmax &lt; 35Gy</t>
  </si>
  <si>
    <t>C.V30 &lt; 5cc</t>
  </si>
  <si>
    <t>D.V30 &lt; 25cc</t>
  </si>
  <si>
    <t>What portion of the AP and PA photon fields is blocked during the entire course of hemithoracic radiation after extrapleural pneumonectomy for a malignant pleural mesothelioma?</t>
  </si>
  <si>
    <t>A.Stomach/Liver</t>
  </si>
  <si>
    <t>B.Ipsilateral lung</t>
  </si>
  <si>
    <t>C.Heart</t>
  </si>
  <si>
    <t>D.Spinal cord</t>
  </si>
  <si>
    <t>In the Intergroup 0139 trial (Albain et al. Lancet 2009) that randomized patients with stage III non small cell lung cancer to definitive chemoradiation versus neoadjuvant chemoradiation followed by surgery, what subgroup of patients had improved overall survival with the addition of surgery?</t>
  </si>
  <si>
    <t>A.Patients undergoing pneumonectomy</t>
  </si>
  <si>
    <t>B.Patients undergoing lobectomy</t>
  </si>
  <si>
    <t>C.All patients receiving surgery</t>
  </si>
  <si>
    <t>D.No subgroup had improved survival with the addition of surgery to chemoradiation</t>
  </si>
  <si>
    <t>What is the tumor size cut-off generally used by medical oncologists to recommend post-operative chemotherapy for node-negative resected non-small cell lung cancer?</t>
  </si>
  <si>
    <t>A.&gt;2 cm</t>
  </si>
  <si>
    <t>B.&gt;4 cm</t>
  </si>
  <si>
    <t>C.&gt;5 cm</t>
  </si>
  <si>
    <t>D.&gt;7 cm</t>
  </si>
  <si>
    <t>What percent of mediastinal germ cell tumors are diagnosed incidentally with chest X-ray?</t>
  </si>
  <si>
    <t>B.30%</t>
  </si>
  <si>
    <t>C.50%</t>
  </si>
  <si>
    <t>D.70%</t>
  </si>
  <si>
    <t>Which of the following methods is preferred to decrease the V20 Gy when developing a radiation treatment plan for locally advanced non-small cell lung cancer?</t>
  </si>
  <si>
    <t>A.Use of proton beam therapy</t>
  </si>
  <si>
    <t>B.Decrease the CTV margin</t>
  </si>
  <si>
    <t>C.Treat with respiratory gating</t>
  </si>
  <si>
    <t>D.Treat with induction chemotherapy</t>
  </si>
  <si>
    <t>What is the concurrent chemotherapy regimen when treating a T4 N3 M0 non-small cell lung cancer with 60 Gy of radiation plus carboplatin/paclitaxel per the RTOG 0617 regimen?</t>
  </si>
  <si>
    <t>A.Paclitaxel (45 mg/m2/week) and Carboplatin (AUC=2/week) days 1, 8, 15, 22, 29, and 36</t>
  </si>
  <si>
    <t>B.Paclitaxel (45 mg/m2/week) and Carboplatin (AUC=2/week) days 1, 8, 29, and 36</t>
  </si>
  <si>
    <t>C.Paclitaxel (100 mg/m2/week) and Carboplatin (AUC=7/week) days 1, 8, 15, 22, 29, and 36</t>
  </si>
  <si>
    <t>D.Paclitaxel (100 mg/m2/week) and Carboplatin (AUC=7/week) days 1, 8, 29, and 36</t>
  </si>
  <si>
    <t>RTOG 0214 (Gore et al. JCO 2011) randomized patients with stage III non-small cell lung cancer after definitive thoracic treatment to observation versus 30 Gy in 2 Gy fractions of prophylactic cranial irradiation (PCI). Which of the following statements is true regarding this trial?</t>
  </si>
  <si>
    <t>A.Prophylactic cranial irradiation significantly reduced the incidence of brain metastases at 1-year after therapy.</t>
  </si>
  <si>
    <t>B.Prophylactic cranial irradiation significantly decreased 1-year overall survival.</t>
  </si>
  <si>
    <t>C.Prophylactic cranial irradiation significantly improved 1-year overall survival</t>
  </si>
  <si>
    <t>D.Patients receiving prophylactic cranial irradiation had no significant effect on their immediate or delayed recall compared with the observation group.</t>
  </si>
  <si>
    <t>A 49 year-old woman who grew up near an asbestos mine undergoes a pleurectomy and decortication for a mesothelioma of the left lung pleura. Pathology shows a 2 cm tumor invading the visceral pleura and involving the diaphragmatic muscle.  There is no involvement of the endothoracic fascia, chest wall, or pericardium.  The tumor is not extending through the diaphragmatic muscle into the peritoneum.  Per the AJCC 8th edition, what is this patient's T classification?</t>
  </si>
  <si>
    <t>A.T1</t>
  </si>
  <si>
    <t>B.T2</t>
  </si>
  <si>
    <t>C.T3</t>
  </si>
  <si>
    <t>D.T4</t>
  </si>
  <si>
    <t>Which mediastinal nodal station is best sampled by a Chamberlain procedure?</t>
  </si>
  <si>
    <t>../data/extracted_images/D145.png</t>
  </si>
  <si>
    <t>A.2</t>
  </si>
  <si>
    <t>B.4</t>
  </si>
  <si>
    <t>C.5</t>
  </si>
  <si>
    <t>D.7</t>
  </si>
  <si>
    <t>Which of the following clinical and/or demographic characteristics in patients with non-small cell lung cancer is associated with an EGFR driver mutation?</t>
  </si>
  <si>
    <t>A.Heavy smoking history</t>
  </si>
  <si>
    <t>B.Caucasian ethnicity</t>
  </si>
  <si>
    <t>C.Female gender</t>
  </si>
  <si>
    <t>D.Squamous cell carcinoma histology</t>
  </si>
  <si>
    <t>In a study at UNC (Wang et al. JCO 2017) the heart mean dose was found to be predictive of symptomatic cardiac events following dose escalated RT in the treatment of locally advanced NSCLC. Cardiac events included symptomatic pericardial effusion, acute coronary syndrome, pericarditis, significant arrhythmia and heart failure. In this analysis, what was the median time to occurrence of a symptomatic cardiac event?</t>
  </si>
  <si>
    <t>A.~5 months</t>
  </si>
  <si>
    <t>B.~26 months</t>
  </si>
  <si>
    <t>C.~59 months</t>
  </si>
  <si>
    <t>D.~114 months</t>
  </si>
  <si>
    <t>A 73 year-old gentleman presents with a pleural effusion of the left lung. Thoracentesis yields malignant cells consistent with squamous cell carcinoma.  A CT/PET scan shows a 4.1 cm left lower lobe tumor invading the chest wall with numerous enlarged bilateral mediastinal lymph nodes.  There are no distant metastases. What is this patient's AJCC 8th edition stage grouping?</t>
  </si>
  <si>
    <t>A.T3 N3 M1a, Stage IVA</t>
  </si>
  <si>
    <t>B.T4 N3 M1b, Stage IVA</t>
  </si>
  <si>
    <t>C.T4 N3 M0, Stage IIIC</t>
  </si>
  <si>
    <t>D.T2b N3 M0, Stage IIIB</t>
  </si>
  <si>
    <t>In this axial contrast-enhanced CT slice, which of the contoured mediastinal lymph node stations are accessible via cervical mediastinoscopy?</t>
  </si>
  <si>
    <t>../data/extracted_images/C149.png</t>
  </si>
  <si>
    <t>A.Green contour - level 6</t>
  </si>
  <si>
    <t>B.Magenta (purple) contour - level 5</t>
  </si>
  <si>
    <t>C.Cyan (light blue) contour - level 4</t>
  </si>
  <si>
    <t>D.White contour - level 3P</t>
  </si>
  <si>
    <t>A.Esophagus</t>
  </si>
  <si>
    <t>B.Azygos vein</t>
  </si>
  <si>
    <t>C.Level 7 lymph node</t>
  </si>
  <si>
    <t>D.Inferior vena cava</t>
  </si>
  <si>
    <t>In a secondary analysis of NRG Oncology clinical trial RTOG 0617 by Chun et al. (JCO 2016), which of the following outcomes were significantly different between patients receiving 3D-conformal radiotherapy vs. intensity-modulated radiotherapy (IMRT) in the treatment of locally advanced non-small cell lung cancer?</t>
  </si>
  <si>
    <t>A.Overall survival</t>
  </si>
  <si>
    <t>B.Progression-free survival</t>
  </si>
  <si>
    <t>C.Distant metastasis-free survival</t>
  </si>
  <si>
    <t>D.Grade 3+ pneumonitis</t>
  </si>
  <si>
    <t>Which of the following is true regarding the role of SBRT in lung tumors &gt; 5 cm?</t>
  </si>
  <si>
    <t>A.Tumors this size were included in RTOG 0236</t>
  </si>
  <si>
    <t>B.Individual series have shown favorable local control outcomes</t>
  </si>
  <si>
    <t>C.There is level 1 evidence that these tumors should receive adjuvant chemotherapy</t>
  </si>
  <si>
    <t>D.Tumors of this size cannot be treated in 5 fractions</t>
  </si>
  <si>
    <t>Iyengar et al (JAMA Onc, 2021) compared accelerated, hypofractionated radiotherapy (60Gy in 15 fractions) versus conventional radiotherapy alone (60Gy in 30 fractions) for patients with stage II/III non-small cell lung cancer (NSCLC) not suitable for concurrent chemotherapy. Which of the following is true about hypofractionated radiotherapy in this trial?</t>
  </si>
  <si>
    <t>A.60Gy in 15 fractions had non-inferior 1-year overall survival to 60Gy in 30 fractions</t>
  </si>
  <si>
    <t>B.60Gy in 15 fractions had superior 1-year overall survival versus 60Gy in 30 fractions</t>
  </si>
  <si>
    <t>C.60Gy in 15 fractions had superior 1-year progression free survival versus 60Gy in 30 fractions</t>
  </si>
  <si>
    <t>D.60Gy in 15 fractions was not superior to 60Gy in 30 fractions for 1-year overall survival</t>
  </si>
  <si>
    <t>In the 2018 update of the PACIFIC trial (Antonia et al, NEJM 2018) comparing consolidative durvalumab with placebo in non-small cell lung cancer patients undergoing concurrent chemoradiation, what oncological outcomes were improved with addition of consolidative durvalumab?</t>
  </si>
  <si>
    <t>A.Progression-Free Survival (PFS) only</t>
  </si>
  <si>
    <t>B.Overall Survival (OS) only</t>
  </si>
  <si>
    <t>C.Neither PFS or OS</t>
  </si>
  <si>
    <t>D.Both PFS and OS</t>
  </si>
  <si>
    <t>What percent of lung cancers are estimated to be related to cigarette smoking?</t>
  </si>
  <si>
    <t>A.40-50%</t>
  </si>
  <si>
    <t>B.60-70%</t>
  </si>
  <si>
    <t>C.80-90%</t>
  </si>
  <si>
    <t>What is the recommended radiation dose for postoperative radiotherapy in a patient with a resected (R1) clinical stage I non-small cell lung cancer with occult N2 disease found at the time of surgery and no evidence of extracapsular extension? </t>
  </si>
  <si>
    <t>B.75 Gy</t>
  </si>
  <si>
    <t>C.45 - 48 Gy</t>
  </si>
  <si>
    <t>D.50.4 - 60 Gy</t>
  </si>
  <si>
    <t>What is the approximate long-term cure rate for extragonadal non-seminomatous germ cell tumors arising in the mediastinum?</t>
  </si>
  <si>
    <t>A.25%</t>
  </si>
  <si>
    <t>What were the 3-year overall survival rates in the surgery and stereotactic ablative body radiation (SABR) arms in the pooled analysis of the STARS and ROSEL trials (Chang et al. Lancet Oncol 2015)?</t>
  </si>
  <si>
    <t>A.Statistically significant; SABR 95% and surgery 79%</t>
  </si>
  <si>
    <t>B.Statistically significant; SABR 79% and surgery 95%</t>
  </si>
  <si>
    <t>C.Not statistically significant; SABR 95% and surgery 79%</t>
  </si>
  <si>
    <t>D.Not statistically significant; SABR 79% and surgery 95%</t>
  </si>
  <si>
    <t>In RTOG 0236 (Timmerman et al. JAMA 2010), a phase II trial treating patients with inoperable T1-2 non-small cell lung cancer with stereotactic body radiotherapy, what was the prescribed dose when the trial initiated?</t>
  </si>
  <si>
    <t>A.20 Gy x 3</t>
  </si>
  <si>
    <t>B.18 Gy x 3</t>
  </si>
  <si>
    <t>C.16 Gy x 3</t>
  </si>
  <si>
    <t>D.14 Gy x 3</t>
  </si>
  <si>
    <t>Which of the following malignant pleural mesotheliomas would be most appropriately managed by a non-extended, pleurectomy/decortication (P/D)?</t>
  </si>
  <si>
    <t>Per Giraud et al. (IJROBP 2000), what is an appropriate CTV margin based on pathologic examination of microscopic disease for squamous cell carcinoma and adenocarcinoma of the lung?</t>
  </si>
  <si>
    <t>A.Squamous cell carcinoma 6 mm, Adenocarcinoma 6 mm</t>
  </si>
  <si>
    <t>B.Squamous cell carcinoma 6 mm, Adenocarcinoma 8 mm</t>
  </si>
  <si>
    <t>C.Squamous cell carcinoma 8 mm, Adenocarcinoma 6 mm</t>
  </si>
  <si>
    <t>D.Squamous cell carcinoma 8 mm, Adenocarcinoma 8 mm</t>
  </si>
  <si>
    <t>Which of these techniques is acceptable in early lung cancer SBRT motion management according to the recent protocols such as STABLE-MATES?</t>
  </si>
  <si>
    <t>A.Assuming that there is minimal tumor motion for apical tumors</t>
  </si>
  <si>
    <t>B.Using free breathing maximum intensity projections (MIP) if tumor moves 1.2 cm</t>
  </si>
  <si>
    <t>C.Abdominal compression applied with coaching and verified on fluoroscopy</t>
  </si>
  <si>
    <t>D.CT simulation scan thickness of up to 5 mm is allowed</t>
  </si>
  <si>
    <t>What intervention was studied in the STELLAR trial (Ceresoli et al. Lancet Oncology 2019) for malignant pleural mesothelioma?</t>
  </si>
  <si>
    <t>A.Alternating Electric Fields (TTF)</t>
  </si>
  <si>
    <t>B.New Chemotherapy (Carboplatin)</t>
  </si>
  <si>
    <t>C.Surgical resection techniques</t>
  </si>
  <si>
    <t>D.RT Dose Escalation</t>
  </si>
  <si>
    <t>A 55 year old female presents with a recurrent pleural effusion. Work-up with CT imaging and biopsy reveals a clinical stage II malignant pleural mesothelioma. Pathology demonstrates sarcomatoid histology. She maintains a good performance status and would like aggressive therapy. What is a standard of care treatment for this patient?</t>
  </si>
  <si>
    <t>A.Induction chemotherapy followed by surgery or radiation</t>
  </si>
  <si>
    <t>B.Systemic therapy alone</t>
  </si>
  <si>
    <t>C.Extrapleural pneumonectomy with adjuvant chemotherapy or radiation</t>
  </si>
  <si>
    <t>D.Pleurectomy/decortication with adjuvant chemotherapy or radiation</t>
  </si>
  <si>
    <t>The ADAURA trial (NEJM 2020) showed a significant disease-free survival benefit to the use of adjuvant osimertinib in patients with surgically resected, stage IB-IIIA EGFR-mutant non-small cell lung cancer. Which of the following is true regarding this trial?</t>
  </si>
  <si>
    <t>A.Osimertinib was given for a maximum of 6 months</t>
  </si>
  <si>
    <t>B.More than half of patients received adjuvant chemotherapy</t>
  </si>
  <si>
    <t>C.35% of patients received concurrent radiotherapy</t>
  </si>
  <si>
    <t>D.20% of patients underwent pneumonectomy</t>
  </si>
  <si>
    <t>What is the approximate improvement in median survival with the addition of sequential chemotherapy to radiation for locally advanced non-small cell lung cancer (NSCLC)?</t>
  </si>
  <si>
    <t>A.3 - 4 months</t>
  </si>
  <si>
    <t>B.6 - 7 months</t>
  </si>
  <si>
    <t>C.9 - 10 months</t>
  </si>
  <si>
    <t>D.12 - 13 months</t>
  </si>
  <si>
    <t>What were the median survival times in the standard (60 Gy) arm vs. the high dose (74 Gy) arm respectively in the phase III randomized controlled trial for patients with stage III non-small cell lung cancer?  (Bradley et al. Lancet Oncol 2015)</t>
  </si>
  <si>
    <t>A.20 months vs. 29 months</t>
  </si>
  <si>
    <t>B.29 months vs. 20 months</t>
  </si>
  <si>
    <t>C.40 months vs. 49 months</t>
  </si>
  <si>
    <t>D.49 months vs. 49 months</t>
  </si>
  <si>
    <t>A patient diagnosed with malignant pleural mesothelioma of the right lung pleura has subcarinal lymphadenopathy on PET/CT. Mediastinoscopy confirms metastatic mesothelioma in a level 7 lymph node. Per the AJCC 8th edition, what is this patient's N classification?</t>
  </si>
  <si>
    <t>A.N0</t>
  </si>
  <si>
    <t>B.N1</t>
  </si>
  <si>
    <t>D.M1</t>
  </si>
  <si>
    <t>Which of the following lung dose constraints for treating locally advanced non-small cell lung cancer is correct?</t>
  </si>
  <si>
    <t>A.V20Gy &lt;37%</t>
  </si>
  <si>
    <t>C.V5Gy &lt;37%</t>
  </si>
  <si>
    <t>D.V5Gy &lt;50%</t>
  </si>
  <si>
    <t>Which of the following is the theorized cause of radiation pneumonitis?</t>
  </si>
  <si>
    <t>A.Type 2 pneumocytes die, Type 1 pneumocytes proliferate causing an acute inflammatory reaction</t>
  </si>
  <si>
    <t>B.Type 2 pneumocytes die, Type 1 pneumocytes proliferate causing a subacute inflammatory reaction</t>
  </si>
  <si>
    <t>C.Type 1 pneumocytes die, Type 2 pneumocytes proliferate causing an acute inflammatory reaction</t>
  </si>
  <si>
    <t>D.Type 1 pneumocytes die, Type 2 pneumocytes proliferate causing a subacute inflammatory reaction</t>
  </si>
  <si>
    <t>What did a randomized, phase III trial from China comparing etoposide and cisplatin (EP) vs paclitaxel and carboplatin (PC) with concurrent thoracic RT in unresectable stage III non-small cell lung cancer show?</t>
  </si>
  <si>
    <t>A.EP yielded significantly higher median survival at 3 years</t>
  </si>
  <si>
    <t>B.Overall survival was higher numerically in the EP arm than that of the PC arm</t>
  </si>
  <si>
    <t>C.Overall survival was significantly higher in the PC arm than that of the EP arm</t>
  </si>
  <si>
    <t>D.Overall survival was the same, but progression free survival was significantly higher in EP arm than that of the PC arm</t>
  </si>
  <si>
    <t>An 63 year-old woman with a history of hypertension, hyperlipidemia, COPD, and hypothyroidism presents with chest pain. A chest x-ray demonstrates a medial left upper lobe mass measuring 2.1 x 3.0 cm and CT scan of the chest shows a spiculated left upper lobe mass measuring 2.3 x 2.3 x 3.1 cm. There is no supraclavicular or hilar lymphadenopathy, but there is a subcarinal lymph node measuring 1.1 x 1.0 cm. She then undergoes an endobronchial ultra-sound guided fine-needle aspiration of the left upper lobe mass demonstrating malignant cells consistent with adenocarcinoma. An MRI of the brain has no evidence of brain metastases and a PET scan shows intense focal FDG uptake in the left upper lobe pulmonary mass and slightly elevated FDG uptake in the left subcarinal node with a maximal SUV of 3.6. Pulmonary function testing demonstrates an FEV1 of 1.6 L and diffusion capacity of 42%. Thoracic surgery states that she is a surgical candidate. Which of the following is the best next step in management?</t>
  </si>
  <si>
    <t>A.Pathologic staging/sampling of the mediastinum</t>
  </si>
  <si>
    <t>B.MRI of the thorax</t>
  </si>
  <si>
    <t>C.Surgical resection with mediastinal dissection/sampling</t>
  </si>
  <si>
    <t>D.Concurrent chemoradiation</t>
  </si>
  <si>
    <t>Which of the following mutations in non-small cell lung carcinoma, adenocarcinoma subtype predicts the worst survival?</t>
  </si>
  <si>
    <t>A.EGFR</t>
  </si>
  <si>
    <t>B.KRAS</t>
  </si>
  <si>
    <t>C.ALK translocation</t>
  </si>
  <si>
    <t>D.HER2</t>
  </si>
  <si>
    <t>Per RTOG 0617 which randomized patient to 60 vs. 74 Gy radiation plus concurrent chemotherapy, what is the recommended esophageal dose constraint when treating locally advanced lung cancer?</t>
  </si>
  <si>
    <t>A.Mean dose &lt;34 Gy (hard constraint)</t>
  </si>
  <si>
    <t>B.Mean dose &lt;34 Gy (not a hard constraint)</t>
  </si>
  <si>
    <t>C.V60Gy &lt;1/3 (hard constraint)</t>
  </si>
  <si>
    <t>D.V60Gy &lt;1/3 (not a hard constraint)</t>
  </si>
  <si>
    <t>A 59 year-old woman who is a lifelong non-smoker presents with a 3.4 cm right middle lobe squamous cell carcinoma. PET scan and subsequent mediastinoscopy demonstrate involved ipsilateral N2 lymph nodes. MRI brain is negative. Pulmonary function tests are normal. The patient's case is presented at tumor board and the thoracic surgeon recommends pre-operative chemoradiation. What is a standard pre-operative radiation therapy dose based on phase III randomized data  ?</t>
  </si>
  <si>
    <t>B.39.6 Gy</t>
  </si>
  <si>
    <t>D.70 Gy</t>
  </si>
  <si>
    <t>You are participating in a thoracic tumor board at a large academic center. During the conference, you are discussing a case of locally advanced non-small cell lung cancer near the mediastinum. As you review the images a medical student points to the image above and asks what flows through this structure? Which of the following would be the most appropriate response?</t>
  </si>
  <si>
    <t>A.Oxygenated blood moving towards the body</t>
  </si>
  <si>
    <t>B.De-oxygenated blood moving towards the heart</t>
  </si>
  <si>
    <t>C.Oxygenated blood moving towards the heart</t>
  </si>
  <si>
    <t>D.De-oxygenated blood moving towards the lungs</t>
  </si>
  <si>
    <t>Which of the following correctly identifies a contoured mediastinal nodal level?</t>
  </si>
  <si>
    <t>../data/extracted_images/C177.png</t>
  </si>
  <si>
    <t>A.Lower paratracheal level 4 - green contour</t>
  </si>
  <si>
    <t>B.Subcarinal level 7 - white contour</t>
  </si>
  <si>
    <t>C.Prevascular level 3A - cyan (green and light blue) contour</t>
  </si>
  <si>
    <t>D.Subaortic (AP Window) level 5 - magenta (purple) contour</t>
  </si>
  <si>
    <t>In the Memorial Sloan-Kettering series treating patients with malignant pleural mesothelioma with surgery (majority underwent extrapleural pneumonectomy) followed by hemithoracic radiation to a median of 54 Gy (Rusch et al. J Thor Card Surg 2001), what was the median survival for stage I/II disease?</t>
  </si>
  <si>
    <t>A.10 months</t>
  </si>
  <si>
    <t>B.34 months</t>
  </si>
  <si>
    <t>C.48 months</t>
  </si>
  <si>
    <t>D.54 months</t>
  </si>
  <si>
    <t>In the meta-analysis comparing sequential (chemotherapy followed by radiation) versus concurrent chemoradiation for locally advanced non-small cell lung cancer (Auperin et al. JCO 2010), what is the absolute overall survival benefit at 5 years?</t>
  </si>
  <si>
    <t>A.Left ventricle</t>
  </si>
  <si>
    <t>B.Right ventricle</t>
  </si>
  <si>
    <t>C.Left atrium</t>
  </si>
  <si>
    <t>D.Right atrium</t>
  </si>
  <si>
    <t>A 67-year-old male presents to your clinic for consideration of palliative radiation to a painful bone metastasis in the setting of newly diagnosed widely metastatic NSCLC. EGFR/ALK wildtype, negative for MET mutation, negative for KRASG12C mutation. His PD-L1 expression level is &gt;1% but &lt; 50%.  He has no auto-immune disorders or contraindications to immunotherapy.   He asks you what you think will be the most likely next treatment option of most benefit after completing palliative RT, and expresses interest in immunotherapy alone if possible.</t>
  </si>
  <si>
    <t>A.crizotinib in combination with alectinib and osimertinib</t>
  </si>
  <si>
    <t>B.immunotherapy alone</t>
  </si>
  <si>
    <t>C.chemotherapy in combination with immunotherapy</t>
  </si>
  <si>
    <t>D.chemotherapy alone</t>
  </si>
  <si>
    <t>What age range is malignant pleural mesothelioma most commonly diagnosed?</t>
  </si>
  <si>
    <t>A.35-45</t>
  </si>
  <si>
    <t>B.45-55</t>
  </si>
  <si>
    <t>C.55-65</t>
  </si>
  <si>
    <t>D.65-75</t>
  </si>
  <si>
    <t>When contouring the primary tumor for stereotactic body radiation treatment of a peripheral non-small cell lung cancer, what window/level present should be used on the CT scan?</t>
  </si>
  <si>
    <t>../data/extracted_images/D183.png</t>
  </si>
  <si>
    <t>A.Liver</t>
  </si>
  <si>
    <t>B.Bone</t>
  </si>
  <si>
    <t>C.Mediastinum</t>
  </si>
  <si>
    <t>D.Pulmonary</t>
  </si>
  <si>
    <t xml:space="preserve"> Early-stage NSCLC on lung widow. Radiopedia 2023. A 62-year-old male is undergoing a CT simulation prior to definitive chemoradiotherapy for his IIIB lung adenocarcinoma with multistation mediastinal involvement. Two years prior, he experienced a severe Iodine contrast allergy. You would like to administer contrast as part of the CT simulation. What premedication might you prescribe?</t>
  </si>
  <si>
    <t>A.Prednisone (50 mg) and diphenhydramine (50 mg) immediately prior to contrast administration</t>
  </si>
  <si>
    <t>B.Prednisone (50 mg) and diphenhydramine (50 mg) 1 hour prior to contrast administration</t>
  </si>
  <si>
    <t>C.Prednisone (50 mg) at 13, 7, and 1 hour(s) prior to contrast administration, and diphenhydramine (50 mg) 1 hour prior to contrast administration</t>
  </si>
  <si>
    <t>D.IM epinephrine (0.3 mg) immediately prior to contrast administration</t>
  </si>
  <si>
    <t>Which of the following is a standard treatment option for unresectable malignant pleural mesothelioma?</t>
  </si>
  <si>
    <t>A.Hemithoracic IMRT</t>
  </si>
  <si>
    <t>B.Nivolumab and ipilimumab</t>
  </si>
  <si>
    <t>C.Pleural IMRT</t>
  </si>
  <si>
    <t>D.5FU and oxaliplatin</t>
  </si>
  <si>
    <t>A patient presents with a 1.8 cm biopsy-proven adenocarcinoma of the right lower lobe. The tumor is ~1 cm from the bronchus intermedius on CT scan. What stereotactic body radiotherapy fractionation scheme would you recommend?</t>
  </si>
  <si>
    <t>A.18 Gy x 3</t>
  </si>
  <si>
    <t>B.10 Gy x 5</t>
  </si>
  <si>
    <t>C.14 Gy x 4</t>
  </si>
  <si>
    <t>D.34 Gy x 1</t>
  </si>
  <si>
    <t>Which is the following medications used in the treatment of non-small cell lung cancer functions as an anaplastic lymphoma kinase (ALK) inhibitor?</t>
  </si>
  <si>
    <t>A.Ceritinib</t>
  </si>
  <si>
    <t>B.Afatanib</t>
  </si>
  <si>
    <t>C.Erlotnib</t>
  </si>
  <si>
    <t>D.Gefitinib</t>
  </si>
  <si>
    <t>What volume was used in RTOG trials 1306/1308 to analyze lung dose constraints on the dose-volume histogram?</t>
  </si>
  <si>
    <t>A.Whole lung minus CTV</t>
  </si>
  <si>
    <t>B.Whole lung minus PTV</t>
  </si>
  <si>
    <t>C.Whole lung minus GTV</t>
  </si>
  <si>
    <t>D.Whole lung</t>
  </si>
  <si>
    <t>A 39 year-old gentleman presents to his primary care provider (PCP) with increasing chest pain and cough over the proceeding 3 months. He has experienced no other symptoms during this time period. His past medical history is unremarkable and he is currently taking no medications. To further evaluate the patient, his PCP orders a chest x-ray which demonstrated mediastinal fullness. He then undergoes a CT chest which demonstrates an anterior mediastinal mass. He then undergoes an open biopsy which reveals an extragonadal seminoma. A subsequent evaluation of the bilateral testicles demonstrated no abnormalities. His alpha fetoprotein (AFP) is within normal limits, and his beta-human chorionic gonadotropin (beta-hCG) was 568 IU/L. He presents to your clinic for additional treatment recommendations. What treatment would you recommend for this patient?</t>
  </si>
  <si>
    <t>A.Four cycles of etoposide and cisplatin (EP)</t>
  </si>
  <si>
    <t>B.Definitive radiation therapy alone</t>
  </si>
  <si>
    <t>C.Surgical excision alone</t>
  </si>
  <si>
    <t>D.Two cycles of etoposide and cisplatin (EP) followed by consolidative radiation therapy</t>
  </si>
  <si>
    <t>Which of the following is is true in the management of stage IIIA non-small cell lung cancer (NSCLC) according to the results of the SAKK trial (Pless et al. Lancet 2015)?</t>
  </si>
  <si>
    <t>A.Definitive chemoradiation is the treatment of choice in this patient population</t>
  </si>
  <si>
    <t>B.Neoadjvant chemotherapy plus radiation followed by surgery is superior to neoadjuvant chemo followed by surgery</t>
  </si>
  <si>
    <t>C.Neoadjvant chemotherapy plus radiation followed by surgery is non-superior to neoadjuvant chemo followed by surgery</t>
  </si>
  <si>
    <t>D.Surgical resection was not included in this trial</t>
  </si>
  <si>
    <t>What is the most common cause of death for patients with malignant pleural mesothelioma?</t>
  </si>
  <si>
    <t>A.Treatment toxicity</t>
  </si>
  <si>
    <t>B.Distant failure</t>
  </si>
  <si>
    <t>C.Local recurrence</t>
  </si>
  <si>
    <t>D.Natural causes</t>
  </si>
  <si>
    <t>What are the correct field borders for the initial 41.4 Gy of hemithoracic radiation after extrapleural pneumonectomy for a malignant pleural mesothelioma with negative lymph nodes?</t>
  </si>
  <si>
    <t>A.Superior - top of C5; Inferior - bottom of L3; Lateral - flash skin; Medial - contralateral vertebral body border</t>
  </si>
  <si>
    <t>B.Superior - top of C5; Inferior - bottom of L3; Lateral - flash skin; Medial - 1.5-2 cm beyong the contralateral vertebral body border</t>
  </si>
  <si>
    <t>C.Superior - top of T1; Inferior - bottom of L2; Lateral - flash skin; Medial - contralateral vertebral body border</t>
  </si>
  <si>
    <t>D.Superior - top of T1; Inferior - bottom of L2; Lateral - flash skin; Medial - 1.5-2 cm beyond the contralateral vertebral body border</t>
  </si>
  <si>
    <t>Which of the following paraneoplastic syndromes is associated with squamous cell carcinoma of the lung?</t>
  </si>
  <si>
    <t>A.Hypercalcemia from PTH-related peptide</t>
  </si>
  <si>
    <t>B.Syndrome of inappropriate anti-diuretic hormone (SIADH)</t>
  </si>
  <si>
    <t>C.Cerebellar ataxia</t>
  </si>
  <si>
    <t>Consolidation therapy with durvalumab following definitive chemoradiation is standard-of-care in locally-advanced NSCLC. What is the mechanism of action of durvalumab?</t>
  </si>
  <si>
    <t>A.CTLA-4 inhibitor</t>
  </si>
  <si>
    <t>B.PD-1 inhibitor</t>
  </si>
  <si>
    <t>C.PD-L1 inhibitor</t>
  </si>
  <si>
    <t>D.CD80 inhibitor</t>
  </si>
  <si>
    <t>What rates of "CTV failure" were observed with omission of a clinical target volume (CTV) expansion in a retrospective study performed at Wake Forest using modern radiotherapy techniques (IGRT, 4D-CT) in patients undergoing definitive radiotherapy for stage II-III NSCLC or SCLC?</t>
  </si>
  <si>
    <t>A.2%</t>
  </si>
  <si>
    <t>A patient with a biopsy-proven cT1cN1M0 adenocarcinoma of the left upper lobe and normal pulmonary function testing undergoes upfront surgical lobectomy. Post-operative pathology reveals a 3.7 cm x 2.7 x 1.0 cm adenocarcinoma with negative margins, but tumor positive for LVI. Mediastinal lymph node dissection performed at the time of lobectomy also shows metastatic adenocarcinoma in station 10L and 7, without ENE. The patient's case is review at tumor board, and the prospect of post-operative radiation is mentioned. Another colleague present cites the results of LungART (Le Pechoux, Lancet Oncol 2022) as rationale to omit additional post-operative radiation (PORT). Which of the following statements is true of the LungART trial? </t>
  </si>
  <si>
    <t>A.PORT was associated with a statistically significant benefit in 3-year disease free survival (60% PORT arm vs 44% control arm; p=0.03)</t>
  </si>
  <si>
    <t>B.The majority of the patients on the LungART trial had multistation cN2 disease</t>
  </si>
  <si>
    <t>C.PORT was associated with a statistically significant increased risk of death (15% PORT arm vs 5% control arm)</t>
  </si>
  <si>
    <t>D.89% of patients in the PORT arm were treated with IMRT, while 11% were treated with 3DCRT</t>
  </si>
  <si>
    <t>What were the oncologic results of the randomized phase II study from MD Anderson (Gomez et al, Lancet Oncol 2016; Gomez et al J Clin Oncol 2019), in which newly diagnosed oligometastatic non-small cell lung cancer patients were randomized to local consolidative therapy or maintenance therapy/observation after being treated with first-line systemic therapy without evidence of progression?</t>
  </si>
  <si>
    <t>A.Neither PFS or OS were significantly different between the two arms</t>
  </si>
  <si>
    <t>B.PFS and OS were both significantly improved in the arm undergoing local consolidative therapy</t>
  </si>
  <si>
    <t>C.PFS was similar, but OS was significantly worsened in the arm undergoing local consolidative therapy</t>
  </si>
  <si>
    <t>D.Only PFS was significantly improved in the arm undergoing local consolidative therapy</t>
  </si>
  <si>
    <t>Which of the following surveillance imaging findings would be most concerning for local recurrence after SBRT for early stage non-small cell lung cancer?</t>
  </si>
  <si>
    <t>A.Bulging margin, enlarging opacity at primary site, and cranio-caudal growth on CT</t>
  </si>
  <si>
    <t>B.Reduction in maximum SUV of only 25% from baseline on PET/CT 6 months post SBRT</t>
  </si>
  <si>
    <t>C.Presence of air bronchogram, axial growth on CT</t>
  </si>
  <si>
    <t>D.Two consecutive rises in volume of mass-like consolidation on CT</t>
  </si>
  <si>
    <t>In the long-term results of RTOG 0617 (Bradley et al JCO 2020), which compared standard dose vs high dose radiation with concurrent chemotherapy for stage III NSCLC, which of the following was NOT associated with improved overall survival on multivariable analysis?</t>
  </si>
  <si>
    <t>A.Standard radiation dose (60 Gy)</t>
  </si>
  <si>
    <t>B.Lower lung V5</t>
  </si>
  <si>
    <t>C.Lower heart V5</t>
  </si>
  <si>
    <t>D.Higher institutional accrual volume (≥4 patients)</t>
  </si>
  <si>
    <t>A 56-year-old woman is presented in tumor board. She has a 15-pack-year smoking history and a biopsy-confirmed 3.6 cm (cT2a) adenocarcinoma of the RML lung with involved station 4R and 7 nodes on mediastinal staging, though no distant metastases. The pathologist notes that the tumor harbors an EML4-ALK fusion. What is your treatment recommendation?</t>
  </si>
  <si>
    <t>A.Neoadjuvant alectinib followed by surgical resection</t>
  </si>
  <si>
    <t>B.Concurrent radiotherapy and alectinib, followed by durvalumab</t>
  </si>
  <si>
    <t>C.Concurrent chemoradiation followed by alectinib</t>
  </si>
  <si>
    <t>D.Concurrent chemoradiation followed by durvalumab</t>
  </si>
  <si>
    <t>Which of the following clinical scenarios is most consistent with a non-small cell lung cancer with a fusion oncogene EML4-ALK mutation? (Note: ALK = anaplastic lymphoma kinase gene and EML4 = echinoderm microtubule-associated protein-like 4)</t>
  </si>
  <si>
    <t>A.A young female patient who is a never-smoker with a squamous cell carcinoma that is EGFR and KRAS wildtype</t>
  </si>
  <si>
    <t>B.A young female patient who is a never-smoker with an adenocarcinoma that is EGFR and KRAS wildtype</t>
  </si>
  <si>
    <t>C.A young female patient who is a never-smoker with a squamous cell carcinoma that also has EGFR and KRAS mutations</t>
  </si>
  <si>
    <t>D.A young male patient who is a never-smoker with an adenocarcinoma that also has EGFR and KRAS mutations</t>
  </si>
  <si>
    <t>A 62 year-old gentleman presents with an abnormal chest X-ray showing a 4.5 cm left upper lobe mass.  Bronchoscopy with biopsy reveals poorly differentiated squamous cell cell carcinoma in the left upper lobe.  There is no evidence of systemic disease on PET scan.  Brain MRI is negative.  Based on the PET image shown, what is this patient's AJCC 8th edition N classification?</t>
  </si>
  <si>
    <t>../data/extracted_images/C202.png</t>
  </si>
  <si>
    <t>C.N2</t>
  </si>
  <si>
    <t>D.N3</t>
  </si>
  <si>
    <t>A 57 year-old man undergoes a right upper lobectomy for a biopsy-proven squamous cell carcinoma.  Pathology reveals a 5.2 cm squamous cell carcinoma with positive ipsilateral hilar and level 7 lymph nodes. Ten total lymph nodes were removed and all except the two noted above were negative for malignancy. Margins were widely negative.  The case is presented at thoracic tumor board. What is your recommendation regarding the role for post-operative radiation?</t>
  </si>
  <si>
    <t>A.Post operative radiation dose to the resection site should be &gt; or = 60 Gy/30 fractions</t>
  </si>
  <si>
    <t>B.N1 and N2 disease are each stand alone indications for concurrent chemo and post operative radiotherapy</t>
  </si>
  <si>
    <t>C.3D post operative radiation has been associated with improved DFS for this population in a randomized trial</t>
  </si>
  <si>
    <t>D.3D post operative radiotherapy has been associated with increased risk of cardiovascular death in this population</t>
  </si>
  <si>
    <t>What mediastinal lymph node station is labeled?</t>
  </si>
  <si>
    <t>C.7</t>
  </si>
  <si>
    <t>D.10</t>
  </si>
  <si>
    <t>A 55-year-old male patient with malignant pleural mesothelioma underwent a video-assisted thoracoscopic biopsy of a pleural-based primary. The case was discussed in tumor board and there was a debate about whether routine immediate prophylactic procedure tract radiotherapy is needed in this setting to reduce the risk of instrument-tract recurrence. What does randomized data show?</t>
  </si>
  <si>
    <t>A.Routine prophylactic radiotherapy to the procedure-tract improves overall survival and reduces the rate of procedure-tract metastases</t>
  </si>
  <si>
    <t>B.Routine prophylactic radiotherapy to the procedure-tract reduces the rate of procedure-tract metastases but does not improve overall survival</t>
  </si>
  <si>
    <t>C.Routine prophylactic radiotherapy to the procedure-tract reduces the rate of procedure-tract metastases but increases chest wall pain</t>
  </si>
  <si>
    <t>D.Routine prophylactic radiotherapy to the procedure-tract does not improve overall survival or decrease the rate of procedure-tract metastases</t>
  </si>
  <si>
    <t>A 49 year-old gentleman presents with inoperable locally advanced non-small cell lung cancer (cT3 N3 M0 Stage IIIC AJCC 8th edition). Staging studies are negative. What radiation dose do you recommend concurrent with chemotherapy?</t>
  </si>
  <si>
    <t>A.50.4 Gy in 1.8 Gy per day fractions</t>
  </si>
  <si>
    <t>B.60-66 Gy in 2 Gy per day fractions</t>
  </si>
  <si>
    <t>C.70-74 Gy in 2 Gy per day fractions</t>
  </si>
  <si>
    <t>D.77.4 - 81 Gy in 1.8 Gy per day fractions</t>
  </si>
  <si>
    <t>Based on the ANITA Trial, which of the following patients is a candidate for post-operative radiotherapy after lobectomy for a cT1 N0 non-small cell lung cancer (adenocarcinoma)?</t>
  </si>
  <si>
    <t>A.62 year-old with a pT1b tumor with a positive ipsilateral hilar lymph node. The patient has poor renal function and performance status and cannot receive adjuvant chemotherapy.</t>
  </si>
  <si>
    <t>B.44 year-old with a pT2a tumor with positive ipsilateral intrapulmonary and hilar lymph nodes that will receive adjuvant chemotherapy.</t>
  </si>
  <si>
    <t>C.43 year-old with a pT2b tumor with negative lymph nodes that will receive adjuvant chemotherapy.</t>
  </si>
  <si>
    <t>D.59 year-old with a pT1a tumor with a positive ipsilateral level 10 lymph node that will receive adjuvant chemotherapy.</t>
  </si>
  <si>
    <t>What is a reason for the historically worse outcomes with radiation compared with surgical resection for early stage non-small cell cancer?</t>
  </si>
  <si>
    <t>A.Patients treated with radiation alone are clinically staged</t>
  </si>
  <si>
    <t>B.Patients undergoing surgery have increased medical co-morbidities</t>
  </si>
  <si>
    <t>C.Radiation is unable to control the primary tumor</t>
  </si>
  <si>
    <t>D.Radiation leads to severe late toxicities that affects overall survival</t>
  </si>
  <si>
    <t>When treating a malignant pleural mesothelioma after extrapleural pneumonectomy, at what dose during hemithoracic radiation is the medial field border shifted from the contralateral to the ipsilateral border of the vertebral bodies to prevent excess dose to the spinal cord?</t>
  </si>
  <si>
    <t>A.41.4 Gy</t>
  </si>
  <si>
    <t>C.50.4 Gy</t>
  </si>
  <si>
    <t>D.There is no change in the medial border of the fields during hemithoracic radiation</t>
  </si>
  <si>
    <t>What is a risk of using IMRT for post-operative radiation after extrapleural pneumonectomy for malignant pleural mesothelioma?</t>
  </si>
  <si>
    <t>A.Pericarditis causing chest pain</t>
  </si>
  <si>
    <t>B.Paralysis from radiation myelitis</t>
  </si>
  <si>
    <t>C.Aspiration from a tracheoesophageal fistula</t>
  </si>
  <si>
    <t>D.Death from radiation pneumonitis</t>
  </si>
  <si>
    <t>What of the following is strongly linked to the development of mesothelioma?</t>
  </si>
  <si>
    <t>A.Aniline dyes</t>
  </si>
  <si>
    <t>B.Wood dust</t>
  </si>
  <si>
    <t>C.Asbestos</t>
  </si>
  <si>
    <t>D.Smoked foods</t>
  </si>
  <si>
    <t>Which of the following is the most likely duration of the latent period from the asbestos exposure to the diagnosis of the malignant pleural mesothelioma?</t>
  </si>
  <si>
    <t>A.5 years</t>
  </si>
  <si>
    <t>C.15 years</t>
  </si>
  <si>
    <t>D.25 years</t>
  </si>
  <si>
    <t>What is the current standard of care of surgically unresectable epithelioid malignant pleural mesothelioma stage I-IIIA after surgical exploration who has a good performance status but is mildly symptomatic?</t>
  </si>
  <si>
    <t>A.Radiotherapy and chemotherapy</t>
  </si>
  <si>
    <t>B.Multi-agent chemotherapy</t>
  </si>
  <si>
    <t>C.Single-agent chemotherapy</t>
  </si>
  <si>
    <t>D.Observation</t>
  </si>
  <si>
    <t>In the multi-institutional retrospective analysis of fractionated SBRT for patients with non-metastatic NSCLC and tumors &gt;5 cm in size by Verma et al. 2017, what endpoint was inferior in the group of patients who received fractions on consecutive days?</t>
  </si>
  <si>
    <t>A.Grade 2+ toxicity</t>
  </si>
  <si>
    <t>B.Local control</t>
  </si>
  <si>
    <t>C.Overall survival</t>
  </si>
  <si>
    <t>D.Local control and overall survival</t>
  </si>
  <si>
    <t>A 1.3 cm peripheral right upper lobe lung nodule is removed by wedge resection. Pathology demonstrates an adenocarcinoma that extends to the surface of the visceral pleura (PL2).  What is this tumor's AJCC 8th edition T classification?</t>
  </si>
  <si>
    <t>A.T1a</t>
  </si>
  <si>
    <t>B.T1b</t>
  </si>
  <si>
    <t>C.T2a</t>
  </si>
  <si>
    <t>D.T2b</t>
  </si>
  <si>
    <t>What phases of the respiratory cycle acquired by a 4D-CT thorax are typically considered maximal (or end) inspiration and maximal (or end) expiration, respectively?</t>
  </si>
  <si>
    <t>A.0% (maximal inspiration), 50% (maximal expiration)</t>
  </si>
  <si>
    <t>B.0% (maximal expiration), 50% (maximal inspiration)</t>
  </si>
  <si>
    <t>C.25% (maximal inspiration), 75% (maximal expiration)</t>
  </si>
  <si>
    <t>D.25% (maximal expiration), 75% (maximal inspiration)</t>
  </si>
  <si>
    <t>At what dose should the heart be blocked during radiation for a left-sided malignant pleural mesothelioma after extrapleural pneumonectomy?</t>
  </si>
  <si>
    <t>A.Throughout the entire treatment course</t>
  </si>
  <si>
    <t>B.19.8 Gy</t>
  </si>
  <si>
    <t>C.27 Gy</t>
  </si>
  <si>
    <t>D.39.6 Gy</t>
  </si>
  <si>
    <t>Which of the following lung tumors would be most suited to a sleeve lobectomy?</t>
  </si>
  <si>
    <t>A.3.7 cm right upper lobe adenocarcinoma involving the RUL bronchus with limited invasion into the right mainstem bronchus</t>
  </si>
  <si>
    <t>B.1.9 cm left hilar small cell lung cancer involving the takeoff of the LLL bronchus with an involved station 4L lymph node</t>
  </si>
  <si>
    <t>C.4.5 cm right lower lobe adenocarcinoma compressing the distal RLL bronchus with right lower lobe collapse</t>
  </si>
  <si>
    <t>D.2.8 cm peripheral left upper lobe adenocarcinoma with an involved station 7 lymph node</t>
  </si>
  <si>
    <t>A 65-year-old male smoker with a newly-diagnosed left upper lobe non-small cell lung cancer, squamous cell carcinoma comes in to discuss definitive radiotherapy and chemotherapy options. He notes increased shortness of breath recently. His CT imaging is shown. What is the most likely cause of his increased dyspnea?</t>
  </si>
  <si>
    <t>../data/extracted_images/C219.png</t>
  </si>
  <si>
    <t>../data/extracted_images/D219.png</t>
  </si>
  <si>
    <t>A.Left upper lobe collapse due to bronchial invasion</t>
  </si>
  <si>
    <t>B.Pulmonary embolism secondary to malignancy</t>
  </si>
  <si>
    <t>C.Due to cancer-related pain</t>
  </si>
  <si>
    <t>D.Left phrenic nerve palsy</t>
  </si>
  <si>
    <t>A 51 year old man is presented at thoracic tumor board. He has a T3 N2 M0 stage IIIB squamous cell carcinoma of the right upper lobe that is encasing the right mainstem bronchus. The carina is not involved on bronchoscopy and systemic staging (PET, MRI brain) is negative. The thoracic surgeon recommends neoadjuvant chemoradiation followed by pneumonectomy. What is your response to this recommendation?</t>
  </si>
  <si>
    <t>A.You agree since patients that require a pneumonectomy following neoadjuvant chemoradiation derive a survival benefit from surgery.</t>
  </si>
  <si>
    <t>B.You disagree since patients that require pneumonectomy do not benefit from surgery. Instead, you recommend that this patient receive definitive chemoradiation.</t>
  </si>
  <si>
    <t>C.You agree since surgery is the only real curative treatment for patients with Stage III lung cancer.</t>
  </si>
  <si>
    <t>D.You disagree since N2 nodal involvement is a contraindication to surgical resection. Instead, you recommend definitive concurrent chemoradiation.</t>
  </si>
  <si>
    <t>Which of the following tumors is most likely to be surgically unresectable?</t>
  </si>
  <si>
    <t>A.A 9.2 cm right upper lobe adenocarcinoma with no evidence of lymph node involvement on PET/CT scan.</t>
  </si>
  <si>
    <t>B.A 2 cm right lower lobe squamous cell carcinoma involving the right lower lobe bronchus with an enlarged and FDG avid right hilar lymph node on PET scan.</t>
  </si>
  <si>
    <t>C.A 4.8 cm left squamous cell carcinoma of the left upper lobe encasing the aortic arch. No evidence of involved lymph nodes on PET scan.</t>
  </si>
  <si>
    <t>D.A 7.3 cm left lower lobe adenocarcinoma with slight invasion into the chest wall. No evidence of involved lymph nodes on PET scan.</t>
  </si>
  <si>
    <t>A 52-year-old gentleman with a history of a T3 N3 M0 Stage IIIC moderately differentiated adenocarcinoma of the right upper lobe presents to your follow-up clinic. He was treated with chemoradiation consisting of cisplatin and docetaxel with 60Gy thoracic radiation in 30 fractions over~6 weeks. He developed Grade 3 esophagitis, losing ~10 pounds and required occasional IV hydration near the end of treatment.  There are no findings concerning for progression of disease and he has recovered from all of his acute radiation side effects. Which of the following statements about adjuvant therapy at this point for this patient is true?</t>
  </si>
  <si>
    <t>A.He should receive adjuvant (consolidation) cisplatin and docetaxel.</t>
  </si>
  <si>
    <t>B.He should receive adjuvant (consolidation) durvalumab</t>
  </si>
  <si>
    <t>C.His pathology should be sent for molecular testing. If has a driver mutation he should be treated with the appropriate targeted therapy. If he does not have a driver mutation, he should receive cisplatin and docetaxel.</t>
  </si>
  <si>
    <t>D.No further therapy is indicated. He should be followed with surveillance.</t>
  </si>
  <si>
    <t>KEYNOTE-010 randomized patients with previously treated non-small-cell lung cancer (NSCLC) to receive pembrolizumab 2 mg/kg, pembrolizumab 10 mg/kg, or docetaxel 75 mg/m2 every 3 weeks. What minimum PD-L1 expression on tumor cells was required for enrollment?</t>
  </si>
  <si>
    <t>A.1%</t>
  </si>
  <si>
    <t>B.25%</t>
  </si>
  <si>
    <t>D.75%</t>
  </si>
  <si>
    <t>Which of the following factors was shown to be predictive of experiencing esophagitis in patients receiving concurrent chemoradiation for non-small-cell lung cancer in the meta-analysis by Palma et al IJROBP 2013?</t>
  </si>
  <si>
    <t>A.Mean esophageal dose</t>
  </si>
  <si>
    <t>B.Dose per fraction</t>
  </si>
  <si>
    <t>C.Volume of esophagus receiving 60 Gy</t>
  </si>
  <si>
    <t>D.Type of chemotherapy</t>
  </si>
  <si>
    <t>Which of the following agents is generally not utilized in the regimens of definitive lung chemoradiation?</t>
  </si>
  <si>
    <t>A.Carboplatin</t>
  </si>
  <si>
    <t>B.Cisplatin</t>
  </si>
  <si>
    <t>C.Paclitaxel</t>
  </si>
  <si>
    <t>D.Bevacizumab</t>
  </si>
  <si>
    <t>A 68-year-old male with a 35 pack-year history of cigarette smoking undergoes a CT scan which demonstrates a 7.5 cm right lower lobe lung mass and suspiciously enlarged lymph nodes in station 7 and 9. Which of the following diagnostic tests would be most appropriate to confirm multi-station lymph node involvement from presumed lung cancer?</t>
  </si>
  <si>
    <t>A.Mediastinoscopy</t>
  </si>
  <si>
    <t>B.Endobronchial ultrasound (EBUS) with FNA</t>
  </si>
  <si>
    <t>C.CT-guided transthoracic biopsy</t>
  </si>
  <si>
    <t>D.Endoscopic ultrasound (EUS) with FNA</t>
  </si>
  <si>
    <t>When does radiation pneumonitis typically occur?</t>
  </si>
  <si>
    <t>A.During radiotherapy</t>
  </si>
  <si>
    <t>B.Six weeks to three months after radiotherapy</t>
  </si>
  <si>
    <t>C.Six to nine months after radiotherapy</t>
  </si>
  <si>
    <t>D.One to two years after radiotherapy</t>
  </si>
  <si>
    <t>What is the approximate absolute improvement in 5-year overall survival for concurrent chemoradiation versus sequential chemotherapy and radiation for locally advanced non-small cell lung cancer (NSCLC) based on the results of the meta-analysis by (Auperin et al. JCO 2010)?</t>
  </si>
  <si>
    <t>A.~ 0%</t>
  </si>
  <si>
    <t>B.~ 3%</t>
  </si>
  <si>
    <t>C.~ 5%</t>
  </si>
  <si>
    <t>D.~ 10%</t>
  </si>
  <si>
    <t>Sundstrom et al. (JCO 2004) randomized 421 patients with inoperable lung cancer that was too advanced for curative radiation to 17 Gy in 2 fractions, 42 Gy in 15 fractions, or 50 Gy in 25 fractions. What was the primary finding of this study?</t>
  </si>
  <si>
    <t>A.Health-related quality of life and symptom relief were equivalent between arms with overall survival improved with 50 Gy in 2 Gy fractions</t>
  </si>
  <si>
    <t>B.Health-related quality of life, symptom relief, and overall survival were improved with 17 Gy in 8.5 Gy per fraction</t>
  </si>
  <si>
    <t>C.Health-related quality of life, symptom relief, and overall survival were improved with 50 Gy in 2 Gy fractions</t>
  </si>
  <si>
    <t>D.Health-related quality of life, symptom relief, and overall survival were equivalent between all arms</t>
  </si>
  <si>
    <t>A 56 year-old former insulation worker presents with shortness of breath and chest pain. Imaging reveals nodular pleural thickening adjacent the right lung consistent with mesothelioma. Pleural biopsy demonstrates epithelioid mesothelioma. The patient undergoes an extrapleural pneumonectomy and pathology reveals malignant pleural mesothelioma involving the ipsilateral pleural surfaces (parietal, mediastinal, diaphragmatic, and visceral) with nontransmural involvement of the pericardium. What is this patient's AJCC 8th edition T classification?</t>
  </si>
  <si>
    <t>In the MD Anderson Cancer Center randomized trial of IMRT vs passively scattered proton therapy (PSPT) for locally advanced lung cancer, what were the main findings regarding the dosimetric comparison for the heart and lungs?</t>
  </si>
  <si>
    <t>A.Lower lung and heart dose at all levels examined with PSPT5</t>
  </si>
  <si>
    <t>B.Higher lung and heart dose at all levels examined with PSPT</t>
  </si>
  <si>
    <t>C.Lower heart dose at all levels examined and higher lung V20 Gy and above with PSPT</t>
  </si>
  <si>
    <t>D.Higher heart dose at all levels and lower lung V20 Gy and above with PSPT</t>
  </si>
  <si>
    <t>When treating peripheral non-small cell lung cancers (NSCLC) with stereotactic body radiotherapy (SBRT), what volume of chest wall receiving 30 Gy or more correlates with an increased risk of grade 2 or greater chest wall pain?</t>
  </si>
  <si>
    <t>A.3 cc</t>
  </si>
  <si>
    <t>B.15 cc</t>
  </si>
  <si>
    <t>C.50 cc</t>
  </si>
  <si>
    <t>D.70 cc</t>
  </si>
  <si>
    <t>What is the historic dose for drain site prophylactic radiation after surgery for a malignant pleural mesothelioma?</t>
  </si>
  <si>
    <t>A.7 Gy x 1</t>
  </si>
  <si>
    <t>B.8 Gy x 1</t>
  </si>
  <si>
    <t>C.4 Gy x 3</t>
  </si>
  <si>
    <t>D.7 Gy x 3</t>
  </si>
  <si>
    <t>In an analysis of dosimetric predictors for radiation pneumonitis after lung irradiation, Graham et al. (IJROBP 1999) found that what percent of patients developed symptomatic radiation pneumonitis if the V20 was 32-40%?</t>
  </si>
  <si>
    <t>B.7%</t>
  </si>
  <si>
    <t>C.14%</t>
  </si>
  <si>
    <t>D.45%</t>
  </si>
  <si>
    <t>In RTOG 0813, a phase I/II dose escalation trial of stereo-tactic body radiotherapy (5 fractions) for centrally located early stage non-small cell lung cancer, what is a recommended dose constraint for the trachea and ipsilateral bronchus?</t>
  </si>
  <si>
    <t>A.Dmax &lt; 32 Gy</t>
  </si>
  <si>
    <t>B.Dmax &lt; 30 Gy</t>
  </si>
  <si>
    <t>C.V30 &lt; 30 cc</t>
  </si>
  <si>
    <t>D.V18 Gy &lt; 4 cc</t>
  </si>
  <si>
    <t>A 64 year-old woman presents with weakness in her right wrist flexors, right shoulder and medial right arm pain, and right-sided Horner's syndrome.  What type of tumor does she most likely have?</t>
  </si>
  <si>
    <t>A.Pancoast tumor</t>
  </si>
  <si>
    <t>B.Small cell lung cancer</t>
  </si>
  <si>
    <t>C.Askin tumor</t>
  </si>
  <si>
    <t>D.Large cell lung cancer</t>
  </si>
  <si>
    <t>Which of the following patients with Stage III, non-small cell lung cancer is typically felt to be most amendable to potential surgical resection?</t>
  </si>
  <si>
    <t>A.A patient with a right lung T3 N2 M0 Stage IIIB NSCLC with a single ipsilateral mediastinal node measuring 1.4 cm without extracapsular extension.</t>
  </si>
  <si>
    <t>B.A patient with a left lung T2 N2 M0 Stage IIIA NSCLC with a single ipsilateral mediastinal node measuring 1.0 cm with evidence of extracapsular extension.</t>
  </si>
  <si>
    <t>C.A patient with a right lung T2 N2 M0 Stage IIIA NSCLC with multilevel mediastinal nodes with the largest measuring 1.3 cm.</t>
  </si>
  <si>
    <t>D.A patient with a right lung T2 N3 M0 Stage IIIB NSCLC with a 1.3 cm para-aortic lymph node</t>
  </si>
  <si>
    <t>A.Calcified granuloma</t>
  </si>
  <si>
    <t>B.Superior vena cava</t>
  </si>
  <si>
    <t>In RTOG 7301 (Perez et al. Cancer 1982), which radiation regimen had the worst overall survival in patients with unresectable non-small cell lung cancer (NSCLC)?</t>
  </si>
  <si>
    <t>A.40 Gy sequential</t>
  </si>
  <si>
    <t>B.40 Gy split course</t>
  </si>
  <si>
    <t>C.50 Gy sequential</t>
  </si>
  <si>
    <t>D.60 Gy sequential</t>
  </si>
  <si>
    <t>In an otherwise healthy patient with a stage I non-small cell lung cancer with tumor size of 3.0 cm, what is the recommended primary treatment modality?</t>
  </si>
  <si>
    <t>A.Radiofrequency ablation</t>
  </si>
  <si>
    <t>B.Sterotactic body radiation</t>
  </si>
  <si>
    <t>C.Surgery (wedge resection)</t>
  </si>
  <si>
    <t>D.Surgery (lobectomy)</t>
  </si>
  <si>
    <t>What is the approximate 5-year local control for stage I/II non-small cell lung cancer (NSCLC) when treating with dose escalated (80 Gy or more) conventionally-fractionated radiotherapy?</t>
  </si>
  <si>
    <t>A.33%</t>
  </si>
  <si>
    <t>B.52%</t>
  </si>
  <si>
    <t>C.67%</t>
  </si>
  <si>
    <t>D.93%</t>
  </si>
  <si>
    <t>What were the 1-year local failure rates in the standard (60 Gy) arm vs. the high dose (74 Gy) arm respectively in the phase III randomized controlled trial for patients with stage III non-small cell lung cancer?  (Bradley et al. Lancet Oncol 2015)</t>
  </si>
  <si>
    <t>A.~10% vs. 5%</t>
  </si>
  <si>
    <t>B.~15% vs. 25%</t>
  </si>
  <si>
    <t>C.~25% vs. 35%</t>
  </si>
  <si>
    <t>D.~35% vs. 30%</t>
  </si>
  <si>
    <t>What was the V60 Gy heart constraint in RTOG 0617 when treating locally advanced unresectable non-small cell lung cancer?</t>
  </si>
  <si>
    <t>A.V60 Gy &lt;1/3</t>
  </si>
  <si>
    <t>B.V60 Gy &lt;2/3</t>
  </si>
  <si>
    <t>C.V60 Gy &lt;100%</t>
  </si>
  <si>
    <t>D.V60 Gy is not used as a cardiac dose constraint when treating lung cancer</t>
  </si>
  <si>
    <t>A 48 year-old woman presents with an incidentally found 0.8 cm adenocarcinoma of the right upper lobe. The tumor does not involve the visceral pleura and is peripheral (not involving the mainstem bronchus). What is this patient's T classification per the AJCC Cancer Staging Manual, 8th edition?</t>
  </si>
  <si>
    <t>C.T1c</t>
  </si>
  <si>
    <t>D.T2a</t>
  </si>
  <si>
    <t>What is the daily dose for the electron patch during hemithoracic radiation for malignant pleural mesothelioma after extrapleural pneumonectomy?</t>
  </si>
  <si>
    <t>A.153 cGy</t>
  </si>
  <si>
    <t>B.180 cGy</t>
  </si>
  <si>
    <t>C.200 cGy</t>
  </si>
  <si>
    <t>D.213 cGy</t>
  </si>
  <si>
    <t>Which of the following is true of the treatment of epithelioid histology in early stage mesothelioma? </t>
  </si>
  <si>
    <t>A.The best treatment paradigm is highly controversial.</t>
  </si>
  <si>
    <t>B.An option substantiated by the SAKK 17/04 trial is neoadjuvant chemotherapy, extrapleural pneumonectomy, and adjuvant radiotherapy.</t>
  </si>
  <si>
    <t>C.Radical pleurectomy is never an option over extrapleural pneumonectomy.</t>
  </si>
  <si>
    <t>D.Radiation after radical pleurectomy is standard of care.</t>
  </si>
  <si>
    <t>A.Left atrium</t>
  </si>
  <si>
    <t>B.Right atrium</t>
  </si>
  <si>
    <t>C.Left ventricle</t>
  </si>
  <si>
    <t>D.Right ventricle</t>
  </si>
  <si>
    <t>In the Timmerman et al. (JCO 2006) report of stereotactic body radiotherapy for early-stage non-small cell lung cancer, what was the rate of grade 3-5 toxicity for centrally located tumors?</t>
  </si>
  <si>
    <t>A.~ 25%</t>
  </si>
  <si>
    <t>B.~ 45%</t>
  </si>
  <si>
    <t>C.~ 65%</t>
  </si>
  <si>
    <t>D.~ 85%</t>
  </si>
  <si>
    <t>In RTOG 0236 (Timmerman et al. JAMA 2010), a phase II trial treating patients with inoperable T1-2 non-small cell lung cancer with stereotactic body radiotherapy, what was the approximate 3-year local control (tumor and involved lobe)?</t>
  </si>
  <si>
    <t>A.75%</t>
  </si>
  <si>
    <t>C.91%</t>
  </si>
  <si>
    <t>D.99%</t>
  </si>
  <si>
    <t>A 70 year-old gentleman presents to your clinic for additional evaluation. He has recently been diagnosed with a malignant pleural mesothelioma (epitheliod subtype). His past medical history is significant for hypertension, type II diabetes, and hypercholesterolemia. He has an excellent performance status and is current cycling ~5 miles daily without difficulty. CT evaluation of the disease demonstrates a left sided mass that appears to arise from the ipsilateral pleural surface with involvement of the diaphragmatic muscle. Based on this report, he is classified as a T2N0M0,  stage IB. Based on the patient's presentation what would you recommend as the primary treatment modality for non-metastatic malignant pleural mesothelioma?</t>
  </si>
  <si>
    <t>A.Chemotherapy</t>
  </si>
  <si>
    <t>B.Radiation</t>
  </si>
  <si>
    <t>C.Surgery</t>
  </si>
  <si>
    <t>D.Chemoradiation</t>
  </si>
  <si>
    <t>Where is the phrenic nerve on this CT image?</t>
  </si>
  <si>
    <t>A.A</t>
  </si>
  <si>
    <t>B.B</t>
  </si>
  <si>
    <t>C.C</t>
  </si>
  <si>
    <t>D.D</t>
  </si>
  <si>
    <t>A.Left subclavian artery</t>
  </si>
  <si>
    <t>B.Right brachiocephalic vein</t>
  </si>
  <si>
    <t>C.Left brachiocephalic vein</t>
  </si>
  <si>
    <t>D.Brachiocephalic trunk</t>
  </si>
  <si>
    <t>Your patient is a 64 year-old woman with a new diagnosis of right lower lobe adenocarcinoma found after presenting with worsening cough and weight loss.  She is a long term smoker but has relatively good pulmonary function testing and performance status.  Initial staging evaluation includes a bronchoscopy, a CT-guided biospy of the primary, a PET/CT scan and a MRI brain.  The PET/CT scan indicates abnormal activity at a 4.2 cm primary tumor in the right lower lobe and in borderline enlarged ipsilateral hilar and mediastinal lymph nodes.  She is staged as a cT2bN2M0 (IIIA); how should you proceed?</t>
  </si>
  <si>
    <t>A.She should be offered definitive intent concurrent chemoradiation.</t>
  </si>
  <si>
    <t>B.She should be offered neoadjuvant concurrent chemoradiation with consideration for surgical resection after 45 Gy.</t>
  </si>
  <si>
    <t>C.She should be taken for lobectomy and mediastinal lymph node dissection with adjuvant chemotherapy and/or radiation therapy as indicated</t>
  </si>
  <si>
    <t>D.She should undergo pathological staging of the mediastinum prior to committing to a treatment course.</t>
  </si>
  <si>
    <t>A medically fit patient with malignant pleural mesothelioma has biopsy-proven contralateral mediastinal lymph node metastases but no distant cancer spread.  What is the AJCC 8th edition stage group?</t>
  </si>
  <si>
    <t>A.IIB</t>
  </si>
  <si>
    <t>B.IIIA</t>
  </si>
  <si>
    <t>C.IIIB</t>
  </si>
  <si>
    <t>D.IV</t>
  </si>
  <si>
    <t>RTOG 9410 (Curran et al JNCI 2011) was a three-arm study comparing induction and concurrent chemoradiation regimens for locally advanced NSCLC. Which of the following statements about this study is correct?</t>
  </si>
  <si>
    <t>A.Concurrent chemoradiation had significantly higher 5-yr OS than sequential chemotherapy followed by radiation</t>
  </si>
  <si>
    <t>B.One treatment arm used hypofractionated radiation therapy</t>
  </si>
  <si>
    <t>C.The concurrent chemotherapy utilized was cisplatin monotherapy at 100 mg/m2 on days 1 and 29</t>
  </si>
  <si>
    <t>D.There was no difference in the rate of acute esophagitis between concurrent chemoradiation and sequential chemotherapy followed by radiation</t>
  </si>
  <si>
    <t>A 74-year old female with a 35-pack year smoking history is noted upon routine CT chest screening imaging to have a new 1.2 cm mass in the right upper lobe of the lung, which is found to be FDG-avid on subsequent PET scan. A CT-guided trans-thoracic biopsy of her RUL mass reveals poorly-differentiated adenocarcinoma, TTF-1 and Napsin-A positive on immunohistochemistry. The patient undergoes additional staging workup with Anterior mediastinoscopy which reveals metastatic adenocarcinoma in the lymph node station identified by the arrow in the CT image below. An MRI brain imaging and CT A/P show no evidence of metastatic disease. What is the identity of this thoracic lymph node (LN) station, and what is the patient's overall stage?</t>
  </si>
  <si>
    <t>../data/extracted_images/C256.png</t>
  </si>
  <si>
    <t>../data/extracted_images/D256.png</t>
  </si>
  <si>
    <t>A.LN station 5; cT1cN3M0</t>
  </si>
  <si>
    <t>B.LN station 5; cT1bN2M0</t>
  </si>
  <si>
    <t>C.LN station 6; cT1bN2M0</t>
  </si>
  <si>
    <t>D.LN station 6; cT1bN3M0</t>
  </si>
  <si>
    <t>In the Intergroup 0139 trial (Albain et al. Lancet 2009) that randomized patients with operable lung cancer to definitive chemoradiation versus neoadjuvant chemoradiation followed by surgical resection, what was the concurrent chemotherapy regimen?</t>
  </si>
  <si>
    <t>A.Cisplatin &amp; Etoposide</t>
  </si>
  <si>
    <t>B.Carboplatin &amp; Etoposide</t>
  </si>
  <si>
    <t>C.Cisplatin &amp; 5-FU</t>
  </si>
  <si>
    <t>D.Carboplatin &amp; Paclitaxel</t>
  </si>
  <si>
    <t>What were the results of the PET-Plan trial (Nestle et al. Lancet Oncology 2020) that compared PET based treatment planning vs conventional planning in locally advanced non-small cell lung cancer?</t>
  </si>
  <si>
    <t>A.Superior OS with conventional planning</t>
  </si>
  <si>
    <t>B.Unacceptable toxicity with PET directed treatment group</t>
  </si>
  <si>
    <t>C.Non-inferior local progression in the PET directed treatment group</t>
  </si>
  <si>
    <t>D.Increased risk of distant metastatic disease in PET directed treatment group</t>
  </si>
  <si>
    <t>A 56-year-old woman presents with a 2.1 cm right upper lobe adenocarcinoma and a 1.9 cm right lower lobe adenocarcinoma.   What is this patient's T classification per the AJCC 8th edition?</t>
  </si>
  <si>
    <t>A.T2b</t>
  </si>
  <si>
    <t>B.T3</t>
  </si>
  <si>
    <t>C.T4</t>
  </si>
  <si>
    <t>D.M1a</t>
  </si>
  <si>
    <t>What is the concurrent chemotherapy regimen when treating a T4 N3 M0 non-small cell lung cancer with cisplatin and etoposide per the SWOG regimen?</t>
  </si>
  <si>
    <t>A.Cisplatin 50 mg/m2 per day on days 1 and 29; etoposide 50 mg/m2 per day on days 1-5 and 29-33</t>
  </si>
  <si>
    <t>B.Cisplatin 100 mg/m2 per day on days 1, 8, 29, and 36; etoposide 100 mg/m2 per day on days 1-5 and 29-33</t>
  </si>
  <si>
    <t>C.Cisplatin 50 mg/m2 per day on days 1, 8, 29, and 36; etoposide 50 mg/m2 per day on days 1-5 and 29-33</t>
  </si>
  <si>
    <t>D.Cisplatin 40 mg/m2 per day on days 1 and 29; etoposide 25 mg/m2 per day on days 1-5 and 29-33</t>
  </si>
  <si>
    <t>Which of the following patients is the best candidate for post-operative radiotherapy after lobectomy for a clinically staged T1 N0 non-small cell lung cancer (squamous cell carcinoma)?</t>
  </si>
  <si>
    <t>A.59 year-old with a pT1b tumor with a positive ipsilateral hilar lymph node that will receive adjuvant chemotherapy.</t>
  </si>
  <si>
    <t>B.47 year-old with a pT1c tumor with a single 4R node without ENE and negative margins that will receive adjuvant chemotherapy.</t>
  </si>
  <si>
    <t>C.61 year-old with a pT2b tumor with negative lymph nodes that will receive adjuvant chemotherapy.</t>
  </si>
  <si>
    <t>D.55 year-old with a pT1c tumor with a positive ipsilateral level 10 and 11 lymph node and a positive microscopic margin at the stump, planned to receive adjuvant chemotherapy.</t>
  </si>
  <si>
    <t>What is the approximate 3-year overall survival for a group of patients with malignant pleural mesothelioma, confined to the pleural space?</t>
  </si>
  <si>
    <t>C.55%</t>
  </si>
  <si>
    <t>A 61 year-old gentleman presents with a 3.4 cm right upper lobe squamous cell carcinoma. CT/PET scan demonstrates a level 5 (AP window) lymph node that measures 2.1 cm and is strongly FDG-avid.   What is this patient's AJCC 8th edition N classification?</t>
  </si>
  <si>
    <t>A.M1a</t>
  </si>
  <si>
    <t>What minimum BED (alpha/beta = 10) has been consistently associated with improved local control and survival for early stage NSCLC treated with SBRT?</t>
  </si>
  <si>
    <t>A.90 Gy</t>
  </si>
  <si>
    <t>B.100 Gy</t>
  </si>
  <si>
    <t>C.110 Gy</t>
  </si>
  <si>
    <t>D.130 Gy</t>
  </si>
  <si>
    <t>When treating a patient diagnosed with mesothelioma after extra-pleural pneumonectomy, what was the reported historical standard radiation dose with a 3D RT approach?</t>
  </si>
  <si>
    <t>B.30 Gy</t>
  </si>
  <si>
    <t>C.50.4-54 Gy</t>
  </si>
  <si>
    <t>D.63 Gy</t>
  </si>
  <si>
    <t>What is the best estimate of 5-year overall survival for a patient diagnosed with severe chronic obstructive pulmonary disease (COPD)?</t>
  </si>
  <si>
    <t>C.70%</t>
  </si>
  <si>
    <t>A 56 year-old gentleman presents 12 weeks after completing chemoradiation for locally advanced, unresectable non-small cell lung cancer complaining of dyspnea on exertion and cough. He has tried dextromethorphan without improvement. A CT scan shows changes consistent with radiation pneumonitis within the treated volume. Steroids are started (prednisone 60mg qday x 2 weeks with a a gradual taper over the following 3-12 weeks) and the patient reports significant improvement in the symptoms. Per the RTOG scale, what grade of radiation pneumonitis does this patient have?</t>
  </si>
  <si>
    <t>In the CALGB 39904 phase I study (Bogart et al. JCO 2010), what were the general enrollment criteria for treating patients with stage I non-small lung cancer with escalating fraction sizes to 70 Gy?</t>
  </si>
  <si>
    <t>A.&lt;4 cm without pulmonary dysfunction, central tumors allowed</t>
  </si>
  <si>
    <t>B.&lt;4 cm with pulmonary dysfunction, central tumors allowed</t>
  </si>
  <si>
    <t>C.&lt;7 cm without pulmonary dysfunction, central tumors allowed</t>
  </si>
  <si>
    <t>D.&lt;7 cm with pulmonary dysfunction, central tumors allowed</t>
  </si>
  <si>
    <t>For a patient who is unable to undergo a mediastinoscopy to complete the staging workup for a presumed early-stage non-small cell lung cancer, what technique can be used to sample questionable paratracheal and hilar lymph nodes?</t>
  </si>
  <si>
    <t>A.Endobronchial ultrasound</t>
  </si>
  <si>
    <t>B.Chamberlain procedure</t>
  </si>
  <si>
    <t>C.Video-assistent thoracoscopy</t>
  </si>
  <si>
    <t>D.Open thoracotomy</t>
  </si>
  <si>
    <t>An SBRT treatment plan for a central lung lesion is modified by prescribing dose to the 80% isodose line instead of 95%. What is the most likely potential consequence?</t>
  </si>
  <si>
    <t>A.Reduced lung sparing</t>
  </si>
  <si>
    <t>B.Increased hotspot in the airways</t>
  </si>
  <si>
    <t>C.Reduced fraction time</t>
  </si>
  <si>
    <t>D.Decreased GTV Dmean</t>
  </si>
  <si>
    <t>Which of the following studies should be included in the initial work-up for all patients with localized, newly diagnosed non-small cell lung cancer?</t>
  </si>
  <si>
    <t>A.MRI brain</t>
  </si>
  <si>
    <t>C.Nuclear medicine bone scan</t>
  </si>
  <si>
    <t>D.PET/CT</t>
  </si>
  <si>
    <t>In RTOG 0617, in which patients received concurrent chemotherapy of carboplatin and paclitaxel with or without cetuximab comparing 3D-CRT and IMRT, which of the following parameters is hypothesized to be an explanation for the equivalent survival observed in the subgroup treated with IMRT even though they had more clinically advanced disease when compared to the 3DCRT subgroup?</t>
  </si>
  <si>
    <t>A.Smaller planning target volumes (PTVs)</t>
  </si>
  <si>
    <t>B.Smaller planning target volume (PTV)/lung volume ratio</t>
  </si>
  <si>
    <t>C.Lower heart dose</t>
  </si>
  <si>
    <t>D.Fewer patients with stage IIIB disease</t>
  </si>
  <si>
    <t>In RTOG 0813, a phase I/II dose escalation trial of stereo-tactic body radiotherapy (5 fractions) for centrally located early stage non-small cell lung cancer, what is the recommended GTV to CTV expansion?</t>
  </si>
  <si>
    <t>A.0 mm</t>
  </si>
  <si>
    <t>B.2 mm</t>
  </si>
  <si>
    <t>C.5 mm</t>
  </si>
  <si>
    <t>D.10 mm craniocaudal and 5 mm axial</t>
  </si>
  <si>
    <t>Which mesothelioma histologic subtype has the best prognosis?</t>
  </si>
  <si>
    <t>A.Mixed</t>
  </si>
  <si>
    <t>B.Sarcomatoid</t>
  </si>
  <si>
    <t>C.Epithelioid</t>
  </si>
  <si>
    <t>D.The prognosis is similar for all histologic subtypes</t>
  </si>
  <si>
    <t>A 69 year-old gentleman presents to the emergency department with abdominal pain and increasing dyspnea with ambulation. He has a history of hypothyroidism, vitamin D deficiency, hypertension, hypercholesterolemia, and type II diabetes mellitus. He is a former smoker who smoked 2 packs per day for ~20 years and has a history of alcohol abuse. He quit smoking 15 years ago and has not had an alcoholic beverage in ~10 years.  He undergoes a CT scan of the chest and abdomen with IV contrast which demonstrates a 2.1 x 3.3 x 3.1 cm right perihilar, contrast-enhancing mass. Additionally, there is a 1.2 x 1.1 cm subcarinal lymph node that radiology describes as suspicious. He undergoes a bronchoscopy with biopsy of a the subcarinal node which reveals a moderately differentiated squamous cell carcinoma. Work-up, including MRI of the brain and a PET scan, shows no additional sites of disease. He has normal renal function, no hearing loss, and a  performance status  of ECOG 1. Which of the following chemoradiation regimens is an appropriate selection for this patient?</t>
  </si>
  <si>
    <t>A.Thoracic radiation (60 to 66 Gy) with Cisplatin and Bevacizumab</t>
  </si>
  <si>
    <t>B.Thoracic radiation (60 to 66 Gy) with Cisplatin and Etoposide</t>
  </si>
  <si>
    <t>C.Thoracic radiation (60 to 66 Gy) with Cisplatin and Pemetrexed</t>
  </si>
  <si>
    <t>D.Thoracic radiation (60 to 66 Gy) with Carboplatin, Paclitaxel, and Bevacizumab</t>
  </si>
  <si>
    <t>The ADAURA trial (NEJM 2020) randomized patients with stage IB-IIIA EGFR-mutant non-small cell lung cancer to receive osimertinib or placebo for up to 3 years following resection +/- adjuvant chemotherapy. At 2 years post-randomization, what were the outcomes with regard to disease-free survival in patients who received osimertinib?</t>
  </si>
  <si>
    <t>A.~25% relative reduction in risk of recurrence or death</t>
  </si>
  <si>
    <t>B.~50% relative reduction in risk of recurrence or death</t>
  </si>
  <si>
    <t>C.~80% relative reduction in risk of recurrence or death</t>
  </si>
  <si>
    <t>D.No reduction in risk of recurrence or death</t>
  </si>
  <si>
    <t>A 61 year-old woman is presented at thoracic tumor board. She has a T4 N3 M0 squamous cell carcinoma of the left upper lobe. Staging studies (PET scan, MRI brain) are negative. The medical oncologist is recommending induction chemotherapy prior to chemoradiation. What is your recommendation regarding induction chemotherapy?</t>
  </si>
  <si>
    <t>A.This patient is unlikely to benefit from induction chemotherapy based on RTOG 9410 (Curran et al. JNCI 2011)</t>
  </si>
  <si>
    <t>B.This patient is unlikely to benefit from induction chemotherapy based on CALGB 39801 (Vokes et al. JCO 2007)</t>
  </si>
  <si>
    <t>C.This patient is unlikely to benefit from induction chemotherapy based on Intergroup 0139 (Albain et al. Lancet 2009)</t>
  </si>
  <si>
    <t>D.This patient is unlikely to benefit from induction chemotherapy based on CALGB 8433 (Dillman et al. JNCI 1996)</t>
  </si>
  <si>
    <t>In a secondary analysis of NRG Oncology clinical trial RTOG 0617 by Chun et al. (JCO 2016) studying the effect of 3D-conformal radiotherapy vs. intensity-modulated radiotherapy (IMRT) in the treatment of locally advanced non-small cell lung cancer, which of the following dosimetric characteristics were associated with grade 3+ pneumonitis?</t>
  </si>
  <si>
    <t>A.Lung V5</t>
  </si>
  <si>
    <t>B.Lung V10</t>
  </si>
  <si>
    <t>C.Lung V20</t>
  </si>
  <si>
    <t>D.Mean lung dose</t>
  </si>
  <si>
    <t>Which preoperative treatment can be recommended for a resectable stage T1aN2 non-small cell lung cancer?</t>
  </si>
  <si>
    <t>A.SBRT in 5 fractions</t>
  </si>
  <si>
    <t>B.hypofractionated EBRT</t>
  </si>
  <si>
    <t>C.cisplatin and vinorlebine</t>
  </si>
  <si>
    <t>D.cisplatin, docetaxel and durvalumab</t>
  </si>
  <si>
    <t>In the CALGB 39904 phase I study (Bogart et al. JCO 2010), what was the rate of local failure for patients with stage I non-small lung cancer treated to 70 Gy using escalating fraction sizes?</t>
  </si>
  <si>
    <t>B.8%</t>
  </si>
  <si>
    <t>C.16%</t>
  </si>
  <si>
    <t>D.32%</t>
  </si>
  <si>
    <t>Above what level should FEV1 measure to safely deliver stereotactic body radiation (SBRT) for an early-stage non-small cell lung cancer (NSCLC)?</t>
  </si>
  <si>
    <t>A.No threshold minimum</t>
  </si>
  <si>
    <t>B.&gt;0.2 L</t>
  </si>
  <si>
    <t>C.&gt;0.3 L</t>
  </si>
  <si>
    <t>D.&gt;0.4 L</t>
  </si>
  <si>
    <t>What were the 2-year local control rates in the phase 3 CHISEL trial (Ball et al, Lancet Oncol. 2019) which compared stereotactic ablative body radiotherapy (SABR) versus standard radiotherapy for early-stage peripheral non-small cell lung cancer (NSCLC)?</t>
  </si>
  <si>
    <t>A.89% vs 65%, respectively</t>
  </si>
  <si>
    <t>B.89% vs 85%, respectively</t>
  </si>
  <si>
    <t>C.65% vs 89%, respectively</t>
  </si>
  <si>
    <t>D.85% vs 89%, respectively</t>
  </si>
  <si>
    <t>A 54 year-old gentleman presents with a newly diagnosed T4N3 squamous cell carcinoma of the left upper lobe.  He has new hoarseness. What nerve is involved to cause the hoarse voice?</t>
  </si>
  <si>
    <t>A.Phrenic nerve</t>
  </si>
  <si>
    <t>B.Superior laryngeal nerve (CN X)</t>
  </si>
  <si>
    <t>C.Pharyngeal nerve (CN X)</t>
  </si>
  <si>
    <t>D.Recurrent laryngeal (CN X)</t>
  </si>
  <si>
    <t>Approximately what percent of all lung cancers are adenocarcinomas?</t>
  </si>
  <si>
    <t>Which of the following is true regarding using a PET/CT scan for initial staging of non-small lung cancer?</t>
  </si>
  <si>
    <t>A.PET/CT can confirm N2 disease</t>
  </si>
  <si>
    <t>B.PET/CT can rule out N2 disease</t>
  </si>
  <si>
    <t>C.PET/CT can be used to screen for brain metastases</t>
  </si>
  <si>
    <t>D.PET/CT findings alone cannot accurately rule in/out nodal disease</t>
  </si>
  <si>
    <t>What are the correct field borders for the initial 41.4 Gy of hemithoracic radiation after extrapleural pneumonectomy for a malignant pleural mesothelioma with positive lymph nodes?</t>
  </si>
  <si>
    <t>B.Superior - top of C5; Inferior - bottom of L3; Lateral - flash skin; Medial - 1.5-2 cm beyond the contralateral vertebral body border</t>
  </si>
  <si>
    <t>Which of the following is a late component of radiation-induced lung disease?</t>
  </si>
  <si>
    <t>A.Emphysema</t>
  </si>
  <si>
    <t>B.Cor pulmonale</t>
  </si>
  <si>
    <t>C.Asthma</t>
  </si>
  <si>
    <t>D.Radiation pneumonitis</t>
  </si>
  <si>
    <t>In the ADAURA trial (adjuvant osimertinib vs placebo for completely resected EGFR mutation-positive NSCLC), what impact did osimertinib have on risk of CNS recurrence or death at 3 years?</t>
  </si>
  <si>
    <t>A.No reduction in CNS recurrence or death</t>
  </si>
  <si>
    <t>B.22% reduction in risk of CNS recurrence or death</t>
  </si>
  <si>
    <t>C.52% reduction in risk of CNS recurrence or death</t>
  </si>
  <si>
    <t>D.82% reduction in risk of CNS recurrence or death</t>
  </si>
  <si>
    <t>Which of the following tissues can give rise to a mesothelioma?</t>
  </si>
  <si>
    <t>A.Myocardium</t>
  </si>
  <si>
    <t>B.Peritoneum</t>
  </si>
  <si>
    <t>C.Tunica albuginea</t>
  </si>
  <si>
    <t>D.Dura mater</t>
  </si>
  <si>
    <t>What is the marked (blue arrow) structure?</t>
  </si>
  <si>
    <t>A.Azygos vein</t>
  </si>
  <si>
    <t>B.Thoracic duct</t>
  </si>
  <si>
    <t>C.Esophagus</t>
  </si>
  <si>
    <t>D.Innominate vein</t>
  </si>
  <si>
    <t>What tumor markers must be checked when evaluating a germ cell tumor of the mediastinum?</t>
  </si>
  <si>
    <t>A.B-HCG and AFP</t>
  </si>
  <si>
    <t>B.CEA and CA-19-9</t>
  </si>
  <si>
    <t>C.CA-125 and LDH</t>
  </si>
  <si>
    <t>D.B2-microglobulin and calcitonin</t>
  </si>
  <si>
    <t>In the Intergroup 0139 trial (Albain et al. Lancet 2009) that randomized patients to definitive chemoradiation versus neoadjuvant chemoradiation followed by surgery, what was the 5-year overall survival for patients undergoing a lobectomy?</t>
  </si>
  <si>
    <t>A.15%</t>
  </si>
  <si>
    <t>B.21%</t>
  </si>
  <si>
    <t>C.36%</t>
  </si>
  <si>
    <t>D.48%</t>
  </si>
  <si>
    <t>A.Brachiocephalic trunk</t>
  </si>
  <si>
    <t>C.Left subclavian artery</t>
  </si>
  <si>
    <t>D.Left common carotid artery</t>
  </si>
  <si>
    <t>Which of the following is true of the Albain (Albain et al. Lancet 2009) and/or ESPATUE (Eberhardt et al. JCO 2015) studies investigating the addition of surgery to neoadjuvant chemoradiation for non-small cell lung cancer with N2 disease at diagnosis?</t>
  </si>
  <si>
    <t>A.There is no difference in survival in patients with N0 vs N1-3 status at time of surgery in the Albain study</t>
  </si>
  <si>
    <t>B.There was a significant difference in overall survival in the bimodality versus trimodality arms in both studies</t>
  </si>
  <si>
    <t>C.The dose of neoadjuvant radiation was 45 Gy in 1.8 Gy fractions in the Albain study and 45 Gy in 1.5 Gy twice daily in the ESPATUE study</t>
  </si>
  <si>
    <t>D.The ESPATUE study fully accrued whereas the Albain study closed early due to slow accrual</t>
  </si>
  <si>
    <t>What is the annual risk of a second lung primary in a patient treated with lobectomy for an early-stage non-small cell lung cancer?</t>
  </si>
  <si>
    <t>B.5%</t>
  </si>
  <si>
    <t>C.8%</t>
  </si>
  <si>
    <t>D.15%</t>
  </si>
  <si>
    <t>What is the role for positron emission tomography (PET) scans to monitor disease status after treatment with stereotactic body radiotherapy (SBRT) for an early stage non-small cell lung cancer (NSCLC)?</t>
  </si>
  <si>
    <t>A.PET scans should not be used to monitor the treated lesion since post-treatment inflammation can continue for up to two years</t>
  </si>
  <si>
    <t>B.PET scans should be used to monitor the primary lesion for response to treatment as scar tissue can be difficult to distinguish from tumor on CT scan</t>
  </si>
  <si>
    <t>C.No imaging is required for asymptomatic patients as the control rates are very high with SBRT for early stage NSCLC</t>
  </si>
  <si>
    <t>D.PET scans should not be used as respiratory motion makes them unreliable for following small tumors in the lung</t>
  </si>
  <si>
    <t>A patient undergoes CT Simulation for a cT2N0M0 squamous cell carcinoma of the right lower lobe of the lung. Which of the following correctly identifies the thoracic structures labeled in the CT Chest with contrast dataset above? </t>
  </si>
  <si>
    <t>A.A = Superior vena cava; B= Right pulmonary artery; C=Right pulmonary vein; D=Right intercostal artery</t>
  </si>
  <si>
    <t>B.A = Right atrium; B= Superior vena cava; C = Right pulmonary vein; D=Azygos vein</t>
  </si>
  <si>
    <t>C.A= Superior vena cava; B= Right pulmonary vein; C = Right pulmonary artery; D= Hemiazygos vein</t>
  </si>
  <si>
    <t>D.A = Right atrium; B = Superior vena cava; C= Right pulmonary vein; D= Hemiazygos vein</t>
  </si>
  <si>
    <t>In current smokers diagnosed with early-stage non-small cell lung cancer patients, how does smoking cessation affect cancer outcomes? </t>
  </si>
  <si>
    <t>A.No change in overall survival or progression-free survival</t>
  </si>
  <si>
    <t>B.Improvement in overall survival but not progression-free survival in those who quit</t>
  </si>
  <si>
    <t>C.Improvement in progression-free but not overall survival in those who quit</t>
  </si>
  <si>
    <t>D.Improvement in both overall survival and progression-free survival in those who quit</t>
  </si>
  <si>
    <t>What is the recommended treatment for a pure seminoma of the mediastinum?</t>
  </si>
  <si>
    <t>B.Surgery + chemotherapy</t>
  </si>
  <si>
    <t>C.Surgery + radiation</t>
  </si>
  <si>
    <t>D.Chemotherapy +/- surgery</t>
  </si>
  <si>
    <t>In RTOG 0813, a phase I/II dose escalation trial of stereotactic body radiotherapy (5 fractions) for centrally located early stage non-small cell lung cancer, what is a recommended dose constraint for the lungs?</t>
  </si>
  <si>
    <t>A.V20Gy &lt; 37%</t>
  </si>
  <si>
    <t>B.V25Gy &lt; 1000 cc</t>
  </si>
  <si>
    <t>C.V20Gy &lt; 20%</t>
  </si>
  <si>
    <t>D.CV12.5Gy (cc) &gt; 1500 cc</t>
  </si>
  <si>
    <t>A 64 year-old male non-smoker presents to your clinic for follow-up of his prostate cancer that was treated with definitive radiation therapy two years ago. His PSA is undetectable. The patient mentions that he had a CT scan of the chest that showed two solid pulmonary nodules. The largest nodule measures 7 mm and is at the periphery of the right lung. He is concerned because his brother recently passed away from lung cancer and his father often smoked in the house. Per the NCCN guidelines, what is the next step in management of his peripheral 7 mm solid lung nodule?</t>
  </si>
  <si>
    <t>A.No routine follow-up</t>
  </si>
  <si>
    <t>B.Biopsy with EBUS</t>
  </si>
  <si>
    <t>C.CT-guided biopsy</t>
  </si>
  <si>
    <t>D.Repeat CT at 6-12 months</t>
  </si>
  <si>
    <t>What did the PROCLAIM randomized phase III trial of pemetrexed-cisplatin (Arm A) or etoposide-cisplatin (Arm B) plus thoracic radiotherapy followed by consolidation chemotherapy in locally advanced nonsquamous non-small cell lung cancer show?</t>
  </si>
  <si>
    <t>A.Both Arm A and Arm B yielded equivalent overall survival</t>
  </si>
  <si>
    <t>B.Overall survival was significantly higher in Arm A than Arm B</t>
  </si>
  <si>
    <t>C.Overall survival was significantly higher in Arm B than Arm A</t>
  </si>
  <si>
    <t>D.Overall survival was the same but G3-4 toxicity was higher in Arm A</t>
  </si>
  <si>
    <t>Which of the following radiation treatment plans would deliver the most radiation dose to the isocenter placed in the middle of a 2 cm lung tumor situated in the middle of the right upper lobe?</t>
  </si>
  <si>
    <t>A.60 Gy prescribed to the isocenter with heterogeneity corrections turned on during planning</t>
  </si>
  <si>
    <t>B.60 Gy prescribed to the isocenter with heterogeneity corrections turned off during planning</t>
  </si>
  <si>
    <t>C.66 Gy prescribed to the isocenter with heterogeneity corrections turned on during planning</t>
  </si>
  <si>
    <t>D.66 Gy prescribed to the isocenter with heterogeneity corrections turned off during planning</t>
  </si>
  <si>
    <t>A patient is undergoing neoadjuvant chemoradiation to a dose of 45 Gy for a potentially resectable non-small cell lung cancer. When should a restaging CT scan be obtained to determine whether the patient will proceed to surgery?</t>
  </si>
  <si>
    <t>A.During week 2 of radiotherapy</t>
  </si>
  <si>
    <t>B.Early in the final week of radiotherapy</t>
  </si>
  <si>
    <t>C.2 weeks after the completion of radiotherapy</t>
  </si>
  <si>
    <t>D.2 months after the completion of radiotherapy</t>
  </si>
  <si>
    <t>Which of the following patients would qualify for lung cancer screening with low dose CT based on the 2021 updated US Preventive Service Task Force (USPSTF) guidelines?</t>
  </si>
  <si>
    <t>A.51 year old male with 25 pack-year smoking history, active smoker</t>
  </si>
  <si>
    <t>B.65 year old male with 20 pack-year smoking history, quit 25 years ago</t>
  </si>
  <si>
    <t>C.85 year old male with 70 pack-year smoking history, quit 10 years ago</t>
  </si>
  <si>
    <t>D.45 year old male with 15 pack-year smoking history</t>
  </si>
  <si>
    <t>What is the approximate 5-year overall survival for patients undergoing definitive therapy for extragonadal seminomas?</t>
  </si>
  <si>
    <t>A.30%</t>
  </si>
  <si>
    <t>B.50%</t>
  </si>
  <si>
    <t>A 62 year-old gentleman with a 40 pack year history of smoking, COPD, and prior asbestos exposure presents with decreased appetite and unintended weight loss of ~15 pounds. A CT scan of the chest with IV contrast demonstrates a large multi-lobulated mass occupying much of the left lower lobe and extending into the left hilum and left mediastinum. In aggregate the mass measures 4.7 x 4.7 x 3.8 cm. There are multiple bilateral calcified pleural plaques suggesting prior asbestos exposure, but no suspicious pleural nodules or pleural effusion. There is an enlarged left hilar node, but no suspicious mediastinal nodes. Bronchoscopy with biopsy confirms malignancy (squamous cell carcinoma). The patient is wild-type for EGFR, ALK, and ROS1. A PET scan confirms uptake in the left lower lobe mass, left hilum, and ipsilateral mediastinum with no evidence of distant metastases. However, MRI of the brain reveals a single, 10 x 7 x 8 mm left parietal metastasis with minimal edema and no midline shift or mass effect. He has no neurologic symptoms. His stage is clinical T4 N2M1b and he has excellent performance status (ECOG 0). Which of the following is the best management plan for this patient?</t>
  </si>
  <si>
    <t>A.Gamma knife radiosurgery and palliative radiation therapy to the chest to 30 Gy in 10 fractions</t>
  </si>
  <si>
    <t>B.Focal radiation or surgery for the solitary brain metastasis followed by concurrent chemoradiation to thoracic disease</t>
  </si>
  <si>
    <t>C.Palliative radiation to the brain and chest followed by platinum doublet chemotherapy</t>
  </si>
  <si>
    <t>D.Best supportive care and/or hospice</t>
  </si>
  <si>
    <t>You are performing a PET CT simulation for staging and planning purposes for a 67 yo male with biopsy proven non-small cell lung cancer (adenocarinoma) EGFR, KRAS, ALK wildtype.  What is the area marked with a red arrow in the contrasted CT and fused PET photos below.</t>
  </si>
  <si>
    <t>A.N3 nodal disease and should be included in the treatment volumes, The PET is misregistered</t>
  </si>
  <si>
    <t>B.Impending aortic dissection, the patient should be evaluated in the ED</t>
  </si>
  <si>
    <t>C.Thymic remnant</t>
  </si>
  <si>
    <t>D.Aortic recess</t>
  </si>
  <si>
    <t>You are reviewing an IMRT plan for a locally advanced non-small cell lung cancer (NSCLC) case, paying close attention to dose to cardiac substructures. Your patient has a history of prior coronary artery disease.</t>
  </si>
  <si>
    <t>A.Doubling (2x) of risk of MACE</t>
  </si>
  <si>
    <t>B.Similar risk of MACE</t>
  </si>
  <si>
    <t>C.Dose to left anterior descending (LAD) artery should be used, not left ventricle</t>
  </si>
  <si>
    <t>D.Quadrupling (4x) of risk of MACE</t>
  </si>
  <si>
    <t>What is the recommended V20Gy for the contralateral lung when using IMRT to deliver hemithoracic radiation after extrapleural pneumonectomy for malignant pleural mesothelioma?</t>
  </si>
  <si>
    <t>A.&lt;2%</t>
  </si>
  <si>
    <t>B.&lt;7%</t>
  </si>
  <si>
    <t>C.&lt;12%</t>
  </si>
  <si>
    <t>D.&lt;17%</t>
  </si>
  <si>
    <t>Approximately how many cases of lung cancer are diagnosed in the United States per year?</t>
  </si>
  <si>
    <t>A.~50,000</t>
  </si>
  <si>
    <t>B.~100,000</t>
  </si>
  <si>
    <t>C.~225,000</t>
  </si>
  <si>
    <t>D.~500,000</t>
  </si>
  <si>
    <t>A 64 year-old gentleman is presented at thoracic tumor board.  He has a 1.8 cm left upper lobe biopsy-proven adenocarcinoma.  He informed his surgeon that after reading about treatment options on the internet, he wishes to undergo stereotactic body radiotherapy. The surgeon is counseling him to undergo a lobectomy.   What is your response to the surgeon's advice?</t>
  </si>
  <si>
    <t>A.Randomized trials have demonstrated that stereotactic body radiotherapy (SBRT) and surgery are equivalent treatments for operable early stage non-small cell lung cancer. This patient would be adequately treated with SBRT.</t>
  </si>
  <si>
    <t>B.Randomized trials have demonstrated that surgery has superior outcomes over stereotactic body radiotherapy (SBRT) for operable early stage non-small cell lung cancer. This patient should undergo a lobectomy.</t>
  </si>
  <si>
    <t>C.Retrospective analyses suggest that stereotactic body radiotherapy (SBRT) and surgery are equivalent treatments for operable early stage non-small cell lung cancer. While it is still considered standard to proceed to resection for appropriate candidates, this patient would be adequately treated with SBRT.</t>
  </si>
  <si>
    <t>D.Retrospective analyses suggest that surgery has inferior outcomes compared to stereotactic body radiotherapy (SBRT) for operable early stage non-small cell lung cancer. This patient would be adequately treated with SBRT.</t>
  </si>
  <si>
    <t>When treating a locally advanced non-small cell lung cancer with N3 disease, which nodal levels do you include in your CTV?</t>
  </si>
  <si>
    <t>A.Only involved nodal levels</t>
  </si>
  <si>
    <t>B.Involved nodal levels and first echelon adjacent nodal levels</t>
  </si>
  <si>
    <t>C.Involved nodal levels, first, and second echelon adjacent nodal levels</t>
  </si>
  <si>
    <t>D.The entire mediastinum is covered with elective nodal irradiation</t>
  </si>
  <si>
    <t>In RTOG 0236, a phase II study of 18 Gy x 3 fractions for early-stage peripheral non-small cell lung cancer (NSCLC), what GTV to CTV expansion was used?</t>
  </si>
  <si>
    <t>A.10 mm</t>
  </si>
  <si>
    <t>B.7 mm</t>
  </si>
  <si>
    <t>C.3 mm</t>
  </si>
  <si>
    <t>D.0 mm</t>
  </si>
  <si>
    <t>Which of the following structures is removed during an extrapleural pneumonectomy for a malignant pleural mesothelioma?</t>
  </si>
  <si>
    <t>A.Contralateral pleura</t>
  </si>
  <si>
    <t>B.Contralateral half of the pericardium</t>
  </si>
  <si>
    <t>C.Hemi-diaphragm</t>
  </si>
  <si>
    <t>D.Visceral peritoneum</t>
  </si>
  <si>
    <t>In RTOG 0813, a phase 1/2 dose escalation trial of stereotactic body radiotherapy (5 fractions) for centrally located early stage non-small cell lung cancer, what is the recommended dose constraint for the brachial plexus?</t>
  </si>
  <si>
    <t>A.D3cc &lt;6 Gy per fraction</t>
  </si>
  <si>
    <t>B.D3cc &lt;8 Gy per fraction</t>
  </si>
  <si>
    <t>C.D3cc &lt;10 Gy per fraction</t>
  </si>
  <si>
    <t>D.D3cc &lt;12 Gy per fraction</t>
  </si>
  <si>
    <t>Assuming an alpha/beta of 10, above what biological effective dose (BED) equivalent is local control improved when treating early stage non-small cell lung cancer (NSCLC) with hypofractionated radiotherapy?</t>
  </si>
  <si>
    <t>A.60 Gy</t>
  </si>
  <si>
    <t>B.80 Gy</t>
  </si>
  <si>
    <t>C.100 Gy</t>
  </si>
  <si>
    <t>D.120 Gy</t>
  </si>
  <si>
    <t>What is the recommended treatment for a mature teratoma of the mediastinum?</t>
  </si>
  <si>
    <t>A.Chemotherapy alone</t>
  </si>
  <si>
    <t>B.Surgery alone</t>
  </si>
  <si>
    <t>C.Surgery followed by radiation</t>
  </si>
  <si>
    <t>D.Surgery followed by chemoradiation</t>
  </si>
  <si>
    <t>Which of the following statements is true regarding the CheckMate 816 trial (Forde et al., NEJM 2022), which randomized patients with Stage IB-IIIA non-small cell lung cancer (NSCLC) to either neoadjuvant nivolumab plus platinum-based chemotherapy versus chemotherapy alone?</t>
  </si>
  <si>
    <t>A.On subgroup analysis, patients with Stage IIIA disease had a comparatively greater event-free survival benefit with neoadjuvant nivolumab plus chemotherapy than patients with Stage IB/II disease</t>
  </si>
  <si>
    <t>B.The median overall survival was 37.1 months for the nivolumab plus chemotherapy group vs. 26.2 months for the chemotherapy alone group (p=0.03)</t>
  </si>
  <si>
    <t>C.Grade 3+ adverse event rates were 36.9% in the nivolumab plus chemotherapy group vs. 33.5% in the chemotherapy alone group (p=0.07)</t>
  </si>
  <si>
    <t>D.Pathologic complete response rates were 36% in the nivolumab plus chemotherapy group vs. 24% in the chemotherapy alone group (p=0.03)</t>
  </si>
  <si>
    <t>The phase 3 LUNAR trial (Leal et al. Lancet Oncol. 2023) investigated the addition of tumor treating fields (TTFields) to standard systemic therapy (docetaxel or immune checkpoint inhibitor) versus standard systemic therapy alone in patients with metastatic non-small cell lung cancer progressing on or after platinum based therapy. What was the reported primary study endpoint of median overall survival in the intention-to-treat population who received TTFields with standard systemic therapy versus standard systemic therapy alone?</t>
  </si>
  <si>
    <t>A.10.6 months vs 9.5 months</t>
  </si>
  <si>
    <t>B.13.2 months vs 9.9 months</t>
  </si>
  <si>
    <t>C.18.5 months vs 10.8 months</t>
  </si>
  <si>
    <t>D.4.8 months vs 4.1 months</t>
  </si>
  <si>
    <t>What is the approximate lifetime of DNA radicals formed either by direct ionization or reaction with OH (hydroxyl) radicals?</t>
  </si>
  <si>
    <t>A.10^(-15) seconds</t>
  </si>
  <si>
    <t>B.10^(-10) seconds</t>
  </si>
  <si>
    <t>C.10^(-9) seconds</t>
  </si>
  <si>
    <t>D.10^(-5) seconds</t>
  </si>
  <si>
    <t>You are working on a clinical research project attempting to better understand genetic variations and the development of skin cancer in patients exposed to arsenic. You hope to better characterize how the expression profile of various reactive oxygen species (ROS) related metabolic genes affect detoxification and repair of arsenic methylation and ultimately impact skin cancer incidence. You determine that a specific pattern of expression is associated with a higher incidence of cutaneous squamous cell carcinomas and basal cell carcinomas. You discover that this is due to a microsatellite variation with a 4 base pair sequence repetition within a metabolic repair gene. This is an example of what genetic principle?</t>
  </si>
  <si>
    <t>A.Epigenetic silencing</t>
  </si>
  <si>
    <t>B.Genetic polymorphism</t>
  </si>
  <si>
    <t>C.Incomplete penetrance</t>
  </si>
  <si>
    <t>D.Genetic imprinting</t>
  </si>
  <si>
    <t>Which of the following is a feature of apoptotic cell death?</t>
  </si>
  <si>
    <t>A.Promoted by the protein Bcl-2</t>
  </si>
  <si>
    <t>B.Fragmentation of DNA into multiples of regular lengths</t>
  </si>
  <si>
    <t>C.Often results in cellular lysis</t>
  </si>
  <si>
    <t>D.Usually occurs after failed mitosis</t>
  </si>
  <si>
    <t>Which form of radiation will most likely induce the formation of a radiation-induced cataract?</t>
  </si>
  <si>
    <t>A.Electron</t>
  </si>
  <si>
    <t>B.Photon</t>
  </si>
  <si>
    <t>C.Proton</t>
  </si>
  <si>
    <t>D.Neutron</t>
  </si>
  <si>
    <t>Which of the following alkylating agents is a nitrogen mustard derivative?</t>
  </si>
  <si>
    <t>A.Lomustine</t>
  </si>
  <si>
    <t>B.Thiotepa</t>
  </si>
  <si>
    <t>C.Cyclophosphamide</t>
  </si>
  <si>
    <t>D.Busulfan</t>
  </si>
  <si>
    <t>Promoter methylation of which gene increases glioblastoma sensitivity to temozolomide?</t>
  </si>
  <si>
    <t>A.Farnesyltransferase</t>
  </si>
  <si>
    <t>B.Histone-lysine methyltransferase</t>
  </si>
  <si>
    <t>C.Methylguanine methyltransferase</t>
  </si>
  <si>
    <t>D.Oxoguanine glycosylase</t>
  </si>
  <si>
    <t>NOD/SCID mice are commonly used to grow human tumor xenografts because they completely lack B- and T-lymphocytes. Mutation of the gene encoding which of the following proteins causes NOD/SCID mice to have defective adaptive immunity?</t>
  </si>
  <si>
    <t>A.ADA</t>
  </si>
  <si>
    <t>B.IL-7Ra</t>
  </si>
  <si>
    <t>C.IL-2RG</t>
  </si>
  <si>
    <t>D.DNA-PKcs</t>
  </si>
  <si>
    <t>What functional group do many effective radioprotective compounds have in common?</t>
  </si>
  <si>
    <t>A.Acetyl chloride (-COCl)</t>
  </si>
  <si>
    <t>B.Carboxyl (-COOH)</t>
  </si>
  <si>
    <t>C.Sulfhydryl (-SH)</t>
  </si>
  <si>
    <t>D.Alkyl bromide (-CH2Br)</t>
  </si>
  <si>
    <t>Which treatment modality would require the most DNA lesions per cell in order to get the same percentage of cell kill?</t>
  </si>
  <si>
    <t>A.Ultraviolet light</t>
  </si>
  <si>
    <t>B.X-rays</t>
  </si>
  <si>
    <t>C.Bleomycin</t>
  </si>
  <si>
    <t>D.Electrons</t>
  </si>
  <si>
    <t>Match the chemotherapy agent with the correct mechanism of action.</t>
  </si>
  <si>
    <t>A.Doxorubicin – topoisomerase II inhibitor</t>
  </si>
  <si>
    <t>B.Cetuximab – crosslinks DNA to prevent DNA synthesis</t>
  </si>
  <si>
    <t>C.Ipilimumab –proteasome inhibitor</t>
  </si>
  <si>
    <t>D.Bortezomib – EGFR inhibitor against ROS1 kinase</t>
  </si>
  <si>
    <t>Which of the following best describes the dose-survival curve for most classical cytotoxic chemotherapies?</t>
  </si>
  <si>
    <t>A.Threshold response; no effect is seen until the drug reaches a certain concentration.</t>
  </si>
  <si>
    <t>B.Biphasic; differing sensitivities within the cell population creates an initial steep response followed by a flatter region.</t>
  </si>
  <si>
    <t>C.Second-order kinetics; a given dose of the drug kills a larger fraction of remaining cells as the population decreases.</t>
  </si>
  <si>
    <t>D.First-order kinetics; a given dose of the drug kills a constant fraction of the population of cells, regardless of the population size.</t>
  </si>
  <si>
    <t>This scatter plot shows staining for propidium iodide (X-axis) and bromodeoxyuridine (Y-axis) as determined by flow cytometry. Which population would you expect to show the highest surviving fraction after an acute dose of irradiation?</t>
  </si>
  <si>
    <t>../data/extracted_images/C332.png</t>
  </si>
  <si>
    <t>For which of the following mutations could high LET radiation be recommended?</t>
  </si>
  <si>
    <t>A.p53</t>
  </si>
  <si>
    <t>B.BRCA1</t>
  </si>
  <si>
    <t>C.Keap1</t>
  </si>
  <si>
    <t>D.PTEN</t>
  </si>
  <si>
    <t>How is amifostine administered?</t>
  </si>
  <si>
    <t>A.Orally as a prodrug activated by cytochrome P450</t>
  </si>
  <si>
    <t>B.IV or IM as a prodrug activated by alkaline phosphatase</t>
  </si>
  <si>
    <t>C.Subcutaneously as a long-acting depot</t>
  </si>
  <si>
    <t>D.Swish-and-swallow to reduce xerostomia</t>
  </si>
  <si>
    <t>For which of the following agents is distribution most limited by the blood-brain barrier?</t>
  </si>
  <si>
    <t>A.Carmustine</t>
  </si>
  <si>
    <t>B.Hydroxyurea</t>
  </si>
  <si>
    <t>D.Procarbazine</t>
  </si>
  <si>
    <t>The cellular compartment most associated with the Ras enzyme is which of the following?</t>
  </si>
  <si>
    <t>A.Cytoplasm</t>
  </si>
  <si>
    <t>B.Plasma membrane</t>
  </si>
  <si>
    <t>C.Mitochondrial membrane</t>
  </si>
  <si>
    <t>D.Nucleus</t>
  </si>
  <si>
    <t>A tumor with volume V = 100 cm3 and cell density Ï = 107 cm-3 is irradiated with 72 Gy in 2 Gy per fraction. The fraction of cells that survive after receiving the total dose is 4.9 x 10-10. What is the tumor control probability (TCP)?</t>
  </si>
  <si>
    <t>A.49%</t>
  </si>
  <si>
    <t>B.61%</t>
  </si>
  <si>
    <t>C.78%</t>
  </si>
  <si>
    <t>D.95%</t>
  </si>
  <si>
    <t>What is the effect of linear energy transfer (LET) on differential cellular radiosensitivity in different phases of the cell cycle?</t>
  </si>
  <si>
    <t>A.The cell cycle effect on radiosensitivity is more pronounced with high LET radiation</t>
  </si>
  <si>
    <t>B.The cell cycle effect on radiosensitivity is less pronounced with high LET radiation</t>
  </si>
  <si>
    <t>C.The cell cycle effect on radiosensitivity is equally pronounced with high LET radiation</t>
  </si>
  <si>
    <t>D.The cell cycle effect on radiosensitivity is independent of LET</t>
  </si>
  <si>
    <t>What is a major risk associated with use of retroviral vectors for experimental or therapeutic gene transfer?</t>
  </si>
  <si>
    <t>A.Autonomous replication</t>
  </si>
  <si>
    <t>B.Diverse tropism</t>
  </si>
  <si>
    <t>C.Insertional mutagenesis</t>
  </si>
  <si>
    <t>D.Hypersensitivity reactions</t>
  </si>
  <si>
    <t>Compared to a polyclonal antibody, which of the following is different about a monoclonal antibody?</t>
  </si>
  <si>
    <t>A.Monoclonal antibodies lack hypervariable complementarity determining regions</t>
  </si>
  <si>
    <t>B.Monoclonal antibodies are identical in their epitope recognition properties</t>
  </si>
  <si>
    <t>C.Monoclonal antibodies all exhibit chimeric Fc regions</t>
  </si>
  <si>
    <t>D.Monoclonal antibodies are purified directly from serum</t>
  </si>
  <si>
    <t>Which of the following is included in limiting amounts in a Sanger sequencing reaction?</t>
  </si>
  <si>
    <t>A.Deoxynucleotide triphosphates</t>
  </si>
  <si>
    <t>B.Deoxynucleotide diphosphates</t>
  </si>
  <si>
    <t>C.Dideoxynucleotide triphosphates</t>
  </si>
  <si>
    <t>D.Dideoxynucleotide diphosphates</t>
  </si>
  <si>
    <t>Approximately what amount of energy is released per ionization event during X-ray irradiation of water?</t>
  </si>
  <si>
    <t>A.33 eV</t>
  </si>
  <si>
    <t>B.25 keV</t>
  </si>
  <si>
    <t>C.511 keV</t>
  </si>
  <si>
    <t>D.1.02 MeV</t>
  </si>
  <si>
    <t>Cells in late S-phase exhibit radioresistance. What is felt to be responsible for this phenotype?</t>
  </si>
  <si>
    <t>A.Increased amount of cellular DNA resulting from DNA replication</t>
  </si>
  <si>
    <t>B.Augmented non-homologous end joining activity</t>
  </si>
  <si>
    <t>C.Homology-directed repair of radiation-induced DNA double-strand breaks</t>
  </si>
  <si>
    <t>D.Increased cellular levels of reactive oxygen scavengers</t>
  </si>
  <si>
    <t>Which of the following is an initiator caspase in apoptosis?</t>
  </si>
  <si>
    <t>A.Caspase 3</t>
  </si>
  <si>
    <t>B.Caspase 6</t>
  </si>
  <si>
    <t>C.Caspase 7</t>
  </si>
  <si>
    <t>D.Caspase 9</t>
  </si>
  <si>
    <t>In 1912, a German scientist firmly pressed a radium applicator into his forearm. He noticed that the reaction that followed was less severe than when the applicator was gently held to his forearm. Which of the following is the most likely explanation of these phenomena?</t>
  </si>
  <si>
    <t>A.There is more scattering of dose when pressing the applicator firmly into the forearm, decreasing the skin reaction.</t>
  </si>
  <si>
    <t>B.There is less scattering of dose when pressing the applicator firmly into the forearm, decreasing the skin reaction.</t>
  </si>
  <si>
    <t>C.The tissue is more oxygenated when pressing the applicator firmly into the forearm, decreasing the skin reaction.</t>
  </si>
  <si>
    <t>D.The tissue is less oxygenated when pressing the applicator firmly into the forearm, decreasing the skin reaction.</t>
  </si>
  <si>
    <t>A patient with a large primary tumor and small disseminated metastases is treated with radiation therapy to the primary tumor followed by systemic chemotherapy. This treatment strategy is an example of which concept?</t>
  </si>
  <si>
    <t>A.Synthetic lethality</t>
  </si>
  <si>
    <t>B.Synergistic effect</t>
  </si>
  <si>
    <t>C.Spatial cooperation</t>
  </si>
  <si>
    <t>D.Radiosensitization</t>
  </si>
  <si>
    <t>Which of the following agents is considered to be cell cycle nonspecific?</t>
  </si>
  <si>
    <t>A.Vincristine</t>
  </si>
  <si>
    <t>B.Methotrexate</t>
  </si>
  <si>
    <t>C.Cytarabine</t>
  </si>
  <si>
    <t>D.Lomustine</t>
  </si>
  <si>
    <t>A novel post-translational modification of histone H2B is discovered. Researchers hypothesize that this post-translational modification is present at higher levels in genomic loci where genes are actively expressed. What is the best method to determine which genomic regions show enrichment of the novel H2B post-translational modification?</t>
  </si>
  <si>
    <t>A.Next-Generation Sequencing</t>
  </si>
  <si>
    <t>B.RNA Sequencing</t>
  </si>
  <si>
    <t>C.Chromatin Immunoprecipitation Sequencing</t>
  </si>
  <si>
    <t>D.Sanger Sequencing</t>
  </si>
  <si>
    <t>In the biological effect of x-ray radiation, which of the following steps occurs first?</t>
  </si>
  <si>
    <t>A.Liberation of free fast electron</t>
  </si>
  <si>
    <t>B.Chemical changes from breakage of bonds</t>
  </si>
  <si>
    <t>C.Formation of free radical</t>
  </si>
  <si>
    <t>D.Formation of ion radical</t>
  </si>
  <si>
    <t>What is the best estimate for the D0 value for most mammalian cells cultured in vitro?</t>
  </si>
  <si>
    <t>A.1-2 Gy</t>
  </si>
  <si>
    <t>B.2-3 Gy</t>
  </si>
  <si>
    <t>C.3-4 Gy</t>
  </si>
  <si>
    <t>D.4-5 Gy</t>
  </si>
  <si>
    <t>Which of the following radiochemical deposition patterns is MOST responsible for the formation of clustered lesions (also called locally multiply damaged sites) after low-LET irradiation?</t>
  </si>
  <si>
    <t>A.Short tracks</t>
  </si>
  <si>
    <t>B.Clusters</t>
  </si>
  <si>
    <t>C.Spurs</t>
  </si>
  <si>
    <t>D.Blobs</t>
  </si>
  <si>
    <t>Which of the following cancer cell characteristics have been exploited for therapeutic gain by chemotherapy?</t>
  </si>
  <si>
    <t>A.Ability to metastasize</t>
  </si>
  <si>
    <t>B.Presence of multiple drug resistance efflux pumps</t>
  </si>
  <si>
    <t>C.Elevated levels of intracellular glutathione</t>
  </si>
  <si>
    <t>D.Hypoxic and acidic environment in tumors</t>
  </si>
  <si>
    <t>A compilation of DNA fragments that make up the entire genetic constitution of a cell or tissue is known as which of the following?</t>
  </si>
  <si>
    <t>A.cDNA library</t>
  </si>
  <si>
    <t>B.Microarray</t>
  </si>
  <si>
    <t>C.Karyotype</t>
  </si>
  <si>
    <t>D.Genomic library</t>
  </si>
  <si>
    <t>A cancer cell population is noted to have high expression of the mdr gene product. What would you expect about this population?</t>
  </si>
  <si>
    <t>A.Levels of intracellular free radicals would be decreased.</t>
  </si>
  <si>
    <t>B.It would specifically exhibit melphalan drug resistance.</t>
  </si>
  <si>
    <t>C.Ionizing radiation would be ineffective against these cells.</t>
  </si>
  <si>
    <t>D.It would exhibit pleiotropic chemoresistence.</t>
  </si>
  <si>
    <t>Which of the following are typical temperatures used in the melting, annealing, and extension phases of the polymerase chain reaction (PCR), respectively?</t>
  </si>
  <si>
    <t>A.72°C, 55°C, 95°C</t>
  </si>
  <si>
    <t>B.95°C, 55°C, 72°C</t>
  </si>
  <si>
    <t>C.72°C, 95°C, 55°C</t>
  </si>
  <si>
    <t>D.55°C, 95°C, 72°C</t>
  </si>
  <si>
    <t>Which of the following cell lines is likely to be dependent on microhomology-mediated end-joining (MMEJ)?</t>
  </si>
  <si>
    <t>A.Fetal gonads</t>
  </si>
  <si>
    <t>B.Normal megakaryocytes</t>
  </si>
  <si>
    <t>C.Epithelial tumors with homologous recombination defects</t>
  </si>
  <si>
    <t>D.Salivary tissues</t>
  </si>
  <si>
    <t>What is the most common technique used to avoid induced resistance to chemotherapy?</t>
  </si>
  <si>
    <t>A.Use a battery of drugs that produce cytotoxicity by different mechanisms.</t>
  </si>
  <si>
    <t>B.Combine chemotherapy with radiation therapy for synergistic cell kill.</t>
  </si>
  <si>
    <t>C.Use multiple drugs that target the same pathway.</t>
  </si>
  <si>
    <t>D.Expose cells continuously to a low concentration of a single agent.</t>
  </si>
  <si>
    <t>Which of the following contributors to the total collective effective dose from medical uses of radiation is implicated in causing tissue reactions in addition to stochastic effects?</t>
  </si>
  <si>
    <t>A.Interventional radiology and cardiology</t>
  </si>
  <si>
    <t>B.CT imaging</t>
  </si>
  <si>
    <t>C.Upper gastrointestinal series</t>
  </si>
  <si>
    <t>D.MRI imaging</t>
  </si>
  <si>
    <t>The alpha/beta ratio is best described as a mathematical descriptor of which of the following?</t>
  </si>
  <si>
    <t>A.Intrinsic radiosensitivity</t>
  </si>
  <si>
    <t>B.Sensitivity to high LET irradiation</t>
  </si>
  <si>
    <t>C.Capacity for potenitally lethal damage repair</t>
  </si>
  <si>
    <t>D.Sensitivity to fractionation</t>
  </si>
  <si>
    <t>After irradiation, which of the following cell types is most likely to give the DNA electrophoresis pattern in lane "b"?</t>
  </si>
  <si>
    <t>../data/extracted_images/C360.png</t>
  </si>
  <si>
    <t>A.Lymphocyte</t>
  </si>
  <si>
    <t>B.Intestinal epithelial cell</t>
  </si>
  <si>
    <t>C.Fibroblast</t>
  </si>
  <si>
    <t>D.Macrophage</t>
  </si>
  <si>
    <t>Which of the following accurately represents the make-up of what is known as the interphase?</t>
  </si>
  <si>
    <t>A.G0 phase, G1 phase and S phase</t>
  </si>
  <si>
    <t>B.G1 phase, S phase and G2 phase</t>
  </si>
  <si>
    <t>C.S phase, G2 phase and M phase</t>
  </si>
  <si>
    <t>D.S phase and G2 phase</t>
  </si>
  <si>
    <t>Which of the following is NOT a class of catastrophic mutational events that can lead to a burst of genomic alteration and subsequent tumorigenesis?</t>
  </si>
  <si>
    <t>A.Whole genome duplication</t>
  </si>
  <si>
    <t>B.Chromothripsis</t>
  </si>
  <si>
    <t>C.Chromoplexy</t>
  </si>
  <si>
    <t>D.RET/ptc translocation following exposure to ionizing radiation</t>
  </si>
  <si>
    <t>Which of the following is a regulatory protein that promotes apoptosis?</t>
  </si>
  <si>
    <t>A.BID</t>
  </si>
  <si>
    <t>B.Bcl-2</t>
  </si>
  <si>
    <t>C.Bcl-xL</t>
  </si>
  <si>
    <t>D.BNIP2</t>
  </si>
  <si>
    <t>Cataracts in what location are highly associated with exposure to ionizing radiation?</t>
  </si>
  <si>
    <t>A.Cortical cataracts</t>
  </si>
  <si>
    <t>B.Nuclear cataracts</t>
  </si>
  <si>
    <t>C.Posterior subcapsular cataracts</t>
  </si>
  <si>
    <t>D.Anterior subcapsular cataracts</t>
  </si>
  <si>
    <t>An individual with Fanconi anemia would be expected to be most hypersensitive to which of the following agents?</t>
  </si>
  <si>
    <t>A.Ionizing radiation</t>
  </si>
  <si>
    <t>B.Mitomycin C</t>
  </si>
  <si>
    <t>C.5-fluorouracil</t>
  </si>
  <si>
    <t>In tissue exposed to x-rays, secondary low energy x-rays are created by outer shell electrons falling to fill vacancies created from the expulsion of inner shell electrons by the photoelectric effect. This phenomenon is called:</t>
  </si>
  <si>
    <t>A.Bremsstrahlung</t>
  </si>
  <si>
    <t>B.Thomson scattering</t>
  </si>
  <si>
    <t>C.Gamma radiation</t>
  </si>
  <si>
    <t>D.Characteristic radiation</t>
  </si>
  <si>
    <t>A radiologic dispersal device ("dirty bomb") is detonated in a terrorist attack. It is confirmed that the radioisotope used is cesium-137. After external decontamination, what would be the most appropriate countermeasure for exposed patients?</t>
  </si>
  <si>
    <t>A.Oral administration of Prussian blue</t>
  </si>
  <si>
    <t>B.Oral administration of potassium iodide</t>
  </si>
  <si>
    <t>C.IV administration of amifostine</t>
  </si>
  <si>
    <t>D.Oral administration of nimorazole</t>
  </si>
  <si>
    <t>A chromosome aberration will arise from mis-repair of DNA damage sustained at which point in the cell cycle?</t>
  </si>
  <si>
    <t>A.Prior to metaphase, before chromosomes have aligned at the mitotic plate</t>
  </si>
  <si>
    <t>B.After metaphase, but before chromosomes are segregated during anaphase</t>
  </si>
  <si>
    <t>C.In interphase, before DNA replication has taken place</t>
  </si>
  <si>
    <t>D.In interphase, after sister chromatid replication</t>
  </si>
  <si>
    <t>HPV 16 is found in approximately 50% of cervical cancers and high grade cervical dysplasia. In these high risk subtypes of HPV, which of the following are responsible for altering the normal activities of p53 and RB?</t>
  </si>
  <si>
    <t>A.L1 and L2</t>
  </si>
  <si>
    <t>B.E1 and E2</t>
  </si>
  <si>
    <t>C.E6 and E7</t>
  </si>
  <si>
    <t>D.E1 through E8</t>
  </si>
  <si>
    <t>Mutations in the ATM gene would most closely be associated with cancer of which of the following organs?</t>
  </si>
  <si>
    <t>A.Breast</t>
  </si>
  <si>
    <t>B.Pancreas</t>
  </si>
  <si>
    <t>C.Skin</t>
  </si>
  <si>
    <t>D.Rectum</t>
  </si>
  <si>
    <t>Which of the following mechanisms explains the relative normal tissue selectivity of amifostine?</t>
  </si>
  <si>
    <t>A.Rapid penetration of tumors compared to slow penetration into normal tissues.</t>
  </si>
  <si>
    <t>B.Most tumor cells are deficient in alkaline phosphatase that is required to activate amifostine.</t>
  </si>
  <si>
    <t>C.The receptor for amifostine is present only in normal cells.</t>
  </si>
  <si>
    <t>D.The active metabolite of amifostine is deactivated in tumor environment</t>
  </si>
  <si>
    <t>Which of the following drugs is a first-in-class hypoxia-inducible factor (HIF) inhibitor approved by FDA for adult patients with von Hippel-Lindau (VHL) disease related malignancies?</t>
  </si>
  <si>
    <t>A.Tirapazamine</t>
  </si>
  <si>
    <t>B.Tirapine</t>
  </si>
  <si>
    <t>C.Belzutifan</t>
  </si>
  <si>
    <t>D.Nimorazole</t>
  </si>
  <si>
    <t>Which chemotherapy is commonly co-administered with mesna?</t>
  </si>
  <si>
    <t>A.Ifosfamide</t>
  </si>
  <si>
    <t>B.Carmustine</t>
  </si>
  <si>
    <t>C.Dacarbazine</t>
  </si>
  <si>
    <t>D.Melphalan</t>
  </si>
  <si>
    <t>Which of the following is considered a characteristic of cancer stem cells?</t>
  </si>
  <si>
    <t>A.They may reside in specialized niches that are resistant to chemotherapy activity</t>
  </si>
  <si>
    <t>B.They have intrinsic sensitivity to most types of chemotherapy</t>
  </si>
  <si>
    <t>C.Cell division produces additional stem cells only</t>
  </si>
  <si>
    <t>D.They represent the majority of cells in a tumor</t>
  </si>
  <si>
    <t>This bacterial-encoded endonuclease is a critical component of the clustered regularly interspaced short palindromic repeats (CRISPR) technique.</t>
  </si>
  <si>
    <t>A.Cas9</t>
  </si>
  <si>
    <t>B.EcoRI</t>
  </si>
  <si>
    <t>C.DpnII</t>
  </si>
  <si>
    <t>D.Sau3A</t>
  </si>
  <si>
    <t>Which of the following is a major difference in dose-survival response between cytotoxic chemotherapies and ionizing radiation?</t>
  </si>
  <si>
    <t>A.No chemotherapies exhibit sublethal or potentially lethal damage repair</t>
  </si>
  <si>
    <t>B.The variability in response between different cell types is much higher for chemotherapy</t>
  </si>
  <si>
    <t>C.Oxygen concentration does not influence response for any chemotherapies</t>
  </si>
  <si>
    <t>D.Cells commonly develop resistance to ionizing radiation after prolonged exposure</t>
  </si>
  <si>
    <t>Which of the following chromosome aberrations is most likely to be lethal?</t>
  </si>
  <si>
    <t>A.Reciprocal translocation</t>
  </si>
  <si>
    <t>B.Pericentric inversion</t>
  </si>
  <si>
    <t>C.Small interstitial deletion</t>
  </si>
  <si>
    <t>D.Ring chromosome</t>
  </si>
  <si>
    <t>In a clonogenic survival assay, you count an average of 56 colonies per well for the non-irradiated control. You know that the plating efficiency for this particular cell line is 16%. What is the best estimate for the number of cells that were plated per well?</t>
  </si>
  <si>
    <t>A.4</t>
  </si>
  <si>
    <t>B.56</t>
  </si>
  <si>
    <t>C.67</t>
  </si>
  <si>
    <t>D.350</t>
  </si>
  <si>
    <t>Which of the following best explains the marked radiosensitivity of mammalian cells compared to lower eukaryotes (e.g., yeast) and prokaryotes (bacteria)?</t>
  </si>
  <si>
    <t>A.Structural genome complexity</t>
  </si>
  <si>
    <t>B.Defective photoreactivation</t>
  </si>
  <si>
    <t>C.Larger DNA content</t>
  </si>
  <si>
    <t>D.Prolonged cell cycle</t>
  </si>
  <si>
    <t>Biallelic germline mutation in which of the following genes results in Ataxia-Telangiectasia-Like Disorder (ATLD) ?</t>
  </si>
  <si>
    <t>A.ATM</t>
  </si>
  <si>
    <t>B.ATR</t>
  </si>
  <si>
    <t>C.MRE11</t>
  </si>
  <si>
    <t>D.DNA-PK</t>
  </si>
  <si>
    <t>For which of the following radiation-induced malignancies does the risk appear to have a linear-quadratic relationship with dose?</t>
  </si>
  <si>
    <t>A.Leukemia</t>
  </si>
  <si>
    <t>B.Thyroid cancer</t>
  </si>
  <si>
    <t>C.Breast cancer</t>
  </si>
  <si>
    <t>D.Lung cancer</t>
  </si>
  <si>
    <t>Transfer of DNA into cells using cationic lipids is called what?</t>
  </si>
  <si>
    <t>A.Conjugation</t>
  </si>
  <si>
    <t>B.Complementation</t>
  </si>
  <si>
    <t>C.Transfection</t>
  </si>
  <si>
    <t>D.Transduction</t>
  </si>
  <si>
    <t>Which enzyme is responsible for RNA-dependent synthesis of TTAGGG repeats on chromosomes?</t>
  </si>
  <si>
    <t>A.DNA-PKcs</t>
  </si>
  <si>
    <t>B.TERT</t>
  </si>
  <si>
    <t>C.DNA polymerase beta</t>
  </si>
  <si>
    <t>D.BLM</t>
  </si>
  <si>
    <t>Using the percent labeled mitoses assay, cell cycle time (Tc) is best defined by which of the following intervals?</t>
  </si>
  <si>
    <t>A.The interval between sequential peaks of labeled mitoses</t>
  </si>
  <si>
    <t>B.The interval between the 50% labeled mitoses in a single peak</t>
  </si>
  <si>
    <t>C.The interval from appearance of a labeled mitosis to the peak of labeled mitoses</t>
  </si>
  <si>
    <t>D.The interval from labeling to the appearance of the a labeled mitosis</t>
  </si>
  <si>
    <t>Which of the following causes the majority of molecular damage due to the indirect action of ionizing radiation?</t>
  </si>
  <si>
    <t>A.Hydroxyl radical (OH·)</t>
  </si>
  <si>
    <t>B.Hydrogen (H2)</t>
  </si>
  <si>
    <t>C.Solvated electron (eaq)</t>
  </si>
  <si>
    <t>D.Hydroxide ion (OH-)</t>
  </si>
  <si>
    <t>Which of the following is a genetic reporter assay that is based on the production of photons via enzyme-mediated oxidation of a substrate?</t>
  </si>
  <si>
    <t>A.Green fluorescent protein (GFP) tag</t>
  </si>
  <si>
    <t>B.β-galactosidase assay</t>
  </si>
  <si>
    <t>C.Chloramphenicol acetyltransferase assay (CAT)</t>
  </si>
  <si>
    <t>D.Luciferase assay</t>
  </si>
  <si>
    <t>A.0.8</t>
  </si>
  <si>
    <t>B.0.08</t>
  </si>
  <si>
    <t>C.0.008</t>
  </si>
  <si>
    <t>D.0.0008</t>
  </si>
  <si>
    <t>Your colleague proposes developing a hydroxyl radical scavenger agent to administer to astronauts in order to protect them from the effects of cosmic radiation during interplanetary voyages. Which is the most accurate critique of this idea?</t>
  </si>
  <si>
    <t>A.Cosmic radiation will cause DNA damage primarily through direct rather than indirect ionization</t>
  </si>
  <si>
    <t>B.Free radical scavenging agents will not be effective in the low oxygen environment outside of Earth’s atmosphere.</t>
  </si>
  <si>
    <t>C.Protective agents are unnecessary because cosmic radiation can be shielded by thin materials.</t>
  </si>
  <si>
    <t>D.Sulfhydryl free-radical scavenging agents will interact with high energy particles to create secondary radiation.</t>
  </si>
  <si>
    <t>Which of the following is generated by reverse transcription of total cellular mRNA followed by ligation into a suitable vector?</t>
  </si>
  <si>
    <t>B.RNAseq</t>
  </si>
  <si>
    <t>C.microRNA</t>
  </si>
  <si>
    <t>D.Microarray</t>
  </si>
  <si>
    <t>Repair of damage induced by the cross-linking agent cisplatin occurs via which of the following mechanisms?</t>
  </si>
  <si>
    <t>A.Nucleotide Excision Repair</t>
  </si>
  <si>
    <t>B.Base Excision Repair</t>
  </si>
  <si>
    <t>C.Non-Homologous Recombination</t>
  </si>
  <si>
    <t>D.Homologous Recombination</t>
  </si>
  <si>
    <t>Hereditary Non-polyposis Colorectal Cancer (HNPCC) most commonly arises due to a mutation in which of the following?</t>
  </si>
  <si>
    <t>A.APC</t>
  </si>
  <si>
    <t>B.RAS</t>
  </si>
  <si>
    <t>C.P53</t>
  </si>
  <si>
    <t>D.MLH</t>
  </si>
  <si>
    <t>Telomerase exhibits which of the following enzymatic activities?</t>
  </si>
  <si>
    <t>A.5' to 3' exonuclease</t>
  </si>
  <si>
    <t>B.Reverse transcriptase</t>
  </si>
  <si>
    <t>C.3' to 5' exonuclease</t>
  </si>
  <si>
    <t>D.Endonuclease</t>
  </si>
  <si>
    <t>Which of the following kinases is activated by ATM and induces cell cycle arrest by inhibiting the function of CDC25 family phosphatases?</t>
  </si>
  <si>
    <t>../data/extracted_images/D393.png</t>
  </si>
  <si>
    <t>A.CDK4</t>
  </si>
  <si>
    <t>B.MEK</t>
  </si>
  <si>
    <t>C.DNA-PKc</t>
  </si>
  <si>
    <t>D.CHK2</t>
  </si>
  <si>
    <t>Which of the following is true about cancer cell chemoresistance?</t>
  </si>
  <si>
    <t>A.Emergence of chemoresistance necessarily creates radioresistance</t>
  </si>
  <si>
    <t>B.Elevated glutathione levels can lead to chemoresistance</t>
  </si>
  <si>
    <t>C.Chemoresistance is a rare phenomenon</t>
  </si>
  <si>
    <t>D.Cancer cells can only become resistant to one chemotherapy at a time</t>
  </si>
  <si>
    <t>Cells with a defective G2 checkpoint are more likely to die in response to DNA damaging agents due to which of the following?</t>
  </si>
  <si>
    <t>A.Incomplete resolution of stalled DNA replication forks</t>
  </si>
  <si>
    <t>B.Impaired syntheis of effector proteins required for mitosis</t>
  </si>
  <si>
    <t>C.Hypersensitivity to DNA-damage associated apoptosis</t>
  </si>
  <si>
    <t>D.Entry into mitosis with chromosomal damage</t>
  </si>
  <si>
    <t>The large majority of malignant cells are capable of limitless replication. However, normal somatic cells are only able to divide ~40 to 60 times before cell division stops and the cells become senescent. What is responsible for the fact that normal somatic cells are limited to a finite number of cell divisions?</t>
  </si>
  <si>
    <t>A.Lack of growth signals</t>
  </si>
  <si>
    <t>B.Accumulated DNA mutations</t>
  </si>
  <si>
    <t>C.Hypoxia due to limited angiogenesis</t>
  </si>
  <si>
    <t>D.DNA loss at chromosome terminals</t>
  </si>
  <si>
    <t>In which of the following phases does a cell replicate its genetic content?</t>
  </si>
  <si>
    <t>A.G1 phase</t>
  </si>
  <si>
    <t>B.S phase</t>
  </si>
  <si>
    <t>C.G2 phase</t>
  </si>
  <si>
    <t>D.M phase</t>
  </si>
  <si>
    <t>Which of the following accounts for the increased tumor cell kill when lowering the dose rate, known as inverse dose-rate effect?</t>
  </si>
  <si>
    <t>A.Sublethal Damage Repair</t>
  </si>
  <si>
    <t>B.Repopulation</t>
  </si>
  <si>
    <t>C.Reassortment</t>
  </si>
  <si>
    <t>D.Reoxygenation9%</t>
  </si>
  <si>
    <t>Non-homologous end joining (NHEJ) is critical for which of the following processes?</t>
  </si>
  <si>
    <t>A.V(D)J recombination</t>
  </si>
  <si>
    <t>B.Crossover meiotic recombination</t>
  </si>
  <si>
    <t>C.Non-allelic homologous recombination</t>
  </si>
  <si>
    <t>D.Rejection of heteroduplex formation</t>
  </si>
  <si>
    <t>About how many Î³H2AX foci would you expect to see in mammalian cells immediately after an acute dose of 2 Gy of low-LET photons?</t>
  </si>
  <si>
    <t>A.40</t>
  </si>
  <si>
    <t>B.80</t>
  </si>
  <si>
    <t>C.200</t>
  </si>
  <si>
    <t>D.1000</t>
  </si>
  <si>
    <t>18F-MISO PET is designed to detect which of the following:</t>
  </si>
  <si>
    <t>A.Glucose metabolism</t>
  </si>
  <si>
    <t>B.Tissue hypoxia</t>
  </si>
  <si>
    <t>C.Uptake of neurotransmitter precursors</t>
  </si>
  <si>
    <t>D.The presence of cell-surface molecules</t>
  </si>
  <si>
    <t>What is the mechanism of action of Nivolumab?</t>
  </si>
  <si>
    <t>A.Humanized IgG4 antibody that inhibits programmed death 1 (PD-1) receptor</t>
  </si>
  <si>
    <t>B.Humanized IgG4 antibody that inhibits programmed death-ligand 1 (PD-L1)</t>
  </si>
  <si>
    <t>C.Monoclonal antibody that binds to CTLA</t>
  </si>
  <si>
    <t>D.Genetically engineered oncolytic herpes virus</t>
  </si>
  <si>
    <t>In an attempt to generate a radiation survival curve for a new cell line, four cell culture dishes were seeded with, 102, 103, 104, and 105 cells, and irradiated with 0, 3, 6, and 9 Gy, respectively. At the end of a two week incubation period, a total of 40 colonies were counted on each dish. What is the best estimate for the number of colonies that would be observed in the plate with 104 cells if it were irradiated with a dose of 4 Gy?</t>
  </si>
  <si>
    <t>A.60</t>
  </si>
  <si>
    <t>B.112</t>
  </si>
  <si>
    <t>C.184</t>
  </si>
  <si>
    <t>D.461</t>
  </si>
  <si>
    <t>Which of the following assays would be most useful to study the yield of radiation-induced single-strand breaks?</t>
  </si>
  <si>
    <t>A.Pulsed-field gel electrophoresis</t>
  </si>
  <si>
    <t>B.Alkaline comet assay</t>
  </si>
  <si>
    <t>C.Neutral comet assay</t>
  </si>
  <si>
    <t>D.Immunofluorescence for γH2AX nuclear foci</t>
  </si>
  <si>
    <t>Which of the following is the correct pairing of chemotherapy agent and its particular toxicities?</t>
  </si>
  <si>
    <t>A.Bleomycin - peripheral neuropathy and ototoxicity</t>
  </si>
  <si>
    <t>B.Adriamycin - cardiotoxicity and radiation recall reaction</t>
  </si>
  <si>
    <t>C.Cisplatin - mucositis and dermatitis</t>
  </si>
  <si>
    <t>D.5-Fluorouracil - pulmonary fibrosis and strong radiation synergy</t>
  </si>
  <si>
    <t>The formation of the apoptosome (by the release of cytochrome C and binding to Apaf-1) subsequently activates which of the following protease enzyme?</t>
  </si>
  <si>
    <t>A.Caspase 2</t>
  </si>
  <si>
    <t>B.Caspase 8</t>
  </si>
  <si>
    <t>C.Caspase 9</t>
  </si>
  <si>
    <t>D.Caspase 10</t>
  </si>
  <si>
    <t>Which of the following cyclin proteins is synthesized in both the G2 and M phases of the cell cycle and plays an important role in the G2/M checkpoint prior to mitosis?</t>
  </si>
  <si>
    <t>A.Cyclin B</t>
  </si>
  <si>
    <t>B.Cyclin C</t>
  </si>
  <si>
    <t>C.Cyclin D</t>
  </si>
  <si>
    <t>D.Cyclin E</t>
  </si>
  <si>
    <t>Which phase of the cell cycle is most variable in length of time?</t>
  </si>
  <si>
    <t>A.G1 Phase</t>
  </si>
  <si>
    <t>B.G2 Phase</t>
  </si>
  <si>
    <t>C.M Phase</t>
  </si>
  <si>
    <t>D.S Phase</t>
  </si>
  <si>
    <t>The multiple-target single-hit model of cell survival was devised to describe what empirically observed phenomenon?</t>
  </si>
  <si>
    <t>A.Continuous bending of the survival curve at high doses</t>
  </si>
  <si>
    <t>B.A zero slope cell survival curve at doses below the quasithreshold dose</t>
  </si>
  <si>
    <t>C.Non-linear-exponential cell killing at low doses</t>
  </si>
  <si>
    <t>D.Effective survival fractions for a multifraction regimen</t>
  </si>
  <si>
    <t>In a multi-fraction regimen of radiotherapy with identical fractions separated by adequate time to allow complete sublethal repair, the shoulder of the single-fraction survival curve will be repeated with each fraction. It is possible to simplify the mathematical description of the cumulative cell kill throughout the entire regimen by calculating which of the following?</t>
  </si>
  <si>
    <t>../data/extracted_images/D410.png</t>
  </si>
  <si>
    <t>A.Alpha/beta ratio</t>
  </si>
  <si>
    <t>B.Extrapolation number</t>
  </si>
  <si>
    <t>C.Quasithreshold dose</t>
  </si>
  <si>
    <t>D.Effective survival curve</t>
  </si>
  <si>
    <t>Which of the following DNA lesions is most likely to be repaired through base excision repair (BER)?</t>
  </si>
  <si>
    <t>A.O6-methylguanine</t>
  </si>
  <si>
    <t>B.Cyclobutane pyrimidine dimer</t>
  </si>
  <si>
    <t>C.Deaminated cytosine</t>
  </si>
  <si>
    <t>D.GpG intrastrand crosslink</t>
  </si>
  <si>
    <t>A radiation oncologist receives the maximum allowed radiation exposure of 50 mSv/year for the first 10 years of their career. What is their excess risk of developing a fatal cancer from radiation exposure?</t>
  </si>
  <si>
    <t>A.5.0%</t>
  </si>
  <si>
    <t>B.2.5%</t>
  </si>
  <si>
    <t>C.1.0%</t>
  </si>
  <si>
    <t>D.0.5%</t>
  </si>
  <si>
    <t>Which of the following types of radiation is the major source of natural background radiation to the general public?</t>
  </si>
  <si>
    <t>A.Gamma rays</t>
  </si>
  <si>
    <t>B.Protons</t>
  </si>
  <si>
    <t>C.Neutrons</t>
  </si>
  <si>
    <t>D.Alpha particles</t>
  </si>
  <si>
    <t>Which is the correct pairing of chemotherapy agent and class?</t>
  </si>
  <si>
    <t>A.Temozolomide - alkylating agent</t>
  </si>
  <si>
    <t>B.Chlorambucil - antibiotic</t>
  </si>
  <si>
    <t>C.Irinotecan - taxane</t>
  </si>
  <si>
    <t>D.Cytarabine - topoisomerase inhibitor</t>
  </si>
  <si>
    <t>As a general rule, how does cell kill change as dose rate is increased?</t>
  </si>
  <si>
    <t>A.There is no relationship as long as the dose is kept constant and the total time of treatment is less than 6 hours</t>
  </si>
  <si>
    <t>B.There is no relationship as tumor genetics are too heterogeneous with regards to radiation response</t>
  </si>
  <si>
    <t>C.There is decreased cell kill as cells are not given time for reassortment</t>
  </si>
  <si>
    <t>D.There is increased cell kill as less sublethal damage can be repaired</t>
  </si>
  <si>
    <t>Which of the following is the best example of a â€œsynergistic effectâ€ between chemotherapy and radiation?</t>
  </si>
  <si>
    <t>A.Cisplatin inhibits DNA double-strand break repair and is given concurrently with radiation.</t>
  </si>
  <si>
    <t>B.Radiation and chemotherapy individually kill 30% of cells in a population, and together they kill 60%.</t>
  </si>
  <si>
    <t>C.Radiation is used to treat a large primary tumor and chemotherapy is used to treat small disseminated metastases.</t>
  </si>
  <si>
    <t>D.Chemotherapy treats systemic metastases and radiation treats metastases in the brain where drug penetration is poor.</t>
  </si>
  <si>
    <t>A patient with a non-metastatic neuroendocrine tumor has a paraneoplastic syndrome. Growth of the patient's tumor is successfully halted with radiotherapy, but the tumor and paraneoplastic syndrome persist more than two years later. A biopsy of the persistent primary tumor is taken. Immunohistochemistry will likely be strongly positive for which of the following markers?</t>
  </si>
  <si>
    <t>A.Phosphorylated pRB</t>
  </si>
  <si>
    <t>B.p16</t>
  </si>
  <si>
    <t>C.Cyclin D1</t>
  </si>
  <si>
    <t>D.Gamma H2AX</t>
  </si>
  <si>
    <t>Fifty years after experiencing a total body exposure to radiation, fluorescent in-situ hybridization (FISH) of a patientâ€™s lymphocytes would most likely show which of the following?</t>
  </si>
  <si>
    <t>A.Anaphase bridges</t>
  </si>
  <si>
    <t>B.Symmetric translocations</t>
  </si>
  <si>
    <t>C.Dicentrics</t>
  </si>
  <si>
    <t>D.Rings</t>
  </si>
  <si>
    <t>Which of the following cyclins pairs with Cdk4 and Cdk6 to promote the G1/S transition in the cell cycle?</t>
  </si>
  <si>
    <t>A.Cyclin A</t>
  </si>
  <si>
    <t>B.Cyclin B</t>
  </si>
  <si>
    <t>C.Cyclin C</t>
  </si>
  <si>
    <t>D.Cyclin D</t>
  </si>
  <si>
    <t>Which of the following best describes the interaction of neutrons with target matter?</t>
  </si>
  <si>
    <t>A.Energy is delivered to outer shell electron and the neutron is scattered.</t>
  </si>
  <si>
    <t>B.An inner shell electron absorbs energy and is ejected from atom.</t>
  </si>
  <si>
    <t>C.Coulomb interactions with nuclei create deflected protons.</t>
  </si>
  <si>
    <t>D.Interaction with atomic nucleus creating recoil protons and/or alpha particles.</t>
  </si>
  <si>
    <t>What is the lowest single dose of radiation that can be reliably detected in peripheral blood lymphocytes?</t>
  </si>
  <si>
    <t>A.0.25 cGy</t>
  </si>
  <si>
    <t>B.2.5 cGy</t>
  </si>
  <si>
    <t>C.25 cGy</t>
  </si>
  <si>
    <t>D.250 cGy</t>
  </si>
  <si>
    <t>Which of the following mechanisms of cell death employs the Atg family of genes and is characterized by formation of double membrane-bound vesicles that ultimately fuse with lysosomes?</t>
  </si>
  <si>
    <t>A.Apoptosis</t>
  </si>
  <si>
    <t>B.Senescence</t>
  </si>
  <si>
    <t>C.Autophagy</t>
  </si>
  <si>
    <t>D.Anoikis</t>
  </si>
  <si>
    <t>Which mechanism of DNA repair is likely responsible for a reciprocal translocation?</t>
  </si>
  <si>
    <t>A.Mismatch repair pathway</t>
  </si>
  <si>
    <t>B.Fanconi anemia pathway</t>
  </si>
  <si>
    <t>C.Homologous recombination</t>
  </si>
  <si>
    <t>D.Non-homologous end joining</t>
  </si>
  <si>
    <t>Why are lower energy x-rays (&lt; 100 kV) preferred for diagnostic imaging?</t>
  </si>
  <si>
    <t>A.Absorption of lower energy x-rays varies by the cube of the atomic number of the absorbing material.</t>
  </si>
  <si>
    <t>B.Absorption of lower energy x-rays is independent of the atomic number of the absorbing material.</t>
  </si>
  <si>
    <t>C.Lower energy x-rays are non-ionizing.</t>
  </si>
  <si>
    <t>D.Lower energy x-rays predominantly interact with matter by pair production.</t>
  </si>
  <si>
    <t>Which of the following is a normal covalent modification of DNA?</t>
  </si>
  <si>
    <t>B.7-methylguanine</t>
  </si>
  <si>
    <t>D.5-methylcytosine</t>
  </si>
  <si>
    <t>The oxygen enhancement ratio (OER) varies throughout the cell cycle. In which of the following phases of the cell cycle would you expect the OER to be highest?</t>
  </si>
  <si>
    <t>A.G1</t>
  </si>
  <si>
    <t>B.S</t>
  </si>
  <si>
    <t>C.G2</t>
  </si>
  <si>
    <t>D.M</t>
  </si>
  <si>
    <t>Genome-wide detection of areas of amplification or loss is best detected by which of the following  molecular techniques?</t>
  </si>
  <si>
    <t>A.Spectral karyotyping</t>
  </si>
  <si>
    <t>B.Sanger sequencing</t>
  </si>
  <si>
    <t>C.cDNA microarray</t>
  </si>
  <si>
    <t>D.Comparative genomic hybridization</t>
  </si>
  <si>
    <t>Which of the following is a feature of cellular senescence?</t>
  </si>
  <si>
    <t>A.Loss of ability to secrete tumorigenic growth factors</t>
  </si>
  <si>
    <t>B.Permanent cell cycle arrest</t>
  </si>
  <si>
    <t>C.Cessation of all metabolic activity</t>
  </si>
  <si>
    <t>D.Loss of cell membrane integrity</t>
  </si>
  <si>
    <t>Which of the following is an example of biological direct action of radiation?</t>
  </si>
  <si>
    <t>A.A high energy proton ionizes a water molecule ultimately resulting in a hydroxyl radical.</t>
  </si>
  <si>
    <t>B.A gamma ray photon ionizes a carbon atom in a DNA molecule resulting in a strand break.</t>
  </si>
  <si>
    <t>C.An x-ray photon interacts with a dissolved sodium atom creating a free electron.</t>
  </si>
  <si>
    <t>D.A fast neutron interacts with a hydrogen nucleus in a water molecule creating recoil protons.</t>
  </si>
  <si>
    <t>Which of the following pathways are upregulated in response to ionizing radiation?</t>
  </si>
  <si>
    <t>A.HSP1/2</t>
  </si>
  <si>
    <t>B.NF-kappa-beta</t>
  </si>
  <si>
    <t>C.HIF1-alpha</t>
  </si>
  <si>
    <t>D.JAK-SPRATT</t>
  </si>
  <si>
    <t>Approximately what percentage of the biological effect of x-rays is due to ionization of water?</t>
  </si>
  <si>
    <t>A.99%</t>
  </si>
  <si>
    <t>B.67%</t>
  </si>
  <si>
    <t>C.33%</t>
  </si>
  <si>
    <t>D.1%</t>
  </si>
  <si>
    <t>Which of the following is required in order for a chromatid-type aberration to form?</t>
  </si>
  <si>
    <t>A.Loss of Fanconi anemia-mediated repair of interstrand crosslinks</t>
  </si>
  <si>
    <t>B.The integrity of the p53-dependent G2 checkpoint</t>
  </si>
  <si>
    <t>C.The presence of a replicated sister chromatid</t>
  </si>
  <si>
    <t>D.Failure of non-homologous end joining during G1</t>
  </si>
  <si>
    <t>Persistence of physiologic activity in cultured fibroblasts after high doses (~50 Gy) of irradiation can be explained by which physiologic process?</t>
  </si>
  <si>
    <t>A.Senescence</t>
  </si>
  <si>
    <t>B.Quiescence</t>
  </si>
  <si>
    <t>This figure shows a fractionation experiment, with surviving fraction on the Y-axis, and time (hours) between two equivalent doses of radiation on the X-axis. What phenomena account for the observed patterns in 1. Red 2. Green and 3. Blue, respectively?</t>
  </si>
  <si>
    <t>../data/extracted_images/C434.png</t>
  </si>
  <si>
    <t>A.Repopulation, Repair, Reassortment</t>
  </si>
  <si>
    <t>B.Repopulation, Reassortment, Repair</t>
  </si>
  <si>
    <t>C.Reassortment, Repair, Repopulation</t>
  </si>
  <si>
    <t>D.Repair, Reassortment, Repopulation</t>
  </si>
  <si>
    <t>Which of the following is the correct definition of LD 50/60?</t>
  </si>
  <si>
    <t>A.The dose which would produce grade 3 or higher toxicity in 50-60% of the exposed population</t>
  </si>
  <si>
    <t>B.The dose which is lethal to 50% of the exposed population within 60 days</t>
  </si>
  <si>
    <t>C.The dose which would produce enough DNA strand breaks that only 50% can be repaired within 60 minutes under normal conditions</t>
  </si>
  <si>
    <t>D.The dose which is lethal to 50% of a normal cell culture and 60% of a malignant cell culture.</t>
  </si>
  <si>
    <t>These molecular techniques are used to detect DNA, RNA, and protein, respectively.</t>
  </si>
  <si>
    <t>A.Western blot, Southern blot, Northern blot</t>
  </si>
  <si>
    <t>B.Western blot, Northern blot, Southern blot</t>
  </si>
  <si>
    <t>C.Northern blot, Southern blot, Western blot</t>
  </si>
  <si>
    <t>D.Southern blot, Northern blot, Western blot</t>
  </si>
  <si>
    <t>For a particular treatment plan, the tumor control probability (TCP) is 95%. The normal tissue complication probability (NTCP) is 40%. What is the probability of uncomplicated control (P+)?</t>
  </si>
  <si>
    <t>B.33%</t>
  </si>
  <si>
    <t>C.38%</t>
  </si>
  <si>
    <t>D.57%</t>
  </si>
  <si>
    <t>Expression of the E7 viral oncoprotein by human papillomavirus (HPV) would be expected to lead to upregulation of which of the following?</t>
  </si>
  <si>
    <t>A.p16</t>
  </si>
  <si>
    <t>B.p19</t>
  </si>
  <si>
    <t>C.p21</t>
  </si>
  <si>
    <t>D.p27</t>
  </si>
  <si>
    <t>Why are viability assays that rely on metabolic conversion of a substrate (e.g., the MTT assay) generally inappropriate to measure radiation-induced cell death?</t>
  </si>
  <si>
    <t>A.Radiation-induced cell death generally depends on loss of mitochrondrial membrane integrity</t>
  </si>
  <si>
    <t>B.Cells that have lost reproductive capacity may still be metabolically active</t>
  </si>
  <si>
    <t>C.Metabolic derangements in irradiated cells cause the MTT assay to be unreliable</t>
  </si>
  <si>
    <t>D.Radiation-induced expression of mitochrondrial reductase augments MTT conversion</t>
  </si>
  <si>
    <t>Which of the following is an example of directly ionizing radiation?</t>
  </si>
  <si>
    <t>A.Beta radiation</t>
  </si>
  <si>
    <t>B.X-ray</t>
  </si>
  <si>
    <t>C.Gamma ray</t>
  </si>
  <si>
    <t>D.Ultraviolet radiation</t>
  </si>
  <si>
    <t>Impaired function of which of the following protein complexes is MOST likely to cause hypersensitivity to ultraviolet (UV) radiation?</t>
  </si>
  <si>
    <t>A.TFIIH</t>
  </si>
  <si>
    <t>B.FEN1 / DNA Ligase I</t>
  </si>
  <si>
    <t>C.MRE11 / RAD50 / NBS1</t>
  </si>
  <si>
    <t>D.BRCA2 / RAD51</t>
  </si>
  <si>
    <t>The LD50 for whole body x-ray radiation to a human is about 4 Gy. If the energy from this radiation was converted to equivalent mechanical energy to lift the same person off the ground, approximately how high would they be lifted?</t>
  </si>
  <si>
    <t>A.400 m</t>
  </si>
  <si>
    <t>B.40 m</t>
  </si>
  <si>
    <t>C.4 m</t>
  </si>
  <si>
    <t>D.0.4 m</t>
  </si>
  <si>
    <t>Cellular senescence is best measured by which of the following:</t>
  </si>
  <si>
    <t>A.β-galactosidase staining assay</t>
  </si>
  <si>
    <t>B.TGF-β elaboration</t>
  </si>
  <si>
    <t>C.ƔH2AX foci</t>
  </si>
  <si>
    <t>D.TUNEL assay</t>
  </si>
  <si>
    <t>Panel A shows human fibroblasts subjected to senescence-associated acidic ?-galactosidase staining, resulting in a blue precipitate. Young cells (left) proliferate, are small, and contain few cells that are positive for senescence-associated acidic ?-galactosidase, whereas senescent cells (right) appear flat, large, and stain positive for senescence-associated acidic ?-galactosidase. Image Reference: Mooi et al, Vrije University Medical Center, NEJM, 2006. The observation of biological effects in cells that are not directly hit by a charged particle, but that are in close proximity to cells that have been hit is termed the:</t>
  </si>
  <si>
    <t>A.Bystander effect</t>
  </si>
  <si>
    <t>B.Warburg effect</t>
  </si>
  <si>
    <t>C.Proximity effect</t>
  </si>
  <si>
    <t>D.Gap junction effect</t>
  </si>
  <si>
    <t>If a cell survival curve is linear with no threshold, and D10 is determined to be 5 Gy, at what approximate dose would you expect a population of cells to have an average of one lethal hit per cell?</t>
  </si>
  <si>
    <t>A.1 Gy</t>
  </si>
  <si>
    <t>B.2 Gy</t>
  </si>
  <si>
    <t>C.3 Gy</t>
  </si>
  <si>
    <t>D.4 Gy</t>
  </si>
  <si>
    <t>In this figure depicting agarose gel electrophoresis, DNA is loaded into the wells (pink boxes) and subjected to an electrical field. A and B depict the electrodes, and C and D denote two DNA fragments that are visualized after electrophoresis. What is correct polarity for A and B, respectively, and the correct relative size of C and D, respectively?</t>
  </si>
  <si>
    <t>../data/extracted_images/C446.png</t>
  </si>
  <si>
    <t>A.Positive, Negative, Larger, Smaller</t>
  </si>
  <si>
    <t>B.Positive, Negative, Smaller, Larger</t>
  </si>
  <si>
    <t>C.Negative, Positive, Larger, Smaller</t>
  </si>
  <si>
    <t>D.Negative, Positive, Smaller, Larger</t>
  </si>
  <si>
    <t>Which of the following chemotherapeutic agents will function the LEAST well in hypoxic environments?</t>
  </si>
  <si>
    <t>A.Cisplatin</t>
  </si>
  <si>
    <t>C.Hydroxyurea</t>
  </si>
  <si>
    <t>D.Bleomycin</t>
  </si>
  <si>
    <t>A tumor biopsy specimen is cultured in a petri dish and used to test various chemotherapies for sensitivity in vitro. Another specimen from the same biopsy is grown as a mouse xenograft and used to test chemotherapy sensitivities in vivo. What is an advantage of the petri dish assay?</t>
  </si>
  <si>
    <t>A.It demonstrates the ability of the drug to access the tumor</t>
  </si>
  <si>
    <t>B.Tumor hypoxia will change the drug effect</t>
  </si>
  <si>
    <t>C.It is potentially rapid enough to modify the treatment of the source patient</t>
  </si>
  <si>
    <t>D.The immune system influence on tumor growth is intact</t>
  </si>
  <si>
    <t>How do nitroimidazoles such as nimorazole and pimonidazole increase radiation efficiency?</t>
  </si>
  <si>
    <t>A.By acting as hypoxic radiosensitizers</t>
  </si>
  <si>
    <t>B.By directly modifying oxygen concentration</t>
  </si>
  <si>
    <t>C.By acting as free radical scavengers</t>
  </si>
  <si>
    <t>D.By directly causing DNA damage</t>
  </si>
  <si>
    <t>Which phase of the cell cycle contributes the most to the variability observed in total cell cycle time among mammalian cells?</t>
  </si>
  <si>
    <t>Hydroxyurea can be used to synchronize an asynchronous population of cells at which phase of the cell cycle?</t>
  </si>
  <si>
    <t>A.Early G1</t>
  </si>
  <si>
    <t>B.Late G1</t>
  </si>
  <si>
    <t>C.S</t>
  </si>
  <si>
    <t>D.Late G2</t>
  </si>
  <si>
    <t>How does cell survival for a given dose of mitomycin C in hypoxic conditions compare to cell survival in normoxic conditions?</t>
  </si>
  <si>
    <t>A.Cell survival is increased</t>
  </si>
  <si>
    <t>B.Cell survival is decreased</t>
  </si>
  <si>
    <t>C.Cell survival is unaffected</t>
  </si>
  <si>
    <t>D.Cell survival is decreased for cells in S phase only</t>
  </si>
  <si>
    <t>Which of the following is involved in determining whether a DNA double-strand break is repaired by homologous recombination (HR) or non-homologous end joining (NHEJ)?</t>
  </si>
  <si>
    <t>A.MRE11</t>
  </si>
  <si>
    <t>B.XRCC4</t>
  </si>
  <si>
    <t>C.53BP1</t>
  </si>
  <si>
    <t>D.BRCA2</t>
  </si>
  <si>
    <t>Which of the following features of cultured mammalian cells typically indicates that the cell population has undergone malignant transformation?</t>
  </si>
  <si>
    <t>A.Secretion of extracellular matrix</t>
  </si>
  <si>
    <t>B.Growth arrest upon reaching confluence</t>
  </si>
  <si>
    <t>C.Anchorage independence</t>
  </si>
  <si>
    <t>D.Maintenance of cell polarity</t>
  </si>
  <si>
    <t>Which of the following is a regulatory protein that promotes cell survival by inhibiting apoptosis?</t>
  </si>
  <si>
    <t>A.BAX</t>
  </si>
  <si>
    <t>B.BAK</t>
  </si>
  <si>
    <t>C.Bcl-2</t>
  </si>
  <si>
    <t>D.BAD</t>
  </si>
  <si>
    <t>Inhibition of CDK 4/6 would result in increases in which of the following?</t>
  </si>
  <si>
    <t>A.RB phosphorylation</t>
  </si>
  <si>
    <t>B.Cellular senescence and beta-galactosidase expression</t>
  </si>
  <si>
    <t>C.Ubiquitination of p53</t>
  </si>
  <si>
    <t>D.Buildup of cells at the G2 checkpoint</t>
  </si>
  <si>
    <t>The yield of which of the following chromosomal aberrations, as a function of dose, is expected to correlate with the linear-quadratic cell kill model?</t>
  </si>
  <si>
    <t>A.Terminal deletion</t>
  </si>
  <si>
    <t>B.Quadriradial</t>
  </si>
  <si>
    <t>C.Inversion</t>
  </si>
  <si>
    <t>D.Dicentric</t>
  </si>
  <si>
    <t>CHK2 exhibits an inhibitory role on which of the following?</t>
  </si>
  <si>
    <t>B.CDC25C</t>
  </si>
  <si>
    <t>C.BRCA1</t>
  </si>
  <si>
    <t>D.Bcl2</t>
  </si>
  <si>
    <t>In an attempt to generate a radiation survival curve for a new cell line, four cell culture dishes were seeded with, 102, 103, 104, and 105 cells, and irradiated with 0, 3, 6, and 9 Gy, respectively. At the end of a two week incubation period, a total of 40 colonies were counted on each dish. Which of the following statements is true?</t>
  </si>
  <si>
    <t>A.According to the multi-target model, the value of n is expected to be greater than 1</t>
  </si>
  <si>
    <t>B.The D0 for this cell line is 1.30 Gy</t>
  </si>
  <si>
    <t>C.The value of Dq is expected to be large</t>
  </si>
  <si>
    <t>D.At SF=0.10 there will be an average of one lethal hit per cell</t>
  </si>
  <si>
    <t>Which of the following statements regarding oncogenesis is true?</t>
  </si>
  <si>
    <t>A.Oncogenesis typically results from mutation of a single driver gene</t>
  </si>
  <si>
    <t>B.Oncogenes are mutant or dysregulated forms of normal cellular proto-oncogenes</t>
  </si>
  <si>
    <t>C.To become oncogenic, gain-of-function mutations must typically affect both copies of a proto-oncogene</t>
  </si>
  <si>
    <t>D.Dominant negative mutations typically act in a recessive fashion</t>
  </si>
  <si>
    <t>A patient is found to have a germline mutation causing functional deficiency in the DNA damage response protein Artemis. Other than sensitivity to ionizing radiation, what other feature would you most expect this patient to exhibit?</t>
  </si>
  <si>
    <t>A.Inability to resolve stalled replication forks</t>
  </si>
  <si>
    <t>B.Genomic microsatellite instability</t>
  </si>
  <si>
    <t>C.Immunodeficiency</t>
  </si>
  <si>
    <t>D.Hypersensitivity to ultraviolet radiation</t>
  </si>
  <si>
    <t>Which of the following organs is considered a parallel organ?</t>
  </si>
  <si>
    <t>A.Spinal Cord</t>
  </si>
  <si>
    <t>B.Optic Nerves</t>
  </si>
  <si>
    <t>C.Rectum</t>
  </si>
  <si>
    <t>D.Liver</t>
  </si>
  <si>
    <t>Which of the following is a correct statement regarding neutron therapy relative to 6 MV photons?</t>
  </si>
  <si>
    <t>A.Neutrons have a lower OER and higher RBE</t>
  </si>
  <si>
    <t>B.Neutrons are directly ionizing, high-LET radiation</t>
  </si>
  <si>
    <t>C.There is a greater variation in radiosensitivity through the cell cycle for neutrons</t>
  </si>
  <si>
    <t>D.There are no differences in vault construction or radiation protection</t>
  </si>
  <si>
    <t>Which of the following sentences regarding radiotherapy fractionation is true?</t>
  </si>
  <si>
    <t>A.In hyperfractionation, the fractional doses are smaller than conventional, given 2 or 3 times daily to achieve the same total dose given in a shorter overall time as conventional.</t>
  </si>
  <si>
    <t>B.In accelerated fractionation, the overall time is shorter than conventional, achieved by giving 2 or 3 doses daily, and the total dose and fraction size is similar to conventional.</t>
  </si>
  <si>
    <t>C.In accelerated hyperfractionation there is a reduction in fraction number, fraction size, and treatment time, compared with conventional.</t>
  </si>
  <si>
    <t>D.An example of hypofractionation is &lt;1.8 Gy/fraction.</t>
  </si>
  <si>
    <t>Which of the following is a correct statement concerning radiation-induced cataractogenesis?</t>
  </si>
  <si>
    <t>../data/extracted_images/D465.png</t>
  </si>
  <si>
    <t>A.Nuclear cataracts are pathognomonic</t>
  </si>
  <si>
    <t>B.The etiology is vascular damage within the lens</t>
  </si>
  <si>
    <t>C.It occurs at the same latency regardless of total dose</t>
  </si>
  <si>
    <t>D.The RBE of neutrons and heavy ions can be &gt;50 for small absorbed doses</t>
  </si>
  <si>
    <t>In general, what effect does increasing dose per fraction of irradiation have on relative biological effectiveness (RBE)?</t>
  </si>
  <si>
    <t>A.RBE increases due to decreased repair of sublethal damage following low-LET radiation</t>
  </si>
  <si>
    <t>B.RBE increases due to increased ability to repair sublethal damage following low-LET radiation</t>
  </si>
  <si>
    <t>C.RBE decreases due to increased ability to repair sublethal damage following low-LET radiation</t>
  </si>
  <si>
    <t>D.RBE decreases due to decreased repair of sublethal damage following low-LET radiation</t>
  </si>
  <si>
    <t>A.Higher in the hyperfractionation arm</t>
  </si>
  <si>
    <t>B.The same in both arms</t>
  </si>
  <si>
    <t>C.Lower in the hyperfractionation arm</t>
  </si>
  <si>
    <t>D.There is no way to calculate this</t>
  </si>
  <si>
    <t>A 50-year old man was brought to the hospital within 30 minutes of a suicide attempt in which he ingested radioactive cesium. Which of the following drugs should be administered to prevent cesium absorption?</t>
  </si>
  <si>
    <t>A.Potassium iodide tablets</t>
  </si>
  <si>
    <t>B.Prussian blue capsules</t>
  </si>
  <si>
    <t>C.Diethylenetriamine pentaacetic acid (DTPA) capsules</t>
  </si>
  <si>
    <t>D.Intravenous amifostine</t>
  </si>
  <si>
    <t>Which of the following is based on LET and is used by the ICRP as a representative of RBE?</t>
  </si>
  <si>
    <t>A.Radiation weighting factor</t>
  </si>
  <si>
    <t>B.Tissue weighting factor</t>
  </si>
  <si>
    <t>C.Both A and B</t>
  </si>
  <si>
    <t>D.None of the above</t>
  </si>
  <si>
    <t>Which answer choice inhibits homologous recombination repair (HRR)?</t>
  </si>
  <si>
    <t>A.Gamma-H2AX</t>
  </si>
  <si>
    <t>B.53BP1</t>
  </si>
  <si>
    <t>C.RAD51</t>
  </si>
  <si>
    <t>D.BRCA1</t>
  </si>
  <si>
    <t>Several individuals present to a hospital complaining of nausea, vomiting, and prolonged diarrhea.  Upon questioning by the authorities, they admit to having stolen a truck five days prior that was transporting radioactive material.  They all die a few days later.  What was their likely total body radiation exposure?</t>
  </si>
  <si>
    <t>A.100 Gy</t>
  </si>
  <si>
    <t>B.11 Gy</t>
  </si>
  <si>
    <t>C.4 Gy</t>
  </si>
  <si>
    <t>D.2 Gy</t>
  </si>
  <si>
    <t>Von Hippel-Lindau (VHL) protein is what type of protein and a disabling mutation has what intracellular effect?</t>
  </si>
  <si>
    <t>A.Tumor suppressor with increased levels of hypoxia-inducible factor</t>
  </si>
  <si>
    <t>B.Tumor suppressor with decreased levels of hypoxia-inducible factor</t>
  </si>
  <si>
    <t>C.Oncogene with increased levels of hypoxia-inducible factor</t>
  </si>
  <si>
    <t>D.Oncogene with decreased levels of hypoxia-inducible factor</t>
  </si>
  <si>
    <t>The relative biological effectiveness (RBE) of a new type of high linear energy transfer (LET) particle radiation is being tested on an in vitro cell line. This cell line is known to have a large initial shoulder to the dose-survival curve with x-rays. How would RBE change if the radiation was fractionated instead of single fraction, given the same survival endpoint?</t>
  </si>
  <si>
    <t>../data/extracted_images/D473.png</t>
  </si>
  <si>
    <t>A.RBE would decrease</t>
  </si>
  <si>
    <t>B.RBE would be unchanged</t>
  </si>
  <si>
    <t>C.RBE would increase</t>
  </si>
  <si>
    <t>D.RBE would change unpredictably</t>
  </si>
  <si>
    <t>Representative dose-survival curve for high (solid line) and low (dashed line) LET radiation. The RBE with single fraction radiation (black) is represented by A. The RBE with fractionated radiation (red) is represented by B. Pembrolizumab binds to a receptor located on what cell type?</t>
  </si>
  <si>
    <t>A.T-cell</t>
  </si>
  <si>
    <t>B.Antigen presenting cell</t>
  </si>
  <si>
    <t>C.Macrophage</t>
  </si>
  <si>
    <t>D.Tumor cell</t>
  </si>
  <si>
    <t>Radioactive iodine tends to accumulate in the thyroid gland. Where do plutonium and americium tend to accumulate?</t>
  </si>
  <si>
    <t>A.Adrenal glands</t>
  </si>
  <si>
    <t>B.Bones</t>
  </si>
  <si>
    <t>C.Kidneys</t>
  </si>
  <si>
    <t>Which of the following absorbed doses is measured in person-sieverts?</t>
  </si>
  <si>
    <t>A.Effective dose</t>
  </si>
  <si>
    <t>B.Committed equivalent dose</t>
  </si>
  <si>
    <t>C.Committed effective dose</t>
  </si>
  <si>
    <t>D.Collective effective dose</t>
  </si>
  <si>
    <t>A man believes he was exposed to a radiation source but was not wearing any radiation detection device. One month later the man presents to their physician anxious to see if he was exposed or not . Of the following techniques, which would be most reliable method for radiation dosimetery one month after potential exposure?</t>
  </si>
  <si>
    <t>A.Comet Assay</t>
  </si>
  <si>
    <t>B.Gamma-H2AX</t>
  </si>
  <si>
    <t>C.Northern blot</t>
  </si>
  <si>
    <t>D.Karyotyping of peripheral blood</t>
  </si>
  <si>
    <t>Which of the following is a correct concept of the idealized â€œboron neutron capture theoryâ€?</t>
  </si>
  <si>
    <t>A.Equal distribution of non-radioactive boron-containing drug throughout the body</t>
  </si>
  <si>
    <t>B.Treat the tumor with unfiltered fast neutrons</t>
  </si>
  <si>
    <t>C.Beta emission following neutron capture</t>
  </si>
  <si>
    <t>D.Short-range, densely ionizing DNA damage occurs predominantly in the tumor</t>
  </si>
  <si>
    <t>A 38 year old man was involved in an accidental nuclear explosion in which he received a total body dose of 88 Gy made up of neutrons and gamma rays. Which of the following is most likely to occur?</t>
  </si>
  <si>
    <t>A.Immediate headache, emesis, and bloody diarrhea</t>
  </si>
  <si>
    <t>B.Non-bloody diarrhea one week later</t>
  </si>
  <si>
    <t>C.Liver failure within two weeks</t>
  </si>
  <si>
    <t>D.Pancytopenia within two months</t>
  </si>
  <si>
    <t>A 42-year old man is involved in a radiation incident and is exposed to 1.8 Gy of total body irradiation. He presented to the hospital about 24 hours after the incident with weakness and nausea. What is your recommended treatment?</t>
  </si>
  <si>
    <t>A.Close observation and symptom management</t>
  </si>
  <si>
    <t>B.Isolate the patient and provide antibiotics, hematopoietic-stimulating factors, and blood transfusion</t>
  </si>
  <si>
    <t>C.Prepare for prophylactic bone marrow transplantation</t>
  </si>
  <si>
    <t>D.No follow-up is necessary</t>
  </si>
  <si>
    <t>What is the mechanism of action of bevacizumab?</t>
  </si>
  <si>
    <t>A.It is a monoclonal antibody against HER2</t>
  </si>
  <si>
    <t>B.It is a tyrosine kinase inhibitor which interrupts the Her2/neu and EGFR pathways</t>
  </si>
  <si>
    <t>C.It is a monoclonal antibody against the VEGF receptor</t>
  </si>
  <si>
    <t>D.It is a monoclonal antibody against the VEGF ligand</t>
  </si>
  <si>
    <t>What is the approximate diffusion distance of a hydroxyl radical in terms of DNA helix diameters?</t>
  </si>
  <si>
    <t>A.2 DNA helix diameters</t>
  </si>
  <si>
    <t>B.4 DNA helix diameters</t>
  </si>
  <si>
    <t>C.8 DNA helix diameters</t>
  </si>
  <si>
    <t>D.10 DNA helix diameters</t>
  </si>
  <si>
    <t>Which of the following has been shown to be predictive of improved response to PD-1/PD-L1 inhibitors?</t>
  </si>
  <si>
    <t>A.Low mutational burden in the cancer genome</t>
  </si>
  <si>
    <t>B.High levels of cancer cell PD-1 expression</t>
  </si>
  <si>
    <t>C.High levels of T-cell CTLA-4 expression</t>
  </si>
  <si>
    <t>D.Presence of tumor CD8+ T-cell infiltration</t>
  </si>
  <si>
    <t>In radiation biology we refer to early-responding tissues and late-responding tissues in terms of their alpha/beta ratio but in reality, there is more of a continuous gradient between the two. Which of the following late responding tissues generally has the highest alpha/beta ratio?</t>
  </si>
  <si>
    <t>A.kidney</t>
  </si>
  <si>
    <t>B.spinal cord</t>
  </si>
  <si>
    <t>C.peripheral nerve</t>
  </si>
  <si>
    <t>D.Bladder</t>
  </si>
  <si>
    <t>Which of the following radiation dose can cause permanent sterility in females?</t>
  </si>
  <si>
    <t>../data/extracted_images/D485.png</t>
  </si>
  <si>
    <t>A.12 Gy prepuberty, 2 Gy premenopausal</t>
  </si>
  <si>
    <t>B.2 Gy prepuberty, 12 Gy premenopausal</t>
  </si>
  <si>
    <t>C.6 Gy prepuberty, 4 Gy premenopausal</t>
  </si>
  <si>
    <t>D.4 Gy prepuberty, 12 Gy premenopausal</t>
  </si>
  <si>
    <t>A cancer with a mutation in which of the following genes would be expected to be sensitive to treatment with olaparib?</t>
  </si>
  <si>
    <t>A.HIF1A</t>
  </si>
  <si>
    <t>B.XPC</t>
  </si>
  <si>
    <t>D.MSH6</t>
  </si>
  <si>
    <t>The most recent person to die from acute radiation syndrome was Alexander Litvinenko. He was assassinated by the ingestion of polonium-210. What is emitted by this radionuclide?</t>
  </si>
  <si>
    <t>A.Delta rays</t>
  </si>
  <si>
    <t>B.Gamma rays</t>
  </si>
  <si>
    <t>C.Beta particles</t>
  </si>
  <si>
    <t>Which of the following is a correct statement concerning RBE?</t>
  </si>
  <si>
    <t>A.RBE always increases with increasing LET</t>
  </si>
  <si>
    <t>B.RBE varies depending on the biologic endpoint chosen</t>
  </si>
  <si>
    <t>C.RBE is lower for cells that accumulate and repair a great deal of sublethal damage</t>
  </si>
  <si>
    <t>D.The standard international units for RBE are Sv</t>
  </si>
  <si>
    <t>When calculating the biologically effective dose (BED) between the CHART regimen of 1.5 Gy, 3 times a day, over 12 days and standard fractionation (66 Gy in 33 fx over 6.5 weeks), we find that the continuously hyperfractionated accelerated radiotherapy (CHART) regimen has a BED10 Gy = 62.1 Gy while the conventionally fractionation regimen has a BED10 Gy= 79.2 Gy. Assume that the equation used was: (nd)*(1+ [d/(?/?)]) n = number of fractions, d = dose per fraction, ?/? = dose at which linear component of cell kill and quadratic component are equally contributory.You conclude that conventional fractionation schema will produce greater tumor cell kill for head and neck cancers. Why is this comparison flawed?</t>
  </si>
  <si>
    <t>A.Head/neck tumors have a α/β closer to 20 Gy</t>
  </si>
  <si>
    <t>B.This BED equation does not factor in time</t>
  </si>
  <si>
    <t>C.There is a simple mathematical error.- the BED of conventionally fractionated XRT is closer to 60 Gy</t>
  </si>
  <si>
    <t>D.Comparisons using BED can only be made when the dose per fraction of both comparator groups are identical</t>
  </si>
  <si>
    <t>C.Associated with resistance to radiation-induced cell death</t>
  </si>
  <si>
    <t>What is true regarding this equation?</t>
  </si>
  <si>
    <t>A.The system is based on skin reaction data and it does not predict late effects</t>
  </si>
  <si>
    <t>B.It cannot be used to estimate the equivalent dose needed if one wanted to use 3 fractions per week rather than 5</t>
  </si>
  <si>
    <t>C.It has shown to be extremely accurate when studied in small animals</t>
  </si>
  <si>
    <t>D.The equation assumes that the tissues irradiated cannot repair sublethal or potentially lethal damage and is accurate with high LET radiation</t>
  </si>
  <si>
    <t>What is the average separation between ionizing events for linear energy transfer (LET) of 100 keV/Î¼m?</t>
  </si>
  <si>
    <t>A.2 nm</t>
  </si>
  <si>
    <t>B.10 nm</t>
  </si>
  <si>
    <t>C.20 nm</t>
  </si>
  <si>
    <t>D.100 nm</t>
  </si>
  <si>
    <t>Activation of which of the following caspases initiates the extrinisic pathway of apoptosis?</t>
  </si>
  <si>
    <t>A.Caspase 9</t>
  </si>
  <si>
    <t>C.Caspase 3</t>
  </si>
  <si>
    <t>D.Caspase 8</t>
  </si>
  <si>
    <t>Which of the following scenarios is the most appropriate use of the BED equations?</t>
  </si>
  <si>
    <t>A.CONVERT regimens: 45 Gy in 30 fx BID in 3 weeks vs 66 Gy in 33 fx QD in 6.5 weeks</t>
  </si>
  <si>
    <t>B.CHART regimens: 54 Gy in 1.5 Gy TID in 12 days vs 66 Gy in 33 fx QD in 6.5 weeks</t>
  </si>
  <si>
    <t>C.EORTC 22791: 80.5 Gy in 70 fx in 7 weeks vs 70 Gy in 35-40 fx in 7-8 weeks</t>
  </si>
  <si>
    <t>D.NSABP B-39: 38.5Gy in 10 fx over 5 days vs 50 Gy in 25 fx over 5 weeks</t>
  </si>
  <si>
    <t>Which of the following is a typical oxygen enhancement ratio (OER) for low LET radiation?</t>
  </si>
  <si>
    <t>A.5-10</t>
  </si>
  <si>
    <t>B.2.5-3</t>
  </si>
  <si>
    <t>C.1.5-2</t>
  </si>
  <si>
    <t>D.0.5-1</t>
  </si>
  <si>
    <t>A 38-year old man was involved in an accidental nuclear explosion. He did not lose consciousness, but he immediately developed abdominal cramping, headache, vomiting, and bloody diarrhea. Two days later, he became restless with uncontrolled hypotension, vision loss, and disorientation. He died 49 hours after the accident. What was his most likely cause of death?</t>
  </si>
  <si>
    <t>A.Cerebrovascular syndrome</t>
  </si>
  <si>
    <t>B.Gastrointestinal syndrome</t>
  </si>
  <si>
    <t>C.Hematopoietic syndrome</t>
  </si>
  <si>
    <t>D.Hepatic syndrome</t>
  </si>
  <si>
    <t>Above what concentration of O2 is there only minimal additional oxygen enhancement of cell radiosensitivity?</t>
  </si>
  <si>
    <t>A.0.5%</t>
  </si>
  <si>
    <t>C.10%</t>
  </si>
  <si>
    <t>D.21%</t>
  </si>
  <si>
    <t>What is the mechanism of action of Atezolizumab?</t>
  </si>
  <si>
    <t>A.Anti-PD-1 antibody</t>
  </si>
  <si>
    <t>B.Anti-PD-L1 antibody</t>
  </si>
  <si>
    <t>C.Anti-BRAF antibody</t>
  </si>
  <si>
    <t>D.Anti-CTLA-4 antibody</t>
  </si>
  <si>
    <t>Suppose the American Joint Committee on Cancer changes the staging system for a particular cancer, such that some intermediate-risk disease presentations which were previously classified as stage II are now classified as stage III. Stage II and III disease have always been managed the same way, and nothing has changed with regard to management with this staging change. What will result from the change in staging?</t>
  </si>
  <si>
    <t>A.The prognosis of stage II will improve, and the prognosis of stage III will improve.</t>
  </si>
  <si>
    <t>B.The prognosis of stage II will improve, and the prognosis of stage III will worsen.</t>
  </si>
  <si>
    <t>C.The prognosis of stage II will worsen, and the prognosis of stage III will worsen.</t>
  </si>
  <si>
    <t>D.There will be no change in the prognosis of each stage II or stage III.</t>
  </si>
  <si>
    <t>Which of the following is the correct equivalent dose if 0.1 Gy of alpha particles are absorbed?</t>
  </si>
  <si>
    <t>A.0.1 Sv</t>
  </si>
  <si>
    <t>B.0.2 Sv</t>
  </si>
  <si>
    <t>C.2 Sv</t>
  </si>
  <si>
    <t>D.20 Sv</t>
  </si>
  <si>
    <t>For a given total dose, which increase in radiation dose rate would be expected to cause the greatest change in the slope a cell survival curve?</t>
  </si>
  <si>
    <t>A.0.01 to 1 Gy/minute</t>
  </si>
  <si>
    <t>B.1 to 2 Gy/minute</t>
  </si>
  <si>
    <t>C.2 to 10 Gy/minute</t>
  </si>
  <si>
    <t>D.10 to 50 Gy/minute</t>
  </si>
  <si>
    <t>Peters and colleagues suggested a pragmatic approach for estimating the additional radiation dose needed to counteract the protraction of treatment. While only an estimate, each additional week of delay requires approximately how much extra dose for equivalent tumor control?</t>
  </si>
  <si>
    <t>A.0.5 Gy</t>
  </si>
  <si>
    <t>B.3 Gy</t>
  </si>
  <si>
    <t>C.10 Gy</t>
  </si>
  <si>
    <t>D.20 Gy</t>
  </si>
  <si>
    <t>Which of the following is a clonogenic assay to measure cell surviving fraction after radiation treatment?</t>
  </si>
  <si>
    <t>A.Tumor cure (TCD50) assay</t>
  </si>
  <si>
    <t>B.Tpot</t>
  </si>
  <si>
    <t>C.Pulsed-field gel electrophoresis</t>
  </si>
  <si>
    <t>D.Dilution (TD50) assay</t>
  </si>
  <si>
    <t>For which type of radiation would free radical scavenger compounds be most protective against DNA damage?</t>
  </si>
  <si>
    <t>A.Alpha particles</t>
  </si>
  <si>
    <t>D.Carbon ions</t>
  </si>
  <si>
    <t>What is the largest possible value of the dose reduction factor (DRF) for a sulfhydryl compound in radioprotection from sparsely ionizing radiation?</t>
  </si>
  <si>
    <t>A.1.5 - 2</t>
  </si>
  <si>
    <t>B.2.5 - 3</t>
  </si>
  <si>
    <t>C.4.5 - 5</t>
  </si>
  <si>
    <t>D.8.5 – 9</t>
  </si>
  <si>
    <t>A 19-year-old girl received a total body dose of 2 Gy of photons within a single fraction. What is the most sensitive assay for biologic dosimetry?</t>
  </si>
  <si>
    <t>A.Chromosomal aberration analysis</t>
  </si>
  <si>
    <t>B.Tumor regrowth delay assay</t>
  </si>
  <si>
    <t>C.Spleen colony assay</t>
  </si>
  <si>
    <t>D.Alkaline comet assay</t>
  </si>
  <si>
    <t>Which of the following regarding bystander and abscopal effects is true?</t>
  </si>
  <si>
    <t>A.The signal in the abscopal effect may be communicated via cell-to-cell gap junction communication.</t>
  </si>
  <si>
    <t>B.Bystander and abscopal effects are off-target effects of radiation therapy.</t>
  </si>
  <si>
    <t>C.T-cells and dendritic cells have been implicated in the bystander effect.</t>
  </si>
  <si>
    <t>D.The bystander effect is a phenomenon where the responding cells are not juxtaposed with the irradiated cells.</t>
  </si>
  <si>
    <t>Which of the following is a correct statement regarding carbon ion therapy relative to proton therapy?</t>
  </si>
  <si>
    <t>A.Carbon ions have a smaller RBE</t>
  </si>
  <si>
    <t>B.Carbon ions have a larger OER</t>
  </si>
  <si>
    <t>C.Carbon ions have no exit dose</t>
  </si>
  <si>
    <t>D.Carbon ions have less lateral scattering</t>
  </si>
  <si>
    <t>A phase II study at Memorial Sloan Kettering Cancer Center (Cercek et al. MSK NEJM 2022) investigating the neoadjuvant use of dostarlimab for 6 months in previously untreated mismatch repair-deficient (dMMR) stage II or III rectal adenocarcinoma demonstrated in first publication that in 12 consecutive patients who completed neoadjuvant dostarlimab immune checkpoint blockade with at least 6 months of follow-up, all 12 patients were found to have a clinical complete response based on rectal MRI, visual endoscopic inspection, and digital rectal examination. What is the mechanism of action of dostarlimab?</t>
  </si>
  <si>
    <t>C.Anti-CTLA-4 antibody</t>
  </si>
  <si>
    <t>D.Anti-LAG-3 (Lymphocyte Activation Gene-3) antibody</t>
  </si>
  <si>
    <t>What is the current NCRP annual occupational lens exposure limit?</t>
  </si>
  <si>
    <t>A.150 mGy/year</t>
  </si>
  <si>
    <t>B.150 mSv/year</t>
  </si>
  <si>
    <t>C.50 mGy/year</t>
  </si>
  <si>
    <t>D.50 mSv/year</t>
  </si>
  <si>
    <t>In which of the following organs would you expect to see a binary radiation damage response?</t>
  </si>
  <si>
    <t>A.Spinal cord</t>
  </si>
  <si>
    <t>B.Skin</t>
  </si>
  <si>
    <t>C.Kidney</t>
  </si>
  <si>
    <t>D.Lung</t>
  </si>
  <si>
    <t>At which single dose of X-ray radiation would you expect the oxygen enhancement ratio (OER) to be highest?</t>
  </si>
  <si>
    <t>B.1.8 Gy</t>
  </si>
  <si>
    <t>C.2 Gy</t>
  </si>
  <si>
    <t>D.10 Gy</t>
  </si>
  <si>
    <t>What is the correct order of priority for decontamination following exposure to radioactive material?</t>
  </si>
  <si>
    <t>A.(1) Open wounds, (2) nose and mouth, (3) intact skin</t>
  </si>
  <si>
    <t>B.(1) Intact skin, (2) open wounds, (3) nose and mouth</t>
  </si>
  <si>
    <t>C.(1) Intact skin, (2) nose and mouth, (3) open wounds</t>
  </si>
  <si>
    <t>D.(1) Nose and mouth, (2) open wounds, (3) intact skin</t>
  </si>
  <si>
    <t>When calculating the relative biological effectiveness (RBE), which of the following has traditionally been the referenced standard based on the National Bureau of Standards definition of RBE in 1954?</t>
  </si>
  <si>
    <t>A.250 kV x-rays</t>
  </si>
  <si>
    <t>B.6 MV photons</t>
  </si>
  <si>
    <t>C.10 MeV protons</t>
  </si>
  <si>
    <t>D.150 MeV protons</t>
  </si>
  <si>
    <t>A 54-year old man was exposed to a total body dose of 10 Gy after a criticality accident. Which of the following is expected?</t>
  </si>
  <si>
    <t>A.Death within 1-2 days</t>
  </si>
  <si>
    <t>B.Death within two months</t>
  </si>
  <si>
    <t>C.Death within less than two weeks</t>
  </si>
  <si>
    <t>D.No immediate death from radiation, but increased risk of secondary malignancy</t>
  </si>
  <si>
    <t>What determines the depth at which the Bragg peak occurs for both proton and carbon ion therapy?</t>
  </si>
  <si>
    <t>A.Beam energy</t>
  </si>
  <si>
    <t>B.Dose rate</t>
  </si>
  <si>
    <t>C.Field size</t>
  </si>
  <si>
    <t>D.Hydrogen density</t>
  </si>
  <si>
    <t>Which of the following is the ablative dose by fraction of stereotactic ablative radiotherapy (SABR)?</t>
  </si>
  <si>
    <t>A.&gt; 5 Gy</t>
  </si>
  <si>
    <t>B.≥ 6 Gy</t>
  </si>
  <si>
    <t>C.≥ 7 Gy</t>
  </si>
  <si>
    <t>D.&gt; 8 Gy</t>
  </si>
  <si>
    <t>Which of the following has the lowest oxygen enhancement ratio (OER)?</t>
  </si>
  <si>
    <t>A.250 kV photons</t>
  </si>
  <si>
    <t>B.15 MeV neutrons</t>
  </si>
  <si>
    <t>C.2.5 MeV alpha particles</t>
  </si>
  <si>
    <t>D.4 MeV alpha particles</t>
  </si>
  <si>
    <t>What is the approximate ratio of the product of charge and mass (i.e., |charge x mass|) for an alpha particle relative to an electron?</t>
  </si>
  <si>
    <t>A.80 : 1</t>
  </si>
  <si>
    <t>B.400 : 1</t>
  </si>
  <si>
    <t>C.8000 : 1</t>
  </si>
  <si>
    <t>D.14000 : 1</t>
  </si>
  <si>
    <t>Which of the following is an anti-apoptotic regulatory protein?</t>
  </si>
  <si>
    <t>A.Bax</t>
  </si>
  <si>
    <t>C.Bak</t>
  </si>
  <si>
    <t>D.Bid</t>
  </si>
  <si>
    <t>An inhibitor of poly ADP-ribose polymerase would cause the greatest amount of cell death in a cancer with an inactivating mutation of which gene?</t>
  </si>
  <si>
    <t>A.MSH1</t>
  </si>
  <si>
    <t>C.IDH1</t>
  </si>
  <si>
    <t>D.PDL1</t>
  </si>
  <si>
    <t>A patient with a CNS tumor is being treated to a standard 60 Gy in 2 Gy per fractions. You are tasked in writing a protocol where the fraction size is decreased to 1.2 Gy per fraction over the same period of time. What is the total dose that should be used to maintain the same level of local control, assuming an a/b of 10 Gy?</t>
  </si>
  <si>
    <t>A.63.6 Gy</t>
  </si>
  <si>
    <t>B.68.4 Gy</t>
  </si>
  <si>
    <t>C.72 Gy</t>
  </si>
  <si>
    <t>D.75.6 Gy</t>
  </si>
  <si>
    <t>A 37-year old man was involved in a nuclear reactor explosion in which he was exposed to 3 Gy of total body irradiation. After 3 hours, he became nauseated and vomited. He was monitored for a few days, and as his condition continued to improve with conservative management, he was discharged from the hospital. 3 weeks later, he presented with fever, chills, fatigue, epilation, and mouth ulcerations. Which of the following lab abnormalities is most likely to be present?</t>
  </si>
  <si>
    <t>A.Leukopenia</t>
  </si>
  <si>
    <t>B.Transaminitis</t>
  </si>
  <si>
    <t>C.Elevated creatinine</t>
  </si>
  <si>
    <t>D.Anemia</t>
  </si>
  <si>
    <t>Which of the following is a general advantage of targeted anti-cancer agents versus classical chemotherapies?</t>
  </si>
  <si>
    <t>A.Do not provide selective pressure for emergence of resistant variants</t>
  </si>
  <si>
    <t>B.Act independently of bioavailability and distribution</t>
  </si>
  <si>
    <t>C.Lower cost</t>
  </si>
  <si>
    <t>D.Fewer normal tissue toxicities</t>
  </si>
  <si>
    <t>The maximum relative biological effectiveness (RBE) occurs at what linear energy transfer (LET)?</t>
  </si>
  <si>
    <t>A.100 eV/μm</t>
  </si>
  <si>
    <t>B.1,000 eV/μm</t>
  </si>
  <si>
    <t>C.10,000 eV/μm</t>
  </si>
  <si>
    <t>D.100,000 eV/μm</t>
  </si>
  <si>
    <t>Which of the following has the highest linear energy transfer (LET)?</t>
  </si>
  <si>
    <t>A.Cobalt-60 gamma rays</t>
  </si>
  <si>
    <t>B.250-kV x-rays</t>
  </si>
  <si>
    <t>C.10-MeV protons</t>
  </si>
  <si>
    <t>D.150-MeV protons</t>
  </si>
  <si>
    <t>Which of the following is a correct NCRP radiation dose exposure limit?</t>
  </si>
  <si>
    <t>A.Occupational: 100 mSv/year to the lens of eye</t>
  </si>
  <si>
    <t>B.Embryo/fetus: 5 mSv/month after declaration of pregnancy</t>
  </si>
  <si>
    <t>C.Public: 150 mSv/year to the lens of eye</t>
  </si>
  <si>
    <t>D.Public: 50 mSv/year to the skin</t>
  </si>
  <si>
    <t>Which of the following correctly describes the dose-response cell survival curve for the same cells exposed to high-LET radiation relative to low-LET radiation?</t>
  </si>
  <si>
    <t>A.Smaller initial shoulder and steeper final slope</t>
  </si>
  <si>
    <t>B.Smaller initial shoulder and shallower final slope</t>
  </si>
  <si>
    <t>C.Broader initial shoulder and steeper final slope</t>
  </si>
  <si>
    <t>D.Broader initial shoulder and shallower final slope</t>
  </si>
  <si>
    <t>What of the following increases intracellular levels of hypoxia-inducible factors (HIFs)?</t>
  </si>
  <si>
    <t>A.Increased von Hippel-Lindau (VHL) protein</t>
  </si>
  <si>
    <t>B.Addition of hydroxyl groups to HIF by 4-prolyl hydroxylase (PHD)</t>
  </si>
  <si>
    <t>C.Inhibition of the 4-prolyl hydroxylase (PHD) protein</t>
  </si>
  <si>
    <t>D.Binding of VHL to HIF</t>
  </si>
  <si>
    <t>Why must oxygen be present for radiation to produce cell kill?</t>
  </si>
  <si>
    <t>A.Oxygen is necessary for free radical production</t>
  </si>
  <si>
    <t>B.Oxygen stabilizes damage to DNA making it unrepairable</t>
  </si>
  <si>
    <t>C.Oxygen radicals diffuse more readily to the nucleus</t>
  </si>
  <si>
    <t>D.Non-oxygenated free radicals have a shorter half-life than oxygen free radicals</t>
  </si>
  <si>
    <t>A 42-year old female presents to the hospital with anorexia, nausea, and vomiting after being involved in an accidental nuclear excursion. She was not wearing a personal dosimeter. Which of the following is the best test to estimate her dose and prognosis?</t>
  </si>
  <si>
    <t>A.Red blood cell count 24 hours after exposure</t>
  </si>
  <si>
    <t>B.Red blood cell count two weeks after exposure</t>
  </si>
  <si>
    <t>C.Immediate lymphocyte count</t>
  </si>
  <si>
    <t>D.Lymphocyte count 48 hours after exposure</t>
  </si>
  <si>
    <t>Glioblastoma stem cells (GSCs) grown in vitro in a tissue culture flask duplicate with a rapid doubling time that can be modeled using the following equation: N(t) = 12 * 2t/10 where N(t) is the number of cells at time t, in minutes. Starting from twelve cells (as defined by the above equation), how many minutes will it take to reach 40,000 cells?</t>
  </si>
  <si>
    <t>A.106</t>
  </si>
  <si>
    <t>B.110</t>
  </si>
  <si>
    <t>C.115</t>
  </si>
  <si>
    <t>D.117</t>
  </si>
  <si>
    <t>What are the units of relative biological effectiveness (RBE)?</t>
  </si>
  <si>
    <t>A.Gy</t>
  </si>
  <si>
    <t>B.Sv</t>
  </si>
  <si>
    <t>C.keV/μm</t>
  </si>
  <si>
    <t>D.It is unitless</t>
  </si>
  <si>
    <t>Concerning the synergy between chemotherapy and radiotherapy, which of the following statements is true?</t>
  </si>
  <si>
    <t>A.Radiotherapy usually induces deoxyribonucleic acid (DNA) single-strand-breaks, which are considered sublethal, since they can be repaired, but become lethal if a lesion on the opposite strand occurs in the immediate neighboring strand by the action of 5-fluorouracil, which forms adducts between the DNA strands, which inhibits repair by DNA polymerase.</t>
  </si>
  <si>
    <t>B.Induction of DNA damage, cell cycle synchronization, and enhanced apoptosis by trastuzumab are mechanisms of synergy.</t>
  </si>
  <si>
    <t>C.Cisplatin prevents DNA synthesis by inhibiting the thymidylate synthase, depleting the reserves of nucleotide triphosphates, leading to changes in the cell cycle, DNA fragmentation, and ultimately cell death.</t>
  </si>
  <si>
    <t>D.Taxanes induce a cell cycle arrest (by stabilizing microtubules) in the G2/M phase, which is the most sensitive to irradiation.7</t>
  </si>
  <si>
    <t>Which of the following is a correct statement regarding proton therapy relative to high-energy photons?</t>
  </si>
  <si>
    <t>A.Protons have a much smaller OER and therefore kill hypoxic cells more effectively</t>
  </si>
  <si>
    <t>B.Protons are more densely ionizing throughout the entirety of the beam path</t>
  </si>
  <si>
    <t>C.The proton RBE of approximately 1.1 is constant throughout the entirety of the beam path</t>
  </si>
  <si>
    <t>D.Protons decrease integral dose to normal tissues</t>
  </si>
  <si>
    <t>The alpha/beta  ratio is a concept that was used to define early and late responding tissues. What does it mean to have an ?/? ratio of 10 Gy?</t>
  </si>
  <si>
    <t>A.10 Gy is the amount of radiation that will elicit a late response in 50% of cells.</t>
  </si>
  <si>
    <t>B.10 Gy is the amount of radiation that will reduce a colony of cells to 1%.</t>
  </si>
  <si>
    <t>C.10 Gy is the dose at which the linear and quadratic components of cell killing are equal.</t>
  </si>
  <si>
    <t>D.There is no defined relationship of cell killing with any specific α/β ratio. The α/β ratio is only used to compare tissues between one another.</t>
  </si>
  <si>
    <t>A radiation dose can be delivered so that there is on average one cell-killing event per cell, but the distribution of these events is random among cells. What would be the expected approximate surviving fraction after delivering 3 times this dose?</t>
  </si>
  <si>
    <t>A.0.1%</t>
  </si>
  <si>
    <t>B.1%</t>
  </si>
  <si>
    <t>C.5%</t>
  </si>
  <si>
    <t>D.10%</t>
  </si>
  <si>
    <t>What does the term t/Tpot mean in layman's terms?</t>
  </si>
  <si>
    <t>A.An arbitrary term used to calculate relative radiosensitivity</t>
  </si>
  <si>
    <t>B.The number of 90% cell killings that occur</t>
  </si>
  <si>
    <t>C.The number of cell doublings</t>
  </si>
  <si>
    <t>D.An arbitrary term used to calculate the proliferation rate</t>
  </si>
  <si>
    <t>What happens to oxygen enhancement ratio (OER) as linear energy transfer (LET) increases?</t>
  </si>
  <si>
    <t>A.Increases then decreases</t>
  </si>
  <si>
    <t>B.Decreases then increases</t>
  </si>
  <si>
    <t>C.Increases</t>
  </si>
  <si>
    <t>D.Decreases</t>
  </si>
  <si>
    <t>Which of the following best describes the theorized mechanism of action of bevacizumab?</t>
  </si>
  <si>
    <t>A.Binding of the VEGF receptor causing immune-mediated elimination of malformed blood vessels.</t>
  </si>
  <si>
    <t>B.Binding of the VEGF receptor stimulating angiogenesis and improving tumor oxygenation.</t>
  </si>
  <si>
    <t>C.Binding of VEGF to reduce inappropriate angiogenesis and normalize tumor vasculature.</t>
  </si>
  <si>
    <t>D.Binding of VEGF resulting in capillary pruning and hypoxic cell death.</t>
  </si>
  <si>
    <t>What is a drawback of pure hyperfractionation?</t>
  </si>
  <si>
    <t>A.Increased acute effects like mucositis and dysphagia</t>
  </si>
  <si>
    <t>B.Increased late effects like tissue fibrosis</t>
  </si>
  <si>
    <t>C.Increased treatment length</t>
  </si>
  <si>
    <t>D.Increased dose per fraction</t>
  </si>
  <si>
    <t>On a dose-survival curve fitted to the multitarget model, the final slope D0 is 1 Gy, the initial slope D1 is 2.5 Gy, and the extrapolation number n (y-intercept of D0) is 10. What is the quasi-threshold dose Dq?</t>
  </si>
  <si>
    <t>A.1.0 Gy</t>
  </si>
  <si>
    <t>B.1.75 Gy</t>
  </si>
  <si>
    <t>C.2.3 Gy</t>
  </si>
  <si>
    <t>D.3.5 Gy</t>
  </si>
  <si>
    <t>Which best describes the function of hypoxia-inducible factor (HIF)?</t>
  </si>
  <si>
    <t>A.Labels VHL (Von Hippel-Lindau) protein for ubiquitination and degradation</t>
  </si>
  <si>
    <t>B.Activates receptors that encourage blood vessel recruitment</t>
  </si>
  <si>
    <t>C.Transcription factor for genes that promote angiogenesis</t>
  </si>
  <si>
    <t>D.In active monomer form, increases proteins that faciltate increased oxygen delivery</t>
  </si>
  <si>
    <t>Excessive gastrointestinal toxicity has been reported with the combination of stereotactic body radiation therapy and targeted agents against which pathway?</t>
  </si>
  <si>
    <t>A.HER2</t>
  </si>
  <si>
    <t>B.VEGF/VEGFR</t>
  </si>
  <si>
    <t>C.PD1/PDL1</t>
  </si>
  <si>
    <t>D.EGFR</t>
  </si>
  <si>
    <t>Which of the following tumors is thought to have the highest alpha/beta ratio?</t>
  </si>
  <si>
    <t>A.Squamous cell carcinomas of the head/neck</t>
  </si>
  <si>
    <t>B.Adenocarcinomas of the prostate</t>
  </si>
  <si>
    <t>C.Adenocarcinomas of the breast</t>
  </si>
  <si>
    <t>D.Non-small cell carcinomas of the lung</t>
  </si>
  <si>
    <t>Prolongation of treatment in the treatment of head/neck cancers is relatively common for various reasons. What is true regarding prolongation of treatment in the context of head/neck cancers?</t>
  </si>
  <si>
    <t>A.It significantly reduces late treatment effects as late treatment effects are most closely related to overall treatment time</t>
  </si>
  <si>
    <t>B.It significantly increases local tumor control due to reoxygenation of the tumor</t>
  </si>
  <si>
    <t>C.It significantly reduces early treatment effects because of increased cellular repair time</t>
  </si>
  <si>
    <t>D.It significantly increases overall survival due to decreases in treatment related mortality</t>
  </si>
  <si>
    <t>What is the ratio of the number of single-strand to double-strand DNA breaks detected in a cell immediately following exposure to the Do dose?</t>
  </si>
  <si>
    <t>A.25</t>
  </si>
  <si>
    <t>B.40</t>
  </si>
  <si>
    <t>C.250</t>
  </si>
  <si>
    <t>A tumor has 1 billion cells. The alpha and beta values of this tumor is such that after a dose of 10 Gy, 2 cells are expected to survive. What is the likelihood that the tumor will be completely eradicated?</t>
  </si>
  <si>
    <t>B.13.5%</t>
  </si>
  <si>
    <t>C.99.9999998%</t>
  </si>
  <si>
    <t>A CNS tumor is being treated to 60 Gy in 2 Gy per fraction that is in the posterior fossa. At the end of treatment, review by physics staff the actual dose given was 2.3 Gy  per fraction resulting in 15% more total dose delivered. What is the increase in Biologically Effective Dose (BED), assuming an a/b of 10 Gy?</t>
  </si>
  <si>
    <t>B.18%</t>
  </si>
  <si>
    <t>C.21%</t>
  </si>
  <si>
    <t>D.24%</t>
  </si>
  <si>
    <t>Which of the following best describes the concept of â€œsynthetic lethalityâ€?</t>
  </si>
  <si>
    <t>A.Manipulation of protein synthesis to create compounds lethal to the cell</t>
  </si>
  <si>
    <t>B.Fatal toxicity from artificially synthesized chemotherapeutic agents</t>
  </si>
  <si>
    <t>C.Multiple immune cell types working together to eliminate cancer cells</t>
  </si>
  <si>
    <t>D.Simultaneous inactivation of two cellular processes leading to cell death</t>
  </si>
  <si>
    <t>Which of the following total body doses falls within the â€œwindowâ€ within which a bone marrow transplant may be necessary?</t>
  </si>
  <si>
    <t>A.5 Gy</t>
  </si>
  <si>
    <t>B.7 Gy</t>
  </si>
  <si>
    <t>C.9 Gy</t>
  </si>
  <si>
    <t>D.11 Gy</t>
  </si>
  <si>
    <t>Which of the following is true of cutaneous radiation injury?</t>
  </si>
  <si>
    <t>A.After total body irradiation from a nuclear accident, injury to the skin can occur in the absence of acute radiation syndrome</t>
  </si>
  <si>
    <t>B.The threshold dose for erythema is approximately 12 Sv</t>
  </si>
  <si>
    <t>C.Localized radiation burns to skin tend to form an immediate scar and do not recurrently breakdown</t>
  </si>
  <si>
    <t>D.The threshold dose for epilation is approximately 9 Sv</t>
  </si>
  <si>
    <t>Which of the following regarding total body irradiation is true?</t>
  </si>
  <si>
    <t>A.The very young are more radioresistant than the adult</t>
  </si>
  <si>
    <t>B.The female is more radioresistant than the male</t>
  </si>
  <si>
    <t>C.Platelets are the first cell line to decrease after total body irradiation</t>
  </si>
  <si>
    <t>D.The LD50% is 10 Gy without medical intervention</t>
  </si>
  <si>
    <t>Which of the following is an initiator caspase?</t>
  </si>
  <si>
    <t>A.3</t>
  </si>
  <si>
    <t>B.6</t>
  </si>
  <si>
    <t>D.9</t>
  </si>
  <si>
    <t>Which of the following types of radiation has the lowest oxygen enhancement ratio (OER)?</t>
  </si>
  <si>
    <t>A.15-MeV neutrons</t>
  </si>
  <si>
    <t>B.Alpha-particles</t>
  </si>
  <si>
    <t>C.X-rays</t>
  </si>
  <si>
    <t>D.Gamma-rays</t>
  </si>
  <si>
    <t>What is the current threshold dose for cataractogenesis as defined by both the ICRP and NCRP?</t>
  </si>
  <si>
    <t>A.5 cGy</t>
  </si>
  <si>
    <t>B.50 cGy</t>
  </si>
  <si>
    <t>D.500 cGy</t>
  </si>
  <si>
    <t>The biologically effective dose is the quantity by which different fractionation regimens are intercompared. It is given by the (total dose) x (relative effectiveness). What is the equation for relative effectiveness? Abbreviations: d = dose per fraction ?/? = dose at which the linear component of cell kill is equal to the quadratic component of cell kill, n = number of fractions, D = Single Dose</t>
  </si>
  <si>
    <t>A.1 + [d/(α/β)]</t>
  </si>
  <si>
    <t>B.d/(α/β)</t>
  </si>
  <si>
    <t>C.n*d</t>
  </si>
  <si>
    <t>D.α*D + β*D^2</t>
  </si>
  <si>
    <t>What is the potential clinical advantage of FLASH radiotherapy?</t>
  </si>
  <si>
    <t>A.Increased oxygenation of tumor</t>
  </si>
  <si>
    <t>B.Faster delivery of radiation</t>
  </si>
  <si>
    <t>C.Increased radiosensitivity of tumor</t>
  </si>
  <si>
    <t>D.Improved therapeutic ratio</t>
  </si>
  <si>
    <t>Which of the following is true concerning the LD50%?</t>
  </si>
  <si>
    <t>../data/extracted_images/D559.png</t>
  </si>
  <si>
    <t>A.The LD(50/60) for humans is about 12 Gy with medical intervention</t>
  </si>
  <si>
    <t>B.The LD(50/60) for humans is about 3.5 Gy without medical intervention</t>
  </si>
  <si>
    <t>C.The 50% lethal dose for a mouse is less than the 50% lethal dose for a human</t>
  </si>
  <si>
    <t>D.The LD(50/10) is less than the LD(50/60)</t>
  </si>
  <si>
    <t>Which of the following is the lowest dose likely to lead to permanent sterility in a male?</t>
  </si>
  <si>
    <t>../data/extracted_images/D560.png</t>
  </si>
  <si>
    <t>A.2 Gy single dose</t>
  </si>
  <si>
    <t>B.4 Gy single dose</t>
  </si>
  <si>
    <t>C.6 Gy single dose</t>
  </si>
  <si>
    <t>D.8 Gy single dose</t>
  </si>
  <si>
    <t>In experiments by Kallman and Bleehan studying the time sequence of radiation, what percent of viable mouse sarcoma cells are hypoxic immediately after a 10 Gy fraction of radiation?</t>
  </si>
  <si>
    <t>What are three intracellular downstream effects of hypoxia-inducible factors (HIFs)?</t>
  </si>
  <si>
    <t>A.Inhibition of the electron transport chain, increased lipid metabolism, activation of pyruvate dehydrogenase</t>
  </si>
  <si>
    <t>B.Increased lactate production, inhibition of pyruvate dehydrogenase, decreased mitochondrial respiration</t>
  </si>
  <si>
    <t>C.Upregulation of the electron transport chain, decreased lipid production, increased lactate production</t>
  </si>
  <si>
    <t>D.Upregulation of glycolysis, decreased lactate production, inhibition of the electron transport chain</t>
  </si>
  <si>
    <t>What is the definition of relative biological effectiveness (RBE) of a test radiation, r, compared with x-rays?</t>
  </si>
  <si>
    <t>A.Dr/D250</t>
  </si>
  <si>
    <t>B.Do/Dr</t>
  </si>
  <si>
    <t>C.Dr/Dq</t>
  </si>
  <si>
    <t>D.D250/Dr</t>
  </si>
  <si>
    <t>Tirapazamine is a bioreductive drug used for what therapeutic purpose?</t>
  </si>
  <si>
    <t>A.For radiosensitization via fixation of reactive oxygen species DNA damage</t>
  </si>
  <si>
    <t>B.For preferential cytotoxicity in hypoxic cells</t>
  </si>
  <si>
    <t>C.To decrease DNA repair proteins</t>
  </si>
  <si>
    <t>D.To decrease the hypoxic/oxic cytotoxicity ratio</t>
  </si>
  <si>
    <t>Which of the following statements are true regarding dose rate and cell kill?</t>
  </si>
  <si>
    <t>A.High dose rate radiation always results in higher cell kill than low dose rate radiation when the same total dose is given</t>
  </si>
  <si>
    <t>B.Low dose rate radiation can allow cells to progress through the cell cycle</t>
  </si>
  <si>
    <t>C.High dose rate radiation is defined as 0.4 - 2Gy/hour</t>
  </si>
  <si>
    <t>D.High dose rate radioisotopes are used for manual implantation without an after-loader</t>
  </si>
  <si>
    <t>A dirty bomb has exploded and chaos ensues. A news reporter interviews you and asks, â€œWhat type of radiation emitted by radionuclides penetrates the furthest in body tissues?â€ Which of the following is the correct answer?</t>
  </si>
  <si>
    <t>A.Alpha</t>
  </si>
  <si>
    <t>B.Beta</t>
  </si>
  <si>
    <t>C.Delta</t>
  </si>
  <si>
    <t>D.Gamma</t>
  </si>
  <si>
    <t>In a population with 100,000 people of mixed age and sex, the lifetime excess number of solid cancers from a single low dose-rate exposure of 0.1 Sv would be closest to:</t>
  </si>
  <si>
    <t>A.2005</t>
  </si>
  <si>
    <t>B.750</t>
  </si>
  <si>
    <t>C.1500</t>
  </si>
  <si>
    <t>D.2500</t>
  </si>
  <si>
    <t>What is the mechanism of action of Rituximab?</t>
  </si>
  <si>
    <t>B.Anti-CD20</t>
  </si>
  <si>
    <t>Which of the following imaging studies results in the largest dose to the bladder?</t>
  </si>
  <si>
    <t>A.Abdominal/pelvic CT scan</t>
  </si>
  <si>
    <t>B.Screening mammogram</t>
  </si>
  <si>
    <t>C.PA chest x-ray</t>
  </si>
  <si>
    <t>D.FDG-PET scan</t>
  </si>
  <si>
    <t>Tumor cells have been shown to induce production of PDK1 (pyruvate dehydrogenase kinase 1) which leads to the inactivation of pyruvate dehydrogenase (PDH). What downstream of effect does this have in tumor cells?</t>
  </si>
  <si>
    <t>../data/extracted_images/D571.png</t>
  </si>
  <si>
    <t>A.Increased oxidative phosphorylation</t>
  </si>
  <si>
    <t>B.Downregulated glycolytic metabolism</t>
  </si>
  <si>
    <t>C.Increased metabolic consumption of oxygen in tumor cells</t>
  </si>
  <si>
    <t>D.Decreased mitochondrial function/metabolism</t>
  </si>
  <si>
    <t>What is the population average excess lifetime risk of developing a fatal cancer due to low dose rate radiation exposure as an adult?</t>
  </si>
  <si>
    <t>A.1 in 100 per Sievert</t>
  </si>
  <si>
    <t>B.5 in 100 per Sievert</t>
  </si>
  <si>
    <t>C.10 in 100 per Sievert</t>
  </si>
  <si>
    <t>D.20 in 100 per Sievert</t>
  </si>
  <si>
    <t>What gene is associated with WAGR syndrome?</t>
  </si>
  <si>
    <t>B.WTX</t>
  </si>
  <si>
    <t>C.WT1</t>
  </si>
  <si>
    <t>D.WT2</t>
  </si>
  <si>
    <t>A 27-year old man was exposed to 8 Gy of total body irradiation after a criticality accident. He survived the hematopoietic syndrome due to intensive medical intervention, but unfortunately died 130 days later. What is his most likely cause of death?</t>
  </si>
  <si>
    <t>A.Liver failure</t>
  </si>
  <si>
    <t>B.Inflammatory pneumonitis</t>
  </si>
  <si>
    <t>C.Secondary malignancy</t>
  </si>
  <si>
    <t>D.Gastrointestinal complications</t>
  </si>
  <si>
    <t>Which increase in oxygen concentration would be expected to have the greatest impact on cell survival from equal doses of x-rays?</t>
  </si>
  <si>
    <t>A.50% to 100%</t>
  </si>
  <si>
    <t>B.21% to 50%</t>
  </si>
  <si>
    <t>C.5% to 21%</t>
  </si>
  <si>
    <t>D.0.1% to 5%</t>
  </si>
  <si>
    <t>There are several areas in the world where natural background radiation is higher than the remainder of the Earth due to radioactivity within the soil or building materials. Which of the following locations is associated with the highest annual effective dose from natural background radiation?</t>
  </si>
  <si>
    <t>A.Ramsar, Iran</t>
  </si>
  <si>
    <t>B.Sao Paulo, Brazil</t>
  </si>
  <si>
    <t>C.Kerala, India</t>
  </si>
  <si>
    <t>D.Denver, Colorado</t>
  </si>
  <si>
    <t>Which of the following does NOT represent a source of natural background radiation?</t>
  </si>
  <si>
    <t>A.Cosmic rays from solar flares in the sun</t>
  </si>
  <si>
    <t>B.Ingested radioactivity from K-40 in food</t>
  </si>
  <si>
    <t>C.Inhaled radioactivity from radon gas</t>
  </si>
  <si>
    <t>D.Radioactivity from diagnostic imaging</t>
  </si>
  <si>
    <t>When a tumor with a low alpha/beta ratio is situated next to an organ like the colon that has a high alpha/beta ratio, what type of fractionation scheme is best used to leverage these radiobiologic differences?</t>
  </si>
  <si>
    <t>A.Hypofractionation</t>
  </si>
  <si>
    <t>B.Conventional fractionation</t>
  </si>
  <si>
    <t>C.Hyperfractionation</t>
  </si>
  <si>
    <t>D.Accelerated hyperfractionation</t>
  </si>
  <si>
    <t>Which of the following organs has the lowest tissue weighting factor?</t>
  </si>
  <si>
    <t>A.Brain</t>
  </si>
  <si>
    <t>B.Thyroid</t>
  </si>
  <si>
    <t>C.Liver</t>
  </si>
  <si>
    <t>D.Stomach</t>
  </si>
  <si>
    <t>Which radiosensitizing drug can be used to provide information regarding the relative hypoxic condition of tumors?</t>
  </si>
  <si>
    <t>A.5-FU</t>
  </si>
  <si>
    <t>C.Pimonidazole</t>
  </si>
  <si>
    <t>D.Amifostine</t>
  </si>
  <si>
    <t>What is observed experimentally in a tumor with a subpopulation of hypoxic cells exposed to a course of fractionated radiation with x-rays?</t>
  </si>
  <si>
    <t>A.The hypoxic proportion before each fraction decreases during the course of treatment</t>
  </si>
  <si>
    <t>B.The hypoxic proportion before each fraction increases during the course of treatment</t>
  </si>
  <si>
    <t>C.The hypoxic proportion before each fraction varies widely during the course of treatment</t>
  </si>
  <si>
    <t>D.The hypoxic proportion before each fraction remains nearly constant during the course of treatment</t>
  </si>
  <si>
    <t>At birth, a female is estimated to have around how many total oocytes?</t>
  </si>
  <si>
    <t>A.100</t>
  </si>
  <si>
    <t>B.1,000</t>
  </si>
  <si>
    <t>C.100,000</t>
  </si>
  <si>
    <t>D.1,000,000</t>
  </si>
  <si>
    <t>After total body irradiation, which hematopoietic cell lines will decrease first? (Ordered from most radiosensitive to most radioresistant)</t>
  </si>
  <si>
    <t>A.Granulocytes → Red Blood Cells → Lymphocytes → Platelets</t>
  </si>
  <si>
    <t>B.Lymphocytes → Granulocytes → Red blood cells → Platelets</t>
  </si>
  <si>
    <t>C.Lymphocytes → Granulocytes → Platelets → Red blood cells</t>
  </si>
  <si>
    <t>D.Lymphocytes → Platelets → Red blood cells → Granulocytes</t>
  </si>
  <si>
    <t>If these four survival curves represent yeast, E. coli, mammalian cells, and potato virus, which curve represents mammalian cells?</t>
  </si>
  <si>
    <t>../data/extracted_images/C584.png</t>
  </si>
  <si>
    <t>A.Curve A</t>
  </si>
  <si>
    <t>B.Curve B</t>
  </si>
  <si>
    <t>C.Curve C</t>
  </si>
  <si>
    <t>D.Curve D</t>
  </si>
  <si>
    <t>For a tumor with 1010 clonogenic cells and an effective dose-response curve in 2 Gy fractions that has no shoulder with D0 = 1.75 Gy, how many fractions need to be delivered for approximately 99% probability of tumor control?</t>
  </si>
  <si>
    <t>A.12 fractions</t>
  </si>
  <si>
    <t>B.18 fractions</t>
  </si>
  <si>
    <t>C.24 fractions</t>
  </si>
  <si>
    <t>D.48 fractions</t>
  </si>
  <si>
    <t>Defects in the nucleotide excision repair (NER) pathway are responsible for which clinical syndrome?</t>
  </si>
  <si>
    <t>A.Seckel Syndrome</t>
  </si>
  <si>
    <t>B.Werner Syndrome</t>
  </si>
  <si>
    <t>C.Bloom Syndrome</t>
  </si>
  <si>
    <t>D.Cockayne Syndrome</t>
  </si>
  <si>
    <t>Which of the following was a characteristic of the early continuous hyperfractionated accelerated radiation therapy (CHART) trial for head and neck cancer?</t>
  </si>
  <si>
    <t>A.High total dose</t>
  </si>
  <si>
    <t>B.12-hour intervals</t>
  </si>
  <si>
    <t>C.Short treatment time</t>
  </si>
  <si>
    <t>D.BID fractionation</t>
  </si>
  <si>
    <t>What department provides 24-hour assistance with medical problems associated with radiation exposure in the United States?</t>
  </si>
  <si>
    <t>A.Nuclear Regulatory Commission (NRC)</t>
  </si>
  <si>
    <t>B.Environmental Protection Agency (EPA)</t>
  </si>
  <si>
    <t>C.US Department of Health and Human Services (HHS)</t>
  </si>
  <si>
    <t>D.Radiation Emergency Assistance Center / Training Site (REAC/TS)</t>
  </si>
  <si>
    <t>Imagine a clinical trial is evaluating three dose-fractionations using carbon ion therapy: extreme hypofractionation (arm A), moderate hypofractionation (arm B), and conventional fractionation (arm C). Relative to arm B, how does the relative biological effectiveness (RBE) differ in arm A and arm C, respectively?</t>
  </si>
  <si>
    <t>A.Higher RBE in both arm A and arm C</t>
  </si>
  <si>
    <t>B.Higher RBE in arm A and lower RBE in arm C</t>
  </si>
  <si>
    <t>C.Lower RBE in arm A and higher RBE in arm C</t>
  </si>
  <si>
    <t>D.Lower RBE in both arm A and arm C</t>
  </si>
  <si>
    <t>The accelerated radiotherapy, carbogen, and nicotinamide (ARCON) trials aim to address acute and chronic hypoxia by adding which agents to radiation treatment?</t>
  </si>
  <si>
    <t>A.Acute hypoxia: carbogen; Chronic hypoxia: nicotinamide</t>
  </si>
  <si>
    <t>B.Acute hypoxia: nicotinamide; Chronic hypoxia: carbogen</t>
  </si>
  <si>
    <t>C.Acute hypoxia: accelerated fractionation; Chronic hypoxia: nicotinamide</t>
  </si>
  <si>
    <t>D.Acute hypoxcia: accelerated fractionation; Chronic fractionation: carbogen</t>
  </si>
  <si>
    <t>What is the best measure to determine the excess increased risk of secondary malignancy from diagnostic radiation within the United States?</t>
  </si>
  <si>
    <t>A.Collective effective dose</t>
  </si>
  <si>
    <t>B.Effective dose</t>
  </si>
  <si>
    <t>C.Equivalent dose</t>
  </si>
  <si>
    <t>D.Total effective dose equivalent</t>
  </si>
  <si>
    <t>Which of the following is frequently associated with exposure to a LD50 dose of radiation?</t>
  </si>
  <si>
    <t>A.Anorexia</t>
  </si>
  <si>
    <t>B.Fever</t>
  </si>
  <si>
    <t>C.Hypotension</t>
  </si>
  <si>
    <t>D.Immediate diarrhea</t>
  </si>
  <si>
    <t>What is the annual dose limit for occupational exposure for the lens of the eye recommended by the NCRP?</t>
  </si>
  <si>
    <t>A.50 mGy</t>
  </si>
  <si>
    <t>B.50 mSv</t>
  </si>
  <si>
    <t>C.150 mGy</t>
  </si>
  <si>
    <t>D.150 mSv</t>
  </si>
  <si>
    <t>What were the conclusions of Overgaard's meta-analysis (JCO 2007) of clinical trials testing therapeutic means (eg, hyperbaric oxygen, carbogen breathing, chemical sensitizers, blood transfusions, etc.) to overcome tumor hypoxia?</t>
  </si>
  <si>
    <t>A.Improved local tumor control with no statistically significant worse toxicity</t>
  </si>
  <si>
    <t>B.Improved local tumor control with statistically significant increase in toxicity</t>
  </si>
  <si>
    <t>C.Improved local tumor control and overall survival without statistically significant increase in toxicity</t>
  </si>
  <si>
    <t>D.Improved local tumor control and overall survival with statistically significant increase in toxicity</t>
  </si>
  <si>
    <t>What happens to relative biological effectiveness (RBE) as linear energy transfer (LET) increases?</t>
  </si>
  <si>
    <t>A.Decreases then increases</t>
  </si>
  <si>
    <t>B.Increases then decreases</t>
  </si>
  <si>
    <t>C.Decreases</t>
  </si>
  <si>
    <t>D.Increases</t>
  </si>
  <si>
    <t>Administration of which targeted agent would be most expected to increase the risk of autoimmune normal tissue toxicity?</t>
  </si>
  <si>
    <t>A.Erlotinib</t>
  </si>
  <si>
    <t>B.Pembrolizumab</t>
  </si>
  <si>
    <t>C.Rituximab</t>
  </si>
  <si>
    <t>D.Sorafenib</t>
  </si>
  <si>
    <t>A cancer cell is growing and has become a nest of cells. At what tumor diameter is tumor growth limited and will  require development of blood vessles to support growth?</t>
  </si>
  <si>
    <t>A.0.1-1 mm</t>
  </si>
  <si>
    <t>B.1-2 mm</t>
  </si>
  <si>
    <t>C.2-4 mm</t>
  </si>
  <si>
    <t>D.4-6 mm</t>
  </si>
  <si>
    <t>Functional deficits in which of the following proteins would be most expected to increase cell death from ionizing radiation?</t>
  </si>
  <si>
    <t>B.APE1</t>
  </si>
  <si>
    <t>C.TFIIH</t>
  </si>
  <si>
    <t>D.XPG</t>
  </si>
  <si>
    <t>Which of the following happens to HIF-1 under oxygenated conditions?</t>
  </si>
  <si>
    <t>A.Decreased hydroxylation</t>
  </si>
  <si>
    <t>B.Stabilization</t>
  </si>
  <si>
    <t>C.Escape of VHL recognition</t>
  </si>
  <si>
    <t>D.Destruction by proteasome</t>
  </si>
  <si>
    <t>Compared to low linear energy transfer (LET) radiation, cells exposed to high LET radiation:</t>
  </si>
  <si>
    <t>A.Exhibit more sublethal damage repair</t>
  </si>
  <si>
    <t>B.Require more time to reach the same level of sublethal damage repair</t>
  </si>
  <si>
    <t>C.Exhibit less sublethal damage repair</t>
  </si>
  <si>
    <t>D.Require less to time to reach the same level of sublethal damage repair</t>
  </si>
  <si>
    <t>Which of the following types of ionizing radiation delivers a larger mean energy per unit length?</t>
  </si>
  <si>
    <t>A.Orthovoltage photons</t>
  </si>
  <si>
    <t>B.Megavoltage photons</t>
  </si>
  <si>
    <t>C.Protons</t>
  </si>
  <si>
    <t>D.Carbon ion</t>
  </si>
  <si>
    <t>Leveraging the differences between a tumor's alpha/beta ratio compared to the surrounding tissues is the basis for fractionation. What is true regarding continuous hyperfractionated accelerated radiation therapy (CHART) with regards to non-small cell lung cancer (NSCLC)?</t>
  </si>
  <si>
    <t>A.By reducing the dose per fraction as well as the total dose, the probability of spinal cord myelopathy decreases substantially (provided doses are &gt;6 hours apart)</t>
  </si>
  <si>
    <t>B.In the trials that tested this regimen, patients were kept in-patient and treated with 4 treatments a day</t>
  </si>
  <si>
    <t>C.In NSCLC, acute reactions such as dysphagia were more severe in the CHART arm than in the conventional fractionation arm</t>
  </si>
  <si>
    <t>D.It is effective because the alpha/beta ratio of lung cancer is lower than the alpha/beta ratio of the surrounding lung.</t>
  </si>
  <si>
    <t>Which of the following pairs is a correct rationale for the ARCON trial (Kaanders et al. Rad Onc 1998)?</t>
  </si>
  <si>
    <t>A.Accelerated treatment - spare normal tissues</t>
  </si>
  <si>
    <t>B.Hyperfractionation - overcome acute hypoxia</t>
  </si>
  <si>
    <t>C.Carbogen breathing - overcome chronic hypoxia</t>
  </si>
  <si>
    <t>D.Nicotinamide - overcome proliferation</t>
  </si>
  <si>
    <t>Accelerated repopulation is the phenomenon of a cytotoxic agent eliciting a tumor to divide even more rapidly than before. What is the best way to manage this phenomenon, specifically in carcinomas of the head/neck?</t>
  </si>
  <si>
    <t>A.Adding a controlled break into your radiation treatment (also known as split course radiation)</t>
  </si>
  <si>
    <t>B.Contract the treatment course into a shorter period of time</t>
  </si>
  <si>
    <t>C.Start definitive chemoradiotherapy to the head/neck treatment earlier, even if it means introducing delays during treatment for dental extractions or staging studies.</t>
  </si>
  <si>
    <t>D.Introduce a 2-3 month delay after surgical excision of head/neck tumors to allow for more healing</t>
  </si>
  <si>
    <t>Which features describe early-responding normal tissues?</t>
  </si>
  <si>
    <t>A.Decreased toxicity with increased total treatment time (if treated below tolerance dose) and cannot tolerate re-irradiation</t>
  </si>
  <si>
    <t>B.Increased toxicity with increased total treatment time (even if treated below tolerance dose) and cannot tolerate re-irradiation</t>
  </si>
  <si>
    <t>C.Decreased toxicity with increased total treatment time (if treated below tolerance dose) and tolerate re-irradiation after &gt;6 months</t>
  </si>
  <si>
    <t>D.Increased toxicity with increased total treatment time (even if treated below tolerance dose) and tolerate re-irradiation after &gt;6 months</t>
  </si>
  <si>
    <t>What is the approximate latent period for radiation-induced cataractogenesis following 2.5 to 6.5 Gy absorbed dose to the lens?</t>
  </si>
  <si>
    <t>A.6 months</t>
  </si>
  <si>
    <t>B.3 years</t>
  </si>
  <si>
    <t>C.8 years</t>
  </si>
  <si>
    <t>D.20 years</t>
  </si>
  <si>
    <t>A 32-year old man was involved in a radiation accident in which he received a total body dose of 12 Gy. He vomited several times within the first few hours of exposure and developed bloody diarrhea within one week. What is the pathogenesis of his gastrointestinal syndrome?</t>
  </si>
  <si>
    <t>A.Angiogenesis leading to spontaneous hemorrhage</t>
  </si>
  <si>
    <t>B.Fibroblast infiltration leading to decreased fluid absorption</t>
  </si>
  <si>
    <t>C.Crypt cell death leading to loss of villi</t>
  </si>
  <si>
    <t>D.Mesenchymal cell death leading to loss of absorptive enterocytes</t>
  </si>
  <si>
    <t>What concentration of oxygen results in a radiosensitivity halfway between fully oxygenated conditions and hypoxia?</t>
  </si>
  <si>
    <t>A.3%</t>
  </si>
  <si>
    <t>C.0.5%</t>
  </si>
  <si>
    <t>D.0.1%</t>
  </si>
  <si>
    <t>You are irradiating the same stage and type of tumors in patient A who has ataxia telangiectasia and patient B who does not have a connective tissue disorder. How would the relative biological effectiveness (RBE) values for a conventionally fractionated course of high-LET radiation compare for these patients?</t>
  </si>
  <si>
    <t>A.The RBE is higher for patient A who has ataxia telangiectasia38%</t>
  </si>
  <si>
    <t>B.The RBE is higher for patient B who does not have a connective tissue disorder31%</t>
  </si>
  <si>
    <t>C.The RBE are identical for both patients30%</t>
  </si>
  <si>
    <t>D.There is insufficient information to determine1%</t>
  </si>
  <si>
    <t>Which of the following is a characteristic of homologous recombination repair of DNA double strand breaks?</t>
  </si>
  <si>
    <t>A.Prominence during G1</t>
  </si>
  <si>
    <t>B.Resolution of Holliday junctions</t>
  </si>
  <si>
    <t>C.Phosphorylation of Artemis</t>
  </si>
  <si>
    <t>D.Ku binding to DNA</t>
  </si>
  <si>
    <t>What is the correct unit of measurement for equivalent dose?</t>
  </si>
  <si>
    <t>A.Gray</t>
  </si>
  <si>
    <t>B.Person-sievert</t>
  </si>
  <si>
    <t>C.Sievert</t>
  </si>
  <si>
    <t>D.Rad</t>
  </si>
  <si>
    <t>What is the OER (oxygen enhancement ratio) for alpha-particles?</t>
  </si>
  <si>
    <t>A.2.5</t>
  </si>
  <si>
    <t>B.0.75</t>
  </si>
  <si>
    <t>C.~0</t>
  </si>
  <si>
    <t>D.~1</t>
  </si>
  <si>
    <t>Which of the following is a hallmark of autophagy?</t>
  </si>
  <si>
    <t>A.Condensation of nuclear chromatin</t>
  </si>
  <si>
    <t>B."Ladder” pattern on a DNA gel</t>
  </si>
  <si>
    <t>C.Sequestration of portions of the cytoplasm and organelles into a double-membrane vesicle</t>
  </si>
  <si>
    <t>D.Cell rounds up and detaches from neighboring cells</t>
  </si>
  <si>
    <t>Which of these compounds related to ionizing radiation is the least stable?</t>
  </si>
  <si>
    <t>B.Organic radical (R·)</t>
  </si>
  <si>
    <t>C.Hydroxide ion (OH-)</t>
  </si>
  <si>
    <t>D.Water ion radical (H2O+)</t>
  </si>
  <si>
    <t>What happens to OER and RBE as LET increases from 10 keV/Î¼m to 100 keV/Î¼m?</t>
  </si>
  <si>
    <t>A.Both OER and RBE increase</t>
  </si>
  <si>
    <t>B.Both OER and RBE decrease</t>
  </si>
  <si>
    <t>C.OER increases and RBE decreases</t>
  </si>
  <si>
    <t>D.OER decreases and RBE increases</t>
  </si>
  <si>
    <t>Which of the following tissues is thought to have the highest alpha/beta ratio?</t>
  </si>
  <si>
    <t>A.Small intestines</t>
  </si>
  <si>
    <t>B.Large intestines</t>
  </si>
  <si>
    <t>D.Testis</t>
  </si>
  <si>
    <t>RELATIVITY-047 trial (Tawbi et al NEJM 2022) tested a novel immunotherapeutic target for previously untreated metastatic or unresectable melanoma. The drug studied was Relatlimab which resulted in the first FDA approval for this new class of immunotherapeutic agents. Which novel target does Relatlimab inhibit?</t>
  </si>
  <si>
    <t>A.OX-40L(CD 134)</t>
  </si>
  <si>
    <t>B.TIGIT-3 (T-cell immunoreceptor with immunoglobulin and ITIM domains)</t>
  </si>
  <si>
    <t>C.STING pathway (Stimulator of Interferon Genes)</t>
  </si>
  <si>
    <t>D.LAG-3(Lymphocyte Activation Gene-3)</t>
  </si>
  <si>
    <t>Which of the following regarding the Rs of radiobiology is true?</t>
  </si>
  <si>
    <t>A.Diminished auto-antigen release</t>
  </si>
  <si>
    <t>B.Diminished damage associated molecular pattern (DAMP) release</t>
  </si>
  <si>
    <t>C.Increased endothelial cell injury</t>
  </si>
  <si>
    <t>D.Increased T regulatory cell proliferation</t>
  </si>
  <si>
    <t>A.The sensitivity to radiation decreases in well-oxygenated tissues.</t>
  </si>
  <si>
    <t>B.With multiple doses, cells progress through to a sensitive phase of the cell cycle, which leads to the therapeutic effect. This refers to the reassortment or redistribution.</t>
  </si>
  <si>
    <t>C.With increasing overall treatment time, there is a decrease in radiation tolerance.</t>
  </si>
  <si>
    <t>D.The fractionation/dose-rate effect is pronounced for early normal tissue reactions and low for late tissue endpoints.</t>
  </si>
  <si>
    <t>A 30-year old man was involved in a criticality incident involving radiation and was exposed to an unknown total body dose of neutrons and gamma rays. He did not lose consciousness, although he did become nauseated and vomited within one hour of the incident. What is the most likely effective whole body dose?</t>
  </si>
  <si>
    <t>C.60 Gy</t>
  </si>
  <si>
    <t>D.Cannot be determined from the information provided</t>
  </si>
  <si>
    <t>For which of the following RT schedules would a hypoxic cell radiosensitizer produce the largest increase in therapeutic index?</t>
  </si>
  <si>
    <t>A.Hyperfractionated</t>
  </si>
  <si>
    <t>B.Standard fractionation</t>
  </si>
  <si>
    <t>C.Split course fractionation</t>
  </si>
  <si>
    <t>D.Hypofractionated</t>
  </si>
  <si>
    <t>What is the definition of a consequential late effect?</t>
  </si>
  <si>
    <t>A.A late effect that is unavoidably induced because of the direct malignant injury</t>
  </si>
  <si>
    <t>B.A late effect that is at least in part related to the severity and duration of an acute side effect</t>
  </si>
  <si>
    <t>C.A late effect from radiation that is augmented by non-malignant risk factors (smoking, diabetes, etc)</t>
  </si>
  <si>
    <t>D.A late effect that is directly attributable to multimodal therapy</t>
  </si>
  <si>
    <t>Which of the following is a characteristic of the linear-quadratic model of the cell survival curve?</t>
  </si>
  <si>
    <t>A.At high doses, the curve eventually reaches a final linear portion</t>
  </si>
  <si>
    <t>B.The curve does not represent the initial dose-response shoulder</t>
  </si>
  <si>
    <t>C.The formula includes 5 adjustable parameters</t>
  </si>
  <si>
    <t>D.The curve continues to bend downwards indefinitely with increasing dose</t>
  </si>
  <si>
    <t>From center to periphery, what populations are found in a mature spheroid?</t>
  </si>
  <si>
    <t>A.Asynchronous aerobic cycling cells, aerated noncycling G1-like cells, noncycling G1-like hypoxic cells1</t>
  </si>
  <si>
    <t>B.Aerated noncycling G1-like cells, asynchronous aerobic cycling cells, noncycling G1-like hypoxic cells</t>
  </si>
  <si>
    <t>C.Noncycling G1-like hypoxic cells, aerated noncycling G1-like cells, asynchronous aerobic cycling cells</t>
  </si>
  <si>
    <t>D.Noncycling G1-like hypoxic cells, asynchronous aerobic cycling cells, aerated noncycling G1-like cells</t>
  </si>
  <si>
    <t>What is an example of a stochastic effect from primary radiation?</t>
  </si>
  <si>
    <t>A.Mental retardation from irradiation of fetus</t>
  </si>
  <si>
    <t>B.Secondary malignancy</t>
  </si>
  <si>
    <t>C.Paralysis from irradiation of spinal cord</t>
  </si>
  <si>
    <t>D.Skin erythema</t>
  </si>
  <si>
    <t>A foreign spy has been "poisoned" by drinking large amounts of an alpha-emitter polonium-210. Which of the following is true?</t>
  </si>
  <si>
    <t>A.Whole body counters can detect internal contamination</t>
  </si>
  <si>
    <t>B.Quantities of alpha-emitters can be estimated by measuring excreted material</t>
  </si>
  <si>
    <t>C.There is no way to measure exposure</t>
  </si>
  <si>
    <t>D.If the entire bone marrow receives &gt;20 Gy, the spy is most likely to die of a secondary osteosarcoma</t>
  </si>
  <si>
    <t>What is a typical linear energy transfer (LET) value for Co-60?</t>
  </si>
  <si>
    <t>A.&lt;1 keV/μm</t>
  </si>
  <si>
    <t>B.5 keV/μm</t>
  </si>
  <si>
    <t>C.150 keV/μm</t>
  </si>
  <si>
    <t>D.1000 keV/μm</t>
  </si>
  <si>
    <t>Which of the following is the correct pairing of small molecule inhibitor to targeted mutation?</t>
  </si>
  <si>
    <t>A.Osimertinib - B-Raf V600E mutation</t>
  </si>
  <si>
    <t>B.Vemurafenib - BCR-ABL fusion gene</t>
  </si>
  <si>
    <t>C.Crizotinib - ALK-EML4 fusion gene</t>
  </si>
  <si>
    <t>D.Imatinib - EGFR T790M mutation</t>
  </si>
  <si>
    <t>Which of the following agents therapeutically targets the EGFR exon 19 oncogene mutation in lung cancer?</t>
  </si>
  <si>
    <t>A.Vemurafenib</t>
  </si>
  <si>
    <t>B.Erlotinib</t>
  </si>
  <si>
    <t>C.Crizotinib</t>
  </si>
  <si>
    <t>D.Imatinib</t>
  </si>
  <si>
    <t>When choosing optimal fractionation schedules for tumors, it is important to have a general sense of a tumor's alpha/beta ratio. Which of the following tumors generally have the lowest alpha/beta ratio?</t>
  </si>
  <si>
    <t>A.Adenocarcinomas of the prostate</t>
  </si>
  <si>
    <t>B.Squamous cell carcinomas of the head/neck</t>
  </si>
  <si>
    <t>C.Non-small cell carcinomas of the lung</t>
  </si>
  <si>
    <t>D.Adenocarcinomas of the breast</t>
  </si>
  <si>
    <t>What is the total body dose after a therapeutic Iodine-131 treatment for follicular thyroid cancer following gross total resection?</t>
  </si>
  <si>
    <t>A.50-180 mGy</t>
  </si>
  <si>
    <t>B.1-50 cGy</t>
  </si>
  <si>
    <t>C.0.5 - 1 Gy</t>
  </si>
  <si>
    <t>D.2-3 Gy</t>
  </si>
  <si>
    <t>Characteristics of multifactorial heritable diseases include all of the following except?</t>
  </si>
  <si>
    <t>A.Complex often poorly-defined genetic factors</t>
  </si>
  <si>
    <t>B.Interaction with environmental factors</t>
  </si>
  <si>
    <t>C.May have an adult onset</t>
  </si>
  <si>
    <t>D.Recurrence risk in 1st-degree relatives is more than mendelian diseases</t>
  </si>
  <si>
    <t>A patient with which of the following genetic disorders would be most likely to tolerate exposure to ultraviolet (UV) radiation?</t>
  </si>
  <si>
    <t>A.Trichothiodystrophy</t>
  </si>
  <si>
    <t>B.Cockayne syndrome</t>
  </si>
  <si>
    <t>C.Tuberous sclerosis</t>
  </si>
  <si>
    <t>D.Xeroderma pigmentosum</t>
  </si>
  <si>
    <t>Based on data from split course experiments, how are neutrons different from photons in the context of sublethal damage repair?</t>
  </si>
  <si>
    <t>A.No differences</t>
  </si>
  <si>
    <t>B.The sublethal damage from neutrons appears to be more difficult to repair thus the time between doses is less important</t>
  </si>
  <si>
    <t>C.The sublethal damage from neutrons appears to be more easily repaired thus shorter intervals between doses are needed</t>
  </si>
  <si>
    <t>D.You cannot perform split course experiments with neutrons as the recovery time of the cyclotron is prohibitive</t>
  </si>
  <si>
    <t>Gastrointestinal syndrome caused by total body irradiation includes symptoms such as nausea, anorexia, vomiting, and diarrhea. The GI system is a classic self-renewal tissue. Which of the following is true of a self-renewal tissue?</t>
  </si>
  <si>
    <t>A.Irradiation produces an immediate early effect on the tissue</t>
  </si>
  <si>
    <t>B.The length of the latent period is directly proportional to the normal life span of mature functioning cells</t>
  </si>
  <si>
    <t>C.Differentiated cells can be killed by small doses of radiation</t>
  </si>
  <si>
    <t>D.Stem cells require very large doses to lose their reproductive integrity</t>
  </si>
  <si>
    <t>Which of the following statements is true with regards to radiation induced sterility in males versus females?</t>
  </si>
  <si>
    <t>A.Males can undergo temporary sterility after radiation whereas females can not</t>
  </si>
  <si>
    <t>B.Radiation sterility produces hormonal changes in both males and females</t>
  </si>
  <si>
    <t>C.Male germ cells are non-proliferative compared to female germ cells</t>
  </si>
  <si>
    <t>D.The age dependence for inducing permanent sterility is higher in males vs females</t>
  </si>
  <si>
    <t>Fractionated courses of radiation result in _______ damage to male gonadal cells compared to if given in a single lethal dose.</t>
  </si>
  <si>
    <t>A.More</t>
  </si>
  <si>
    <t>B.Less</t>
  </si>
  <si>
    <t>C.The same</t>
  </si>
  <si>
    <t>D.Fractionated radiation does not damage gonadal cells</t>
  </si>
  <si>
    <t>You are prescribing an experimental medication that is hypothesized to act as a radiosensitizer. The serum concentration of the agent in mg/kg, C(t), at t hours post-administration is modeled by the equation:C(t) = 15 * e-0.9t.. How many hours are needed to achieve a serum concentration of 1.0 mg/kg?</t>
  </si>
  <si>
    <t>D.6</t>
  </si>
  <si>
    <t>A tumor is irradiated and assessed for the proportion of hypoxic cells after 5, 10, and 15 daily fractions. The proportion of hypoxic cells present was 16%, 15%, and 17%, respectively. Which of the following is true?</t>
  </si>
  <si>
    <t>A.Hypoxic cells are at relatively similar levels of oxygenation throughout fractionated treatment</t>
  </si>
  <si>
    <t>B.Hypoxic cells surviving a fraction of radiation will have higher amounts of oxygenation in subsequent fractions</t>
  </si>
  <si>
    <t>C.The amount of oxygen within all tumor cells does not vary greatly in a course of fractionated radiation treatment</t>
  </si>
  <si>
    <t>D.Waiting longer than 24 hours between fractions would allow for decreased portion of hypoxic cells</t>
  </si>
  <si>
    <t>A dose-survival curve is created using a mammalian cell line. At the initial (low dose) slope of the curve, 3.5 Gy are required to reduce the surviving fraction to 10%. At the final (high dose) slope of the curve, 1.6 Gy are required to reduce the surviving fraction to 10%. Using the multitarget model, what are D1 and D0 respectively?</t>
  </si>
  <si>
    <t>A.1.6 Gy and 3.5 Gy</t>
  </si>
  <si>
    <t>B.0.7 Gy and 1.5 Gy</t>
  </si>
  <si>
    <t>C.3.5 Gy and 1.6 Gy</t>
  </si>
  <si>
    <t>D.1.5 Gy and 0.7 Gy</t>
  </si>
  <si>
    <t>What is the estimated 50% lethal dose (LD50) in a human population following acute total body radiation exposure with access to antibiotics, hematopoietic growth factors and infusions?</t>
  </si>
  <si>
    <t>A.3 Gy</t>
  </si>
  <si>
    <t>B.6 Gy</t>
  </si>
  <si>
    <t>D.12 Gy</t>
  </si>
  <si>
    <t>Which of the following drugs inhibits CDK4/6?</t>
  </si>
  <si>
    <t>A.Palbociclib</t>
  </si>
  <si>
    <t>B.Sunitinib</t>
  </si>
  <si>
    <t>C.Olaparib</t>
  </si>
  <si>
    <t>D.Crizotinib</t>
  </si>
  <si>
    <t>Which best describes the Oxygen Enhancement Ratio (OER)?</t>
  </si>
  <si>
    <t>A.Multiplier of effect in aerated conditions/effect of hypoxic conditions at any dose</t>
  </si>
  <si>
    <t>B.Ratio of dose in hypoxic to aerated conditions to reach the same biologic effect</t>
  </si>
  <si>
    <t>C.Ratio of effect produced in aerated conditions to effect in hypoxic conditions at equal doses</t>
  </si>
  <si>
    <t>D.Ratio of cells that die in oxygenated conditions to those that die in hypoxic conditions</t>
  </si>
  <si>
    <t>In the Walter Reed series, what was found to reduce toxicity from the radioprotective sulfhydryl compounds?</t>
  </si>
  <si>
    <t>A.Removing the hydrogen from the sulfhydryl group</t>
  </si>
  <si>
    <t>B.Adding a phosphate to the sulfhydryl group</t>
  </si>
  <si>
    <t>C.Adding an amine to the sulfhydryl group</t>
  </si>
  <si>
    <t>D.Simultaneously administering an alkylating agent</t>
  </si>
  <si>
    <t>A.6.75 Gy</t>
  </si>
  <si>
    <t>B.8.0 Gy</t>
  </si>
  <si>
    <t>C.0.125 Gy</t>
  </si>
  <si>
    <t>D.0.250 Gy</t>
  </si>
  <si>
    <t>What is a typical range of oxygen enhancement ratio (OER) for mammalian cells exposed to x-rays?</t>
  </si>
  <si>
    <t>A.5.0 to 7.5</t>
  </si>
  <si>
    <t>B.2.0 to 3.5</t>
  </si>
  <si>
    <t>C.1.0 to 1.5</t>
  </si>
  <si>
    <t>D.0.2 to 0.8</t>
  </si>
  <si>
    <t>When must oxygen be present within a cell for oxygen enhancement to take place?</t>
  </si>
  <si>
    <t>A.At the time of irradiation</t>
  </si>
  <si>
    <t>B.During irradiation or within microseconds</t>
  </si>
  <si>
    <t>C.During irradiation or within 1-2 hours</t>
  </si>
  <si>
    <t>D.Within 6 hours of irradiation</t>
  </si>
  <si>
    <t>The protein kinase-like endoplasmic reticulum kinase (PERK) pathway is activated under what conditions and to what intracellular effect respectively?</t>
  </si>
  <si>
    <t>A.Hypoxic conditions, decreased chance of apoptosis</t>
  </si>
  <si>
    <t>B.Oxygenated conditions, decreased protein translation</t>
  </si>
  <si>
    <t>C.Hypoxic conditions, decreased protein translation</t>
  </si>
  <si>
    <t>D.Oxygenated conditions, increased chance of apoptosis</t>
  </si>
  <si>
    <t>The fraction of tumor cells that survive a given radiation dose (D) is represented by the following equation: SF = e-(?D + ?D^2). Assuming that alpha = 0.5 and beta = 0.05, what fraction of cells will survive a radiation dose of 4 Gy?</t>
  </si>
  <si>
    <t>A.0.01</t>
  </si>
  <si>
    <t>B.0.06</t>
  </si>
  <si>
    <t>C.0.1</t>
  </si>
  <si>
    <t>D.0.6</t>
  </si>
  <si>
    <t>A 59-year old man is involved in a radiation incident and is exposed to 40 Gy of total body irradiation. He presented to the hospital immediately after the event with fever, hypotension, and bloody diarrhea. What is your recommended treatment?</t>
  </si>
  <si>
    <t>A.Provide palliative and symptomatic care</t>
  </si>
  <si>
    <t>D.Discharge home with close outpatient follow up</t>
  </si>
  <si>
    <t>Which of the following is a characteristic of non-homologous end joining as a mechanism of DNA double-strand break repair?</t>
  </si>
  <si>
    <t>A.Prominence during late S/G2</t>
  </si>
  <si>
    <t>B.Phosphorylation of BRCA1</t>
  </si>
  <si>
    <t>C.Rad51 binding to DNA</t>
  </si>
  <si>
    <t>D.Recruitment of DNA-PKcs</t>
  </si>
  <si>
    <t>Which of the following is correctly arranged in order of increasing LET (from lowest to highest)?</t>
  </si>
  <si>
    <t>A.10 MeV protons, 150 MeV protons, 14 MeV neutrons</t>
  </si>
  <si>
    <t>B.150 MeV protons, 10 MeV protons, 14 MeV neutrons</t>
  </si>
  <si>
    <t>C.14 MeV neutrons, 150 MeV protons, 10 MeV protons</t>
  </si>
  <si>
    <t>D.14 MeV neutrons, 10 MeV protons, 150 MeV protons</t>
  </si>
  <si>
    <t>What toxicity is predictive of survival benefit from cetuximab?</t>
  </si>
  <si>
    <t>A.Acneiform rash</t>
  </si>
  <si>
    <t>B.Anaphylaxis</t>
  </si>
  <si>
    <t>C.Diarrhea</t>
  </si>
  <si>
    <t>D.Headache</t>
  </si>
  <si>
    <t>A.RBE is a constant and independent of the biologic endpoint chosen</t>
  </si>
  <si>
    <t>B.RBE is proportional to the dose rate</t>
  </si>
  <si>
    <t>C.RBE of high LET radiation is higher for cells that accumulate and repair a great deal of sublethal damage</t>
  </si>
  <si>
    <t>D.RBE is the same for SBRT and conventional fractionation if the same energy and type of radiation is used</t>
  </si>
  <si>
    <t>With regards to radiation induced mutations in a human populations, which of the following is true?</t>
  </si>
  <si>
    <t>A.Radiation is more likely to cause mutations on sex chromosomes</t>
  </si>
  <si>
    <t>B.Radiation increases the frequency of the same mutations which occur spontaneously</t>
  </si>
  <si>
    <t>C.Radiation results in mutations which are new and unique</t>
  </si>
  <si>
    <t>D.Radiation is more likely to cause persistent chromosomal aberrations compared to gene mutations</t>
  </si>
  <si>
    <t>Which of the following is the correct pairing of antibody and target molecule?</t>
  </si>
  <si>
    <t>A.Bevacizumab - EGFR</t>
  </si>
  <si>
    <t>B.Cetuximab - CD20</t>
  </si>
  <si>
    <t>C.Rituximab - VEGF</t>
  </si>
  <si>
    <t>D.Trastuzumab - HER2</t>
  </si>
  <si>
    <t>What is the most common form of cell death from radiation?</t>
  </si>
  <si>
    <t>A.Mitotic cell death</t>
  </si>
  <si>
    <t>B.Apoptotic cell death</t>
  </si>
  <si>
    <t>C.Autophagic cell death</t>
  </si>
  <si>
    <t>D.Necrotic cell death</t>
  </si>
  <si>
    <t>What is the mechanism of action of Sorafenib?</t>
  </si>
  <si>
    <t>A.Anti-VEGF/PDGF/Raf kinase</t>
  </si>
  <si>
    <t>B.Anti-PDL-1 antibody</t>
  </si>
  <si>
    <t>What is the mechanism of action of Vemurafenib?</t>
  </si>
  <si>
    <t>C.BRAF kinase inhibitor</t>
  </si>
  <si>
    <t>A PhD student is interested in analyzing the introns of a gene. Which type of genetic material should the student analyze?</t>
  </si>
  <si>
    <t>A.Complementary DNA (cDNA)</t>
  </si>
  <si>
    <t>B.Genomic DNA (gDNA)</t>
  </si>
  <si>
    <t>C.Messenger RNA (mRNA)</t>
  </si>
  <si>
    <t>D.Extrachromosomal DNA</t>
  </si>
  <si>
    <t>Activation of which Ras-regulated signaling pathway leads to enhanced cellular proliferation?</t>
  </si>
  <si>
    <t>A.Ras - Raf - MEK - ERK/MAPK</t>
  </si>
  <si>
    <t>B.Ras - PI3K - PIP3 - Akt - FOXO</t>
  </si>
  <si>
    <t>C.Ras - RaI/GEF - RaIA/B</t>
  </si>
  <si>
    <t>D.Ras - PI3K - PIP3 - Rho-GEFs</t>
  </si>
  <si>
    <t>What is the technique called during which fragments of a long strand of DNA are randomly generated,  sequenced, and then pieced together somewhat like a puzzle in order to ultimately produce a “contig” or contiguous DNA sequence of the complete length of a chromosome?</t>
  </si>
  <si>
    <t>A.Contiguous sequencing</t>
  </si>
  <si>
    <t>B.Shotgun sequencing</t>
  </si>
  <si>
    <t>C.Sanger sequencing</t>
  </si>
  <si>
    <t>D.Dideoxy sequencing</t>
  </si>
  <si>
    <t>Sonny is a PhD candidate who is currently planning an experiment in which he is interested in measuring the differential upregulation of specific mRNA transcripts in a lung cancer cell line that expresses constitutively active mutation of the epidermal growth factor receptor (EGFRvIII) compared to a lung cancer cell line that expresses the wild-type EGFR. Which technique should Sonny use for this experiment?</t>
  </si>
  <si>
    <t>A.PCR6%</t>
  </si>
  <si>
    <t>B.RT-PCR27%</t>
  </si>
  <si>
    <t>C.qPCR13%</t>
  </si>
  <si>
    <t>D.qRT-PCR54%</t>
  </si>
  <si>
    <t>Which of the following proto-oncogene products is regulated by a GTPase-activating protein (GAP)?</t>
  </si>
  <si>
    <t>A.RAF</t>
  </si>
  <si>
    <t>B.MYC</t>
  </si>
  <si>
    <t>C.ABL</t>
  </si>
  <si>
    <t>D.RAS</t>
  </si>
  <si>
    <t>Which of the following statements regarding the doubling dose is true?</t>
  </si>
  <si>
    <t>A.It is the amount of radiation required to produce half as many mutations as would spontaneously occur</t>
  </si>
  <si>
    <t>B.It is the amount of radiation required to produce as many mutations as would spontaneously occur</t>
  </si>
  <si>
    <t>C.It is estimated to be 10 Gy for humans at a low dose-rate exposure</t>
  </si>
  <si>
    <t>D.It is the dose required to double the chance an exposed human develops powers including wall-crawling, enhanced strength, speed, reflexes, durability, stamina, healing and agility, and an early warning system called "Spider-Sense”</t>
  </si>
  <si>
    <t>Which of the following is the minimum dose to the testes required for permanent sterility?</t>
  </si>
  <si>
    <t>A.1 Gy in a single dose</t>
  </si>
  <si>
    <t>B.1 Gy in a fractionated regimen over 2 weeks</t>
  </si>
  <si>
    <t>C.3 Gy in a single dose</t>
  </si>
  <si>
    <t>D.3 Gy in a fractionated regimen over 2 weeks</t>
  </si>
  <si>
    <t>What is the lowest single dose of radiation that can be readily detected by scoring aberrations in peripheral blood lymphocytes?</t>
  </si>
  <si>
    <t>../data/extracted_images/D668.png</t>
  </si>
  <si>
    <t>A.25 Gy</t>
  </si>
  <si>
    <t>B.2.5 Gy</t>
  </si>
  <si>
    <t>C.0.25 Gy</t>
  </si>
  <si>
    <t>D.0.25 cGy</t>
  </si>
  <si>
    <t>Which viruses are considered effective vectors for the delivery and expression of a gene of interest into a mammalian cell?</t>
  </si>
  <si>
    <t>A.Herpesvirus, Retrovirus, Picomavirus</t>
  </si>
  <si>
    <t>B.Coronavirus, Adeno-associated virus, Herpesvirus</t>
  </si>
  <si>
    <t>C.Picomavirus, Adenovirus, Coronavirus</t>
  </si>
  <si>
    <t>D.Retrovirus, Adenovirus, Adeno-associated virus</t>
  </si>
  <si>
    <t>Which ligand, aside from epidermal growth factor (EGF), can bind to and activate the epidermal growth factor receptor (EGFR)?</t>
  </si>
  <si>
    <t>A.Platelet derived growth factor-A (PDGF-A)</t>
  </si>
  <si>
    <t>B.Fibroblast growth factor 1 (FGF1)</t>
  </si>
  <si>
    <t>C.Transforming growth factor alpha (TGF-a)</t>
  </si>
  <si>
    <t>D.Transforming growth factor beta (TGF-b)</t>
  </si>
  <si>
    <t>A post-doctoral fellow has obtained genomic DNA from a lymphocyte and a cardiomyocyte. Her PhD student asks her if the genomic DNA (gDNA) and complementary DNA (cDNA) will be the same in both cells. The post-doctoral fellow correctly replies, saying:</t>
  </si>
  <si>
    <t>A.The gDNA is the same between the two cell types, but the cDNA is different.</t>
  </si>
  <si>
    <t>B.The cDNA is the same between the two cell types, but the gDNA is different.</t>
  </si>
  <si>
    <t>C.Both the gDNA and cDNA are different in the two cell types.</t>
  </si>
  <si>
    <t>D.Both the gDNA and cDNA are the same in the two cell types.</t>
  </si>
  <si>
    <t>Which radiation-induced chromosome aberration may lead to the activation of fusion oncogenes in daughter cells?</t>
  </si>
  <si>
    <t>A.Dicentric chromosome</t>
  </si>
  <si>
    <t>B.Symmetric translocation</t>
  </si>
  <si>
    <t>C.Ring chromosome</t>
  </si>
  <si>
    <t>D.Anaphase bridge</t>
  </si>
  <si>
    <t>A.Significantly higher than baseline</t>
  </si>
  <si>
    <t>B.About the same as baseline</t>
  </si>
  <si>
    <t>C.Significantly less than baseline</t>
  </si>
  <si>
    <t>D.I do not have enough information to answer this question</t>
  </si>
  <si>
    <t>During weeks 3-6 of pregnancy, a fetus is exposed to 10 mGy of irradiation in total by accident due to the mother undergoing 2 separate pelvic CT scans. What is the risk of developing congenital anomalies relative to baseline?</t>
  </si>
  <si>
    <t>A.Prostate cancer</t>
  </si>
  <si>
    <t>B.Breast cancer</t>
  </si>
  <si>
    <t>C.Lung cancer</t>
  </si>
  <si>
    <t>D.Skin cancer</t>
  </si>
  <si>
    <t>Which of the following is the most common cancer in the world?</t>
  </si>
  <si>
    <t>Where S is the surviving fraction and D is the dose in Gy. At what dose would the expected contributions to cell death from "single hit" and "multiple hit" effects be equal?</t>
  </si>
  <si>
    <t>In which phase of the cell cycle are cells typically most sensitive to radiation?</t>
  </si>
  <si>
    <t>A.M phase</t>
  </si>
  <si>
    <t>B.early G1 phase</t>
  </si>
  <si>
    <t>C.late S phase</t>
  </si>
  <si>
    <t>D.early G2 phase</t>
  </si>
  <si>
    <t>What is the Warburg effect?</t>
  </si>
  <si>
    <t>A.Increased catabolism of oxygen leading to hypoxic cancer cells</t>
  </si>
  <si>
    <t>B.Increased oxidative phosphorylation in cancer cells</t>
  </si>
  <si>
    <t>C.Shift from oxidative to glycolytic metabolism in cancer cells</t>
  </si>
  <si>
    <t>D.Increased efficiency of energy production per glucose molecule in cancerous cells</t>
  </si>
  <si>
    <t>Which of the following oncogenes is activated via point mutation?</t>
  </si>
  <si>
    <t>A.Bcl-</t>
  </si>
  <si>
    <t>B.N-myc</t>
  </si>
  <si>
    <t>C.K-ras</t>
  </si>
  <si>
    <t>D.C-myc</t>
  </si>
  <si>
    <t>A.2 years old</t>
  </si>
  <si>
    <t>B.18 years old</t>
  </si>
  <si>
    <t>C.30 years old</t>
  </si>
  <si>
    <t>D.50 years old</t>
  </si>
  <si>
    <t>Which of the following heritable diseases is not classified as "mendelian"?</t>
  </si>
  <si>
    <t>Which of the following chemicals can be paired with Bromodeoxyuridine (BrdU) and used with flow cytometry to determine the S phase fraction of a cell population for an estimate of relative DNA content?</t>
  </si>
  <si>
    <t>A.Tay-Sach's Disease</t>
  </si>
  <si>
    <t>B.Sickle Cell Anemia</t>
  </si>
  <si>
    <t>C.Down Syndrome</t>
  </si>
  <si>
    <t>D.Achondroplasia</t>
  </si>
  <si>
    <t>Which of the following is the only known RNA virus that can cause tumors in humans?</t>
  </si>
  <si>
    <t>A.Propidium Iodide</t>
  </si>
  <si>
    <t>C.Sphingomyelin</t>
  </si>
  <si>
    <t>Which represents the correct radiation sensitivity of blood vessels (ordered from most to least sensitive)?</t>
  </si>
  <si>
    <t>A.Rous sarcoma virus (RSV)</t>
  </si>
  <si>
    <t>B.Human T-cell leukemia virus (HTLV-1)</t>
  </si>
  <si>
    <t>C.Human Herpes Virus-8 (HHV8)</t>
  </si>
  <si>
    <t>D.Simian vaculoating virus 40 (SV40)</t>
  </si>
  <si>
    <t>Patient A and Patient B are diagnosed on the same day with tumors of the same volumetric size, but the potential doubling time (Tpot) for patient Aâ€™s tumor is 15 days while Tpot for patient Bâ€™s tumor is 5 days. If both experience a delay of care of 30 days without treatment, no other tumor growth parameters change, and cell loss is negligible, what will be the ratio of tumor volumetric size of Patient A to Patient B?</t>
  </si>
  <si>
    <t>A.Arteries &gt; capillaries &gt; veins</t>
  </si>
  <si>
    <t>B.Capillaries &gt; arteries &gt; veins</t>
  </si>
  <si>
    <t>C.Arteries &gt; veins &gt; capillaries</t>
  </si>
  <si>
    <t>D.Veins &gt; arteries &gt; capillaries</t>
  </si>
  <si>
    <t>What is the order of the "four R's" of radiobiology after cells are irradiated?</t>
  </si>
  <si>
    <t>A.8:1</t>
  </si>
  <si>
    <t>B.4:1</t>
  </si>
  <si>
    <t>C.1:3</t>
  </si>
  <si>
    <t>D.1:16</t>
  </si>
  <si>
    <t>What is the term for delivery of genes using a viral vector?</t>
  </si>
  <si>
    <t>A.Repair, reassortment, reoxygenation, repopulation</t>
  </si>
  <si>
    <t>B.Reassortment, repair, reoxygenation, repopulation</t>
  </si>
  <si>
    <t>C.Repair, reassortment, repopulation, reoxygenation</t>
  </si>
  <si>
    <t>D.Reassortment, repair, repopulation, reoxygenation</t>
  </si>
  <si>
    <t>Patients with LIG4 syndrome, with a mutation in DNA ligase IV, would be most likely to have which of the following abnormalities?</t>
  </si>
  <si>
    <t>A.Electroporation</t>
  </si>
  <si>
    <t>B.Transfection</t>
  </si>
  <si>
    <t>C.Transduction</t>
  </si>
  <si>
    <t>D.Transformation</t>
  </si>
  <si>
    <t>Beyond 26 weeks, what is the predominant effect of radiation exposure to the fetus?</t>
  </si>
  <si>
    <t>A.Immunodeficiency</t>
  </si>
  <si>
    <t>B.Increased propensity for development of breast cancer</t>
  </si>
  <si>
    <t>C.Neurofibromas</t>
  </si>
  <si>
    <t>D.Adrenal insufficiency</t>
  </si>
  <si>
    <t>A.Microcephaly</t>
  </si>
  <si>
    <t>B.Carcinogenesis</t>
  </si>
  <si>
    <t>C.Congenital malformation</t>
  </si>
  <si>
    <t>D.Mental retardation</t>
  </si>
  <si>
    <t>A 25 year old male patient presents to your clinic with follicular lymphoma of the left groin. You opt to treat the patient to a definitive dose of 24 Gy in 12 fractions. Upon evaluation of the DVH you see that the testes are receiving a mean dose of 75 cGy. What do you counsel the patient with regards to his risk of sterility?</t>
  </si>
  <si>
    <t>../data/extracted_images/D701.png</t>
  </si>
  <si>
    <t>A.He is likely to be permanently sterile</t>
  </si>
  <si>
    <t>B.He is likely to be temporarily sterile</t>
  </si>
  <si>
    <t>C.He will have diminished sperm count but will not be sterile</t>
  </si>
  <si>
    <t>D.There will be no change in his sperm count or sterility</t>
  </si>
  <si>
    <t>With which of the following chromosomal aberrations induced by radiation damage can a cell continue to replicate (i.e. it is not lethal)?</t>
  </si>
  <si>
    <t>Match the gel electrophoresis technique to the correct biological material analyzed.</t>
  </si>
  <si>
    <t>A.Dicentric</t>
  </si>
  <si>
    <t>C.Anaphase bridge</t>
  </si>
  <si>
    <t>D.Ring</t>
  </si>
  <si>
    <t>A.Northern: RNA; Southwestern: Proteins that bind to DNA</t>
  </si>
  <si>
    <t>B.Northern: DNA; Northwestern: RNAs that binds to DNA</t>
  </si>
  <si>
    <t>C.Southern: RNA; Northwestern: Proteins that bind to DNA</t>
  </si>
  <si>
    <t>D.Southern: DNA; Northwestern: RNAs that bind to protein.</t>
  </si>
  <si>
    <t>Mary is a graduate student who is interested in characterizing a newly identified transcription factor. She wants to understand which genes this transcription factor is able to upregulate. Which technique should Mary utilize in order to determine whether her transcription factor binds to the promoter of specific genes?</t>
  </si>
  <si>
    <t>Which effect of dose fractionation takes place over the shortest time interval between fractions?</t>
  </si>
  <si>
    <t>A.Polymerase chain reaction (PCR)</t>
  </si>
  <si>
    <t>B.Chromatin Immunoprecipitation Assay (ChIP)</t>
  </si>
  <si>
    <t>C.Northwestern Blot</t>
  </si>
  <si>
    <t>D.Comparative genomic hybridization (CGH)</t>
  </si>
  <si>
    <t>A single dose in excess of which of the following is sufficient to induce permanent sterility within the male population?</t>
  </si>
  <si>
    <t>A.Cell cycle reassortment</t>
  </si>
  <si>
    <t>B.Potentially lethal damage repair</t>
  </si>
  <si>
    <t>C.Repopulation of clonogenic cells</t>
  </si>
  <si>
    <t>D.Sublethal damage repair</t>
  </si>
  <si>
    <t>With a proliferating in vitro cell line, a culture is seeded with 150 cells and incubated, resulting in 120 colonies, 25 undivided cells, and 5 apoptotic cells. A second culture is seeded with 200 cells, exposed to 8 Gy x-radiation, then incubated, resulting in 80 colonies, 100 undivided cells, and 20 apoptotic cells. What are the plating efficiency and surviving fraction for this experiment respectively?</t>
  </si>
  <si>
    <t>A.2 Gy7%</t>
  </si>
  <si>
    <t>B.4 Gy6%</t>
  </si>
  <si>
    <t>C.6 Gy82%</t>
  </si>
  <si>
    <t>D.8 Gy5%</t>
  </si>
  <si>
    <t>Which of the following definitions is correct regarding cellular repair?</t>
  </si>
  <si>
    <t>A.80% and 40%</t>
  </si>
  <si>
    <t>B.97% and 50%</t>
  </si>
  <si>
    <t>C.97% and 90%</t>
  </si>
  <si>
    <t>D.80% and 50%</t>
  </si>
  <si>
    <t>Which of the following most accurately describes the typical cell cycle time (Tc) range for proliferating cells in human tumors?</t>
  </si>
  <si>
    <t>A.Sublethal damage repair - Occurs approximately 3-7 days after the radiation injury</t>
  </si>
  <si>
    <t>B.Potentially lethal damage repair - the component of radiation damage that can be modified by post irradiation environmental conditions</t>
  </si>
  <si>
    <t>C.Lethal damage repair - Occurs within hours of radiation injury</t>
  </si>
  <si>
    <t>D.Homologous recombination - Joins two double stranded breaks and primarily active during G0, G1, and early S</t>
  </si>
  <si>
    <t>According to the START B trial, what does the alpha/beta ratio for breast tumors approximately equate to?</t>
  </si>
  <si>
    <t>A.1-2 hours</t>
  </si>
  <si>
    <t>B.12-20 hours</t>
  </si>
  <si>
    <t>C.1-3 days</t>
  </si>
  <si>
    <t>D.5-10 days</t>
  </si>
  <si>
    <t>Which of the following types of hematologic cells is most radiosensitive?</t>
  </si>
  <si>
    <t>A.1.5</t>
  </si>
  <si>
    <t>C.6</t>
  </si>
  <si>
    <t>This molecule is the skeletal structure for which class of drugs?</t>
  </si>
  <si>
    <t>../data/extracted_images/C716.png</t>
  </si>
  <si>
    <t>A.Plasma Cells</t>
  </si>
  <si>
    <t>B.Macrophages</t>
  </si>
  <si>
    <t>C.Erythrocytes</t>
  </si>
  <si>
    <t>D.Platelets</t>
  </si>
  <si>
    <t>A.Organic nitroxides</t>
  </si>
  <si>
    <t>B.Nitroimidazoles</t>
  </si>
  <si>
    <t>C.Halogenated pyrimidines</t>
  </si>
  <si>
    <t>D.Thiol compounds (free radical scavenger)</t>
  </si>
  <si>
    <t>With regards to radiation induced heritable effects of children born to survivors of the atomic bomb attacks on Hiroshima and Nagasaki, which of the following is true?</t>
  </si>
  <si>
    <t>A.There was a significant decrease in heritable effects in children born to parents that were distant vs close to the bombing sites</t>
  </si>
  <si>
    <t>B.There was a significant increase in heritable effects In children born to parents that were distant vs close to the bombing sites</t>
  </si>
  <si>
    <t>C.There was a non-significant decrease in heritable effects in children born to parents that were distant vs close to the bombing sites</t>
  </si>
  <si>
    <t>D.There was a non-significant increase in heritable effects in children born to parents that were distant vs close to the bombing sites</t>
  </si>
  <si>
    <t>Match the chemotherapy agent with the correct mechanism of action</t>
  </si>
  <si>
    <t>A.Methotrexate - ribonuleotide reductase inhibitor</t>
  </si>
  <si>
    <t>B.Doxirubicin - thymidylate synthase inhibitor</t>
  </si>
  <si>
    <t>C.Paclitaxel - alkylating agent</t>
  </si>
  <si>
    <t>D.Etoposide - topoisomerase inhibitor</t>
  </si>
  <si>
    <t>When is the growing embryo/fetus most sensitive to irradiation induced mental retardation?</t>
  </si>
  <si>
    <t>A.The RBE is higher for patient A who has ataxia telangiectasia</t>
  </si>
  <si>
    <t>B.The RBE is higher for patient B who does not have a connective tissue disorder</t>
  </si>
  <si>
    <t>C.The RBE are identical for both patients</t>
  </si>
  <si>
    <t>D.There is insufficient information to determine</t>
  </si>
  <si>
    <t>A.1-2 weeks</t>
  </si>
  <si>
    <t>B.3-8 weeks</t>
  </si>
  <si>
    <t>C.8-15 weeks</t>
  </si>
  <si>
    <t>D.16-25 weeks</t>
  </si>
  <si>
    <t>Based on in vivo clonogenic assays by Withers and Till and McCulloch, which of the following types of normal cells had the smallest shoulder on its survival curve?</t>
  </si>
  <si>
    <t>Which of the following Casarett (Group I-IV) and Michalowski (H-type vs. F-type) radiosensitivity classification criteria accurately applies to myelocytes and the bone marrow that generates them?</t>
  </si>
  <si>
    <t>A.Testes stem cells</t>
  </si>
  <si>
    <t>B.Kidney tubules</t>
  </si>
  <si>
    <t>C.Jejunal crypt cells</t>
  </si>
  <si>
    <t>D.Colony-forming bone marrow stem cells</t>
  </si>
  <si>
    <t>A.Myelocytes are Casarett Group I (vegetative intermitotic) cells, and bone marrow is Michalowski "F-Type" tissue</t>
  </si>
  <si>
    <t>B.Myelocytes are Casarett Group II (differentiating intermitotic) cells, and bone marrow is a Michalowski "H-Type" tissue</t>
  </si>
  <si>
    <t>C.Myelocytes are Casarett Group III (reverting post-mitotic) cells, and bone marrow is Michalowski "F-Type" tissue</t>
  </si>
  <si>
    <t>D.Myelocytes are Casarett Group IV (fixed post-mitotic) cells, and bone marrow is Michalowski "H-Type" tissue</t>
  </si>
  <si>
    <t>Compared to embryos exposed to radiation in early organogenesis, those exposed during the fetal period (&gt;8 weeks) suffer a ______ severe form of intrauterine growth retardation that is usually _________.</t>
  </si>
  <si>
    <t>The distance by which cut DNA migrates on an agarose gel after digestion with a restriction enzyme is dependent on which characteristic?</t>
  </si>
  <si>
    <t>A.less; permanent</t>
  </si>
  <si>
    <t>B.less; reversible</t>
  </si>
  <si>
    <t>C.more; permanent</t>
  </si>
  <si>
    <t>D.more; reversible</t>
  </si>
  <si>
    <t>A child born to a mother who survived the atomic bomb attack at Hiroshima was approximately between weeks 9-10 of age as a fetus the day of the attack. Following birth, the child was found to be microcephalic and later developed mental retardation. What is the presumed mechanism of radiation induced mental retardation in this case?</t>
  </si>
  <si>
    <t>A.Nucleotide composition of DNA</t>
  </si>
  <si>
    <t>B.Percentage composition of G-C base pairs</t>
  </si>
  <si>
    <t>C.Secondary structure of DNA</t>
  </si>
  <si>
    <t>D.DNA fragment size</t>
  </si>
  <si>
    <t>In radiobiology, Tpot is defined as the "potential tumor doubling time" which impacts the comfort level of observation or active surveillance. Which of the following cancers has the shortest Tpot?</t>
  </si>
  <si>
    <t>A.Impairment in neuronal migration</t>
  </si>
  <si>
    <t>B.Activation of apoptosis of glial cells</t>
  </si>
  <si>
    <t>C.Unilateral destruction of grey matter tracts</t>
  </si>
  <si>
    <t>D.All of the above</t>
  </si>
  <si>
    <t>Which of the following factors does NOT affect the severity of radiation-induced defects on the embryo and fetus?</t>
  </si>
  <si>
    <t>B.Breast cancer (non-inflammatory)</t>
  </si>
  <si>
    <t>C.Carcinomas of the head/neck</t>
  </si>
  <si>
    <t>D.Meningioma (non-malignant)</t>
  </si>
  <si>
    <t>A.Total dose</t>
  </si>
  <si>
    <t>B.Stage of gestation</t>
  </si>
  <si>
    <t>C.Dose rate</t>
  </si>
  <si>
    <t>D.Sex of fetus</t>
  </si>
  <si>
    <t>For a pre-pubescent child, what is the minimum radiation dose to the epiphysieal growth plate that can cause a reduction in height?</t>
  </si>
  <si>
    <t>An MD/PhD student is planning an experiment in which she will treat breast cancer cells in culture with siRNA against a specific protein and then treat the cells with estrogen for one hour. She wants to determine whether knocking down this protein will cause an increase in estrogen-related phosphorylation of ERK. What molecular assay would be the most appropriate for her to use?</t>
  </si>
  <si>
    <t>A.2 Gy</t>
  </si>
  <si>
    <t>B.5 Gy</t>
  </si>
  <si>
    <t>Which of the following subcategories of nuclear medicine procedures makes the largest contribution to total collective effective dose?</t>
  </si>
  <si>
    <t>A.Electrophoretic mobility shift assay (EMSA)</t>
  </si>
  <si>
    <t>B.Southwestern Blot</t>
  </si>
  <si>
    <t>C.Western Blot</t>
  </si>
  <si>
    <t>D.Immunoprecipitation</t>
  </si>
  <si>
    <t>Survival curves for crypt cells in the mouse jejunum depend on dose rate. If 14 Gy of radiation given at a dose rate of ~3 Gy/min reduces 100 crypt cells to 1, how would you expect the same radiation dose given at a dose rate of 0.3 Gy/min to affect cell survival?</t>
  </si>
  <si>
    <t>A.GI</t>
  </si>
  <si>
    <t>B.Tumor</t>
  </si>
  <si>
    <t>C.Bone</t>
  </si>
  <si>
    <t>D.Cardiac</t>
  </si>
  <si>
    <t>A.The survival fraction would be substantially higher</t>
  </si>
  <si>
    <t>B.The survival fraction would be the same</t>
  </si>
  <si>
    <t>C.The survival fraction would be substantially lower</t>
  </si>
  <si>
    <t>D.Not enough information</t>
  </si>
  <si>
    <t>Which of the following is the most radiosensitive late-responding critical organ?</t>
  </si>
  <si>
    <t>Which molecule acts as a negative regulator of the PI3K-Akt signaling pathway?</t>
  </si>
  <si>
    <t>B.Heart</t>
  </si>
  <si>
    <t>C.Brain</t>
  </si>
  <si>
    <t>A.PIP3</t>
  </si>
  <si>
    <t>B.PIP2</t>
  </si>
  <si>
    <t>C.PTEN</t>
  </si>
  <si>
    <t>D.PDK1</t>
  </si>
  <si>
    <t>Loss of what tumor suppressor genes can result in activation of HIF (Hypoxia-Inducible Factor) under normoxic conditions?</t>
  </si>
  <si>
    <t>In what order are blood cells depleted in response to an intermediate dose of total body irradiation?</t>
  </si>
  <si>
    <t>A.VHL and PTEN</t>
  </si>
  <si>
    <t>B.p53 and Rb</t>
  </si>
  <si>
    <t>C.APC and MADR2</t>
  </si>
  <si>
    <t>D.Notch and Wnt</t>
  </si>
  <si>
    <t>The ICRP estimates that the heritable risk of radiation is about _______ for the general population and about _______ for the working population.</t>
  </si>
  <si>
    <t>A.1%/Sv ; 0.5%/Sv</t>
  </si>
  <si>
    <t>B.2%/Sv ; 1%/Sv</t>
  </si>
  <si>
    <t>C.0.2%/Sv ; 0.1%/Sv</t>
  </si>
  <si>
    <t>D.4%/Sv ; 2%/Sv</t>
  </si>
  <si>
    <t>A.Lymphocytes, granulocytes, platelets, red blood cells</t>
  </si>
  <si>
    <t>B.Lymphocytes, platelets, granulocytes, red blood cells</t>
  </si>
  <si>
    <t>C.Red blood cells, platelets, granulocytes, lymphocytes</t>
  </si>
  <si>
    <t>D.Lymphocytes, granulocytes, red blood cells, platelets</t>
  </si>
  <si>
    <t>Which of the following radiation-induced chromosome aberrations is most difficult to identify using classical karyotype techniques?</t>
  </si>
  <si>
    <t>B.Ring chromosome</t>
  </si>
  <si>
    <t>D.Symmetric translocation</t>
  </si>
  <si>
    <t>Activation of the unfolded protein response (UPR) leads to what intracellular response?</t>
  </si>
  <si>
    <t>A.Increased protein translation</t>
  </si>
  <si>
    <t>B.Decreased hypoxia-inducible factors</t>
  </si>
  <si>
    <t>C.Increased chaperone proteins</t>
  </si>
  <si>
    <t>D.Downregulation of the X-box binding protein 1 (XBP1) and protein kinase-like endoplasmic reticulum kinase (PERK)</t>
  </si>
  <si>
    <t>Activation of the Jun kinase/stress kinase (JNK/SEK-1) via Ras affects which cellular pathway?</t>
  </si>
  <si>
    <t>A.Cell proliferation</t>
  </si>
  <si>
    <t>B.Protein translation</t>
  </si>
  <si>
    <t>C.Apoptosis</t>
  </si>
  <si>
    <t>D.Chromatin remodeling</t>
  </si>
  <si>
    <t>A soldier is exposed to a bioterrorism-related radiation explosion. He immediately removes a compound from his backpack and ingests it to reduce the severity of the radiation response. This drug is an example of what?</t>
  </si>
  <si>
    <t>A.Radiation mitigator</t>
  </si>
  <si>
    <t>B.Radioprotector</t>
  </si>
  <si>
    <t>C.Radiation therapeutic agent</t>
  </si>
  <si>
    <t>D.Radiosensitizer</t>
  </si>
  <si>
    <t>Which of the following is true about high linear energy transfer (LET) radiation and radiosensitivity throughout the cell cycle?</t>
  </si>
  <si>
    <t>A.Cells exposed to high LET radiation are most sensitive during late S phase</t>
  </si>
  <si>
    <t>B.As LET increases, variation in radiosensitivity throughout the cell cycle decreases</t>
  </si>
  <si>
    <t>C.Cells exposed to high LET radiation are least sensitive during M phase</t>
  </si>
  <si>
    <t>D.As LET increases, variation in radiosensitivity throughout the cell cycle increases</t>
  </si>
  <si>
    <t>Let's suppose that TNF-Î± couples with FADD with damage, leading to activation of initiator caspase 8 and therefore the apoptosis cascade. What can counter this action?</t>
  </si>
  <si>
    <t>../data/extracted_images/D752.png</t>
  </si>
  <si>
    <t>A.Bax, BID, or Bak</t>
  </si>
  <si>
    <t>B.Activation of the NF-κB transcription factor</t>
  </si>
  <si>
    <t>C.Activation of PUMA, and BH3 protein</t>
  </si>
  <si>
    <t>D.Inhibition of Bcl-2</t>
  </si>
  <si>
    <t>What is NOT a cell type found in spheroids?</t>
  </si>
  <si>
    <t>A.Asynchronous aerated cells</t>
  </si>
  <si>
    <t>B.Aerated, G1-like non-cycling cells</t>
  </si>
  <si>
    <t>C.Hypoxic, G1-like non-cycling cells</t>
  </si>
  <si>
    <t>D.Hypoxic, cycling cells</t>
  </si>
  <si>
    <t>The thermal enhancement ratio (TER) is a measure of the effectiveness of radiation without and with heat to produce the same biologic effects. What range of TER can be achieved in tumors and normal tissues in experimental models?</t>
  </si>
  <si>
    <t>A.1 - 1.5</t>
  </si>
  <si>
    <t>B.1.5-4</t>
  </si>
  <si>
    <t>C.4-10</t>
  </si>
  <si>
    <t>D.10-20</t>
  </si>
  <si>
    <t>The Fowler correction to the biologically effective dose (BED) equation takes into account time and cell proliferation. The full equation is:BED = (nd)(1 + d/(?/?) ) - (0.693/?)(t/Tpot). What does the term t/Tpot mean in layman's terms?</t>
  </si>
  <si>
    <t>Which of the following statements about acute radiation syndrome is true?</t>
  </si>
  <si>
    <t>A.The duration of the latent phase is directly proportional to dose</t>
  </si>
  <si>
    <t>B.The signs and symptoms of the prodromal syndrome may include nausea, vomiting, diarrhea, fever, and headache</t>
  </si>
  <si>
    <t>C.After 2 Gy of total body irradiation, the lymphocyte count will decrease within a few weeks</t>
  </si>
  <si>
    <t>D.Following total body irradiation, the latent period occurs first, followed by the prodromal syndrome</t>
  </si>
  <si>
    <t>Which of the following is most characteristic of a late radiation treatment effect?</t>
  </si>
  <si>
    <t>A.Late effects typically involve tissues with rapid cell turnover</t>
  </si>
  <si>
    <t>B.Late effects are more sensitive to fraction size</t>
  </si>
  <si>
    <t>C.Late effects can be completely repaired over time</t>
  </si>
  <si>
    <t>Long-term clinical follow-up of children or adolescents exposed to ionizing radiation has demonstrated a significant linear association of risk of papillary thyroid cancer with increasing dose of radiation exposure. Translocation of which proto-oncogene has been shown to be associated with development of radiation-induced papillary thyroid cancer?</t>
  </si>
  <si>
    <t>A.RET</t>
  </si>
  <si>
    <t>B.ABL</t>
  </si>
  <si>
    <t>C.MYC</t>
  </si>
  <si>
    <t>A patient presents three months after completing radiotherapy to the head and neck with an uncomfortable â€˜electricâ€™ sensation down the back and limbs elicited by flexing the neck.  Upon review of the treatment plan, the cord received 40 Gy. The patient is diagnosed with Lhermitteâ€™s sign. Damage to which cells in the nervous system is thought to be associated with Lhermitte's sign?</t>
  </si>
  <si>
    <t>A.Ependymal cells</t>
  </si>
  <si>
    <t>B.Oligodendrocytes</t>
  </si>
  <si>
    <t>C.Astrocytes</t>
  </si>
  <si>
    <t>D.Neurons</t>
  </si>
  <si>
    <t>The excess absolute risk of developing a childhood cancer per Gy of radiation exposure to the embryo/fetus is estimated to be which of the following?</t>
  </si>
  <si>
    <t>C.18%</t>
  </si>
  <si>
    <t>D.25%</t>
  </si>
  <si>
    <t>If a tumor exhibits both rapid growth prior to radiation and rapid regression after radiation, it is most likely characterized by which of the following?</t>
  </si>
  <si>
    <t>A.High growth fraction and long cell cycle time</t>
  </si>
  <si>
    <t>B.High growth fraction and short cell cycle time</t>
  </si>
  <si>
    <t>C.Low growth fraction and long cell cycle time</t>
  </si>
  <si>
    <t>D.Low growth fraction and short cell cycle time</t>
  </si>
  <si>
    <t>During an on treatment visit for a sarcoma of the palm, you notice the hand being erythematous, edematous and sensitive to touch. Which of the following cytokines are not involved in the induction of acute inflammation?</t>
  </si>
  <si>
    <t>A.IL-1</t>
  </si>
  <si>
    <t>B.TNFa</t>
  </si>
  <si>
    <t>C.IL-6</t>
  </si>
  <si>
    <t>D.IL-10</t>
  </si>
  <si>
    <t>What is the radiosensitivity of cells in the submandibular gland?</t>
  </si>
  <si>
    <t>A.Mucous acinar cells are radiosensitive, while serous acinar cells are radioresistant</t>
  </si>
  <si>
    <t>B.Serous acinar cells are radiosensitive, while mucous acinar cells are radioresistant</t>
  </si>
  <si>
    <t>C.Both mucous and serous acinar cells are radiosensitive</t>
  </si>
  <si>
    <t>D.Both mucous and serous acinar cells are radioresistant</t>
  </si>
  <si>
    <t>Arrange the following vectors in the order of smallest to largest insert of foreign DNA each is capable of carrying:</t>
  </si>
  <si>
    <t>A.Bacteriophages &lt; Plasmids &lt; Bacterial Artificial Chromosomes &lt; Cosmids</t>
  </si>
  <si>
    <t>B.Plasmids &lt; Bacteriophages &lt; Cosmids &lt; Bacterial Artificial Chromosomes</t>
  </si>
  <si>
    <t>C.Bacterial Artificial Chromosomes &lt; Plasmids &lt; Cosmids &lt; Bacteriophages</t>
  </si>
  <si>
    <t>D.Plasmids &lt; Cosmids &lt; Bacterial Artificial Chromosomes &lt; Bacteriophages</t>
  </si>
  <si>
    <t>Multiple RTOG randomized clinical trials have shown what benefit of adding misonidazole to radiation treatment?</t>
  </si>
  <si>
    <t>A.Local control only</t>
  </si>
  <si>
    <t>B.Local control and a few with progression-free survival</t>
  </si>
  <si>
    <t>C.Reduction in normal tissue toxicity without progression-free or overall-survival benefit</t>
  </si>
  <si>
    <t>D.No statistically significant clinical benefit has been identified</t>
  </si>
  <si>
    <t>The national council on radiological protection and measurements in NRCP 116 recommends a monthly limit of which of the following valutes to the embryo or a fetus once pregnancy is declared?</t>
  </si>
  <si>
    <t>A.0.5 mSv</t>
  </si>
  <si>
    <t>B.1 mSv</t>
  </si>
  <si>
    <t>C.2 mSv</t>
  </si>
  <si>
    <t>D.4 mSv</t>
  </si>
  <si>
    <t>Which of the following functions as an inhibitor of p53?</t>
  </si>
  <si>
    <t>A.SMC1</t>
  </si>
  <si>
    <t>B.MDM2</t>
  </si>
  <si>
    <t>C.14-3-3S</t>
  </si>
  <si>
    <t>D.CDC-25</t>
  </si>
  <si>
    <t>Due to a nuclear meltdown, a pregnant plant worker in her seventh week of gestation is exposed to radiation. It is estimated that the embryo received a lethal dose of radiation. What is the expected result of the pregnancy?</t>
  </si>
  <si>
    <t>A.Miscarriage within 1-2 weeks</t>
  </si>
  <si>
    <t>B.Miscarriage 6-8 weeks later</t>
  </si>
  <si>
    <t>C.Growth retardation and death of fetus at around the time of birth</t>
  </si>
  <si>
    <t>D.Congenital anomalies and growth retardation only</t>
  </si>
  <si>
    <t>What are the results of the phase III randomized trial that randomized patients with head and neck cancer undergoing radiotherapy +/- amifostine (Brizel JCO 2000)?</t>
  </si>
  <si>
    <t>A.Reduced xerostomia with amifostine; Worse local control with amifostine</t>
  </si>
  <si>
    <t>B.Reduced xerostomia with amifostine; Similar local control between the two arms</t>
  </si>
  <si>
    <t>C.Similar xerostomia and local control between the two arms</t>
  </si>
  <si>
    <t>D.Similar xerostomia between the two arms; Worse local control with amifostine</t>
  </si>
  <si>
    <t>During what time period is the fetus most sensitive to radiation induced congenital anomalies?</t>
  </si>
  <si>
    <t>A.1-2 weeks post fertilization</t>
  </si>
  <si>
    <t>B.3-8 weeks post fertilization</t>
  </si>
  <si>
    <t>C.8-12 weeks post fertilization</t>
  </si>
  <si>
    <t>D.20-24 weeks post fertilization</t>
  </si>
  <si>
    <t>What is the TD5/5 for pneumonitis when the field size is the whole lung?</t>
  </si>
  <si>
    <t>B.17.5</t>
  </si>
  <si>
    <t>C.45</t>
  </si>
  <si>
    <t>D.65</t>
  </si>
  <si>
    <t>In response to radiation, the STING pathway promotes which of the following?</t>
  </si>
  <si>
    <t>A.inhibition of apoptosis</t>
  </si>
  <si>
    <t>B.inflammation</t>
  </si>
  <si>
    <t>C.DNA repair</t>
  </si>
  <si>
    <t>D.Repopulation</t>
  </si>
  <si>
    <t>Which of the following cyclin dependent kinases (Cdk) pair with Cyclin B/A to promote the G2 to M transition of the cell cycle?</t>
  </si>
  <si>
    <t>A.Cdk1</t>
  </si>
  <si>
    <t>B.Cdk2</t>
  </si>
  <si>
    <t>C.Cdk4</t>
  </si>
  <si>
    <t>D.Cdk 6</t>
  </si>
  <si>
    <t>Which of the following is a characteristic of tumor suppressor genes?</t>
  </si>
  <si>
    <t>A.The mutant allele is often inherited through the germ line</t>
  </si>
  <si>
    <t>B.The somatic mutation does not contribute to cancer</t>
  </si>
  <si>
    <t>C.The inherited form of the mutant allele does not commonly have a tissue preference</t>
  </si>
  <si>
    <t>D.The mutant allele acts in a dominant fashion</t>
  </si>
  <si>
    <t>What is the most common presentation of radiation-induced heart injury 1-2 years following radiotherapy?</t>
  </si>
  <si>
    <t>A.Hypertrophic Cardiomyopathy</t>
  </si>
  <si>
    <t>B.Acute Coronary Syndrome</t>
  </si>
  <si>
    <t>C.Atrial Fibrillation</t>
  </si>
  <si>
    <t>D.Acute Pericarditis</t>
  </si>
  <si>
    <t>Which of the following was not a conclusion made from the results of the megamouse project?</t>
  </si>
  <si>
    <t>A.There are less heritable consequences if a time interval is allowed between irradiation and conception</t>
  </si>
  <si>
    <t>B.Acute exposure of radiation results in fewer mutations compared to spreading radiation dose over time</t>
  </si>
  <si>
    <t>C.Different mutations have differing radiosensitivities</t>
  </si>
  <si>
    <t>D.The estimate doubling dose is approximately 1 Gy</t>
  </si>
  <si>
    <t>The alpha/beta ratio is a concept that was used to define early and late responding tissues. What does it mean to have an Î±/Î² ratio of 10 Gy?</t>
  </si>
  <si>
    <t>A mouse is injected with 150 mg/kg of cysteamine. 9 Gy of total body irradiation is required to produce lethality. A control mouse requires 5 Gy of total body irradiation to produce lethality. What is the dose reduction factor of cysteamine?</t>
  </si>
  <si>
    <t>A.0.56</t>
  </si>
  <si>
    <t>B.1.8</t>
  </si>
  <si>
    <t>C.16.67</t>
  </si>
  <si>
    <t>D.150</t>
  </si>
  <si>
    <t>Which of the 4 "R's" of radiobiology is responsible for the increased cell kill at the 6 hour interval?</t>
  </si>
  <si>
    <t>A.Repair</t>
  </si>
  <si>
    <t>B.Reassortment</t>
  </si>
  <si>
    <t>C.Reoxygenation</t>
  </si>
  <si>
    <t>Which of the following effects of in utero irradiation were seen in fetuses exposed to medical radiation that was not seen in children of atomic bomb survivors in Japan?</t>
  </si>
  <si>
    <t>A.Mental retardation</t>
  </si>
  <si>
    <t>B.Microcephaly</t>
  </si>
  <si>
    <t>C.Decreased height</t>
  </si>
  <si>
    <t>D.Congenital malformations</t>
  </si>
  <si>
    <t>A patient is undergoing concurrent chemoradiation for nasopharyngeal carcinoma. What drug is FDA-approved to reduce xerostomia caused by radiation?</t>
  </si>
  <si>
    <t>A.Palifermin</t>
  </si>
  <si>
    <t>B.Nimorazole</t>
  </si>
  <si>
    <t>C.Amifostine</t>
  </si>
  <si>
    <t>D.Flagellin</t>
  </si>
  <si>
    <t>Cysteamine is an example of a radioprotector. One mechanism of radioprotection includes free radical scavenging. What is another mechanism that this drug uses to facilitate cytoprotection?</t>
  </si>
  <si>
    <t>A.Regulates production of neutrophils within the bone marrow</t>
  </si>
  <si>
    <t>B.Binds to highly reactive nucleophiles to stabilize DNA</t>
  </si>
  <si>
    <t>C.Binds to radioactive byproducts, which are then eliminated in the urine</t>
  </si>
  <si>
    <t>D.Donates a hydrogen atom to provide direct chemical repair at sites of DNA damage</t>
  </si>
  <si>
    <t>An embryo receives 1 Gy of radiation at 3 weeks post-implantation. The mother has not yet miscarried and asks you whether her child, if carried to term, will have normal brain development. What do you say?</t>
  </si>
  <si>
    <t>A.Risk of mental retardation is low but microcephaly is high</t>
  </si>
  <si>
    <t>B.Risk of mental retardation is high but microcephaly is low</t>
  </si>
  <si>
    <t>C.Child is at risk for both microcephaly and mental retardation</t>
  </si>
  <si>
    <t>D.Child is not at risk for either microcephaly or mental retardation</t>
  </si>
  <si>
    <t>n regards to adding hyperthermia to radiation therapy, what is the advantage of maintaining a tumor at 40-41º C?</t>
  </si>
  <si>
    <t>A.No resistance tails (e.g. thermotolerance) develop during heating in this temperature range</t>
  </si>
  <si>
    <t>B.This temperature cannot be achieved safely in human cells</t>
  </si>
  <si>
    <t>C.No thermotolerance develops during heating in this temperature range, instead occurring after the heat source has been removed</t>
  </si>
  <si>
    <t>D.It promotes tumor oxygenation</t>
  </si>
  <si>
    <t>Potentially lethal damage (PLD) rarely occurs naturally but there are experiments that prove its existence. Which of the following statements is true regarding potentially lethal damage repair?</t>
  </si>
  <si>
    <t>A.PLD repair is similar for photons and neutrons when the same dose is applied to a tissue</t>
  </si>
  <si>
    <t>B.Immediately inducing division in cells that have been irradiated is an effective way to overcome potentially lethal damage</t>
  </si>
  <si>
    <t>C.Cells first grown in high density culture that are irradiated then immediately transferred to a non-density-inhibited environment have a lower survival proportion than if they had been left in their original density-inhibited state</t>
  </si>
  <si>
    <t>D.When in-vivo tumors are explanted 6 hours after high dose (20Gy) irradiation, there is a lower survival fraction than if the same tumor had been explanted immediately after irradiated</t>
  </si>
  <si>
    <t>In which region of the human lens do radiation-induced cataracts begin?</t>
  </si>
  <si>
    <t>A.Anterior subcapsular region</t>
  </si>
  <si>
    <t>B.Nucleus</t>
  </si>
  <si>
    <t>C.Posterior subcapsular region</t>
  </si>
  <si>
    <t>D.Central zone</t>
  </si>
  <si>
    <t>For in utero irradiation during weeks 8-15 of gestation, how many IQ points are lost compared to baseline per unit Gy of absorbed dose?</t>
  </si>
  <si>
    <t>A.10</t>
  </si>
  <si>
    <t>B.25</t>
  </si>
  <si>
    <t>During which of the following stages is an embryo or fetus most sensitive to the lethal effects of radiation?</t>
  </si>
  <si>
    <t>A.Preimplantation</t>
  </si>
  <si>
    <t>B.Organogenesis</t>
  </si>
  <si>
    <t>C.Fetal period</t>
  </si>
  <si>
    <t>D.All stages are equally sensitive to the lethal effects of radiation</t>
  </si>
  <si>
    <t>What parts of the cell cycle are most radiosensitive?</t>
  </si>
  <si>
    <t>A.G0/G1</t>
  </si>
  <si>
    <t>B.G1/S</t>
  </si>
  <si>
    <t>C.G2/M</t>
  </si>
  <si>
    <t>D.S</t>
  </si>
  <si>
    <t>Which of the following statements concerning radiation to the testes is correct?</t>
  </si>
  <si>
    <t>A.Permanent impairment of testicular endocrine function occurs after 10 Gy</t>
  </si>
  <si>
    <t>B.A dose of 1 Gy to the testes will cause transient sterility</t>
  </si>
  <si>
    <t>C.Leydig cells are more radiosensitive than spermatogonia</t>
  </si>
  <si>
    <t>D.Fractionation increases the tolerance dose for sterility</t>
  </si>
  <si>
    <t>Which of the following is best classified as a serial organ?</t>
  </si>
  <si>
    <t>A.Lung</t>
  </si>
  <si>
    <t>B.Optic Nerve</t>
  </si>
  <si>
    <t>D.Skin</t>
  </si>
  <si>
    <t>Which of the following hormone targeted therapies acts by directly binding to a steroid hormone receptor?</t>
  </si>
  <si>
    <t>A.Abiraterone</t>
  </si>
  <si>
    <t>B.Anastrazole</t>
  </si>
  <si>
    <t>C.Leuprolide acetate</t>
  </si>
  <si>
    <t>D.Enzalutamide</t>
  </si>
  <si>
    <t>Which neoplasm is associated with mutations in the SMARCE1 gene?</t>
  </si>
  <si>
    <t>A.Breast cancer</t>
  </si>
  <si>
    <t>B.Meningioma</t>
  </si>
  <si>
    <t>C.Lipoma</t>
  </si>
  <si>
    <t>D.Endometrial cancer</t>
  </si>
  <si>
    <t>The embryonic 50% lethal dose (LD50) is defined as the dose of radiation that results in death of half of the subjects. Compared to the embryonic stage (&lt;8 weeks), how does the LD50 vary during the fetal stage (&gt;8 weeks)?</t>
  </si>
  <si>
    <t>A.Lower</t>
  </si>
  <si>
    <t>B.Higher</t>
  </si>
  <si>
    <t>D.Experiments for LD50 have only been done during the embryonic stage</t>
  </si>
  <si>
    <t>Which of the following is most responsible for the discrepancy between volume doubling time and potential doubling time of a tumor?</t>
  </si>
  <si>
    <t>A.Formation of metastases</t>
  </si>
  <si>
    <t>B.Long cell cycle time</t>
  </si>
  <si>
    <t>C.Low growth fraction</t>
  </si>
  <si>
    <t>D.High cell loss factor</t>
  </si>
  <si>
    <t>Which of the following is an FDA-approved radiation mitigator to treat acute radiation syndrome after total body irradiation?</t>
  </si>
  <si>
    <t>A.Amifostine</t>
  </si>
  <si>
    <t>C.Nelfinavir</t>
  </si>
  <si>
    <t>D.G-CSF</t>
  </si>
  <si>
    <t>With regards to the effect of low-dose irradiation of the fetus (by prenatal x-ray) and risk of childhood malignancy, which of the following statements is true?</t>
  </si>
  <si>
    <t>A.Low-dose irradiation of the fetus does not increase risk of childhood malignancy</t>
  </si>
  <si>
    <t>B.Low-dose irradiation of the fetus results in an estimated 40% increase in the risk of developing a childhood cancer</t>
  </si>
  <si>
    <t>C.The excess absolute risk is about 20% per Gy</t>
  </si>
  <si>
    <t>D.Only radiation doses &gt;1 Gy increase the risk</t>
  </si>
  <si>
    <t>What is the cell loss factor for a tumor if the observed doubling time is 190 days, the cell cycle time is 3 days, and the growth fraction is 5%.</t>
  </si>
  <si>
    <t>B.32%</t>
  </si>
  <si>
    <t>C.68%</t>
  </si>
  <si>
    <t>The D0 for a dilution assay is 4 Gy for a hypoxic conglomerate of leukemic cells which is confined to the abdomen of a mouse. What is one way in which the D0 might be decreased? (D0 is the dose required to generate 37% cell survival or an average of 1 lethal event per cell)</t>
  </si>
  <si>
    <t>A.Injecting hydrogen peroxide into the tumor just prior to irradiation</t>
  </si>
  <si>
    <t>B.Injecting hydrogen peroxide into the tumor just after irradiation</t>
  </si>
  <si>
    <t>C.Increasing nutrient supply</t>
  </si>
  <si>
    <t>D.Transpose cells to a Petri dish which is devoid of oxygen supply</t>
  </si>
  <si>
    <t>Which of the following checkpoints is most responsible for preventing cells damaged by radiation to proceed to division?</t>
  </si>
  <si>
    <t>A.S phase checkpoint</t>
  </si>
  <si>
    <t>B.M/G1 checkpoint</t>
  </si>
  <si>
    <t>C.G1/ S checkpoint</t>
  </si>
  <si>
    <t>D.G2/M checkpoint</t>
  </si>
  <si>
    <t>Congenital anomalies apparent at birth occur at which of the following rates in the world-wide human population? (in the absence of any specific exposure to medical radiation)</t>
  </si>
  <si>
    <t>A.1-5%</t>
  </si>
  <si>
    <t>B.5-10%</t>
  </si>
  <si>
    <t>C.10-15%</t>
  </si>
  <si>
    <t>D.15-20%</t>
  </si>
  <si>
    <t>Which method of examining lymphocytes would be most effective for estimating total body dose to a patient 25 years after exposure to ionizing radiation?</t>
  </si>
  <si>
    <t>A.Classical karyotyping</t>
  </si>
  <si>
    <t>B.Staining for gamma-H2AX</t>
  </si>
  <si>
    <t>C.Fluorescence in-situ hybridization (FISH) cytogenetics</t>
  </si>
  <si>
    <t>D.Immunoassay for pyrimidine dimers</t>
  </si>
  <si>
    <t>Radiation to the spinal cord can cause Lhermitteâ€™s sign, an uncomfortable â€˜electricâ€™ sensation down the back and limbs elicited by flexing the neck. What is the mechanism of action responsible for this injury?</t>
  </si>
  <si>
    <t>A.Transient demyelination</t>
  </si>
  <si>
    <t>B.Release of inflammatory cytokines</t>
  </si>
  <si>
    <t>C.Necrosis of white matter cells</t>
  </si>
  <si>
    <t>D.Vascular Fibrosis</t>
  </si>
  <si>
    <t>In chronic myelogenous leukemia (CML), symmetrical translocation between Chromsomes 9 and 22 leads to formation of a fusion gene. Which two genes comprise this fusion gene?</t>
  </si>
  <si>
    <t>A.IGH and ABL</t>
  </si>
  <si>
    <t>B.BCL2 and MYC</t>
  </si>
  <si>
    <t>C.IGH and BCR</t>
  </si>
  <si>
    <t>D.BCR and ABL</t>
  </si>
  <si>
    <t>A tumor was heated at 41 °C, 42°C, 42°C, 43°C, and 44°C in 1-minute intervals for 5 minutes total. What time interval at a continuous temperature of 43°C would be expected to produce the equivalent amount of thermal damage?</t>
  </si>
  <si>
    <t>A.2.5 minutes</t>
  </si>
  <si>
    <t>B.3.5 minutes</t>
  </si>
  <si>
    <t>C.4.5 minutes</t>
  </si>
  <si>
    <t>D.5.5 minutes</t>
  </si>
  <si>
    <t>A 33 year-old female presents to your clinic visibly upset. She underwent a chest x-ray yesterday and this morning had a positive pregnancy test. Her last menstrual period was ~21 days ago.  She and her partner are concerned about the effects radiation from the chest x-ray will have on the embryo and ask what they can expect. What will you tell them?</t>
  </si>
  <si>
    <t>A.There is significantly increased risk for prenatal death/miscarriage but risk of congenital malformations is low</t>
  </si>
  <si>
    <t>B.There is significantly increased risk for congenital malformations but not prenatal death/miscarriage</t>
  </si>
  <si>
    <t>C.The dose to the embryo from a chest x-ray does not significantly increase baseline risk of miscarriage or congenital malformations</t>
  </si>
  <si>
    <t>D.The baby is at risk of developing intellectual disabilities later on in life</t>
  </si>
  <si>
    <t>What percentage of spontaneous mutations that occur in humans over the course of a lifetime can be ascribed to exposure from background radiation?</t>
  </si>
  <si>
    <t>A.1-6%</t>
  </si>
  <si>
    <t>B.6-10%</t>
  </si>
  <si>
    <t>C.10-16%</t>
  </si>
  <si>
    <t>D.16-20%</t>
  </si>
  <si>
    <t>Which of the following cyclin dependent kinases (Cdk) pair with Cyclin A to promote the S to G2 transition of the cell cycle?</t>
  </si>
  <si>
    <t>A.Cdk2</t>
  </si>
  <si>
    <t>B.Cdk3</t>
  </si>
  <si>
    <t>D.Cdk6</t>
  </si>
  <si>
    <t>How do cell survival curves for heat differ compared to radiation survival curves?</t>
  </si>
  <si>
    <t>A.D0 represents the time at a given temperature that is necessary to reduce the fraction of surviving cells to 37%, while D0 for radiation curves represents the average of 1 lethal event per cell.</t>
  </si>
  <si>
    <t>B.Radiation cell survival curves often develop resistance tails above 0.37 Gy/h, while there is no development of resistance tails from 41.5-42.5 degrees Celsius.</t>
  </si>
  <si>
    <t>C.Radiation cell survival curves do not reliably and consistently develop resistance tails, while heat cell survival curves may develop resistance tails from approximately 41.5 to 42.5 degrees Celsius.</t>
  </si>
  <si>
    <t>D.Radiation cell survival curves often develop resistance tails below 0.37 cGy/h, while resistance tails may develop from approximately 43.5 to 46 degrees Celsius.</t>
  </si>
  <si>
    <t>Which of the following isotopes has the shortest half-life?</t>
  </si>
  <si>
    <t>A.Palladium-103</t>
  </si>
  <si>
    <t>B.Iodine-125</t>
  </si>
  <si>
    <t>C.Samarium-145</t>
  </si>
  <si>
    <t>D.Iridium-192</t>
  </si>
  <si>
    <t>Which of the following cancers is least likely to demonstrate microsatellite instability?</t>
  </si>
  <si>
    <t>A.Lung adenocarcinoma</t>
  </si>
  <si>
    <t>B.Gastric adenocarcinoma</t>
  </si>
  <si>
    <t>C.Endometrial adenocarcinoma</t>
  </si>
  <si>
    <t>D.Rectal adenocarcinoma</t>
  </si>
  <si>
    <t>Glioblastoma stem cells (GSCs) grown in vitro in a tissue culture flask duplicate with a rapid doubling time that can be modeled using the following equation:N(t) = 12 * 2t/10 where N(t) is the number of cells at time t, in minutes. Starting from twelve cells (as defined by the above equation), how many minutes will it take to reach 40,000 cells?</t>
  </si>
  <si>
    <t>In which phase of the cell cycle are cells most resistant to radiation?</t>
  </si>
  <si>
    <t>C.Late G2</t>
  </si>
  <si>
    <t>D.Late S phase</t>
  </si>
  <si>
    <t>In the context of hyperthermia, what is the average heat of tumor tissues compared to the surrounding normal tissues?</t>
  </si>
  <si>
    <t>A.The same</t>
  </si>
  <si>
    <t>B.Higher than normal tissues</t>
  </si>
  <si>
    <t>C.Lower than normal tissues</t>
  </si>
  <si>
    <t>D.Unable to be determined as compared to normal tissues</t>
  </si>
  <si>
    <t>The variation in cell cycle time between fast-growing and slow-growing cells is a result of differences in the length of which phase of the cell cycle?</t>
  </si>
  <si>
    <t>Which of the following proto-oncogenes is most likely to be activated via a point mutation?</t>
  </si>
  <si>
    <t>A.MYC</t>
  </si>
  <si>
    <t>B.Cyclin D</t>
  </si>
  <si>
    <t>C.RET</t>
  </si>
  <si>
    <t>D.BCL-2</t>
  </si>
  <si>
    <t>Which of the following are the most radiosensitive cells in the heart?</t>
  </si>
  <si>
    <t>A.Cardiac Myocytes</t>
  </si>
  <si>
    <t>B.Cardiac Pacemaker Cells</t>
  </si>
  <si>
    <t>C.Fibroblasts</t>
  </si>
  <si>
    <t>D.Vascular endothelial cells</t>
  </si>
  <si>
    <t>Carbogen is thought to overcome chronic hypoxia in tumor tissues and nicotinamide is thought to overcome acute hypoxia in tumor tissues. When carbogen and nicotinamide were added to accelerated radiotherapy, what effects did they have in patients with cT2-T4 laryngeal cancer?</t>
  </si>
  <si>
    <t>A.Significantly increased local control at 5-years (87% vs 78%, p=0.002)</t>
  </si>
  <si>
    <t>B.No appreciable difference in local control at 5-years (79% vs 78%, p=0.80)</t>
  </si>
  <si>
    <t>C.Unacceptably high grade 5 toxicity events causing a premature shutdown of the trial.</t>
  </si>
  <si>
    <t>D.Significantly lower Grade 3+ toxicity events causing a premature shutdown of the trial.</t>
  </si>
  <si>
    <t>Which of the following is true regarding the linear-quadratic description of the survival curve?</t>
  </si>
  <si>
    <t>A.The "alpha" component of linear-quadratic description of the cell survival curve corresponds to the quadratic component.</t>
  </si>
  <si>
    <t>B.Tumors with low alpha/beta ratios have large "shoulder" regions in their cell-survival graphs</t>
  </si>
  <si>
    <t>C.Tumors with high alpha/beta ratios benefit from hypofractionation.</t>
  </si>
  <si>
    <t>D.Tumor with low alpha/beta ratios benefit from hyperfractionation.</t>
  </si>
  <si>
    <t>Which technique can be used to identify DNA polymorphisms using a radiolabeled probe?</t>
  </si>
  <si>
    <t>A.Southern Blot</t>
  </si>
  <si>
    <t>B.Polymerase Chain Reaction</t>
  </si>
  <si>
    <t>C.Chromatin immunoprecipitation</t>
  </si>
  <si>
    <t>D.Two-Hybrid Screening</t>
  </si>
  <si>
    <t>Hyperactivation of the mTOR pathway is most likely to result in which of the following?</t>
  </si>
  <si>
    <t>A.Increased ribosome biogenesis</t>
  </si>
  <si>
    <t>B.Inhibition of metastasis</t>
  </si>
  <si>
    <t>D.Decreased cellular proliferation</t>
  </si>
  <si>
    <t>../data/extracted_images/D841.png</t>
  </si>
  <si>
    <t>Which of the following is the largest source of natural background radiation?</t>
  </si>
  <si>
    <t>A.Cosmic radiation</t>
  </si>
  <si>
    <t>B.Radon</t>
  </si>
  <si>
    <t>C.Earth's crust</t>
  </si>
  <si>
    <t>D.Ingested radiation</t>
  </si>
  <si>
    <t>Which elements are utilized in developing the name of a restriction enzyme?</t>
  </si>
  <si>
    <t>A.Bacterium Family, Bacterium Genus, Bacterium Strain, Bacterium Variant</t>
  </si>
  <si>
    <t>B.Bacterium Group, Bacterium Family, Bacterium Variant, Number of nucleotides present on sticky end</t>
  </si>
  <si>
    <t>C.Bacterium Species, Bacterium Strain, Bacterium Variant, Number of the enzyme that was isolated from that bacterium</t>
  </si>
  <si>
    <t>D.Bacterium Genus, Bacterium Species, Bacterium Strain, Number of the enzyme that was isolated from that bacterium</t>
  </si>
  <si>
    <t>Two-dimensional gel electrophoresis utilizes which characteristics to separate proteins?</t>
  </si>
  <si>
    <t>A.Methylation status and Molecular weight</t>
  </si>
  <si>
    <t>B.Molecular weight and Isoelectric point</t>
  </si>
  <si>
    <t>C.Molecular weight and Net charge</t>
  </si>
  <si>
    <t>D.Methylation status and Isoelectric point</t>
  </si>
  <si>
    <t>Regarding cellular senescence, which one of the following statements is INCORRECT?</t>
  </si>
  <si>
    <t>A.Maintenance of cellular senescence requires epigenetic silencing of cell cycle transition genes and chromatin remodeling, which can be detected by staining with a fluorescent dye.</t>
  </si>
  <si>
    <t>B.Activation of oncogenes promotes tumor growth by suppressing cellular senescence.</t>
  </si>
  <si>
    <t>C.Cells undergoing senescence after ionizing radiation can be detected by the expression of senescence-associated beta-galactosidase.</t>
  </si>
  <si>
    <t>D.P53 mediates entry of senescence by upregulation of p21, therefore, tumor cells with p53 mutation or deletion may be able to escape senescence.</t>
  </si>
  <si>
    <t>In regards to hyperthermia, what was the purpose of developing the concept of cumulative equivalent minutes (CEM) at 43º C exceeded by 90% of the monitored points within the tumor? (i.e. CEM 43 degrees C T90)</t>
  </si>
  <si>
    <t>A.To determine if tumors are "heatable" prior to randomization, and to quantify the discrepancy between the target temperature and the actual temperature in the tumor</t>
  </si>
  <si>
    <t>B.To demonstrate that clinical trials are able to achieve an average temperature of 43 degrees Celsius or higher in the tumor</t>
  </si>
  <si>
    <t>C.To demonstrate that all patients receive the same thermal dose</t>
  </si>
  <si>
    <t>D.To demonstrate that the tumor is homogeneously heated to the desired target dose</t>
  </si>
  <si>
    <t>Mre11, part of the MRN complex involved in homologous recombination repair, is which type of protein?</t>
  </si>
  <si>
    <t>A.Ligase</t>
  </si>
  <si>
    <t>B.Kinase</t>
  </si>
  <si>
    <t>C.Nuclease</t>
  </si>
  <si>
    <t>D.Helicase</t>
  </si>
  <si>
    <t>What is the volume doubling time of an untreated tumor with a potential doubling time of 4 days and a cell loss factor of 80%?</t>
  </si>
  <si>
    <t>A.0.8 days</t>
  </si>
  <si>
    <t>B.8 days</t>
  </si>
  <si>
    <t>C.20 days</t>
  </si>
  <si>
    <t>D.32 days</t>
  </si>
  <si>
    <t>Which one of these statements regarding radiation induced cell death is correct?</t>
  </si>
  <si>
    <t>A.P53 activates the intrinsic pathway of apoptosis by phosphorylating PUMA.</t>
  </si>
  <si>
    <t>B.The bystander effect is greatest when adjacent cells are in communication via gap junction and at high radiation dose.</t>
  </si>
  <si>
    <t>C.Senescence is a type of irreversible cell cycle arrest resulting from the activation of p53 and RB, and silencing of G1/S transition genes via chromatin modification.</t>
  </si>
  <si>
    <t>D.Chemotherapy and ionizing radiation can induce the formation of autophagosomes, which are membrane-bound cytoplasm or cellular organelles destined for degradation by fusion with proteasomes.</t>
  </si>
  <si>
    <t>How long is mitosis for a cell line if the mitotic index is 10%, the growth fraction is 100%, the cell cycle time is 12 hours, and the correction factor Î» is 0.6?</t>
  </si>
  <si>
    <t>A.1h</t>
  </si>
  <si>
    <t>B.2h</t>
  </si>
  <si>
    <t>C.3h</t>
  </si>
  <si>
    <t>D.6h</t>
  </si>
  <si>
    <t>A.Cyclin D</t>
  </si>
  <si>
    <t>B.Cyclin E</t>
  </si>
  <si>
    <t>C.Cyclin A</t>
  </si>
  <si>
    <t>D.Cyclin B</t>
  </si>
  <si>
    <t>Bacteriophage lambda vectors have a loading capacity of approximately 24Kb, while Cosmid vectors can carry a relatively larger sized insert (range: 37-52kB). Why is this the case?</t>
  </si>
  <si>
    <t>A.It’s not; bacteriophage lambda vectors can carry a larger insert than cosmid vectors.</t>
  </si>
  <si>
    <t>B.Cosmid vectors contain an F-factor origin of replication which allows for a lower copy of the vector.</t>
  </si>
  <si>
    <t>C.The two cos sites achieve greater vector stability, thereby allowing a higher insert-to-vector ratio.</t>
  </si>
  <si>
    <t>D.Except for the cos sequence, all of the genes specific for lambda vectors have been removed.</t>
  </si>
  <si>
    <t>Which of the following radiation-induced skin changes occurs last?</t>
  </si>
  <si>
    <t>A.Erythema</t>
  </si>
  <si>
    <t>B.Pigment changes</t>
  </si>
  <si>
    <t>C.Loss of Sebaceous glands</t>
  </si>
  <si>
    <t>D.Epilation</t>
  </si>
  <si>
    <t>During which period of gestation is the risk of mental retardation from irradiation the highest?</t>
  </si>
  <si>
    <t>A.4-8 weeks after conception</t>
  </si>
  <si>
    <t>B.8-15 weeks after conception</t>
  </si>
  <si>
    <t>C.15-25 weeks after conception</t>
  </si>
  <si>
    <t>D.25-30 weeks after conception</t>
  </si>
  <si>
    <t>How would the liver be classified in the Casarett and Michalowski systems for normal tissue responses to radiation exposure?</t>
  </si>
  <si>
    <t>A.Casarett Group II (differentiating intermitotic), Michalowksi F-type (flexible)</t>
  </si>
  <si>
    <t>B.Casarett Group III (reverting postmitotic), Michalowksi H-type (hierarchical)</t>
  </si>
  <si>
    <t>C.Casarett Group III (reverting postmitotic), Michalowksi F-type (flexible)</t>
  </si>
  <si>
    <t>D.Casarett Group IV (fixed postmitotic), Michalowksi F-type (flexible)</t>
  </si>
  <si>
    <t>A patient presents in consultation after diagnosis of Stage III testicular cancer and has been treated with BEP (bleomycin, etoposide, and cisplatin) now on salvage VIP (vinblastine-ifosfamide-cisplatin). Which of the agents he has received is most "radiomimetic" in action?</t>
  </si>
  <si>
    <t>A.Bleomycin</t>
  </si>
  <si>
    <t>B.Etoposide</t>
  </si>
  <si>
    <t>C.Cisplatin</t>
  </si>
  <si>
    <t>D.Vinblastine</t>
  </si>
  <si>
    <t>Which cells are most sensitive to hyperthermia?</t>
  </si>
  <si>
    <t>A.Higher pH environment and nutrient-deficient</t>
  </si>
  <si>
    <t>B.Lower pH environment and nutrient-deficient</t>
  </si>
  <si>
    <t>C.Higher pH environment and nutrient-rich</t>
  </si>
  <si>
    <t>D.Lower pH environment and nutrient-rich</t>
  </si>
  <si>
    <t>What is true of hyperthermia in the clinical setting?</t>
  </si>
  <si>
    <t>A.Temperatures of 43º - 45º C are routinely achieved</t>
  </si>
  <si>
    <t>B.Temperatures of 39º - 42º C are routinely achieved</t>
  </si>
  <si>
    <t>C.Low-frequency ultrasound waves are utilized for shallow depths with good localization</t>
  </si>
  <si>
    <t>D.High-frequency ultrasound waves are utilized for deeper depths with good localization</t>
  </si>
  <si>
    <t>Drugs targeting which protein below have been shown to have synthetic lethality in cells with homologous recombination deficiency?</t>
  </si>
  <si>
    <t>A.PI3K</t>
  </si>
  <si>
    <t>B.CDK4/6</t>
  </si>
  <si>
    <t>C.PARP</t>
  </si>
  <si>
    <t>What is the dose-limiting toxicity of misonidazole?</t>
  </si>
  <si>
    <t>A.Diarrhea</t>
  </si>
  <si>
    <t>B.Mucositis</t>
  </si>
  <si>
    <t>C.Peripheral neuropathy</t>
  </si>
  <si>
    <t>D.Bone-marrow suppression</t>
  </si>
  <si>
    <t>Which of the following cells of the GI tract is most sensitive to radiation injury for a given dose?</t>
  </si>
  <si>
    <t>A.Oropharyngeal squamous cells</t>
  </si>
  <si>
    <t>B.Parietal cells of the stomach</t>
  </si>
  <si>
    <t>C.Fibromuscular stromal cells of the rectum</t>
  </si>
  <si>
    <t>D.Small intestinal crypt cells</t>
  </si>
  <si>
    <t>Which of the following proteins is responsible for directly promoting autophagy?</t>
  </si>
  <si>
    <t>A.XRCC1</t>
  </si>
  <si>
    <t>B.Beclin 1</t>
  </si>
  <si>
    <t>C.CDK2</t>
  </si>
  <si>
    <t>D.p16</t>
  </si>
  <si>
    <t>Which phase of the cell cycle is most variable in length?</t>
  </si>
  <si>
    <t>If the diameter of a tumor was found to double in 24 days and the growth fraction is 100%, what is the volumetric tumor doubling time?</t>
  </si>
  <si>
    <t>A.8 days</t>
  </si>
  <si>
    <t>B.12 days</t>
  </si>
  <si>
    <t>C.24 days</t>
  </si>
  <si>
    <t>D.48 days</t>
  </si>
  <si>
    <t>Which of the following is true of amifostine, an FDA-approved drug for patients undergoing head and neck radiotherapy?</t>
  </si>
  <si>
    <t>A.It is taken up more rapidly by tumor cells than by normal cells</t>
  </si>
  <si>
    <t>B.It is administered in oral form</t>
  </si>
  <si>
    <t>C.It can be administered up to 4 hours prior to radiotherapy</t>
  </si>
  <si>
    <t>D.It enters the body as a prodrug that is converted into an active metabolite</t>
  </si>
  <si>
    <t>Which of the following best describes microbial restriction enzymes?</t>
  </si>
  <si>
    <t>A.are synthetically created in the laboratory for the purpose of modifying DNA.</t>
  </si>
  <si>
    <t>B.serve as an immune response against viral bacteriophages</t>
  </si>
  <si>
    <t>C.regulate the activity of transcription factors</t>
  </si>
  <si>
    <t>D.exist naturally in prokaryotic and eukaryotic cells</t>
  </si>
  <si>
    <t>A.M</t>
  </si>
  <si>
    <t>B.G2</t>
  </si>
  <si>
    <t>C.G1</t>
  </si>
  <si>
    <t>What universal value relates the energy of a photon to its frequency?</t>
  </si>
  <si>
    <t>A.The Fermi coupling constant</t>
  </si>
  <si>
    <t>B.The Boltzmann constant</t>
  </si>
  <si>
    <t>C.The Josephson constant</t>
  </si>
  <si>
    <t>D.The Planck constant</t>
  </si>
  <si>
    <t>What were the principal effects seen in children born following irradiation in utero due to the attacks on Hiroshima and Nagasaki?</t>
  </si>
  <si>
    <t>A.Microcephaly and mental retardation</t>
  </si>
  <si>
    <t>B.Liver defects and kidney defects</t>
  </si>
  <si>
    <t>C.Lung and heart defects</t>
  </si>
  <si>
    <t>D.Prenatal death</t>
  </si>
  <si>
    <t>Radiation damage to which of the following organs is most dependent on volume of organ exposed to radiation?</t>
  </si>
  <si>
    <t>A.Kidney</t>
  </si>
  <si>
    <t>B.Spinal Cord</t>
  </si>
  <si>
    <t>C.Optic Nerve</t>
  </si>
  <si>
    <t>Freddy is a lab technician who is running a polymerase chain reaction (PCR) in order to amplify a specific DNA fragment of interest. He prepares the reactions appropriately and goes to load the appropriate protocol in the machine. Unfortunately, all of the protocols seem to have been deleted! He remembers that a typical PCR has three phases - denaturation, annealing, and extension â€“ that each require a specific temperature and cycle time, but he canâ€™t remember the specific details. Which of the following sets of temperatures and cycle times would be an appropriate protocol for PCR?</t>
  </si>
  <si>
    <t>A.Denaturation: 90 degrees celsius for 10 seconds; Annealing: 70 degrees celsius for 30 seconds; Extension: 50-65 degrees celsius for 10 seconds</t>
  </si>
  <si>
    <t>B.Denaturation: 70 degrees celsius for 30 seconds; Annealing: 50-65 degrees celsius for 10 seconds; Extension: 90 degrees celsius for 10 seconds</t>
  </si>
  <si>
    <t>C.Denaturation: 70 degrees celsius for 30 seconds; Annealing: 90 degrees celsius for 10 seconds; Extension: 50-65 degrees celsius for 10 seconds</t>
  </si>
  <si>
    <t>D.Denaturation: 90 degrees celsius for 10 seconds; Annealing: 50-65 degrees celsius for 10 seconds; Extension: 70 degrees celsius for 30 seconds</t>
  </si>
  <si>
    <t>Which of the following classes of cells are most radiosensitive according to Casarettâ€™s classification of tissue radiosensitivity?</t>
  </si>
  <si>
    <t>A.Differentiating intermitotic cells</t>
  </si>
  <si>
    <t>B.Reverting postmitotic cells</t>
  </si>
  <si>
    <t>C.Vegetative intermitotic cells</t>
  </si>
  <si>
    <t>D.Fixed postmitotic cells</t>
  </si>
  <si>
    <t>Which of the following is an example of an F-type population (flexible tissues) according to Michalowskiâ€™s classification of tissues?</t>
  </si>
  <si>
    <t>A.Intestinal Epithelium</t>
  </si>
  <si>
    <t>C.Bone Marrow</t>
  </si>
  <si>
    <t>D.Epidermis</t>
  </si>
  <si>
    <t>Hyperthermia in the clinical setting is difficult to study given the heterogeneity in temperature across a tumor volume of interest. Which of these new methods allows for non-invasive thermometry?</t>
  </si>
  <si>
    <t>A.Magnetic Resonance Imaging</t>
  </si>
  <si>
    <t>B.Iron Nanoparticles covered in a biocompatible shell</t>
  </si>
  <si>
    <t>C.Proton-resonance frequency shift-based magnetic resonance thermal imaging (MRTI).</t>
  </si>
  <si>
    <t>D.Electrically conducting thermometry.</t>
  </si>
  <si>
    <t>Cohesive end sites (cos sites) are essential for which process?</t>
  </si>
  <si>
    <t>A.Packaging of DNA</t>
  </si>
  <si>
    <t>B.Antitermination for transcription of late early genes</t>
  </si>
  <si>
    <t>C.Replication</t>
  </si>
  <si>
    <t>D.Genome integration and excision</t>
  </si>
  <si>
    <t>Which of the following groups of tumors is the most radiosensitive?</t>
  </si>
  <si>
    <t>A.Myeloma, breast cancer, and renal carcinoma.</t>
  </si>
  <si>
    <t>B.Small cell lung cancer, lymphoma, and glioblastoma.</t>
  </si>
  <si>
    <t>C.Small cell lung cancer, lymphoma, and medulloblastoma.</t>
  </si>
  <si>
    <t>D.Lymphoma, medulloblastoma, and osteosarcoma.</t>
  </si>
  <si>
    <t>Which of the following cyclin proteins is synthesized in the M phase of the cell cycle?</t>
  </si>
  <si>
    <t>Why are human somatic cells typically limited to 40-60 divisions?</t>
  </si>
  <si>
    <t>Which of the following mechanisms is most responsible for late skin reactions?</t>
  </si>
  <si>
    <t>A.Vascular damage in the dermis</t>
  </si>
  <si>
    <t>B.Inflammatory cytokines</t>
  </si>
  <si>
    <t>C.Denudement of the epidermis</t>
  </si>
  <si>
    <t>D.Killing of basal cells</t>
  </si>
  <si>
    <t>Under what temperature condition does delayed thermotolerance occur (thermotolerance that occurs after discontinuation of heating)?</t>
  </si>
  <si>
    <t>A.In temperature ranges from 39º to 41º C</t>
  </si>
  <si>
    <t>B.At temperatures above 41º C</t>
  </si>
  <si>
    <t>C.At temperatures above 43º C</t>
  </si>
  <si>
    <t>D.At temperatures above 45º C</t>
  </si>
  <si>
    <t>How may modest hyperthermia trigger thermally sensitive targets to the immune system?</t>
  </si>
  <si>
    <t>A.Decreased immunogenicity and heat shock proteins after tumor cells are heated</t>
  </si>
  <si>
    <t>B.Thermally enhanced deactivation and function of immune effector cells</t>
  </si>
  <si>
    <t>C.Vasoconstriction and decreased vascular permeability or trafficking to immune effector cells to tumors</t>
  </si>
  <si>
    <t>D.Increased immunogenicity and heat shock proteins are released when heated and increased vascular perfusion and delivery of immune effector cells to the tumor.</t>
  </si>
  <si>
    <t>According to QUANTEC, which of the following Dmax bladder dose is associated with a 6% rate of grade 3+ late toxicity?</t>
  </si>
  <si>
    <t>A.45 Gy</t>
  </si>
  <si>
    <t>B.55 Gy</t>
  </si>
  <si>
    <t>C.65 Gy</t>
  </si>
  <si>
    <t>D.75 Gy</t>
  </si>
  <si>
    <t>Which of the following cyclins pairs with Cdk2 to promote the G1 to S transition of the cell cycle?</t>
  </si>
  <si>
    <t>C.Cyclin E</t>
  </si>
  <si>
    <t>What can an Arrhenius plot tell us about heat inactivation of mammalian cells in a culture?</t>
  </si>
  <si>
    <t>../data/extracted_images/D893.png</t>
  </si>
  <si>
    <t>A.There is the same activation energy required above or below 43º C, suggesting the same proteins are targeted regardless of temperature.</t>
  </si>
  <si>
    <t>B.There is less activation energy required above 43º C, suggesting different proteins are targeted at different temperatures.</t>
  </si>
  <si>
    <t>C.There is the same activation energy required above or below 45º C, suggesting the same proteins are targeted regardless of temperature.</t>
  </si>
  <si>
    <t>D.There is less activation energy required above 45º C, suggesting different proteins are targeted at different temperatures.</t>
  </si>
  <si>
    <t>Which of the following mechanisms is most responsible for nausea and vomiting that may occurs a few hours after irradiation of the abdomen?</t>
  </si>
  <si>
    <t>A.Cytotoxic effects on the crypts of Lieberkuhn</t>
  </si>
  <si>
    <t>B.Delayed gastric emptying</t>
  </si>
  <si>
    <t>C.Epithelial denudement of the small bowel</t>
  </si>
  <si>
    <t>D.Radiation-induced inflammatory cytokines</t>
  </si>
  <si>
    <t>A biologist measures the survival of cells after being exposed to varying doses of radiation and draws the cell survival curve below (in black). The biologist then draws the straight line (in orange), starting from where the curve reaches the x-axis, and extending to the y axis. What is the value of the extrapolation number n?</t>
  </si>
  <si>
    <t>A. 10</t>
  </si>
  <si>
    <t>B.3</t>
  </si>
  <si>
    <t>C.1</t>
  </si>
  <si>
    <t>D.0.2</t>
  </si>
  <si>
    <t>The threshold radiation dose to the fetus after which there is increased risk for detecting a subsequent childhood cancer is estimated to be which of the following?</t>
  </si>
  <si>
    <t>A.1 mgy</t>
  </si>
  <si>
    <t>B.10 mGy</t>
  </si>
  <si>
    <t>C.100 mGy</t>
  </si>
  <si>
    <t>D.1000 mGy</t>
  </si>
  <si>
    <t>The biologically effective dose is the quantity by which different fractionation regimens are intercompared. It is given by the (total dose) x (relative effectiveness). What is the equation for relative effectiveness?</t>
  </si>
  <si>
    <t>A patient presents for consultation with diffuse metastasis on imaging. On detailed history you find that when he was younger he worked in the uranium mines in Colorado. What organ system is most at risk as the primary for his radiation induced malignancy?</t>
  </si>
  <si>
    <t>A.Thyroid</t>
  </si>
  <si>
    <t>B.Prostate</t>
  </si>
  <si>
    <t>C.Lung</t>
  </si>
  <si>
    <t>D.Colon</t>
  </si>
  <si>
    <t>Which of the following types of imaging makes the largest contribution to total collective effective dose from medical radiation?</t>
  </si>
  <si>
    <t>A.Interventional radiology</t>
  </si>
  <si>
    <t>B.Computed tomography</t>
  </si>
  <si>
    <t>C.Nuclear medicine</t>
  </si>
  <si>
    <t>D.Fluoroscopy</t>
  </si>
  <si>
    <t>What results from binding of VEGF to its target?</t>
  </si>
  <si>
    <t>A.Endothelial cell migration</t>
  </si>
  <si>
    <t>B.Capillary maturation</t>
  </si>
  <si>
    <t>C.Endothelial apoptosis</t>
  </si>
  <si>
    <t>D.Recruitment of pericytes</t>
  </si>
  <si>
    <t>You conduct a split dose experiment, irradiating a special cell line that does not undergo cell-cycle reassortment with radiation exposure. You radiate these cells with 10Gy of radiation spaced 30 minutes apart for a total dose of 20Gy and find that this regimen results in a 99% cell kill. If you were to lengthen the time between doses to 24 hours, how would you expect the surviving population to change compared to the prior 30 minute spaced regimen?</t>
  </si>
  <si>
    <t>A.Significant decrease in the surviving population</t>
  </si>
  <si>
    <t>B.No change in the surviving population</t>
  </si>
  <si>
    <t>C.Significant increase in the surviving population</t>
  </si>
  <si>
    <t>D.Not enough information given to know</t>
  </si>
  <si>
    <t>How does cell death after heat differ from death after irradiation?</t>
  </si>
  <si>
    <t>A.Cell death after heat is predominantly mitotic and delayed, while after irradiation it is mainly apoptotic and more immediate</t>
  </si>
  <si>
    <t>B.Cell death after heat is predominantly mitotic and more immediate, while after irradiation it is mainly apoptotic and delayed</t>
  </si>
  <si>
    <t>C.Cell death after heat is predominantly apoptotic and more immediate, while after irradiation it is mainly mitotic and delayed</t>
  </si>
  <si>
    <t>D.Cell death after heat is predominantly apoptotic and delayed, while after irradiation it is mainly mitotic and more immediate</t>
  </si>
  <si>
    <t>Which of the following statements regarding the effects of medical pelvic irradiation on the growth of the embryo and fetus is false?</t>
  </si>
  <si>
    <t>A.&gt;3 Gy delivered to the embryo before 2 weeks increases risk of embryo being resorbed or aborted</t>
  </si>
  <si>
    <t>B.Irradiation between 4 and 11 weeks increases risk of developing severe abnormalities in many organs</t>
  </si>
  <si>
    <t>C.Irradiation between 11 and 16 weeks produces skeletal abnormalities, stunted growth, microcephaly and mental retardation</t>
  </si>
  <si>
    <t>D.Irradiation after 30 weeks poses significant risk of gross structural abnormalities present in early life</t>
  </si>
  <si>
    <t>Which of the following patients with B-cell acute lymphoblastic leukemia patients would be considered standard risk?</t>
  </si>
  <si>
    <t>A.An 8-month-old female with WBC 5000 and Philadelphia chromosome negative (Ph-)</t>
  </si>
  <si>
    <t>B.A 5-year-old male with WBC 5000 and t(9:22)</t>
  </si>
  <si>
    <t>C.A 7-year-old female with WBC 10000 and Ph-</t>
  </si>
  <si>
    <t>D.A 9-year-old female with WBC 5000 and DNA index 0.5</t>
  </si>
  <si>
    <t>Which of the following immunohistochemical stains can distinguish a medulloblastoma from an atypical teratoid rhabdoid tumor (ATRT)?</t>
  </si>
  <si>
    <t>A.Synaptophysin</t>
  </si>
  <si>
    <t>B.Neuron-specific enolase</t>
  </si>
  <si>
    <t>C.INI-1</t>
  </si>
  <si>
    <t>D.MAP-2</t>
  </si>
  <si>
    <t>A patient presents with acute lymphoblastic leukemia. As part of the staging workup, CSF is obtained. This shows positive cytology with three leukoblasts/uL. The patient has no cranial nerve deficits or CNS lesions on MRI. What is this patient's CNS classification?</t>
  </si>
  <si>
    <t>A.CNS 0</t>
  </si>
  <si>
    <t>B.CNS 1</t>
  </si>
  <si>
    <t>C.CNS 2</t>
  </si>
  <si>
    <t>D.CNS 3</t>
  </si>
  <si>
    <t>What hormone is the first to decrease after radiation to the pituitary after resection of a craniopharyngioma?</t>
  </si>
  <si>
    <t>A.Thyroid stimulating hormone</t>
  </si>
  <si>
    <t>B.Growth hormone</t>
  </si>
  <si>
    <t>C.Follicle stimulating hormone</t>
  </si>
  <si>
    <t>D.Anti-diuretic hormone</t>
  </si>
  <si>
    <t>A 3 year-old boy presents with mild headaches and is found to have a left frontal non-enhancing mass. Biopsy reveals a low-grade (WHO grade II) glioma. Due to involvement of the motor strip, he is not a surgical candidate. What is the recommended treatment strategy?</t>
  </si>
  <si>
    <t>A.Chemotherapy to delay radiation as long as possible</t>
  </si>
  <si>
    <t>B.Chemotherapy followed by radiation</t>
  </si>
  <si>
    <t>C.Radiation followed by chemotherapy</t>
  </si>
  <si>
    <t>What is the median age of presentation for neuroblastoma?</t>
  </si>
  <si>
    <t>C.22 months</t>
  </si>
  <si>
    <t>D.3-4 years old</t>
  </si>
  <si>
    <t>Per ACNS0331 for medulloblastoma, which randomized children over 8 years-old to a posterior fossa versus tumor bed boost, what was the target volume for the tumor bed boost?</t>
  </si>
  <si>
    <t>A.Gross tumor plus a 1.5 cm margin excluding bone and tentorium</t>
  </si>
  <si>
    <t>B.Gross tumor plus a 1.5 cm margin including bone and tentorium</t>
  </si>
  <si>
    <t>C.Gross tumor and resection cavity plus a 1.5 cm margin excluding bone and tentorium</t>
  </si>
  <si>
    <t>D.Gross tumor and resection cavity plus a 1.5 cm margin including bone and tentorium</t>
  </si>
  <si>
    <t>A patient recently completed radiation treatment for a subtotally resected craniopharyngioma. With what clinic should they establish long-term care?</t>
  </si>
  <si>
    <t>A.Dermatology</t>
  </si>
  <si>
    <t>B.Cardiology</t>
  </si>
  <si>
    <t>C.Nephrology</t>
  </si>
  <si>
    <t>D.Endocrinology</t>
  </si>
  <si>
    <t>What is the benefit to using proton therapy for patients with retinoblastoma?</t>
  </si>
  <si>
    <t>A.Increased relative biologic effectiveness may improve cure rate</t>
  </si>
  <si>
    <t>B.Reduction in low-dose radiation may reduce rate of second malignant neoplasms</t>
  </si>
  <si>
    <t>C.Protons are less sensitive to variations in tissue denisty compared with photons</t>
  </si>
  <si>
    <t>D.Proton therapy is more cost-effective than photon therapy</t>
  </si>
  <si>
    <t>Which of the following exam findings is a component of Parinaud's (dorsal midbrain) syndrome?</t>
  </si>
  <si>
    <t>A.Cranial nerve VI palsy</t>
  </si>
  <si>
    <t>B.Impaired upward gaze</t>
  </si>
  <si>
    <t>C.Inability to swallow</t>
  </si>
  <si>
    <t>D.Emotional lability</t>
  </si>
  <si>
    <t>What is the recommended radiation treatment dose and volume for high-risk neuroblastoma that has been resected with no gross residual tumor?</t>
  </si>
  <si>
    <t>A.GTV = pre-operative tumor volume (pre-op CT/MIBG), CTV margin = 1.5 cm, PTV margin, =0.5 cm dose = 21.6 Gy</t>
  </si>
  <si>
    <t>B.GTV = post-operative tumor volume (post-op CT/MIBG), CTV margin = 2 cm, PTV margin, =0.5 cm dose = 21.6 Gy</t>
  </si>
  <si>
    <t>C.GTV = pre-operative tumor volume (pre-op CT/MIBG), CTV margin = 0.5 cm, PTV margin, =0.5 cm dose = 36 Gy</t>
  </si>
  <si>
    <t>D.GTV = post-operative tumor volume (post-operative CT/MIBG), CTV margin = 0.5 cm, PTV margin, =0.5 cm dose = 54 Gy</t>
  </si>
  <si>
    <t>What endocrinopathy is a common presentation of an intracranial germ cell tumor?</t>
  </si>
  <si>
    <t>A.Precocious puberty</t>
  </si>
  <si>
    <t>B.Growth hormone deficiency</t>
  </si>
  <si>
    <t>C.Hypothyroidism</t>
  </si>
  <si>
    <t>D.Diabetes insipidus</t>
  </si>
  <si>
    <t>Which of the following is a characteristic of hereditary retinoblastoma as compared to non-hereditary, sporadic retinoblastoma?</t>
  </si>
  <si>
    <t>A.Later age of presentation</t>
  </si>
  <si>
    <t>B.Unilateral disease</t>
  </si>
  <si>
    <t>C.The children of survivors have a 50% risk of retinoblastoma</t>
  </si>
  <si>
    <t>D.Driver mutation in p53 gene</t>
  </si>
  <si>
    <t>When treating a patient with stage 4S neuroblastoma with whole liver irradiation, what structures must be spared?</t>
  </si>
  <si>
    <t>A.Kidneys, Adrenal glands</t>
  </si>
  <si>
    <t>B.Adrenal glands, Small bowel</t>
  </si>
  <si>
    <t>C.Kidneys, Ovaries</t>
  </si>
  <si>
    <t>D.Small bowel, Ovaries</t>
  </si>
  <si>
    <t>Which of the following is true about staging of neuroblastoma?</t>
  </si>
  <si>
    <t>../data/extracted_images/D923.png</t>
  </si>
  <si>
    <t>A.A biopsy should never be obtained</t>
  </si>
  <si>
    <t>B.Bone marrow biopsy is only indicated in N-MYC amplified tumors</t>
  </si>
  <si>
    <t>C.A MIBG scan is a component of staging</t>
  </si>
  <si>
    <t>D.MIBG scans are only positive in ~50% of neuroblastomas</t>
  </si>
  <si>
    <t>What tumor suppressor gene is inactivated in retinoblastoma?</t>
  </si>
  <si>
    <t>A.BRCA1</t>
  </si>
  <si>
    <t>B.BRCA2</t>
  </si>
  <si>
    <t>C.APC</t>
  </si>
  <si>
    <t>D.RB1</t>
  </si>
  <si>
    <t>Which of the following risk stratification categories of B-cell acute lymphoblastic leukemia (ALL) has the lowest incidence?</t>
  </si>
  <si>
    <t>A.Low risk</t>
  </si>
  <si>
    <t>B.Standard risk</t>
  </si>
  <si>
    <t>C.High risk</t>
  </si>
  <si>
    <t>D.Very high risk</t>
  </si>
  <si>
    <t>When is the age of peak incidence for diagnosis of medulloblastoma?</t>
  </si>
  <si>
    <t>A.0-2 years old</t>
  </si>
  <si>
    <t>B.3-4 years old</t>
  </si>
  <si>
    <t>C.5-9 years old</t>
  </si>
  <si>
    <t>D.10-14 years old</t>
  </si>
  <si>
    <t>A 7 year-old girl diagnosed with a resected pineoblastoma should undergo the following treatment?</t>
  </si>
  <si>
    <t>A.Chemotherapy and whole ventricular radiation</t>
  </si>
  <si>
    <t>B.23.4 Gy craniospinal irradiation with a 32.4 Gy boost to the involved field, concurrent vincristine, adjuvant cisplatin-based chemotherapy</t>
  </si>
  <si>
    <t>C.Chemotherapy and involved field radiation</t>
  </si>
  <si>
    <t>D.36 Gy craniospinal irradiation with a 19.8 Gy boost to the involved field, concurrent vincristine, adjuvant cisplatin-based chemotherapy</t>
  </si>
  <si>
    <t>Which group(s) of patients with low-risk pediatric leukemia require cranial radiation as a component of their therapy?</t>
  </si>
  <si>
    <t>A.CNS 3</t>
  </si>
  <si>
    <t>B.CNS 2 and 3</t>
  </si>
  <si>
    <t>C.CNS 1, 2, 3</t>
  </si>
  <si>
    <t>D.None</t>
  </si>
  <si>
    <t>A 13 year-old boy presents with an unresectable suprasellar mass. Serum studies show a normal AFP and an elevated Î²HCG of 2,347 mIU/mL. Biopsy shows a pure germinoma. What is your recommendation at tumor board?</t>
  </si>
  <si>
    <t>A.Pathology showed a pure germinoma. This patient should be treated with 24 Gy whole ventricle irradiation followed by an involved field boost to 45 Gy.</t>
  </si>
  <si>
    <t>B.The pathology should be reviewed for any non-germinomatous components. If non-germinomatous components are found then this patient should be treated as a non-germinomatous germ cell tumor.</t>
  </si>
  <si>
    <t>C.A repeat biopsy should be obtained to evaluate the tumor further for non-germinomatous components.</t>
  </si>
  <si>
    <t>D.The pathology should be reviewed for any non-germinomatous components. Either way, this patient will be treated as a non-germinomatous germ cell tumor.</t>
  </si>
  <si>
    <t>A 6 month-old boy presents to the emergency department with labored breathing. On exam he has massive hepatomegaly. Imaging shows a right suprarenal mass and massive liver enlargement due to disease. There are no other visible sites of disease. Biopsy of the suprarenal mass is consistent with neuroblastoma. Bone marrow biopsy shows no involvement. What is this patient's stage?</t>
  </si>
  <si>
    <t>A.II</t>
  </si>
  <si>
    <t>B.III</t>
  </si>
  <si>
    <t>C.IV</t>
  </si>
  <si>
    <t>D.IVS</t>
  </si>
  <si>
    <t>A 6 year-old girl presents with a glioblastoma multiforme of the right parietal lobe. She undergoes a gross total resection. She has a Lansky Performance Status of 90. What is your recommended post-operative treatment?</t>
  </si>
  <si>
    <t>A.Observation</t>
  </si>
  <si>
    <t>B.Radiation alone</t>
  </si>
  <si>
    <t>C.Temozolomide alone</t>
  </si>
  <si>
    <t>D.Radiation plus systemic therapy</t>
  </si>
  <si>
    <t>What is the recommended post-operative radiation dose for a supratentorial ependymoma with anaplasia in a 13 month-old who underwent a gross total resection?</t>
  </si>
  <si>
    <t>B.50.4 Gy</t>
  </si>
  <si>
    <t>D.59.4 Gy</t>
  </si>
  <si>
    <t>What was the experimental treatment regimen for the COG ACNS1123 intracranial germ cell tumor trial for non-germinomatous germ cell tumors?</t>
  </si>
  <si>
    <t>A.24 Gy craniospinal irradiation with an involved-field boost to 45 Gy (1.5 Gy per fraction)</t>
  </si>
  <si>
    <t>B.36 Gy craniospinal irradiation with an involved-field boost to 54 Gy boost (1.8 Gy per fraction)</t>
  </si>
  <si>
    <t>C.30.6 Gy whole ventricle irradiation with an involved-field boost to 54 Gy boost (1.8 Gy per fraction)</t>
  </si>
  <si>
    <t>D.36 Gy whole ventricle irradiation with an involved-field boost to 54 Gy boost (1.8 Gy per fraction)</t>
  </si>
  <si>
    <t>Which of these molecular features of ependymoma is associated with improved prognosis?</t>
  </si>
  <si>
    <t>A.RELA fusion</t>
  </si>
  <si>
    <t>B.YAP1 fusion</t>
  </si>
  <si>
    <t>C.ZFTA fusion</t>
  </si>
  <si>
    <t>D.Group PFA</t>
  </si>
  <si>
    <t>Development of which tumor supports Knudson's two-hit hypothesis?</t>
  </si>
  <si>
    <t>A.Ewing's sarcoma</t>
  </si>
  <si>
    <t>B.Neuroblastoma</t>
  </si>
  <si>
    <t>C.Wilms' tumor</t>
  </si>
  <si>
    <t>D.Retinoblastoma</t>
  </si>
  <si>
    <t>Which of the following is true regarding hereditary retinoblastoma?</t>
  </si>
  <si>
    <t>A.Present at an earlier age than sporadic tumors</t>
  </si>
  <si>
    <t>B.Less likely to develop bilateral tumors</t>
  </si>
  <si>
    <t>C.Lower risk of second malignant neoplasms</t>
  </si>
  <si>
    <t>D.Require two somatic mutations</t>
  </si>
  <si>
    <t>According to modern protocols such as ACNS0331 (phase III trial evaluating limited target volume boost irradiation and reduced-dose craniospinal irradiation for standard-risk medulloblastoma), which of the following is true during CT simulation of medulloblastoma patients?</t>
  </si>
  <si>
    <t>A.The neck should be extended sufficiently to keep the mandible out of the exit beam of the spinal field</t>
  </si>
  <si>
    <t>B.Lateral field borders of craniospinal irradiation should cover 3 cm beyond the radiographic edge of the vertebral body</t>
  </si>
  <si>
    <t>C.For the posterior fossa boost, the patient is required to be in a supine position</t>
  </si>
  <si>
    <t>D.The brain field should extend to at least 2 cm beyond the periphery of the scalp</t>
  </si>
  <si>
    <t>Per the COG radiation guidelines for ependymoma, which of the following MRI sequences should be fused for treatment planning?</t>
  </si>
  <si>
    <t>A.T1 postgad and T2 from preop MRI alone</t>
  </si>
  <si>
    <t>B.T1 postgad and T2 from postop MRI alone</t>
  </si>
  <si>
    <t>C.T1 postgad from both preop and postop MRI</t>
  </si>
  <si>
    <t>D.T1 postgad and T2 from both preop and postop MRI</t>
  </si>
  <si>
    <t>What is the approximate local failure rate for induction chemotherapy followed by radiation (no surgery) as the primary treatment modality for an Ewing's sarcoma of the pelvis?</t>
  </si>
  <si>
    <t>../data/extracted_images/D939.png</t>
  </si>
  <si>
    <t>A.50-60%</t>
  </si>
  <si>
    <t>B.30-40%</t>
  </si>
  <si>
    <t>C.20-30%</t>
  </si>
  <si>
    <t>D.10-20%</t>
  </si>
  <si>
    <t>What percent of pediatric malignancies are leukemias?</t>
  </si>
  <si>
    <t>How should bifocal intracranial pure germinoma (synchronous suprasellar and pineal tumors) be managed?</t>
  </si>
  <si>
    <t>A.As local-regional disease with whole ventricle irradiation (36 Gy) followed by a tumor-directed boost (14 Gy) to 50 Gy total</t>
  </si>
  <si>
    <t>B.As metastatic disease with craniospinal irradiation (36 Gy) followed by a tumor-directed boost (14 Gy) to 50 Gy total</t>
  </si>
  <si>
    <t>C.As local-regional disease with whole ventricle irradiation (24 Gy) followed by a tumor-directed boost (21 Gy) to 45 Gy total</t>
  </si>
  <si>
    <t>D.As metastatic disease with craniospinal irradiation (24 Gy) followed by a tumor-directed boost (21 Gy) to 45 Gy total</t>
  </si>
  <si>
    <t>What embryologic anatomic remnant gives rise to craniopharyngiomas?</t>
  </si>
  <si>
    <t>A.Rathke's pouch</t>
  </si>
  <si>
    <t>B.Neurohypophysis</t>
  </si>
  <si>
    <t>C.Telencephalon</t>
  </si>
  <si>
    <t>D.Diencephalon</t>
  </si>
  <si>
    <t>Which of the following medulloblastoma molecular subgroups is associated with the best long term prognosis?</t>
  </si>
  <si>
    <t>A.WNT</t>
  </si>
  <si>
    <t>B.SHH</t>
  </si>
  <si>
    <t>C.Group 3</t>
  </si>
  <si>
    <t>D.Group 4</t>
  </si>
  <si>
    <t>When treating a Ewing's sarcoma post-operatively for residual disease in the thigh, what is important to ensure regarding your treatment fields?</t>
  </si>
  <si>
    <t>A.Spare one musculo-fascial compartment</t>
  </si>
  <si>
    <t>B.Spare a strip of tissue for lymphatic drainage</t>
  </si>
  <si>
    <t>C.Fields are not opposed</t>
  </si>
  <si>
    <t>D.The bone is not within the field</t>
  </si>
  <si>
    <t>A 5 year old boy presents with headache. MRI brain and spine show a tumor in the posterior fossa without any metastasis to the spine. He is taken to resection where pathology reveals the diagnosis of ependymoma. Which of the following molecular features associated with ependymoma is predictive of poor prognosis?</t>
  </si>
  <si>
    <t>A.PAX3-FOXO1 fusion</t>
  </si>
  <si>
    <t>B.Gain of chromosome 1q</t>
  </si>
  <si>
    <t>C.Loss of INI</t>
  </si>
  <si>
    <t>D.Co-deletion of 1p19q</t>
  </si>
  <si>
    <t>What was the approximate rate of gross total resection from the St. Jude pediatric ependymoma series (Merchant et al. Lancet Onc 2009)?</t>
  </si>
  <si>
    <t>What is the goal for total body irradiation (TBI) in terms of achieving a homogenous dose distribution?</t>
  </si>
  <si>
    <t>A.+/- 1 % of the absorbed dose to the prescription point2%</t>
  </si>
  <si>
    <t>B.+/- 5 % of the absorbed dose to the prescription point39%</t>
  </si>
  <si>
    <t>C.+/- 10 % of the absorbed dose to the prescription point58%</t>
  </si>
  <si>
    <t>D.+/- 20 % of the absorbed dose to the prescription point1%</t>
  </si>
  <si>
    <t>How frequently should MRI images be obtained during radiation treatment for a craniopharyngioma?</t>
  </si>
  <si>
    <t>A.Daily</t>
  </si>
  <si>
    <t>B.Every 1-2 weeks</t>
  </si>
  <si>
    <t>C.After week 1 only</t>
  </si>
  <si>
    <t>D.Never</t>
  </si>
  <si>
    <t>Which of the following is a standard component of work-up for newly diagnosed Hodgkin lymphoma?</t>
  </si>
  <si>
    <t>A.Gallium scan</t>
  </si>
  <si>
    <t>B.PET/CT scan</t>
  </si>
  <si>
    <t>C.DEXA scan</t>
  </si>
  <si>
    <t>D.MRI brain</t>
  </si>
  <si>
    <t>What is the common finding with Ewing's sarcoma on a plain film?</t>
  </si>
  <si>
    <t>A.Onion-skinning</t>
  </si>
  <si>
    <t>B.Sunburst pattern</t>
  </si>
  <si>
    <t>C.Hampton's hump</t>
  </si>
  <si>
    <t>D.Coffee bean sign</t>
  </si>
  <si>
    <t>Which of the following studies should be obtained during the work-up of a Ewing's sarcoma?</t>
  </si>
  <si>
    <t>B.Ultrasound of primary tumor</t>
  </si>
  <si>
    <t>C.CT chest and primary site</t>
  </si>
  <si>
    <t>D.Liver MRI</t>
  </si>
  <si>
    <t>Approximately how long is the entire treatment regimen for standard risk medulloblastoma (chemoradiation plus chemotherapy)?</t>
  </si>
  <si>
    <t>A.6 weeks</t>
  </si>
  <si>
    <t>B.6 months</t>
  </si>
  <si>
    <t>C.1 year</t>
  </si>
  <si>
    <t>D.2 years</t>
  </si>
  <si>
    <t>Which of the following genetic syndrome is associated with increased risk of acute lymphoblastic leukemia (ALL)?</t>
  </si>
  <si>
    <t>A.Beckwith Wiedemann syndrome</t>
  </si>
  <si>
    <t>B.Down syndrome</t>
  </si>
  <si>
    <t>C.DICER1 syndrome</t>
  </si>
  <si>
    <t>D.Noonan syndrome</t>
  </si>
  <si>
    <t>When should pre-operative radiation be considered for a patient with Ewing's sarcoma?</t>
  </si>
  <si>
    <t>A.All Ewing's sarcomas should receive pre-operative radiation</t>
  </si>
  <si>
    <t>B.Tumors with an excellent radiographic/clinical response to neoadjuvant chemotherapy</t>
  </si>
  <si>
    <t>C.Tumors with a poor radiographic/clinical response to neoadjuvant chemotherapy</t>
  </si>
  <si>
    <t>D.Pre-operative radiation should never be used for Ewing's sarcoma</t>
  </si>
  <si>
    <t>What is the most common extracranial solid tumor in children?</t>
  </si>
  <si>
    <t>A.Neuroblastoma</t>
  </si>
  <si>
    <t>B.Wilms' tumor</t>
  </si>
  <si>
    <t>C.Ewing's sarcoma</t>
  </si>
  <si>
    <t>D.Osteosarcoma</t>
  </si>
  <si>
    <t>A 7 year-old boy presents with ataxia and left-sided weakness. Imaging shows a tumor deep within the pons consistent with a diffuse intrinsic pontine glioma. What is the standard recommended next step in management?</t>
  </si>
  <si>
    <t>A.Perform a biopsy to establish a tissue diagnosis</t>
  </si>
  <si>
    <t>B.Refer for maximal safe surgical resection</t>
  </si>
  <si>
    <t>C.Start steroids to manage symptoms</t>
  </si>
  <si>
    <t>D.Start palliative chemotherapy</t>
  </si>
  <si>
    <t>Which was a reported outcome of ANBL0032 (Yu et al, NEJM, 2010), a trial of evaluating the addition of anti-GD2 therapy compared to cis-retinoic acid therapy alone in high-risk neuroblastoma patients?</t>
  </si>
  <si>
    <t>A.Improved event free survival but no change in overall survival with anti-GD2 therapy</t>
  </si>
  <si>
    <t>B.Improved event free survival and overall survival with anti-GD2 therapy</t>
  </si>
  <si>
    <t>C.Improved event free survival and overall survial with cis-retinoic acid therapy alone</t>
  </si>
  <si>
    <t>D.No significant difference between anti-GD2 therapy and cis-retinoic acid therapy alone</t>
  </si>
  <si>
    <t>The results of which of the following trials can be used to justify omitting radiation for a pediatric patient with stage IIB Hodgkin Lymphoma with a rapid early response (RER) after 2 cycles and a complete response (CR) after 4 cycles to ABVE-PC?</t>
  </si>
  <si>
    <t>A.CCG 5942</t>
  </si>
  <si>
    <t>B.HOD99</t>
  </si>
  <si>
    <t>C.AHOD0031</t>
  </si>
  <si>
    <t>D.HD95</t>
  </si>
  <si>
    <t>For a suspected optic nerve glioma, how should biopsy be obtained?</t>
  </si>
  <si>
    <t>A.Open biopsy</t>
  </si>
  <si>
    <t>B.Trans-orbital</t>
  </si>
  <si>
    <t>C.Fine needle aspiration</t>
  </si>
  <si>
    <t>D.Biopsy of a suspected optic nerve glioma should not be obtained due to the risk of morbidity</t>
  </si>
  <si>
    <t>How is a craniopharyngioma classified histologically?</t>
  </si>
  <si>
    <t>A.Benign</t>
  </si>
  <si>
    <t>B.Malignant, low grade</t>
  </si>
  <si>
    <t>C.Malignant, intermediate grade</t>
  </si>
  <si>
    <t>D.Malignant, high grade</t>
  </si>
  <si>
    <t>To determine a patient's M stage for medulloblastoma, which studies must be done?</t>
  </si>
  <si>
    <t>A.Lumbar puncture before surgery or less than 10 days post-operatively, enhanced spine MRI</t>
  </si>
  <si>
    <t>B.Lumbar puncture greater than 10 days post-operatively, enhanced spine MRI</t>
  </si>
  <si>
    <t>C.Lumbar puncture before surgery or less than 10 days post-operatively</t>
  </si>
  <si>
    <t>D.Bone marrow biopsy post surgery</t>
  </si>
  <si>
    <t>What are the tumor marker (Î²-HCG, AFP) characteristics of a pure germinoma?</t>
  </si>
  <si>
    <t>A.B-HCG &gt;100 mIU/mL, AFP &gt;10 ng/mL</t>
  </si>
  <si>
    <t>B.B-HCG &lt;100 mIU/mL, AFP &lt;10 ng/mL</t>
  </si>
  <si>
    <t>C.B-HCG &gt;100 mIU/mL, AFP &lt;10 ng/mL</t>
  </si>
  <si>
    <t>D.B-HCG &lt;100 mIU/mL, AFP &gt;10 ng/mL</t>
  </si>
  <si>
    <t>What is the recommended post-operative radiation dose for a supratentorial ependymoma in a 4 year-old  if treated per COG ACNS 0831?</t>
  </si>
  <si>
    <t>A.54 Gy</t>
  </si>
  <si>
    <t>B.59.4 Gy</t>
  </si>
  <si>
    <t>C.63 Gy</t>
  </si>
  <si>
    <t>D.72 Gy</t>
  </si>
  <si>
    <t>How should an unresectable high-grade osteosarcoma be managed?</t>
  </si>
  <si>
    <t>../data/extracted_images/D964.png</t>
  </si>
  <si>
    <t>A.40-50 Gy of radiation ± sensitizers followed by chemotherapy</t>
  </si>
  <si>
    <t>B.60-70 Gy of radiation ± sensitizers followed by chemotherapy</t>
  </si>
  <si>
    <t>C.Neoadjuvant chemotherapy followed by 40-50 Gy of radiation ± sensitizers and then additional chemotherapy</t>
  </si>
  <si>
    <t>D.Neoadjuvant chemotherapy followed by 60-70 Gy of radiation ± sensitizers and then additional chemotherapy</t>
  </si>
  <si>
    <t>Which of the following agents is a frequent cause of neuropathic pain in pediatric patients undergoing therapy for acute lymphoblastic leukemia (ALL)?</t>
  </si>
  <si>
    <t>A.Doxorubicin</t>
  </si>
  <si>
    <t>B.Busulphan</t>
  </si>
  <si>
    <t>C.Ara-C</t>
  </si>
  <si>
    <t>D.Vincristine</t>
  </si>
  <si>
    <t>What is the classic physical exam finding for retinoblastoma?</t>
  </si>
  <si>
    <t>A.Epistaxis</t>
  </si>
  <si>
    <t>B.Ataxia</t>
  </si>
  <si>
    <t>C.Nystagmus</t>
  </si>
  <si>
    <t>D.Leukocoria</t>
  </si>
  <si>
    <t>When treating an intracranial pure germinoma, what is the recommended CTV expansion from the residual tumor/post-operative bed per COG ACNS 1123?</t>
  </si>
  <si>
    <t>A.0.5 cm</t>
  </si>
  <si>
    <t>B.1.0 cm</t>
  </si>
  <si>
    <t>C.1.5 cm</t>
  </si>
  <si>
    <t>D.2.0 cm</t>
  </si>
  <si>
    <t>Regarding the COG intermediate risk pediatric Hodgkin Lymphoma protocol, AHOD0031 (Friedman et al. JCO 2014), how is rapid early response defined on imaging after initial ABVE-PC x2 chemotherapy?</t>
  </si>
  <si>
    <t>A.≥ 60% response on interval PET</t>
  </si>
  <si>
    <t>B.≥ 60% response on interval CT</t>
  </si>
  <si>
    <t>C.Deauville 1-3 on interval PET</t>
  </si>
  <si>
    <t>D.≥ 80% response on interval CT</t>
  </si>
  <si>
    <t>What is the long-term disease control of a craniopharyngioma that is treated with a sub total resection and adjuvant radiation?</t>
  </si>
  <si>
    <t>B.20-35%</t>
  </si>
  <si>
    <t>C.40-60%</t>
  </si>
  <si>
    <t>D.70-90%</t>
  </si>
  <si>
    <t>What malignancy is commonly associated with retinoblastoma treatment as a secondary malignant neoplasm?</t>
  </si>
  <si>
    <t>A.Osteosarcoma6</t>
  </si>
  <si>
    <t>C.Glioblastoma multiforme</t>
  </si>
  <si>
    <t>D.Leukemia</t>
  </si>
  <si>
    <t>A 12 year-old boy presents with leukemic involvement of the testicle. What is the recommend dose to the testicles if disease persists after induction chemotherapy?</t>
  </si>
  <si>
    <t>A.4 Gy</t>
  </si>
  <si>
    <t>B.24 Gy</t>
  </si>
  <si>
    <t>C.30 Gy</t>
  </si>
  <si>
    <t>D.36 Gy</t>
  </si>
  <si>
    <t>What is the recommended radiation dose for an atypical teratoid rhabdoid tumor (ATRT) in a 2 year old?</t>
  </si>
  <si>
    <t>A.36 Gy craniospinal radiation plus 14.4 Gy boost to the primary site47%</t>
  </si>
  <si>
    <t>B.23.4 Gy craniospinal radiation plus a 14.4 Gy boost to the primary site11%</t>
  </si>
  <si>
    <t>C.36 Gy to the primary site alone6%</t>
  </si>
  <si>
    <t>D.50.4 Gy to the primary site alone36%</t>
  </si>
  <si>
    <t>What is the cumulative incidence of secondary malignant neoplams (excluding non-melanoma skin cancer) in pediatric cancer survivors at 30 years?</t>
  </si>
  <si>
    <t>A.4%</t>
  </si>
  <si>
    <t>C.20%</t>
  </si>
  <si>
    <t>D.35%</t>
  </si>
  <si>
    <t>Per the French SIOP-2001 protocol (Jouglar et al. PBC. 2022), for patients that underwent CT simulation prior to flank RT for Wilms Tumor, what percentage of locoregional failures were located within the retroperitoneum?</t>
  </si>
  <si>
    <t>../data/extracted_images/D974.png</t>
  </si>
  <si>
    <t>What is an appropriate treatment regimen for a painful bony metastasis from a Stage IV Wilms' tumor in a 4 year-old boy?</t>
  </si>
  <si>
    <t>A.25.2 Gy to the tumor plus a 1 cm margin</t>
  </si>
  <si>
    <t>B.30.6 Gy to the tumor plus a 1 cm margin</t>
  </si>
  <si>
    <t>C.25.2 Gy to the tumor plus a 0.5 cm margin</t>
  </si>
  <si>
    <t>D.30.6 Gy to the tumor plus a 0.5 cm margin</t>
  </si>
  <si>
    <t>A 6-months old girl undergoes left eye enucleation alone for retinoblastoma. One year later, she presents with a bulky left orbital mass demonstrated by these MR images. After the histological conformation of relapse, what is best first step in treatment?</t>
  </si>
  <si>
    <t>../data/extracted_images/C976.png</t>
  </si>
  <si>
    <t>A.Photon radiotherapy</t>
  </si>
  <si>
    <t>B.Eye plaque brachytherapy</t>
  </si>
  <si>
    <t>C.Proton beam radiotherapy</t>
  </si>
  <si>
    <t>D.Systemic chemotherapy</t>
  </si>
  <si>
    <t>For a patient with Wilms tumor, where should the medial border of a flank irradiation field be?</t>
  </si>
  <si>
    <t>A.Exclude the vertebral bodies</t>
  </si>
  <si>
    <t>B.Encompass the entire width of the vertebral bodies</t>
  </si>
  <si>
    <t>C.Bisect the spinous processes</t>
  </si>
  <si>
    <t>D.Encompass one third of the affected side of the vertebral body</t>
  </si>
  <si>
    <t>What is the primary difference between COG and SIOP approaches in management of Wilms' Tumor?</t>
  </si>
  <si>
    <t>A.Avoidance of adriamycin in SIOP protocols</t>
  </si>
  <si>
    <t>B.Risk-adapted approach by stage only for COG protocols</t>
  </si>
  <si>
    <t>C.Higher flank RT doses in COG protocols</t>
  </si>
  <si>
    <t>D.Upfront chemotherapy in SIOP protocols</t>
  </si>
  <si>
    <t>An 11 year-old boy presents with paratesticular rhabdomyosarcoma. What is your recommendation regarding retroperitoneal lymph node dissection?</t>
  </si>
  <si>
    <t>A.Retroperitoneal lymph node dissection is not necessary</t>
  </si>
  <si>
    <t>B.Retroperitoneal lymph node dissection should be performed if nodes appear suspicious on CT scan</t>
  </si>
  <si>
    <t>C.Retroperitoneal lymph node dissection should be performed on all boys &gt;10 years-old. Subclinical nodal metastases are frequently found even with a negative CT scan</t>
  </si>
  <si>
    <t>D.Retroperitoneal lymph node dissection should be performed on all boys, regardless of age. Subclinical nodal metastases are frequently found even with a negative CT scan</t>
  </si>
  <si>
    <t>What stages of malignant rhabdoid tumor of the kidney are eligible for post-operative radiation?</t>
  </si>
  <si>
    <t>A.I and II</t>
  </si>
  <si>
    <t>B.II and III</t>
  </si>
  <si>
    <t>C.II, III, IV</t>
  </si>
  <si>
    <t>D.I, II, III, IV</t>
  </si>
  <si>
    <t>A patient presents with an orbital rhabdomyosarcoma. There is a partial response after 12 weeks of induction vincristine, actinomycin D, and low dose cyclophosphamide. What dose would you like to deliver?</t>
  </si>
  <si>
    <t>B.41.4 Gy</t>
  </si>
  <si>
    <t>D.50.4 Gy</t>
  </si>
  <si>
    <t>What are the standard AP/PA fields for whole lung irradiation for stage IV Wilms' tumor?</t>
  </si>
  <si>
    <t>A.Carina to dome of diaphragm</t>
  </si>
  <si>
    <t>B.Carina to below L1</t>
  </si>
  <si>
    <t>C.Above clavicles to dome of diaphragm</t>
  </si>
  <si>
    <t>D.Above clavicles to below L1</t>
  </si>
  <si>
    <t>What is the standard surgical approach for a unilateral Wilms' Tumor?</t>
  </si>
  <si>
    <t>A.Biopsy alone with resection reserved for salvage following chemoradiation</t>
  </si>
  <si>
    <t>B.Partial nephrectomy with ipsilateral lymph node sampling</t>
  </si>
  <si>
    <t>C.Radical adrenonephrectomy with ipsi- and contra-lateral lymph node sampling</t>
  </si>
  <si>
    <t>D.Radical nephroureterectomy with ipsilateral lymph node sampling</t>
  </si>
  <si>
    <t>Which of the following genetic findings are associated with embryonal rhabdomyosarcoma of the genitourinary tract?</t>
  </si>
  <si>
    <t>B.PAX7-FOXO1 fusion</t>
  </si>
  <si>
    <t>C.EWSR1 rearrangement</t>
  </si>
  <si>
    <t>D.DICER1 mutations</t>
  </si>
  <si>
    <t>What is the general treatment paradigm for group 2 or 3 low-risk rhabdomyosarcomas?</t>
  </si>
  <si>
    <t>../data/extracted_images/D985.png</t>
  </si>
  <si>
    <t>A.Surgery, VAC chemotherapy, and radiation at week 13</t>
  </si>
  <si>
    <t>C.VAC chemotherapy alone</t>
  </si>
  <si>
    <t>D.Surgery followed by VAC chemotherapy without radiation</t>
  </si>
  <si>
    <t>A 6 year-old girl presents with a 4.5 cm embryonal rhabdomyosarcoma of the left forearm. There are no regional or distant metastases on staging studies. The tumor is completely resected with negative margins. What is your recommended radiation dose?</t>
  </si>
  <si>
    <t>A.0 Gy</t>
  </si>
  <si>
    <t>C.41.4 Gy</t>
  </si>
  <si>
    <t>D.45 Gy</t>
  </si>
  <si>
    <t>What percent of rhabdomyosarcomas are embryonal histology?</t>
  </si>
  <si>
    <t>A.20-30%</t>
  </si>
  <si>
    <t>B.40-50%</t>
  </si>
  <si>
    <t>C.60-70%</t>
  </si>
  <si>
    <t>D.80-90%</t>
  </si>
  <si>
    <t>At what hypothalamus-pituitary fractionated dose exposure may young patients commonly experience altered puberty timing?</t>
  </si>
  <si>
    <t>A.2-6 Gy</t>
  </si>
  <si>
    <t>B.10-16 Gy</t>
  </si>
  <si>
    <t>C.18-24 Gy</t>
  </si>
  <si>
    <t>D.30-36 Gy</t>
  </si>
  <si>
    <t>A 4 year-old boy presents with an orbital embryonal rhabdomyosarcoma. The tumor is confined to the orbit and measures 2.4 cm in greatest dimension.  No lymph nodes are involved and there are no metastases on staging studies. What was the recommended radiation dose per ARST0331?</t>
  </si>
  <si>
    <t>What is a recommended dose for whole liver radiation for metastatic Wilms' tumor?</t>
  </si>
  <si>
    <t>A.10.8 Gy in 1.8 Gy per fraction</t>
  </si>
  <si>
    <t>B.12 Gy in 1.5 Gy per fraction</t>
  </si>
  <si>
    <t>C.19.8 Gy in 1.8 Gy per fraction</t>
  </si>
  <si>
    <t>D.21.6 Gy in 1.8 Gy per fraction</t>
  </si>
  <si>
    <t>Which of the following genetic features are associated with poorer event free survival in Favorable Histology Wilms Tumor patients?</t>
  </si>
  <si>
    <t>A.Loss of chromosome 1q</t>
  </si>
  <si>
    <t>C.Gain of chromosome 1p</t>
  </si>
  <si>
    <t>D.Gain of chromosome 16q</t>
  </si>
  <si>
    <t>A 4 year old boy presents to the emergency department with three weeks of constipation and lower abdominal pain. Physical exam is significant for firmness of the left lower abdomen. CT scan (seen here) demonstrates a large heterogeneous mass originating from the left kidney, measuring approximately 13 cm x 10 cm. No lymph nodes are seen on imaging. Surgery is consulted and states the mass is resectable. What is the next best step?</t>
  </si>
  <si>
    <t>../data/extracted_images/C992.png</t>
  </si>
  <si>
    <t>../data/extracted_images/D992.png</t>
  </si>
  <si>
    <t>A.Core needle biopsy</t>
  </si>
  <si>
    <t>B.Chemotherapy with Vincristine, Acinomycin-D, Adriamycin</t>
  </si>
  <si>
    <t>C.Radiation 4.5 Gy / 3 fx to the whole kidney</t>
  </si>
  <si>
    <t>D.Radical ureteronephrectomy with regional lymph node sampling</t>
  </si>
  <si>
    <t>The EpSSG RMS 2005 trial randomized children and adolescents with intermediate-risk, localized rhabdomyosarcoma to standard chemotherapy +/- doxorubicin with the first 4 cycles. What were the findings of this trial with regard to the addition of doxorubicin?</t>
  </si>
  <si>
    <t>A.No change in event-free survival, local control, or overall survival</t>
  </si>
  <si>
    <t>B.Increased local control; no change in event-free or overall survival</t>
  </si>
  <si>
    <t>C.Increased local control and event-free survival; no change in overall survival</t>
  </si>
  <si>
    <t>D.Increased local control; increased event-free and overall survival</t>
  </si>
  <si>
    <t>A 3 year-old girl presents with a left abdominal mass. Imaging shows a non-calcified intrinsic renal mass with no adjacent enlarged lymph nodes. There is no evidence of systemic metastases. The mass is removed en bloc without tumor spillage. On pathology, the tumor extends beyond the kidney but is completely excised. The tumor is a classic Wilms' tumor without evidence of anaplasia. However, 2/8 dissected lymph nodes have evidence of metastatic Wilms' tumor. What is this patient's stage?</t>
  </si>
  <si>
    <t>A.I1%</t>
  </si>
  <si>
    <t>B.II16%</t>
  </si>
  <si>
    <t>C.III79%</t>
  </si>
  <si>
    <t>D.IV4%</t>
  </si>
  <si>
    <t>When treating stage III Wilms' tumor with diffuse anaplasia or stage I-III rhabdoid tumor of the kidney with post-operative flank radiation, what is the standard radiation dose?</t>
  </si>
  <si>
    <t>A.19.8 Gy in 1.8 Gy per fraction</t>
  </si>
  <si>
    <t>B.10.8 Gy in 1.8 Gy per fraction</t>
  </si>
  <si>
    <t>C.12 Gy in 1.5 Gy per fraction</t>
  </si>
  <si>
    <t>Which of the following is true regarding radiotherapy treatment planning for Wilms tumor patients,  according to NCCN Version 2.2021?</t>
  </si>
  <si>
    <t>A.CT simulation should be performed by day 14 after surgery , so that treatment can start no later than 4 weeks postop</t>
  </si>
  <si>
    <t>B.CTV should include all enlarged nodes on preoperative imaging</t>
  </si>
  <si>
    <t>C.3-mm margin PTV margin should be added to the CTV</t>
  </si>
  <si>
    <t>D.Testicular shielding is not necessary for flank radiation therapy as the dose to the testicle is negligible</t>
  </si>
  <si>
    <t>Which of the following should be included in the work-up of a rhabdomyosarcoma of the prostate?</t>
  </si>
  <si>
    <t>B.Chest X-ray</t>
  </si>
  <si>
    <t>C.Bone marrow biopsy</t>
  </si>
  <si>
    <t>D.Renal ultrasound</t>
  </si>
  <si>
    <t>Per Childhood Cancer Survivor Study (CCSS), which of the following is associated with increased risk of cardiac complications as a late toxicity in 5 year survivors of Ewing sarcoma?</t>
  </si>
  <si>
    <t>A.Young age at diagnosis</t>
  </si>
  <si>
    <t>B.High anthracycline dose (≥ 300 mg/m2)</t>
  </si>
  <si>
    <t>C.Chest radiation</t>
  </si>
  <si>
    <t>D.Surgery</t>
  </si>
  <si>
    <t>Which characteristic of malignant solid tumor spinal cord compression in pediatric patients is best suited for consideration of laminectomy over chemotherapy/radiation alone?</t>
  </si>
  <si>
    <t>A.Pain</t>
  </si>
  <si>
    <t>B.Paraplegia</t>
  </si>
  <si>
    <t>C.Location</t>
  </si>
  <si>
    <t>D.Histology</t>
  </si>
  <si>
    <t>Which of the following congenital syndromes is associated with Wilms' tumors?</t>
  </si>
  <si>
    <t>A.DiGeorge syndrome</t>
  </si>
  <si>
    <t>B.Beckwith-Wiedemann syndrome</t>
  </si>
  <si>
    <t>C.CHARGE syndrome</t>
  </si>
  <si>
    <t>D.Wolf-Hirschhorn syndrome</t>
  </si>
  <si>
    <t>What stages of Wilms' tumor with focal anaplasia require post-operative radiation?</t>
  </si>
  <si>
    <t>A 9 year-old girl presents with a 4.6 cm paranasal sinus embryonal rhabdomyosarcoma.  She has no nodal or distant metastases on staging studies.  The tumor is confined to the left maxillary sinus and there is no evidence of intracranial extension.  The tumor is resected with microscopic positive margins. What dose of radiation should be given?</t>
  </si>
  <si>
    <t>A.50.4 Gy</t>
  </si>
  <si>
    <t>What are the standard AP/PA fields for post-operative flank radiation for Wilms' tumor?</t>
  </si>
  <si>
    <t>A.Diaphragm to bottom of obturator foramen on involved side</t>
  </si>
  <si>
    <t>B.Pre-operative tumor bed + 1 cm defined by pre-operative imaging (CT, ultrasound, MRI, IVP)</t>
  </si>
  <si>
    <t>C.Post-operative bed + 1 cm defined by post-operative imaging (CT, ultrasound, MRI, IVP)</t>
  </si>
  <si>
    <t>D.Renal fossa + 1 cm defined by pre-operative imaging (CT, ultrasound, MRI, IVP)</t>
  </si>
  <si>
    <t>Per the Childhood Cancer Survivorship Study what is the incidence of premature menopause in female cancer survivors?</t>
  </si>
  <si>
    <t>A.0.8%</t>
  </si>
  <si>
    <t>B.2%</t>
  </si>
  <si>
    <t>Per the Childhood Cancer Survivor Study (CCSS), what was the most common cause of death for 5-year survivors of Ewing sarcoma?</t>
  </si>
  <si>
    <t>A.Late recurrence</t>
  </si>
  <si>
    <t>B.Secondary malignancies</t>
  </si>
  <si>
    <t>C.Traumatic accidents</t>
  </si>
  <si>
    <t>D.Acute coronary syndrome</t>
  </si>
  <si>
    <t>For patients with CT-only lung lesions identified during work up in patients with Wilms' Tumor, what is the approximate true positive rate on biopsy?</t>
  </si>
  <si>
    <t>A.50%</t>
  </si>
  <si>
    <t>B.75%</t>
  </si>
  <si>
    <t>C.90%</t>
  </si>
  <si>
    <t>Which of the following pediatric cancer subtypes is associated with the greatest increased incidence of secondary malignant neoplasms in long-term survivors?</t>
  </si>
  <si>
    <t>A.Hodgkin lymphoma</t>
  </si>
  <si>
    <t>C.Neuroblastoma</t>
  </si>
  <si>
    <t>D.Rhabdomyosarcoma</t>
  </si>
  <si>
    <t>Which of the following is considered a favorable site for rhabdomyosarcoma?</t>
  </si>
  <si>
    <t>A.Biliary</t>
  </si>
  <si>
    <t>B.Nasopharynx</t>
  </si>
  <si>
    <t>C.Bladder</t>
  </si>
  <si>
    <t>D.Prostate</t>
  </si>
  <si>
    <t>Which of the following clinical features would disqualify a patient from having average-risk medulloblastoma?</t>
  </si>
  <si>
    <t>A.Age of 3</t>
  </si>
  <si>
    <t>B.1.3 cm2 of residual disease</t>
  </si>
  <si>
    <t>C.Anaplastic histology</t>
  </si>
  <si>
    <t>D.Family history of Medulloblastoma</t>
  </si>
  <si>
    <t>Which of the following is part of the staging workup for Wilms' tumor (favorable histology)?</t>
  </si>
  <si>
    <t>A.Renal biopsy</t>
  </si>
  <si>
    <t>C.CT chest</t>
  </si>
  <si>
    <t>D.Bone scan</t>
  </si>
  <si>
    <t>Which of the following is an indication for whole abdomen radiation after surgery for Wilms' tumor?</t>
  </si>
  <si>
    <t>../data/extracted_images/C1011.png</t>
  </si>
  <si>
    <t>A.Gross peritoneal disease</t>
  </si>
  <si>
    <t>B.Focal anaplasia</t>
  </si>
  <si>
    <t>C.Biopsy prior to surgery</t>
  </si>
  <si>
    <t>D.Positive lymph nodes in renal hilum</t>
  </si>
  <si>
    <t>What age is the peak incidence for Wilms' tumors?</t>
  </si>
  <si>
    <t>../data/extracted_images/D1012.png</t>
  </si>
  <si>
    <t>A.&lt; 2 years old</t>
  </si>
  <si>
    <t>B.3 - 4 years old</t>
  </si>
  <si>
    <t>C.7 - 8 years old</t>
  </si>
  <si>
    <t>D.15 - 16 years old</t>
  </si>
  <si>
    <t>Which of the following is a feature of Denys-Drash syndrome?</t>
  </si>
  <si>
    <t>A.Macroglossia</t>
  </si>
  <si>
    <t>B.Aniridia</t>
  </si>
  <si>
    <t>C.Hemi-hypertrophy</t>
  </si>
  <si>
    <t>D.Pseudohermaphroditism</t>
  </si>
  <si>
    <t>Per the Childhood Cancer Survivor Study, at what uterine dose threshold is there an increased risk of small gestational size in offspring of childhood cancer survivors who received radiotherapy as part of treatment?</t>
  </si>
  <si>
    <t>D.5 Gy</t>
  </si>
  <si>
    <t>What is the relative risk (RR) of stroke in survivors of childhood leukemia as compared to matched sibling controls?</t>
  </si>
  <si>
    <t>A.2.2</t>
  </si>
  <si>
    <t>B.6.4</t>
  </si>
  <si>
    <t>C.10.8</t>
  </si>
  <si>
    <t>D.29.0</t>
  </si>
  <si>
    <t>A five year old boy presents with a palpable abdominal mass. Ultrasound reveals left renal mass measuring up to 8 cm. CT abdomen and pelvis confirms the mass, no abnormal lymph nodes are noted. CT chest is negative for lung metastases. Nephrectomy with lymph node dissection reveals peritoneal implants, but otherwise there are no intraoperative complications, or spillage of the tumor. There is no evidence of tumor thrombus within the renal vessels. Pathology returns as Wilms tumor with favorable histology, tumor with capsule intact, negative margins, and no lymph nodes involved. What is the stage?</t>
  </si>
  <si>
    <t>D.V</t>
  </si>
  <si>
    <t>What is the standard approach to multiple (&gt;4) liver metastases in a patient with Wilms' Tumor?</t>
  </si>
  <si>
    <t>A.Upfront resection</t>
  </si>
  <si>
    <t>B.Stereotactic radiotherapy</t>
  </si>
  <si>
    <t>C.Radiofrequency ablation</t>
  </si>
  <si>
    <t>D.Chemoradiation following primary tumor resection</t>
  </si>
  <si>
    <t>What is an appropriate treatment regimen for brain metastases in a 10 year-old patient with Wilms' tumor according to the AREN 0532/0533 protocol?</t>
  </si>
  <si>
    <t>A.10.8 Gy in 1.8 Gy per fraction to the whole brain with a 10.8 Gy local boost</t>
  </si>
  <si>
    <t>B.12 Gy in 1.5 Gy per fraction to the whole brain with a 10.8 Gy local boost</t>
  </si>
  <si>
    <t>C.21.6 Gy in 1.8 Gy per fraction to the whole brain with a 10.8 Gy local boost</t>
  </si>
  <si>
    <t>D.30.6 Gy in 1.8 Gy per fraction to the whole brain</t>
  </si>
  <si>
    <t>Per AEWS1031, a Phase III Randomized Trial of Adding Vincristine-topotecan-cyclophosphamide to Standard Chemotherapy in Initial Treatment of Non-Metastatic Ewing Sarcoma, what was the benefit of adding topotecan to standard chemotherapy?</t>
  </si>
  <si>
    <t>A.Improved event-free survival</t>
  </si>
  <si>
    <t>B.Improved overall survival</t>
  </si>
  <si>
    <t>C.Improved cancer specific survival</t>
  </si>
  <si>
    <t>D.No benefit was seen with the addition of topotecan</t>
  </si>
  <si>
    <t>A 2 year old girl has an 8 cm tumor of the right kidney. During workup, she underwent a chest CT which showed no evidence of metastases and a kidney biopsy which showed Wilms' tumor with diffuse anaplasia. At the time of surgery, the mass was removed en bloc, negative margins, and negative lymph nodes (0/12). What is the COG stage?</t>
  </si>
  <si>
    <t>A.Stage II</t>
  </si>
  <si>
    <t>B.Stage III</t>
  </si>
  <si>
    <t>C.Stage IV</t>
  </si>
  <si>
    <t>D.Stage V</t>
  </si>
  <si>
    <t>Which of the following is true of the FORUM trial (Peters et al., JCO '20) which randomized high-risk pediatric acute lymphoblastic leukemia (ALL) patients with complete response from induction chemotherapy to either myeloablative condition with total body irradiation (TBI) and etoposide, or chemo-conditioning (CHC: fludarabine, thiotepa and busulfan/treosulfan) prior to allogeneic hematopoietic stem cell transplantation (HSCT)?</t>
  </si>
  <si>
    <t>A.2-year overall survival in the TBI arm was not significantly higher than the chemoconditioning arm (81% vs 75%; p=0.12)</t>
  </si>
  <si>
    <t>B.2-year overall survival in the TBI arm was significantly higher than the chemoconditioning arm (91% vs 75%; p&lt;0.001)</t>
  </si>
  <si>
    <t>C.2-year treatment-related mortality in the TBI arm was not significantly higher than the chemoconditioning arm (9% vs 7%; p=0.09)</t>
  </si>
  <si>
    <t>D.2-year treatment-related mortality in the TBI arm was significantly higher than the chemoconditioning arm (9% vs 2%; p=&lt;0.001)</t>
  </si>
  <si>
    <t>A 4 year-old boy presents with an orbital embryonal rhabdomyosarcoma. The tumor is confined to the orbit and measures 2.4 cm in greatest dimension. No lymph nodes are involved and there are no metastases on staging studies. What is this patient's stage, group, and risk category?</t>
  </si>
  <si>
    <t>A.T2bN0M0 Stage 2, Group 2, High risk</t>
  </si>
  <si>
    <t>B.T1bN0M0 Stage 3, Group 3, Intermediate risk</t>
  </si>
  <si>
    <t>C.T2aN0M0 Stage 2, Group 1, Low risk</t>
  </si>
  <si>
    <t>D.T1aN0M0 Stage 1, Group 3, Low risk</t>
  </si>
  <si>
    <t>A patient presents with an orbital rhabdomyosarcoma. There is a complete response after 12 weeks of induction vincristine, actinomycin D, and low dose cyclophosphamide (i.e., 4.8 g/m2). What dose would you like to deliver?</t>
  </si>
  <si>
    <t>Rhabdoid tumor of the kidney is associated with separate primary tumors in which location?</t>
  </si>
  <si>
    <t>A.Cardiac</t>
  </si>
  <si>
    <t>B.Central nervous system</t>
  </si>
  <si>
    <t>C.Optic pathway</t>
  </si>
  <si>
    <t>What is an indication for whole liver irradiation when treating Wilms' tumor?</t>
  </si>
  <si>
    <t>A.Prophylactic treatment to prevent metastases</t>
  </si>
  <si>
    <t>B.Diffuse metastatic disease within the liver</t>
  </si>
  <si>
    <t>C.Single liver lesion</t>
  </si>
  <si>
    <t>D.Any stage of diffuse anaplasia WIlms' tumor</t>
  </si>
  <si>
    <t>A 14 year-old boy is referred from a community hospital with left lower extremity weakness. MRI brain demonstrates a contrast enhancing lesion involving the right precentral gyrus with direct invasion to the lateral ventricle. A biopsy at the community hospital was concerning for glioblastoma. Non-operative management is recommended. He proceeds with definitive chemoradiotherapy to 5940 cGy. After 10 fractions (1800 cGy) the tumor is no longer visible on daily conebeam imaging. What is the next step in management?</t>
  </si>
  <si>
    <t>A.Continue treatment to 6000 cGy</t>
  </si>
  <si>
    <t>B.Discontinue treatment as he is cured</t>
  </si>
  <si>
    <t>C.Review outside pathology as it may be a pure germinoma rather than glioblastoma</t>
  </si>
  <si>
    <t>D.Review outside pathology as it may be a low grade glioma rather than glioblastoma</t>
  </si>
  <si>
    <t>A 7 year-old boy presents with a 7.3 cm pelvic embryonal rhabdomyosarcoma. He has bony metastases on PET scan. What is this patient's stage, group, and risk category?</t>
  </si>
  <si>
    <t>A.Stage 4, Group 3, High risk</t>
  </si>
  <si>
    <t>B.Stage 4, Group 4, High risk</t>
  </si>
  <si>
    <t>C.Stage 4, Group 4, Intermediate risk</t>
  </si>
  <si>
    <t>D.Stage 1, Group 4, Low risk</t>
  </si>
  <si>
    <t>Which of the following is true about CT simulation/treatment planning of pediatric patients with rhabdomyosarcoma according to ARST1431 phase 3 trial protocol (this trial is investigating the addition of temsirolimus to multiagent chemotherapy in patients with intermediate-risk rhabdomyosarcoma)?</t>
  </si>
  <si>
    <t>A.CT simulation slice thickness of up to 5 mm is allowed</t>
  </si>
  <si>
    <t>B.GTV1 is the volume occupied at the time of radiation treatment by visible disease</t>
  </si>
  <si>
    <t>C.When there are no sites that warrant irradiation for potential occult tumor, CTV1 is defined as GTV1 + 2 cm</t>
  </si>
  <si>
    <t>D.Whole-lung irradiation is not allowed as it leads to unacceptable toxicity</t>
  </si>
  <si>
    <t>What percent of Wilms' tumors have calcifications on imaging?</t>
  </si>
  <si>
    <t>A.10 - 15%</t>
  </si>
  <si>
    <t>B.40 – 45%</t>
  </si>
  <si>
    <t>C.70 - 75%</t>
  </si>
  <si>
    <t>D.85 - 90%</t>
  </si>
  <si>
    <t>What percent of Wilms' tumors are favorable histology?</t>
  </si>
  <si>
    <t>A.90%</t>
  </si>
  <si>
    <t>B.70%</t>
  </si>
  <si>
    <t>D.30%</t>
  </si>
  <si>
    <t>What secondary malignant cancer has the highest standardized incidence ratio (SIR) in long-term survivors of Ewing sarcoma?</t>
  </si>
  <si>
    <t>A.Thyroid cancer</t>
  </si>
  <si>
    <t>C.Acute myeloid leukemia</t>
  </si>
  <si>
    <t>What was the approximate incidence of endocrine disorders in the Dutch retrospective review of childhood, non-pituitary, brain tumor survivors within 5 years of diagnosis?</t>
  </si>
  <si>
    <t>A.~5%</t>
  </si>
  <si>
    <t>B.~20%</t>
  </si>
  <si>
    <t>C.~50%</t>
  </si>
  <si>
    <t>D.~80%</t>
  </si>
  <si>
    <t>What was the 2 year cumulative incidence of local failure in patients with group II-III, lymph node negative vaginal rhabdomyosarcoma treated on ARST 0331 who were eligible for omission of radiation therapy after a complete response to chemotherapy?</t>
  </si>
  <si>
    <t>A.~0%</t>
  </si>
  <si>
    <t>D.~45%</t>
  </si>
  <si>
    <t>What is the approximate prevalence of "job lock," or staying at a job to retain work-related health insurance, in adults who are childhood cancer survivors in the U.S.?</t>
  </si>
  <si>
    <t>What stages of favorable histology Wilms' tumor require post-operative radiation?</t>
  </si>
  <si>
    <t>C.III and IV</t>
  </si>
  <si>
    <t>D.All stages</t>
  </si>
  <si>
    <t>What is the relative increased risk of secondary sarcoma among survivors of childhood cancer?</t>
  </si>
  <si>
    <t>A.2 fold</t>
  </si>
  <si>
    <t>B.5 fold</t>
  </si>
  <si>
    <t>C.9 fold</t>
  </si>
  <si>
    <t>D.15 fold</t>
  </si>
  <si>
    <t>A patient presents with bilateral Wilms' tumors. What is the stage?</t>
  </si>
  <si>
    <t>Which of the following rhabdomyosarcoma histologies is associated with the PAX-3/FKHR or the PAX-3/FOXO1 t(2;13) translocations?</t>
  </si>
  <si>
    <t>A.Embryonal</t>
  </si>
  <si>
    <t>B.Alveolar</t>
  </si>
  <si>
    <t>C.Botryoid</t>
  </si>
  <si>
    <t>D.Spindle cell</t>
  </si>
  <si>
    <t>Per results of ACNS 0331, which examined the role of reduced CSI dose and boost volume in patients with average-risk medulloblastoma, what was the reported incidence of secondary malignancies with a median follow-up of ~ 9.3 years?</t>
  </si>
  <si>
    <t>../data/extracted_images/D1039.png</t>
  </si>
  <si>
    <t>A.0.4%</t>
  </si>
  <si>
    <t>B.3.4%</t>
  </si>
  <si>
    <t>C.7.4%</t>
  </si>
  <si>
    <t>D.13.4%</t>
  </si>
  <si>
    <t>When treating rhabdomyosarcoma per the current IRS-VI protocol, what is the GTV to CTV expansion to account for microscopic extension?</t>
  </si>
  <si>
    <t>B.1 cm</t>
  </si>
  <si>
    <t>D.3 cm</t>
  </si>
  <si>
    <t>In the analysis of radiation-induced endocrinopathy in pediatric and young adult patients with brain tumors by Vatner et al. (JCO 2018), which of the following was associated with an increased risk of any hormone deficiency at 5 years after treatment?</t>
  </si>
  <si>
    <t>A.Ependymoma histology</t>
  </si>
  <si>
    <t>B.Addition of chemotherapy</t>
  </si>
  <si>
    <t>C.Decreased median pituitary and hypothalamic dose</t>
  </si>
  <si>
    <t>D.Younger age at start of RT</t>
  </si>
  <si>
    <t>A 5-year old male patient with Stage III Wilm's tumor completed surgical resection 12 days ago and his treatment plan for flank radiation is ready to be delivered.  His family asks if he can receive a one-week additional break prior to starting RT. You inform them that this delay in receipt of RT may be associated with which of the following:</t>
  </si>
  <si>
    <t>A.No significant increase in local recurrence</t>
  </si>
  <si>
    <t>B.Decreased acute toxicity overlap from post-surgical and radiation-related toxicity</t>
  </si>
  <si>
    <t>C.Increased abdominal recurrence and decreased survival</t>
  </si>
  <si>
    <t>D.Improved rates of completion of full course of RT</t>
  </si>
  <si>
    <t>What stages of rhabdoid tumor of the kidney (RTK) require post-operative radiation?</t>
  </si>
  <si>
    <t>What are the components of "WAGR" syndrome?</t>
  </si>
  <si>
    <t>A.Wilms' tumor, Aniridia, Genitourinary anomalies, Rapid growth</t>
  </si>
  <si>
    <t>B.Wilms' tumor, Aniridia, Genitourinary anomalies, mental Retardation</t>
  </si>
  <si>
    <t>C.Wilms' tumor, Aniridia, Growth retardation, mental Retardation</t>
  </si>
  <si>
    <t>D.Wilms' tumor, Anuria, Genitourinary anomalies, mental Retardation</t>
  </si>
  <si>
    <t>Per ARST1431, a study of intermediate risk rhabdomyosarcoma patients, what is the mandatory radiation dose for an unresectable 9 cm tumor that remains 6 cm after chemotherapy? (Radiation given at week 13)</t>
  </si>
  <si>
    <t>A 15-year-old girl presents with an anal mass that is painful on physical exam. Imaging reveals a 6 cm mass involving the anus as well as enlarged 2.1 cm right inguinal lymph node. Biopsy of the mass and lymph node reveals alveolar rhabdomyosarcoma. The patient has deferred abdominal perineal resection and requires treatment with chemotherapy and radiation. The patient is enrolled on ARST 1431, a trial of intermediate risk rhabdomyosarcoma examining whether the addition of temsirolimus improves outcomes after VAC based chemotherapy. When is radiation initiated as per ARST 1431?</t>
  </si>
  <si>
    <t>A.Week 0</t>
  </si>
  <si>
    <t>B.Week 4</t>
  </si>
  <si>
    <t>C.Week 13</t>
  </si>
  <si>
    <t>D.Week 20</t>
  </si>
  <si>
    <t>What is the approximate cumulative incidence of stroke in survivors of childhood brain tumors at 25 years?</t>
  </si>
  <si>
    <t>D.26%</t>
  </si>
  <si>
    <t>Per the Childhood Cancer Survivor Study (CCSS), what is the cumulative incidence of secondary malignant tumors among patients with Ewing sarcoma who survived at least 5 years in a reported 35-year follow-up?</t>
  </si>
  <si>
    <t>C.9%</t>
  </si>
  <si>
    <t>D.14%</t>
  </si>
  <si>
    <t>Which of the following patients with Wilms' tumor is a candidate to receive whole lung irradiation (12 Gy in 1.5 Gy per fraction)?</t>
  </si>
  <si>
    <t>A.3 year-old boy with stage III Wilms' tumor, favorable histology</t>
  </si>
  <si>
    <t>B.3 year-old boy with stage IV favorable histology and lung metastases, complete response after 6 weeks of chemotherapy</t>
  </si>
  <si>
    <t>C.3 year-old boy with stage III Wilms' tumor, diffuse anaplasia histology</t>
  </si>
  <si>
    <t>D.3 year-old boy with stage IV diffuse anaplasia and lung metastases</t>
  </si>
  <si>
    <t>A family history of Wilms' Tumor is observed in what percent of newly diagnosed patients?</t>
  </si>
  <si>
    <t>C.25%</t>
  </si>
  <si>
    <t>A 7 year-old boy presents with a 7.3 cm pelvic alveolar (FOXO1 fusion positive) rhabdomyosarcoma.  He has five sites of bony metastases on PET scan.  When should radiation be initiated?</t>
  </si>
  <si>
    <t>B.Week 20</t>
  </si>
  <si>
    <t>C.Week 5</t>
  </si>
  <si>
    <t>D.High risk (metastatic) patients are not treated with radiation</t>
  </si>
  <si>
    <t>What percent of presumed newly diagnosed Wilms' Tumor are resectable?</t>
  </si>
  <si>
    <t>A.~20%</t>
  </si>
  <si>
    <t>B.~50%</t>
  </si>
  <si>
    <t>C.~70%</t>
  </si>
  <si>
    <t>D.~90%</t>
  </si>
  <si>
    <t>What is the standardized incidence ratio (SIR) of subsequent malignant neoplasm in survivors of pediatric cancer ?</t>
  </si>
  <si>
    <t>A.2.0</t>
  </si>
  <si>
    <t>B.4.0</t>
  </si>
  <si>
    <t>C.6.0</t>
  </si>
  <si>
    <t>D.8.0</t>
  </si>
  <si>
    <t>Per Wilms' Tumor studies 4 and 5, what is the approximate (not statistically significant) 5-year event-free and overall survival benefit for patients receiving chest radiotherapy for lung nodules detected on CT alone and not CXR?</t>
  </si>
  <si>
    <t>Per AEWS1221, A Randomized Phase 3 Trial Evaluating the Addition of IFG-1R Monoclonal Antibody Ganitumab to Multi-agent Chemotherapy for Patients with Newly Diagnosed Metastatic Ewing Sarcoma, what was the benefit of adding Ganitumab to standard VAC/IE chemotherapy?</t>
  </si>
  <si>
    <t>A.Improvement in event-free survival</t>
  </si>
  <si>
    <t>B.Improvement in overall survival</t>
  </si>
  <si>
    <t>C.Improvement in cancer specific survival</t>
  </si>
  <si>
    <t>D.No improvement was seen with Ganitumab</t>
  </si>
  <si>
    <t>A 4 year-old girl presents with a 2.6 cm left middle ear alveolar rhabdomyosarcoma.  She has no nodal or distant metastases on staging studies.  The tumor is confined to the left middle ear and there is no evidence of intracranial extension on MRI.  The tumor is biopsied but resection is not attempted due to risk for morbidity.  What dose of radiation should be given?</t>
  </si>
  <si>
    <t>Per the Childhood Cancer Survivorship Study, what was the overall rate of premature ovarian failure in female survivors?</t>
  </si>
  <si>
    <t>A 4 year-old girl presents with a 2.6 cm left middle ear alveolar rhabdomyosarcoma.  She has no nodal or distant metastases on staging studies.  The tumor is confined to the left middle ear and there is no evidence of intracranial extension on MRI.  The tumor is biopsied but resection is not attempted due to risk for morbidity.  What is this patient's stage, group, and risk category?</t>
  </si>
  <si>
    <t>A.T1aN0M0 Stage 2, Group 3, Intermediate risk</t>
  </si>
  <si>
    <t>B.T4N0M0 Stage 4, Group 3, High risk</t>
  </si>
  <si>
    <t>C.T1aN0M0 Stage 1, Group 3, Intermediate risk</t>
  </si>
  <si>
    <t>D.T1aN0M0 Stage 2, Group 2, Intermediate risk</t>
  </si>
  <si>
    <t>A 3 year-old girl presents with a 3.4 cm nasopharyngeal alveolar rhabdomyosarcoma.  MRI of the brain/base of skull shows intracranial extension.  CSF cytology is negative.  She complains of double vision and numbness over her nose and mid-face. There is no loss of vision. When do you recommend starting radiation?</t>
  </si>
  <si>
    <t>A.Patients with intracranial extension are not treated with radiation</t>
  </si>
  <si>
    <t>B.Week 0</t>
  </si>
  <si>
    <t>C.Week 4</t>
  </si>
  <si>
    <t>D.Week 13, or earlier if symptomatic progression after rapid initiation of chemo</t>
  </si>
  <si>
    <t>What is the approximate 5-year event-free survival for intermediate risk rhabdomyosarcoma?</t>
  </si>
  <si>
    <t>How is the total number of fractions adjusted in patients with rhabdomyosarcoma that require treatment breaks during radiation?</t>
  </si>
  <si>
    <t>A.1 additional fraction if the break is 2-3 weeks, 2 additional fractions if the break is &gt;3 weeks</t>
  </si>
  <si>
    <t>B.1 additional fraction if the break is &gt;2 weeks</t>
  </si>
  <si>
    <t>C.1 additional fraction for each day of break</t>
  </si>
  <si>
    <t>D.Extra fractions are not given to compensate for treatment breaks in this disease</t>
  </si>
  <si>
    <t>A 9 year-old girl presents with a 4.6 cm paranasal sinus embryonal rhabdomyosarcoma. She has no nodal or distant metastases on staging studies. The tumor is confined to the left maxillary sinus and there is no evidence of intracranial extension. The tumor is resected with microscopic positive margins. What is this patient's stage, group, and risk category?</t>
  </si>
  <si>
    <t>A.T2bN0M0 Stage 2, Group 3, High risk</t>
  </si>
  <si>
    <t>B.T1aN0M0 Stage 1, Group 2, Low risk</t>
  </si>
  <si>
    <t>C.T1aN0M0 Stage 2, Group 2, Low risk</t>
  </si>
  <si>
    <t>D.T1bN0M0 Stage 3, Group 2, Intermediate risk</t>
  </si>
  <si>
    <t>When should post-operative radiation be initiated for Wilms' tumor?</t>
  </si>
  <si>
    <t>../data/extracted_images/D1063.png</t>
  </si>
  <si>
    <t>A.By day post-operative 9</t>
  </si>
  <si>
    <t>B.Within 4 weeks after surgery</t>
  </si>
  <si>
    <t>C.Week 12</t>
  </si>
  <si>
    <t>D.After the completion of all chemotherapy</t>
  </si>
  <si>
    <t>Which of the following patients with favorable histology Wilms' tumor requires post-operative radiation therapy?</t>
  </si>
  <si>
    <t>A.2 year-old boy with completely excised tumor, negative lymph nodes, no peritoneal implants, no tumor spillage, no prior biopsy</t>
  </si>
  <si>
    <t>B.4 year-old girl with completely excised tumor, negative lymph nodes, no peritoneal implants, no tumor spillage, completely excised venous tumor thrombus</t>
  </si>
  <si>
    <t>C.3 year-old boy with completely excised tumor, negative lymph nodes, no peritoneal implants, no tumor spillage. This patient underwent a core needle biopsy prior to surgery to obtain a tissue diagnosis</t>
  </si>
  <si>
    <t>D.4 year-old boy with a completely excised tumor, negative lymph nodes, no peritoneal implants, no tumor spillage, no prior biopsy</t>
  </si>
  <si>
    <t>What is the most common malignant renal tumor in children?</t>
  </si>
  <si>
    <t>A.Wilms' tumor (nephroblastoma)</t>
  </si>
  <si>
    <t>C.Renal cell carcinoma</t>
  </si>
  <si>
    <t>D.Rhabdoid tumor of the kidney</t>
  </si>
  <si>
    <t>Which of the following is consistent with a diagnosis of Wilms tumor with focal anaplasia?</t>
  </si>
  <si>
    <t>A.Anaplasia detected by biopsy</t>
  </si>
  <si>
    <t>B.Anaplasia confined to multiple clearly defined loci within the primary tumor</t>
  </si>
  <si>
    <t>C.Focal anaplasia with widespread nuclear polymorphism that approaches the criteria for anaplasia</t>
  </si>
  <si>
    <t>D.Anaplasia in distant metastases</t>
  </si>
  <si>
    <t>What are the standard superior and inferior borders for whole abdominal radiation when treating Wilms' tumor with diffuse abdominal spillage?</t>
  </si>
  <si>
    <t>A.Diaphragm, Bottom of obturator foramen</t>
  </si>
  <si>
    <t>B.Carina, Bottom of obturator foramen</t>
  </si>
  <si>
    <t>C.Diaphragm, L5/S1</t>
  </si>
  <si>
    <t>D.Carina, L5/S1</t>
  </si>
  <si>
    <t>What is the current standard chemotherapy for non-metastatic rhabdomyosarcoma?</t>
  </si>
  <si>
    <t>A.VIE (Vincristine, ifosfamide, etoposide)</t>
  </si>
  <si>
    <t>B.VDC-IE (Vincristine, doxorubicin, and cyclophosphamide alternating with ifosfamide and etoposide)</t>
  </si>
  <si>
    <t>C.VAC (Vincristine, actinomycin D, cyclophosphamide)</t>
  </si>
  <si>
    <t>D.VC (Vincristine, cyclophosphamide)</t>
  </si>
  <si>
    <t>Per NWTS-3 and NWTS-4, what is the approximate 10-year overall survival for a patient with stage III favorable histology Wilms' tumor?</t>
  </si>
  <si>
    <t>Anghelescu et al. (IJROBP 2008) conducted a retrospective review of adverse events related to anesthesia in pediatric and young adult patients undergoing radiotherapy simulation or treatment. Which of the following was an independent predictor of anesthesia-related complications?</t>
  </si>
  <si>
    <t>A.Age at start of treatment</t>
  </si>
  <si>
    <t>B.Patient weight</t>
  </si>
  <si>
    <t>C.Duration of procedure</t>
  </si>
  <si>
    <t>D.Prone positioning</t>
  </si>
  <si>
    <t>On immunohistochemistry, what is positive in a rhabdomyosarcoma?</t>
  </si>
  <si>
    <t>A.CD20</t>
  </si>
  <si>
    <t>B.Myogenin</t>
  </si>
  <si>
    <t>C.CD117</t>
  </si>
  <si>
    <t>D.S100</t>
  </si>
  <si>
    <t>A 6-year-old male weighing 20 kg is undergoing a CT simulation with contrast for management of his right upper extremity rhabdomyosarcoma. Following image acquisition and while the therapists are documenting the treatment position, the patient develops rapid onset hoarseness and describes chest tightness. Initial management might include which of the following?</t>
  </si>
  <si>
    <t>A.Oral prednisone (50 mg)</t>
  </si>
  <si>
    <t>B.IM epinephrine (0.15 mg)</t>
  </si>
  <si>
    <t>C.Oral diphenhydramine (50 mg)</t>
  </si>
  <si>
    <t>D.Oral ativan (0.5 mg)</t>
  </si>
  <si>
    <t>What is the estimated cumulative incidence of subsequent neoplasms among pediatric cancer survivors at 30 years?</t>
  </si>
  <si>
    <t>For which of the following conditions would it be reasonable to use a testicular shield in a prepubertal boy undergoing total body irradiation?</t>
  </si>
  <si>
    <t>A.Acute lymphoid leukemia</t>
  </si>
  <si>
    <t>B.Sickle cell anemia</t>
  </si>
  <si>
    <t>C.Relapsed Hodgkin's lymphoma</t>
  </si>
  <si>
    <t>D.High-risk neuroblastoma</t>
  </si>
  <si>
    <t>Per AHOD 1331 (Castellino et al. NEJM. 2022.), a Randomized Phase 3 Study of Brentuximab Vedotin for Newly Diagnosed High-Risk Classical Hodgkin Lymphoma in Children and Young Adults, what was the 3 year event-free survival of the brentuximab-vedotin group?</t>
  </si>
  <si>
    <t>A.62%</t>
  </si>
  <si>
    <t>B.72%</t>
  </si>
  <si>
    <t>C.82%</t>
  </si>
  <si>
    <t>D.92%</t>
  </si>
  <si>
    <t>What is the standard dose for flank radiation after resection of a stage III favorable histology Wilms' tumor that had 2 positive lymph nodes?</t>
  </si>
  <si>
    <t>A.10.8 Gy</t>
  </si>
  <si>
    <t>B.18 Gy</t>
  </si>
  <si>
    <t>C.21.6 Gy</t>
  </si>
  <si>
    <t>A 3 year-old patient presents with a left flank/abdominal mass. Abdominal ultrasound shows a 9 cm mass in the left kidney. CT scan shows a non-calcified 9 cm mass in the left kidney. There are no enlarged lymph nodes and no evidence of distant metastatic disease. What is the best method to obtain a tissue diagnosis?</t>
  </si>
  <si>
    <t>A.Fine-needle aspiration</t>
  </si>
  <si>
    <t>B.CT-guided core-needle biopsy</t>
  </si>
  <si>
    <t>C.Laparoscopic biopsy</t>
  </si>
  <si>
    <t>D.Complete surgical resection of the tumor</t>
  </si>
  <si>
    <t>Which of the following is considered a parameningeal site for rhabdomyosarcoma?</t>
  </si>
  <si>
    <t>A.Oral tongue</t>
  </si>
  <si>
    <t>B.Orbit</t>
  </si>
  <si>
    <t>C.Pterygopalatine fossa</t>
  </si>
  <si>
    <t>D.Parotid gland</t>
  </si>
  <si>
    <t>A 6-year-old patient undergoes resection of a 4.5 cm midline medulloblastoma (WNT subtype). Her post-operative course was without complication until post-operative day 2 at which time she no longer responded to questions. She otherwise followed commands. What might be the diagnosis and appropriate management?</t>
  </si>
  <si>
    <t>A.Posterior Fossa Syndrome: delay adjuvant management until symptoms improve</t>
  </si>
  <si>
    <t>B.Posterior Fossa Syndrome: proceed with adjuvant management</t>
  </si>
  <si>
    <t>C.Parinaud Syndrome: delay adjuvant management until symptoms improve</t>
  </si>
  <si>
    <t>D.Parinaud Syndrome: proceed with adjuvant management</t>
  </si>
  <si>
    <t>When treating a rhabdomyosarcoma, what imaging is the initial radiation treatment volume (GTV1) based on?</t>
  </si>
  <si>
    <t>A.Post-operative, pre-chemotherapy</t>
  </si>
  <si>
    <t>B.Pre-operative, pre-chemotherapy</t>
  </si>
  <si>
    <t>C.Post-operative, post-chemotherapy</t>
  </si>
  <si>
    <t>D.Pre-operative, post-chemotherapy</t>
  </si>
  <si>
    <t>RTOG 1016 (Gillison et al., Lancet 2019) and De-ESCALaTE HPV (Mehanna et al., Lancet 2019) both demonstrated inferior clinical outcomes with RT/cetuximab (experimental) as compared to RT/cisplatin (control) in patients with HPV-associated oropharyngeal cancer. How did the control arms differ between these two trials?</t>
  </si>
  <si>
    <t>A.RTOG 1016: accelerated RT and higher cumulative cisplatin dose</t>
  </si>
  <si>
    <t>B.RTOG 1016: accelerated RT; De-ESCALaTE: higher cumulative cisplatin dose</t>
  </si>
  <si>
    <t>C.De-ESCALaTE: accelerated RT and higher cumulative cisplatin dose</t>
  </si>
  <si>
    <t>D.De-ESCALaTE: accelerated RT; RTOG 1016: higher cumulative cisplatin dose</t>
  </si>
  <si>
    <t>Which of the following post-operative risk factors would automatically categorize a patient as "high-risk" in the multi-institutional post-operative head and neck study (Ang et al. IJROBP 2001)?</t>
  </si>
  <si>
    <t>A.Oral cavity primary site</t>
  </si>
  <si>
    <t>B.Extracapsular extension</t>
  </si>
  <si>
    <t>C.Perineural invasion</t>
  </si>
  <si>
    <t>D.Positive margins</t>
  </si>
  <si>
    <t>At 3 month follow up after definitive chemoradiation for stage III base of tongue squamous cell carcinoma, your patient complains of sudden and distressing "electric shocks" that initiate in her neck and terminate in the distal extremities. This is worse with extreme neck flexion or extension. What management is indicated in this scenario?</t>
  </si>
  <si>
    <t>A.Referral to neurology</t>
  </si>
  <si>
    <t>B.Observation</t>
  </si>
  <si>
    <t>C.Vitamin E and pentoxifylline treatment</t>
  </si>
  <si>
    <t>D.Dexamethasone</t>
  </si>
  <si>
    <t>Peters et al. IJOBP 1993 &amp; Rosenthal et al. IJORBP 2017 described a randomized controlled trial which examined various dosing levels in the post-operative head and neck setting. According to the study, which of the following factors was most important in determining locoregional control and overall survival?</t>
  </si>
  <si>
    <t>A.Peri-neural invasion</t>
  </si>
  <si>
    <t>B.T4 disease</t>
  </si>
  <si>
    <t>C.Treatment package time (TPT)</t>
  </si>
  <si>
    <t>D.Radiation dose</t>
  </si>
  <si>
    <t>45-year-old male smoker underwent a total laryngectomy and bilateral lymph node dissection for squamous cell carcinoma of the supraglottic larynx with curative intent. He was subsequently followed for 10 years and had no evidence of cancer recurrence. Based on large retrospective registry analyses, what is the estimated increase in risk of ischemic stroke in this patient if he undergoes postoperative radiotherapy relative to surgery alone?</t>
  </si>
  <si>
    <t>../data/extracted_images/D1085.png</t>
  </si>
  <si>
    <t>A.No increase in risk</t>
  </si>
  <si>
    <t>B.1.5-2 -fold increase in risk</t>
  </si>
  <si>
    <t>C.5-10-fold increase in risk</t>
  </si>
  <si>
    <t>D.More than 10-fold increase in risk</t>
  </si>
  <si>
    <t>Cumulative incidence of stroke/stroke death by radiotherapy alone vs surgery alone. A 63-year old woman with a 55-pack year smoking history presents with a single mobile, painless 4 cm lymph node in her left neck at level III. Biopsy confirms squamous cell carcinoma, p16 negative and EBV negative. Further workup including dedicated CT with contrast, PET/CT, triple endoscopy with directed biopsies, and bilateral lingual tonsilectomies did not reveal evidence of a primary tumor and shows no additional suspicious cervical adenopathy.  What is this womanâ€™s stage?</t>
  </si>
  <si>
    <t>A.T0N2M0, stage IVA</t>
  </si>
  <si>
    <t>B.TXN1M0, stage IVA</t>
  </si>
  <si>
    <t>C.T0N0M1, stage IVC</t>
  </si>
  <si>
    <t>D.TXN2M0, stage IVB</t>
  </si>
  <si>
    <t>The NRG Oncology RTOG 1016 trial (Gillison et al. Lancet 2019) randomized HPV-positive oropharyngeal squamous cell carcinoma patients to definitive IMRT with either concurrent cetuximab or cisplatin. The trial was designed for non-inferiority of overall survival as the primary endpoint; non-inferiority was not met and overall survival was significantly worse with concurrent cetuximab. Which of the following is also true regarding this trial?</t>
  </si>
  <si>
    <t>A.Radiation therapy was prescribed to 70 Gy delivered over 7 weeks.</t>
  </si>
  <si>
    <t>B.The rate of distant metastasis was significantly higher with concurrent cetuximab.</t>
  </si>
  <si>
    <t>C.There was no significant difference between groups in incidence of overall late toxicity.</t>
  </si>
  <si>
    <t>D.Cetuximab was non-inferior to cisplatin in the subset of patients with ≤ 10 pack-year smoking history.</t>
  </si>
  <si>
    <t>Per the data from Zhang et al., NEJM 2019, what impact did induction gemcitabine and cisplatin have on oncologic outcomes in the setting of locally advanced nasopharyngeal carcinoma?</t>
  </si>
  <si>
    <t>A.Greater rates of acute grade 3-4 adverse events with induction and no difference in 3-yr recurrence free survival or OS.</t>
  </si>
  <si>
    <t>B.Similar rates of acute grade 3-4 adverse events and no difference in 3-yr recurrence free survival or OS.</t>
  </si>
  <si>
    <t>C.Greater rates of acute grade 3-4 adverse events with induction and improvement in 3-yr recurrence free and OS with induction.</t>
  </si>
  <si>
    <t>D.Similar rates of acute grade 3-4 adverse events and improvement in 3-yr recurrence free survival and OS with induction.</t>
  </si>
  <si>
    <t>In EORTC 22931, the post-operative head and neck trial (Bernier et al. NEJM 2004), which of the following risk factors qualified a patient for enrollment?</t>
  </si>
  <si>
    <t>A.Recurrent disease</t>
  </si>
  <si>
    <t>B.pT2N1 disease without unfavorable pathologic findings</t>
  </si>
  <si>
    <t>C.pT1N2 disease</t>
  </si>
  <si>
    <t>D.Oral cavity primary with level III lymph node</t>
  </si>
  <si>
    <t>Which of the following is associated with higher risk for exposed bone after radiation for head and neck cancer?</t>
  </si>
  <si>
    <t>A.Lower dose to the primary radiation site</t>
  </si>
  <si>
    <t>B.Postoperative radiation compared to definitive</t>
  </si>
  <si>
    <t>C.Pre-and post- radiation dental extractions</t>
  </si>
  <si>
    <t>D.Salivary gland primary site</t>
  </si>
  <si>
    <t>What chemotherapy was used in the phase III randomized controlled trial GORTEC 94-01 (Denis et al. JCO 2004) for locally advanced squamous cell carcinoma of the oropharnyx?</t>
  </si>
  <si>
    <t>B.Carboplatin and 5-Fluorouracil</t>
  </si>
  <si>
    <t>D.Cisplatin and 5-Fluorouracil</t>
  </si>
  <si>
    <t>Tumor involvement of the marked structure (blue arrow) would cause which of the following clinical findings?</t>
  </si>
  <si>
    <t>../data/extracted_images/C1092.png</t>
  </si>
  <si>
    <t>A.Impaired function of the muscles of mastication</t>
  </si>
  <si>
    <t>B.Impaired sensation of the left forehead</t>
  </si>
  <si>
    <t>C.Impaired extraocular movements</t>
  </si>
  <si>
    <t>D.Impaired sensation of the palate</t>
  </si>
  <si>
    <t>For patients with nasopharyngeal carcinoma treated with definitive radiotherapy and chemotherapy, which of the following is recommended as part of routine surveillance?</t>
  </si>
  <si>
    <t>A.Integration of survivorship care starting 3 years after definitive treatment</t>
  </si>
  <si>
    <t>B.Head &amp; neck examination every 1-3 months for 5 years</t>
  </si>
  <si>
    <t>C.Thyroid-stimulating hormone (TSH) every 6-12 months if neck was irradiated</t>
  </si>
  <si>
    <t>D.HPV monitoring</t>
  </si>
  <si>
    <t>A 55 year old male presents with a biopsy proved p16+ squamous cell carcinoma of the right base of tongue measuring 2.1 cm with invasion of the lingual surface of the epiglottis. A PET CT scan is obtained showing 2 lymph nodes in the left levels II-III and one in ipsilateral level II with the largest being 3.5 cm in size. What is the AJCC 8th clinical staging of the patient?</t>
  </si>
  <si>
    <t>A.Stage II (cT2N1)</t>
  </si>
  <si>
    <t>B.Stage II (cT3N2)</t>
  </si>
  <si>
    <t>C.Stage III (cT2N1)</t>
  </si>
  <si>
    <t>D.Stage IVA (cT3N2)</t>
  </si>
  <si>
    <t>You are treating a patient with a locally advanced head and neck cancer of the oropharynx. During the course of treatment you notice the patient develops severe oral candidiasis. Before starting the patient on Fluconazole which of the following should be checked?</t>
  </si>
  <si>
    <t>A.Basic Metabolic Panel (BMP)</t>
  </si>
  <si>
    <t>B.Current Medications</t>
  </si>
  <si>
    <t>C.Liver Function Tests (LFTs)</t>
  </si>
  <si>
    <t>D.Current Medications and Liver Function Tests (LFTs)</t>
  </si>
  <si>
    <t>Which of the following is true regarding distant failure following chemoradiation for HPV-related oropharyngeal cancer when compared to HPV-unrelated oropharyngeal cancer?</t>
  </si>
  <si>
    <t>A.The time to distant failure is prolonged in HPV-related oropharyngeal cancer</t>
  </si>
  <si>
    <t>B.The most common site of distant failure is the brain in HPV-related oropharyngeal cancer</t>
  </si>
  <si>
    <t>C.Overall survival is shorter following distant failure in HPV-related oropharyngeal cancer</t>
  </si>
  <si>
    <t>D.The absolute risk of distant failure is higher in HPV-related oropharyngeal cancer</t>
  </si>
  <si>
    <t>Which of the following is true regarding primary treatment of the neck for patients with squamous cell carcinoma of unknown primary in the head and neck, per the ASCO guidelines?</t>
  </si>
  <si>
    <t>A.A patient with a single positive 6.1 cm lymph node can receive ipsilateral neck irradiation.</t>
  </si>
  <si>
    <t>B.A patient with multiple ipsilateral positive lymph nodes but no contralateral lymph nodes can receive ipsilateral neck irradiation.</t>
  </si>
  <si>
    <t>C.A patient with a single positive lymph node &lt;3 cm with extranodal extension can receive ipsilateral neck irradiation.</t>
  </si>
  <si>
    <t>D.A patient with a single positive lymph node &lt;3 cm with extranodal extension should receive bilateral neck irradiation.</t>
  </si>
  <si>
    <t>A patient presents with a p16+ squamous cell carcinoma of the right tonsil with bilateral hypermetabolic lymph nodes on PET-CT. He undergoes right tonsillectomy and bilateral neck dissection showing a 3.5 cm right tonsil tumor, 2/16 positive lymph nodes on right measuring up to 7.4 cm (extensive extranodal extension), and 2/18 positive lymph nodes on left measuring up to 6.2 cm (extensive extranodal extension).  What are the AJCC 8th edition pathologic overall and pTNM staging for this patient?</t>
  </si>
  <si>
    <t>A.Stage I (pT2N1M0)</t>
  </si>
  <si>
    <t>B.Stage II (pT2N1M0)</t>
  </si>
  <si>
    <t>C.Stage III (pT2N2M0)</t>
  </si>
  <si>
    <t>D.Stage IVB (pT2N3M0)</t>
  </si>
  <si>
    <t>RTOG 00-22 (Eisbruch et al. IJORBP 2010) was a phase I/II multi-institutional study of accelerated hypofractionated IMRT for early stage oropharyngeal cancer.  What radiation dose per fraction was delivered to gross disease?</t>
  </si>
  <si>
    <t>A.1.8 Gy</t>
  </si>
  <si>
    <t>B.2.0 Gy</t>
  </si>
  <si>
    <t>C.2.2 Gy</t>
  </si>
  <si>
    <t>D.2.4 Gy</t>
  </si>
  <si>
    <t>When counseling patents on reirradiation for recurrent head and neck cancer, which of the following is an appropriate statement?</t>
  </si>
  <si>
    <t>A.Progressive disease one month out from definitive conventional radiation can be treated with reirradiation doses &gt; 60 Gy</t>
  </si>
  <si>
    <t>B.SBRT cannot be used in the reirradiation setting</t>
  </si>
  <si>
    <t>C.The 2-year overall survival rate is &gt;75%</t>
  </si>
  <si>
    <t>D.Adverse events may include carotid blowouts, which are often fatal</t>
  </si>
  <si>
    <t>A patient is status post excision of a cutaneous squamous cell carcinoma overlying the marked structure (blue arrow). The pathology report notes positive margins with extensive PNI. Post-operative radiation should include coverage to which structure at the base of skull to assure adequate elective cranial nerve coverage?</t>
  </si>
  <si>
    <t>../data/extracted_images/C1101.png</t>
  </si>
  <si>
    <t>A.Superior orbital fissure</t>
  </si>
  <si>
    <t>B.Foramen rotundum</t>
  </si>
  <si>
    <t>C.Foramen ovale</t>
  </si>
  <si>
    <t>D.Stylomastoid foramen</t>
  </si>
  <si>
    <t>What is the T stage of a 2.4 cm hypopharyngeal tumor involving the marked structure (blue arrow) that causes hemilaryngeal fixation?</t>
  </si>
  <si>
    <t>../data/extracted_images/C1102.png</t>
  </si>
  <si>
    <t>C.T2</t>
  </si>
  <si>
    <t>A patient is undergoing definitive chemoradiotherapy for his left tonsil HPV+ squamous cell carcinoma. He is currently at 1000 cGy (5 fractions) of planned 7000 cGy (35 fractions). He notes that his mouth is extremely painful interfering with oral intake. On exam you identify a white infiltrate involving his soft palate bilaterally. What might you prescribe for this patient?</t>
  </si>
  <si>
    <t>A.Nystatin</t>
  </si>
  <si>
    <t>B.Amoxicillin</t>
  </si>
  <si>
    <t>C.Vancomycin</t>
  </si>
  <si>
    <t>D.Gentamycin</t>
  </si>
  <si>
    <t>A 57-year-old gentleman presents to your clinic having recently been diagnosed with an HPV-positive squamous cell carcinoma of the base of tongue. The primary measures 3.5 cm and there are bilateral PET positive lymph nodes measuring from 2-3.0 cm. What is his stage per the AJCC 8th edition?</t>
  </si>
  <si>
    <t>A.I</t>
  </si>
  <si>
    <t>B.II</t>
  </si>
  <si>
    <t>You see a patient in follow up who completed concurrent chemoradiation for stage 3 squamous cell carcinoma of the left tonsil one year ago. She reports that she plans to obtain dental implants in place of her absent lower left molars and is seeking medical clearance before this dental procedure. On review of her radiation plan, the posterior left mandible received a maximum dose of 60Gy. Based on the findings of the HOPON trial (Shaw et al, IJROBP 2019), what would be your recommendations with respect to hyperbaric oxygen (HBO) treatments around the time of dental surgery to prevent osteoradionecrosis (ORN)?</t>
  </si>
  <si>
    <t>A.Proceed to surgery; HBO will not significantly reduce rates of ORN</t>
  </si>
  <si>
    <t>B.Proceed to surgery; HBO causes increased implant failure rates</t>
  </si>
  <si>
    <t>C.Begin prophylactic HBO; HBO significantly reduces rates of ORN</t>
  </si>
  <si>
    <t>D.Begin prophylactic HBO; HBO significantly reduces implant failure rates</t>
  </si>
  <si>
    <t>A 57-year-old male was recently diagnosed with locally advanced HPV negative squamous cell carcinoma of the head and neck (left tonsil) with ipsilateral lymph node involvement (T2N2bM0). He was initially seen by his local ear-nose-throat (ENT) physician who performed a left sided tonsillectomy and ipsilateral lymph node dissection. Pathology from the surgery demonstrated a 3.9 cm left tonsil mass with negative (6 mm) surgical margins, there was 3/12 lymph nodes involved without evidence of extracapsular extension. Which of the following risk factors would be the least controversial reason for the patient to receive consideration of adjuvant chemoradiation therapy?</t>
  </si>
  <si>
    <t>A.pT2 disease</t>
  </si>
  <si>
    <t>B.No evidence of nodal extracapsular extension</t>
  </si>
  <si>
    <t>C.Multiple positive lymph nodes</t>
  </si>
  <si>
    <t>D.Close margins</t>
  </si>
  <si>
    <t>18 months after completing definitive chemoradiation for squamous cell carcinoma of the oropharynx, a 55-year-old male undergoes salvage surgery for locally recurrent disease. The primary site and bilateral necks were treated in the original course of treatment.  The areas of recurrence are all within areas previously receiving at least 45 Gy. All disease was completely resected to negative margins. Based on prospective evidence, what is the benefit or harm of administering adjuvant chemoradiation compared to observation for this patient after surgical salvage in a previously irradiated area of the head and neck?</t>
  </si>
  <si>
    <t>A.Improvement in disease-free survival but not overall survival</t>
  </si>
  <si>
    <t>B.Improvement in overall survival and disease-free survival</t>
  </si>
  <si>
    <t>C.No improvement in disease-free or overall survival</t>
  </si>
  <si>
    <t>D.Decreased overall survival</t>
  </si>
  <si>
    <t>The NRG Oncology RTOG 1016 trial (Gillison et al. Lancet 2019) was a phase III, multicenter, non-inferiority trial which randomized patients with HPV-positive oropharyngeal squamous cell carcinoma to either concurrent radiation with cisplatin vs cetuximab. What was the radiation dose and fractionation schedule used in both treatment arms?</t>
  </si>
  <si>
    <t>A.70 Gy/35 Fx at 2 Gy per fraction over 7 weeks at five fractions per week</t>
  </si>
  <si>
    <t>B.72 Gy/42 Fx at 1.8 Gy per fraction for 5 days a week with a concomitant boost of twice-daily irradiation for 12 treatment days</t>
  </si>
  <si>
    <t>C.Split course with a 2 week break after initial 30 Gy/15 Fx to a total dose of 70 Gy</t>
  </si>
  <si>
    <t>D.70 Gy in 35 fractions over 6 weeks at six fractions per week</t>
  </si>
  <si>
    <t>A patient is undergoing IMRT for a T1 squamous cell carcinoma of the glottic larynx. On his first fraction of radiotherapy he experiences severe anxiety which he attributes to his aquaplast mask. He cannot tolerate holding still for the conebeam and treatment. What might you recommend?</t>
  </si>
  <si>
    <t>A.Stage I (cT2N1M0)</t>
  </si>
  <si>
    <t>B.Stage II (cT2N2M0)</t>
  </si>
  <si>
    <t>C.Stage III (cT2N2aM0)</t>
  </si>
  <si>
    <t>D.Stage IVB (cT2N3bM0)</t>
  </si>
  <si>
    <t>A.Forego the conebeam and proceed directly with treatment</t>
  </si>
  <si>
    <t>B.Adjust his mask by cutting a hole around the face of the mask</t>
  </si>
  <si>
    <t>C.Treat without the mask</t>
  </si>
  <si>
    <t>D.Refer for laryngectomy</t>
  </si>
  <si>
    <t>Which of the following correctly defines the cranial and caudal borders of a swallowing organ at risk?</t>
  </si>
  <si>
    <t>A.superior pharyngeal constrictor muscle [cranial border = caudal tip of pterygoid plates; caudal border = lower edge of C2]</t>
  </si>
  <si>
    <t>B.middle pharyngeal constrictor muscle [cranial border = lower edge of hyoid bone; caudal border = lower edge of arytenoid cartilage]</t>
  </si>
  <si>
    <t>C.cricopharyngeal muscle [cranial border = lower edge of hyoid bone; caudal border = lower edge of arytenoid cartilage]</t>
  </si>
  <si>
    <t>D.esophagus inlet muscles [cranial border = upper edge of C3; caudal border = 1 cm caudal to the superior border]</t>
  </si>
  <si>
    <t>Which of the following neck dissection techniques removes levels I-III and superior level V?</t>
  </si>
  <si>
    <t>../data/extracted_images/D1112.png</t>
  </si>
  <si>
    <t>A.Lateral neck dissection</t>
  </si>
  <si>
    <t>B.Radical neck dissection</t>
  </si>
  <si>
    <t>C.Central neck dissection</t>
  </si>
  <si>
    <t>D.Supraomohyoid dissection</t>
  </si>
  <si>
    <t>A 57-year-old male with is currently undergoing definitive chemoradiotherapy for a locally advanced squamous cell carcinoma of the base of tongue. He has reached fraction 10 of a planned 33 fractions and is beginning to develop brisk erythema of the bilateral neck within the treatment field. During his weekly on treatment visit his medical oncologist calls stating that the patient's wife was inquiring skin care earlier this week.  The patient has been using gentle washing and Aquaphor and other lotions with minimal relief.  His wife mentioned she had received prescription steroid which I found very helpful, could he use it as well?</t>
  </si>
  <si>
    <t>A.I would recommend against this. Compared to the breast there is concern for increased repopulation with steroid use.</t>
  </si>
  <si>
    <t>B.No. Topical steroids have not been shown to be effective in decreasing skin toxicity in setting of head and neck radiotherapy given significantly higher doses of radiation.</t>
  </si>
  <si>
    <t>C.Yes. But I would recommend waiting until he develops desquamation to start difluprednate.</t>
  </si>
  <si>
    <t>D.Yes. We will start difluprednate now to help decrease risk of grade 3 dermatitis.</t>
  </si>
  <si>
    <t>What treatment should be considered the standard of care for a patient with locally advanced squamous cell carcinoma of the oral cavity status post surgical resection with pathology demonstrating negative surgical margins, 1/13 lymph nodes positive, positive for perineural invasion, and no extracapsular extension?</t>
  </si>
  <si>
    <t>B.Post-operative radiation to 50-54 Gy</t>
  </si>
  <si>
    <t>C.Post-operative radiation to 56-60 Gy</t>
  </si>
  <si>
    <t>D.Post-operative chemoradiation to 60-66 Gy</t>
  </si>
  <si>
    <t>A 66-year-old gentleman with a 75 pack-year history of smoking presents to your clinic with a biopsy confirmed squamous cell carcinoma (HPV negative) involving the right tonsillar fossa. The primary measures 2.3 cm and there are three lymph nodes involving the ipsilateral neck measuring up to 3.5 cm. What is his clinical stage per the AJCC 8th edition?</t>
  </si>
  <si>
    <t>C.IVA</t>
  </si>
  <si>
    <t>D.IVB</t>
  </si>
  <si>
    <t>According to the study by Chen et al (IJROBP, 2010) what are the benefits and complications associated with prophylactic gastrostomy tube (GT) placement for patients undergoing definitive chemoradiotherapy for head and neck cancer?</t>
  </si>
  <si>
    <t>A.Reduced weight loss, increased GT dependence, increased esophageal stricture</t>
  </si>
  <si>
    <t>B.Reduced weight loss, no change in GT dependence, increased esophageal stricture1</t>
  </si>
  <si>
    <t>C.No change in weight loss, increased GT dependence, increased esophageal stricture</t>
  </si>
  <si>
    <t>D.No change in weight loss, no change in GT dependence, increased esophageal stricture</t>
  </si>
  <si>
    <t>A 53-year old man presents with a mass in his right neck. Biopsy of the mass shows p16+ squamous cell carcinoma, and imaging reveals a 1.2 cm right tonsillar lesion in addition to a 2.3 cm right cervical level 2A lymph node and a 1.2 cm right cervical level 2B lymph node that are both FDG-avid, with no other disease seen. He undergoes transoral robotic surgery and bilateral neck dissection, with pathology showing 3 out of 23 positive lymph nodes, all right level 2 nodes, without extranodal extension. The resection margin was 2 mm. He is referred to radiation oncology. If this patient is treated based on the ECOG 3311 trial for postoperative management of intermediate-risk p16-positive oropharyngeal cancer, what would be the appropriate treatment regimen?</t>
  </si>
  <si>
    <t>B.50 Gy</t>
  </si>
  <si>
    <t>D.60 Gy with concurrent cisplatin</t>
  </si>
  <si>
    <t>In the era of IMRT/VMAT, what is the approximate risk of failure in the contralateral, high retropharyngeal nodal basin (i.e. above the level of C1) in the uninvolved neck for patients with oropharyngeal cancer treated with definitive RT when this region is spared?</t>
  </si>
  <si>
    <t>D.&lt;5%</t>
  </si>
  <si>
    <t>In the Washington University retrospective experience comparing 60 Gy vs. 66 Gy for patients with HPV+ oropharyngeal squamous cell carcinoma with extracapsular extension, which of the following was found?</t>
  </si>
  <si>
    <t>A.Worse toxicity with 60 Gy</t>
  </si>
  <si>
    <t>B.Improved overall survival with 66 Gy</t>
  </si>
  <si>
    <t>C.No difference in local-regional control between 60 and 66 Gy</t>
  </si>
  <si>
    <t>D.A decrease in distant metastases with 66 Gy</t>
  </si>
  <si>
    <t>A patient without a history of asthma is undergoing definitive chemoradiotherapy for a bulky supraglottic laryngeal squamous cell carcinoma. He is currently at 5000 cGy (25 fractions) of planned 7000 cGy (35 fractions). On your weekly on-treatment-visit you note that he is stridorous and describes increased shortness of breath. His O2 saturation is 82%. He is started on supplemental oxygen. Direct visualization of the larynx demonstrates laryngeal edema with severe laryngeal obstruction. What next step of management do you recommend?</t>
  </si>
  <si>
    <t>A.Prednisone</t>
  </si>
  <si>
    <t>B.Referral to ENT for elective tracheostomy placement</t>
  </si>
  <si>
    <t>C.Emergent intubation or tracheostomy placement</t>
  </si>
  <si>
    <t>D.Antihistamine</t>
  </si>
  <si>
    <t>A patient who completed definitive radiotherapy for a base of tongue cancer comes in for a 1-year follow-up appointment. He is noted to have osteoradionecrosis of the mandible at the level of his right second mandibular molar tooth. When referring this patient to an oral surgeon for further management, what tooth number do you assign it?</t>
  </si>
  <si>
    <t>../data/extracted_images/D1121.png</t>
  </si>
  <si>
    <t>B.10</t>
  </si>
  <si>
    <t>C.15</t>
  </si>
  <si>
    <t>D.31</t>
  </si>
  <si>
    <t>What was the median survival in TPF vs. PF induction arms in the TAX 324 study (Lorch et al. Lancet Onc 2011) in locally advanced head and neck squamous cell carcinoma?</t>
  </si>
  <si>
    <t>A.40 months vs. 15 months</t>
  </si>
  <si>
    <t>B.50 months vs. 25 months</t>
  </si>
  <si>
    <t>C.60 months vs. 30 months</t>
  </si>
  <si>
    <t>D.70 months vs. 35 months</t>
  </si>
  <si>
    <t>A patient without a history of asthma is undergoing definitive chemoradiotherapy for a bulky supraglottic laryngeal squamous cell carcinoma. He is currently at 5000 cGy (25 fractions) of planned 7000 cGy (35 fractions). On your weekly on-treatment-visit you note that he is stridorous and describes increased shortness of breath. His O2 saturation is 94%. Direct visualization of the larynx demonstrates  edema without obstruction. What next step of management do you recommend?</t>
  </si>
  <si>
    <t>B.Albuterol inhaler</t>
  </si>
  <si>
    <t>C.Oxycodone</t>
  </si>
  <si>
    <t>D.Immediate Tracheostomy</t>
  </si>
  <si>
    <t>A 60-year-old female is diagnosed with T4N0M0 cervical esophageal squamous cell carcinoma and starts chemoradiation. On day 10 of radiation, she complains of abdominal bloating and productive cough. Vital signs are within normal limits. On the daily cone beam CT, these images are seen on axial slices. What is the correct diagnosis?</t>
  </si>
  <si>
    <t>../data/extracted_images/C1124.png</t>
  </si>
  <si>
    <t>A.Right lung perforation</t>
  </si>
  <si>
    <t>B.Necrotizing soft tissue infection</t>
  </si>
  <si>
    <t>C.Esophageal stricture</t>
  </si>
  <si>
    <t>D.Tracheoesophageal fistula</t>
  </si>
  <si>
    <t>A 54-year old man with a 60-pack year smoking history presents with a single 5 cm lymph node in his right neck at level II/III without clinical ECE. Biopsy confirms p16 negative squamous cell carcinoma. EBV testing was negative.  Workup including dedicated CT with contrast, PET/CT, triple endoscopy with directed biopsies, and bilateral lingual tonsillectomies did not reveal evidence of a primary tumor. Which of the following is an appropriate treatment option per the NCCN Guidelines?</t>
  </si>
  <si>
    <t>A.Definitive chemoradiation</t>
  </si>
  <si>
    <t>B.Induction chemotherapy followed by chemoradiation</t>
  </si>
  <si>
    <t>C.Neck dissection with postop radiation +/- chemotherapy</t>
  </si>
  <si>
    <t>D.All of the above are appropriate treatment options</t>
  </si>
  <si>
    <t>In the MDACC experience, (Bristol et al., IJROBP 2007) what was the risk of nodal failure at 5 years in patients who had received postoperative elective nodal irradiation for squamous cell carcinomas of the maxillary sinus vs those that did not (respectively)?</t>
  </si>
  <si>
    <t>A.7% vs 56%</t>
  </si>
  <si>
    <t>B.7% vs 36%</t>
  </si>
  <si>
    <t>C.15% vs 36%</t>
  </si>
  <si>
    <t>D.36% vs 56%</t>
  </si>
  <si>
    <t>A patient returns for 6 month follow-up following definitive chemoradiotherapy for his base of tongue HPV+ squamous cell carcinoma. He notes persistent and bothersome xerostomia which wakes him up multiple times at night despite maintaining hydration. What medication might you prescribe for his symptoms?</t>
  </si>
  <si>
    <t>A.Amoxicillin</t>
  </si>
  <si>
    <t>B.Dexamethasone</t>
  </si>
  <si>
    <t>C.Pilocarpine</t>
  </si>
  <si>
    <t>D.Tamsulosin</t>
  </si>
  <si>
    <t>RTOG 9512 (Trotti et al IJORBP 2014) was a trial of dose fractionation for T2 larynx cancer. The tested arms were which of the following:</t>
  </si>
  <si>
    <t>A.70Gy/35fx vs. 65.25/29 fx</t>
  </si>
  <si>
    <t>B.79.2Gy/66fx vs. 65.25Gy/29fx</t>
  </si>
  <si>
    <t>C.79.2Gy/66fx vs. 70Gy/35fx</t>
  </si>
  <si>
    <t>D.74.4Gy/62fx vs. 63Gy/28fx</t>
  </si>
  <si>
    <t>What does a randomized double-blind placebo-controlled clinical trial Annane et al. JCO 2004 reveal about the efficacy of hyperbaric oxygen therapy (HBO) for radionecrosis of the jaw (ORN)?</t>
  </si>
  <si>
    <t>A.HBO lead to an improvement in 1-year recovery rate and pain control</t>
  </si>
  <si>
    <t>B.HBO lead to an improvement in 1-year recovery rate and pain control but led to an increase in cancer recurrences</t>
  </si>
  <si>
    <t>C.HBO lead to an improvement in 1-year recovery rate but NOT pain control</t>
  </si>
  <si>
    <t>D.HBO did NOT lead to an improvement in 1-year recovery rate or pain control</t>
  </si>
  <si>
    <t>According to QUANTEC, what dose constraint should be applied to the pharyngeal constrictors to limit symptomatic dysphagia and aspiration to &lt;20%?</t>
  </si>
  <si>
    <t>A.Max&lt;66 Gy</t>
  </si>
  <si>
    <t>B.Max &lt;50 Gy</t>
  </si>
  <si>
    <t>C.Mean ≤50 Gy</t>
  </si>
  <si>
    <t>D.Mean ≤34 Gy</t>
  </si>
  <si>
    <t>A 45-year-old patient was treated for tonsillar cancer with external beam radiation therapy to the primary and bilateral neck with concurrent chemotherapy 10 years ago. He was lost to follow-up and has not seen any doctors for several years since he has been doing well. Which of the following should be ordered?</t>
  </si>
  <si>
    <t>A.CT of the neck and chest</t>
  </si>
  <si>
    <t>B.Human papillomavirus (HPV) testing</t>
  </si>
  <si>
    <t>C.Thyroid-stimulating hormone (TSH) testing</t>
  </si>
  <si>
    <t>D.Modified barium swallowing study (MBSS)</t>
  </si>
  <si>
    <t>The systemic therapy agent lobaplatin works via which of the following mechanisms?</t>
  </si>
  <si>
    <t>A.As an alkylating agent in the nitrogen mustard family</t>
  </si>
  <si>
    <t>B.As an agent that generates DNA-drug adducts, mainly as intra-strand cross-links</t>
  </si>
  <si>
    <t>C.As a biosimilar of cetuximab</t>
  </si>
  <si>
    <t>D.An EGFR inhibitor (tyrosine kinase inhibitor)</t>
  </si>
  <si>
    <t>You are currently treating a patient with concurrent chemoradiation (CRT) for stage IV (T3N2cM0, HPV-) base of tongue cancer who has had recurrent issues with dehydration, malnutrition, and infection leading to hospitalizations prolonging his overall radiation treatment time (RTT) by &gt;7 days. Your patient asks what impact this may have on his cancer treatment outcomes. Based on an NCDB analysis by Shaikh et al. (IJROBP, 2016) how would you counsel your patient on the effect of RTT on overall survival (OS) in patients with head and neck malignancies receiving curative radiotherapy?</t>
  </si>
  <si>
    <t>A.Prolonged RTT in patients receiving CRT did not cause worse OS versus RT alone</t>
  </si>
  <si>
    <t>B.Accelerated RTT in patients receiving RT and CRT led to improved OS</t>
  </si>
  <si>
    <t>C.Prolonged RTT in all patients leads to worse OS</t>
  </si>
  <si>
    <t>D.Prolonged RTT had no effect on OS in all patients</t>
  </si>
  <si>
    <t>In the RTOG/EORTC pooled analysis (Bernier et al. Head and Neck 2005), which two risk factors were statistically significant for an improved overall survival for the addition of chemotherapy to post-operative radiation for resected head and neck squamous cell carcinoma?</t>
  </si>
  <si>
    <t>A.Postive margins, Multiple positive lymph nodes</t>
  </si>
  <si>
    <t>B.Positive margins, Extranodal extension</t>
  </si>
  <si>
    <t>C.Extranodal extension, Multiple positive lymph nodes</t>
  </si>
  <si>
    <t>D.Close margins, Multiple positive lymph nodes</t>
  </si>
  <si>
    <t>With respect to the use of chemotherapy in head and neck cancers, which of the following is true regarding the subset analysis of the updated MACH-NC meta-analysis (Lacas et al, Radiother Oncol 2017)?</t>
  </si>
  <si>
    <t>A.Patients with poorer performance status derived great benefit from chemotherapy than patients with higher performance status</t>
  </si>
  <si>
    <t>B.Mono-chemotherapy was inferior to poly-chemotherapy</t>
  </si>
  <si>
    <t>C.Patients aged &gt;70 years old did not have an observed benefit from chemotherapy</t>
  </si>
  <si>
    <t>D.Adjuvant chemotherapy had a greater effect than induction chemotherapy</t>
  </si>
  <si>
    <t>In the randomized phase II trial NRG HN002 (Yom et al, JCO, 2021) comparing 60 Gy + cisplatin vs 60 Gy alone in p16-positive oropharyngeal squamous cell carcinoma, which of the following were associated with de-escalation to 60 Gy alone?</t>
  </si>
  <si>
    <t>A.Inferior progression free survival (PFS), inferior locoregional failure (LRF)</t>
  </si>
  <si>
    <t>B.Non-inferior progression free survival (PFS), non-inferior locoregional failure (LRF)</t>
  </si>
  <si>
    <t>C.Non-inferior progression free survival (PFS), inferior locoregional failure (LRF)</t>
  </si>
  <si>
    <t>D.Inferior progression free survival (PFS), non-inferior locoregional failure (LRF)</t>
  </si>
  <si>
    <t>Invasion of which muscle attached to the marked structure (blue arrow) would constitute T4a disease for a squamous cell carcinoma of the tonsil?</t>
  </si>
  <si>
    <t>../data/extracted_images/C1137.png</t>
  </si>
  <si>
    <t>A.palatoglossus muscle</t>
  </si>
  <si>
    <t>B.stylohyoid muscle</t>
  </si>
  <si>
    <t>C.styloglossus muscle</t>
  </si>
  <si>
    <t>D.stylopharyngeus muscle</t>
  </si>
  <si>
    <t>Which is the predominant brachytherapy source used for uveal melanoma in the United States?</t>
  </si>
  <si>
    <t>A.Co-60</t>
  </si>
  <si>
    <t>B.Sr-90</t>
  </si>
  <si>
    <t>C.I-125</t>
  </si>
  <si>
    <t>D.Cs-131</t>
  </si>
  <si>
    <t>When treating a patient post-operatively with oral cavity squamous cell carcinoma you notice greater than expected mucositis in the vicinity of dental amalgam. What step may be taken at the time of treatment planning or during treatment to reduce this toxicity?</t>
  </si>
  <si>
    <t>A.Encourage flax seed oil consumption</t>
  </si>
  <si>
    <t>B.Place a mouth guard</t>
  </si>
  <si>
    <t>C.Place a bite block</t>
  </si>
  <si>
    <t>D.Dental consult</t>
  </si>
  <si>
    <t>What were the results of University of Pittsburgh's randomized trial (Johnson et al NEJM 1993) of pilocarpine vs placebo for radiation induced xerostomia?</t>
  </si>
  <si>
    <t>A.Pilocarpine 5 mg TID did not improve oral dryness compared to placebo</t>
  </si>
  <si>
    <t>B.Pilocarpine 10 mg TID did not improve oral dryness compared to placebo</t>
  </si>
  <si>
    <t>C.Pilocarpine 5 mg TID improved oral dryness compared to placebo</t>
  </si>
  <si>
    <t>D.Pilocarpine 20 mg TID improved oral dryness compared to placebo</t>
  </si>
  <si>
    <t>The role of concurrent or induction chemotherapy in elderly (&gt;70 years old) patients with head and neck cancers was analyzed by Ward et al. (Cancer, 2016). What was the effect of omission of chemotherapy on the 2 year overall survival hazard ratio?</t>
  </si>
  <si>
    <t>A.HR = 0.5</t>
  </si>
  <si>
    <t>B.HR = 1</t>
  </si>
  <si>
    <t>C.HR = 1.5</t>
  </si>
  <si>
    <t>D.HR = 3</t>
  </si>
  <si>
    <t>What were the two treatment arms in the NRG-HN002 randomized phase II trial of p16-positive, non-smoking-associated, locoregionally-advanced oropharyngeal cancer?</t>
  </si>
  <si>
    <t>A.60 Gy/6 weeks with concurrent cisplatin vs. 70 Gy/6 weeks with concurrent cisplatin</t>
  </si>
  <si>
    <t>B.60 Gy/6 weeks with concurrent cisplatin vs. 60 Gy/5 weeks</t>
  </si>
  <si>
    <t>C.60 Gy/6 weeks with concurrent cisplatin vs. 60 Gy/6 weeks with concurrent cetuximab</t>
  </si>
  <si>
    <t>D.60 Gy/6 weeks vs. 60 Gy/5 weeks</t>
  </si>
  <si>
    <t>A 55-year old female with HPV positive squamous cell carcinoma of the tonsil underwent trans-oral resection and unilateral neck dissection revealing a 2.5 cm primary tumor and 3 level II ipsilateral lymph nodes measuring up to 1.5 cm without ECE. She was staged as pT2N1. After multidisciplinary tumor board discussion, she is planned to receive adjuvant radiation alone. As the treating radiation oncologist following ASTRO guidelines, what do you recommend as the ideal time from surgery to completion of postoperative radiotherapy?</t>
  </si>
  <si>
    <t>A.&lt;60 days</t>
  </si>
  <si>
    <t>B.&lt;85 days</t>
  </si>
  <si>
    <t>C.&lt;120 days</t>
  </si>
  <si>
    <t>D.&lt;155 days</t>
  </si>
  <si>
    <t>What are the objective and subjective response rates to the QUAD shot regimen for palliation of head and neck cancers for patients who are able to complete 3 cycles as in the original phase I/II study?</t>
  </si>
  <si>
    <t>A.Objective: 11%; Subjective: 15%</t>
  </si>
  <si>
    <t>B.Objective: 42%; Subjective: 50%</t>
  </si>
  <si>
    <t>C.Objective: 77%; Subjective: 85%</t>
  </si>
  <si>
    <t>D.Objective: 94%; Subjective: 100%</t>
  </si>
  <si>
    <t>RTOG 73-03 (Tupchong et al. IJORBP 1991) was a randomized controlled trial with operable patients with treatment naive squamous cell carcinoma of the head and neck stage T2-T4 lesions, and all nodal stages (except N3a) and compared pre-operative radiation therapy (50 Gy) followed by surgery vs. surgery followed by post-operative radiation therapy (60 Gy). What was local control in the post-operative patients at ten years median follow-up?</t>
  </si>
  <si>
    <t>B.37%</t>
  </si>
  <si>
    <t>C.58%</t>
  </si>
  <si>
    <t>The TROG 05.01 phase III randomized trial (Porceddu et al, JCO 2018) evaluating the role of concurrent chemotherapy with adjuvant radiotherapy for high-risk cutaneous squamous cell carcinoma utilized which chemotherapy regimen?</t>
  </si>
  <si>
    <t>A.Cisplatin 100 mg/m2 every 3 weeks</t>
  </si>
  <si>
    <t>B.Cisplatin 40 mg/m2 every week</t>
  </si>
  <si>
    <t>C.Cetuximab 400 mg/m2 loading dose followed by 250 mg/m2 every week</t>
  </si>
  <si>
    <t>D.Carboplatin AUC 2 every week</t>
  </si>
  <si>
    <t>A patient presents with a p16-negative squamous cell carcinoma of the left tonsil and single 2.5 cm lymph node with no radiographically overt extranodal extension (ENE). She undergoes left tonsillectomy and left neck dissection, with pathology showing a 2.4 cm left tonsillar primary tumor and a single positive left neck lymph node measuring 2.7 cm with ENE. What would be the AJCC 8th edition pathologic stage for this patient?</t>
  </si>
  <si>
    <t>A.Stage I (T2N1M0)</t>
  </si>
  <si>
    <t>B.Stage II (T2N2aM0)</t>
  </si>
  <si>
    <t>C.Stage IVA (T2N2aM0)</t>
  </si>
  <si>
    <t>D.Stage IVB (T2N3bM0)</t>
  </si>
  <si>
    <t>A patient is undergoing definitive chemoradiotherapy for his left tonsil HPV+ squamous cell carcinoma. He is currently at 5000 cGy (25 fractions) of planned 7000 cGy (35 fractions). He notes that his mucous is really thick causing breathing difficulty when he lays flat. What might you recommend for this patient?</t>
  </si>
  <si>
    <t>A.Guaifenesin</t>
  </si>
  <si>
    <t>B.Pantoprazole</t>
  </si>
  <si>
    <t>C.Nystatin</t>
  </si>
  <si>
    <t>D.Metoclopramide</t>
  </si>
  <si>
    <t>According to a secondary analysis of patients with head and neck squamous cell carcinoma (HNSCC) enrolled on RTOG 9501 and 0234, how many lymph nodes should be removed during neck dissection to optimize both locoregional control and overall survival?</t>
  </si>
  <si>
    <t>A.7</t>
  </si>
  <si>
    <t>B.18</t>
  </si>
  <si>
    <t>C.31</t>
  </si>
  <si>
    <t>D.57</t>
  </si>
  <si>
    <t>What was the 5-year locoregional control for chemoradiation versus radiation alone in the phase III randomized controlled trial GORTEC 94-01 (Denis et al. JCO 2004) for locally advanced squamous cell carcinoma of the oropharynx?</t>
  </si>
  <si>
    <t>A.28% vs. 15%</t>
  </si>
  <si>
    <t>B.48% vs. 25%</t>
  </si>
  <si>
    <t>C.68% vs. 45%</t>
  </si>
  <si>
    <t>D.78% vs. 55%</t>
  </si>
  <si>
    <t>A 51-year-old male presents with a biopsy-proven p16+ squamous cell carcinoma of the left base of tongue measuring 2.2 cm, with invasion of the lingual aspect of the epiglottis. A PET/CT scan is obtained showing two FDG avid lymph nodes in left level II, both of which are &lt; 6 cm in size, with no extra-nodal extension. The patient undergoes unilateral TORS to the base of tongue, and bilateral lymph node dissection. Post-operative pathology confirms presence of a 2.2 x 1.3 x 2.7 cm squamous cell carcinoma of the left base of tongue tonsil with 4 mm of extension to the lingual surface of the epiglottis. Ipsilateral neck dissection of level II-IV reveals metastatic squamous cell carcinoma in 4 out of 14 lymph nodes with no extra-nodal extension. Which of the following most accurately reflects this patient's clinical AND pathologic staging? </t>
  </si>
  <si>
    <t>A.cT2N1M0; pT2N1M0</t>
  </si>
  <si>
    <t>B.cT3N1M0; pT3N1M0</t>
  </si>
  <si>
    <t>C.cT2N1M0; pT2N2M0</t>
  </si>
  <si>
    <t>D.cT3N2M0; pT3N2M0</t>
  </si>
  <si>
    <t>What were the results of the prospective randomized controlled trial which examined dose reduction to the elective nodal volume in head and neck squamous cell carcinoma (Deschumyer et al. Radiother Oncol 2020)?</t>
  </si>
  <si>
    <t>A.A statistically significant increase in regional recurrences in the 40 Gy arm as compared to the 50 Gy arm.</t>
  </si>
  <si>
    <t>B.No statistically significant difference in regional recurrences in the 40 Gy arm as compared to the 50 Gy arm.</t>
  </si>
  <si>
    <t>C.A statistically significant increase in regional recurrences among HPV negative patients in the 40 Gy arm.</t>
  </si>
  <si>
    <t>D.Decreased 5-year overall survival in the 40 Gy arm as compared to the 50 Gy arm.</t>
  </si>
  <si>
    <t>Based on ASCO/College of American Pathologists guidelines, p16 immunohistochemistry may be used as a surrogate for human papillomavirus (HPV) positivity in oropharyngeal squamous cell carcinomas when there is at least moderate-to-strong p16 expression in what percentage of tumor cells?</t>
  </si>
  <si>
    <t>A. 1%</t>
  </si>
  <si>
    <t>B. 30%</t>
  </si>
  <si>
    <t>C. 70%</t>
  </si>
  <si>
    <t>D. 95%</t>
  </si>
  <si>
    <t>In patients with T1N0 lesions of the glottic larynx, what dose and fractionation should be considered standard of care?</t>
  </si>
  <si>
    <t>A.50.4 Gy in 1.8 Gy fractions</t>
  </si>
  <si>
    <t>B.60 Gy in 2 Gy fractions</t>
  </si>
  <si>
    <t>C.60 Gy in 4 Gy fractions</t>
  </si>
  <si>
    <t>D.63 Gy in 2.25 Gy fractions</t>
  </si>
  <si>
    <t>Which of the following were improved in the induction chemotherapy arm in the DECIDE trial (the phase III randomized trial of induction chemotherapy in patients with N2 or N3 locally advanced head and neck cancer)?</t>
  </si>
  <si>
    <t>A.Distant-failure free survival</t>
  </si>
  <si>
    <t>B.Overall survival</t>
  </si>
  <si>
    <t>C.Recurrence-free-survival</t>
  </si>
  <si>
    <t>D.There was no difference in outcomes between the two arms</t>
  </si>
  <si>
    <t>For a left-sided tonsillar tumor, which of the following would be most appropriate to offer definitive chemoradiation to the primary with unilateral elective radiation of the neck, rather than bilateral elective radiation of the neck?</t>
  </si>
  <si>
    <t>A.well-lateralized, small primary tonsil cancer with 0.5 cm of tumor invasion into the soft palate, 0 positive lymph nodes</t>
  </si>
  <si>
    <t>B.well-lateralized, small primary tonsil cancer with no tumor invasion into the soft palate, 3 positive ipsilateral lymph nodes</t>
  </si>
  <si>
    <t>C.primary tonsil cancer that extends across the midline to the right side, no tumor invasion into the soft palate, 0 positive lymph nodes</t>
  </si>
  <si>
    <t>D.well-lateralized, small primary tonsil cancer with 1.5 cm of tumor invasion in the base of tongue, 0 positive lymph nodes</t>
  </si>
  <si>
    <t>A 55 year old male presents with a biopsy proved p16+ squamous cell carcinoma of the right base of tongue measuring 2.1 cm.  He was taken for surgery and neck dissection, where pathology showed primary invasion of the lingual epiglottis,  2 lymph nodes in the left level II-III and one in ipsilateral level II with the largest being 3.5 cm in size. What is the AJCC 8th pathologic staging of the patient?</t>
  </si>
  <si>
    <t>A.Stage II (pT2N2)</t>
  </si>
  <si>
    <t>B.Stage II (pT3N1)</t>
  </si>
  <si>
    <t>C.Stage III (pT2N2)</t>
  </si>
  <si>
    <t>D.Stage III (pT3N2)</t>
  </si>
  <si>
    <t>Which of the following treatment considerations are applicable in the treatment of locoregionally advanced head and neck cancers following induction chemotherapy?</t>
  </si>
  <si>
    <t>A.Radiation doses should not be modified according to response to induction chemotherapy</t>
  </si>
  <si>
    <t>B.Post-induction primary site and nodal volumes should be used in treatment planning</t>
  </si>
  <si>
    <t>C.Begin radiation therapy 6-8 weeks following the last dose of induction chemotherapy</t>
  </si>
  <si>
    <t>D.Simulation should only be performed following induction chemotherapy</t>
  </si>
  <si>
    <t>The Danish Head and Neck Cancer Studies tested several different systemic agents as well as fractionation schedules over the course of multiple decades. What is true regarding these DAHANCA studies?</t>
  </si>
  <si>
    <t>A.3-year local control substantially increased as overall treatment time shortened</t>
  </si>
  <si>
    <t>B.In all trials, patients were randomized to split course RT, conventional RT, and accelerated RT</t>
  </si>
  <si>
    <t>C.Concurrent misonidazole increased local control at the cost of unacceptably high skin toxicity</t>
  </si>
  <si>
    <t>D.There were no changes in the timing of acute effects with accelerated treatments versus conventional treatments</t>
  </si>
  <si>
    <t>A 60-year old male presents via EMS with severe respiratory distress due to a mass obstructing his airway. He is stabilized with emergent tracheostomy. Upon further evaluation, this mass arises from the glottic larynx and is biopsied, revealing squamous cell carcinoma. It invades through the thyroid cartilage to involve surrounding strap muscles.  There is no clinical evidence of nodal involvement and no evidence of distant metastases. At the multidisciplinary tumor board discussion, a medical oncologist recommends definitive chemoradiation. How do you, as the treating radiation oncologist, respond?</t>
  </si>
  <si>
    <t>A.Agree with the recommendation as that is standard of care</t>
  </si>
  <si>
    <t>B.Recommend radiation alone</t>
  </si>
  <si>
    <t>C.Recommend upfront surgery followed by risk-stratified adjuvant therapy</t>
  </si>
  <si>
    <t>D.Recommend sequential radiation followed by chemotherapy</t>
  </si>
  <si>
    <t>A patient is undergoing definitive chemoradiotherapy for his left tonsil HPV+ squamous cell carcinoma. He is currently at 1000 cGy (5 fractions) of planned 7000 cGy (35 fractions). He notes that his mouth is extremely painful interfering with oral intake. On exam you identify a white infiltrate involving his soft palate bilaterally. He undergoes a 14 day course of nystatin. After completion of this course, he continues to have persistent oropharyngeal thrush. What is your next step in management?</t>
  </si>
  <si>
    <t>A.Continue nystatin at the same dose for 14 more days</t>
  </si>
  <si>
    <t>B.Double the nystatin dose and continue for 7 more days</t>
  </si>
  <si>
    <t>C.Switch therapy to oral fluconazole</t>
  </si>
  <si>
    <t>D.Discontinue radiotherapy</t>
  </si>
  <si>
    <t>RTOG 00-22 (Eisbruch et al. IJORBP 2010) was a phase 1/2 trial of hypofractionated IMRT for which head and neck subsite?</t>
  </si>
  <si>
    <t>A.Larynx</t>
  </si>
  <si>
    <t>B.Oral Cavity</t>
  </si>
  <si>
    <t>C.Oropharynx</t>
  </si>
  <si>
    <t>D.Nasopharynx</t>
  </si>
  <si>
    <t>Which of the following is the correct name of the anatomic region outlined in blue?</t>
  </si>
  <si>
    <t>../data/extracted_images/C1163.png</t>
  </si>
  <si>
    <t>A.infratemporal fossa</t>
  </si>
  <si>
    <t>B.pterygomandibular space</t>
  </si>
  <si>
    <t>C.pterygopalatine fossa</t>
  </si>
  <si>
    <t>D.vidian canal</t>
  </si>
  <si>
    <t>What presenting symptom is an indication to include the pterygoid muscles when treating head and neck squamous cell carcinoma?</t>
  </si>
  <si>
    <t>A.Transverse process of C2</t>
  </si>
  <si>
    <t>B.Transverse process of C1</t>
  </si>
  <si>
    <t>C.Base of skull</t>
  </si>
  <si>
    <t>D.Mastoid process</t>
  </si>
  <si>
    <t>A patient is undergoing definitive chemoradiotherapy for his left tonsil HPV+ squamous cell carcinoma. He is currently at 4000 cGy (20 fractions) of planned 7000 cGy (35 fractions). On his weekly on treatment visit you note that he is consistently losing weight (&gt;10% baseline weight prior to radiotherapy). He reports that he is unable to eat and drink due to severe odynophagia. Next steps in management might include which of the following?</t>
  </si>
  <si>
    <t>A.Otalgia</t>
  </si>
  <si>
    <t>B.Trismus</t>
  </si>
  <si>
    <t>C.Dysphagia</t>
  </si>
  <si>
    <t>D.Abducens palsy</t>
  </si>
  <si>
    <t>A patient with a p16-positive tonsil squamous cell carcinoma is undergoing a CT simulation in preparation for definitive external beam radiotherapy with concurrent systemic therapy on NRG HN005. Which of these is true?</t>
  </si>
  <si>
    <t>A.Evaluate for undiagnosed lymphoma</t>
  </si>
  <si>
    <t>B.Refer for gastrostomy tube placement</t>
  </si>
  <si>
    <t>C.Refer for total parenteral nutrition</t>
  </si>
  <si>
    <t>D.Discontinue treatment</t>
  </si>
  <si>
    <t>A patient with head and neck squamous cell cancer undergoes resection and is found to have an initial positive frozen section margin. Re-resection of this area produced final negative margins on permanent section. Based on Ettl et al. Oral Oncology 2016 which of the following is true?</t>
  </si>
  <si>
    <t>A.PET/CT fusion is required in all cases</t>
  </si>
  <si>
    <t>B.Metal artifact reduction techniques are NOT allowed</t>
  </si>
  <si>
    <t>C.Scan should be at least from the orbits to 1 cm below the suprasternal notch</t>
  </si>
  <si>
    <t>D.CT scan thickness can be up to 5 mm</t>
  </si>
  <si>
    <t>Sanguineti et al. (IJROBP 2009) defined patterns of pathologic neck lymph node involvement for cT1-2N+ squamous cell carcinoma of the oropharynx. For a patient with involvement of neck levels II, III, and IV, what is the risk of subclinical level V lymph node involvement?</t>
  </si>
  <si>
    <t>A.Despite the final negative margins this is still a risk factor for recurrence</t>
  </si>
  <si>
    <t>B.The frozen section margins are not relevant and it is the final negative margin that determines the risk of recurrence</t>
  </si>
  <si>
    <t>C.Randomized data supports treating this patient with cisplatin based chemoradiation over radiation alone</t>
  </si>
  <si>
    <t>D.Frozen section margins were found to predict local recurrence free survival on univariate but not multivariate analysis</t>
  </si>
  <si>
    <t>A patient presents with a p16+ squamous cell carcinoma of the right base of tongue measuring 3.2 cm, with PET-CT showing multiple right-sided hypermetabolic lymph nodes measuring up to 5.7 cm in greatest dimension but no left-sided cervical lymph nodes or distant metastases. What would be the AJCC 8th edition clinical overall and TNM staging for this patient?</t>
  </si>
  <si>
    <t>A.&lt;5%</t>
  </si>
  <si>
    <t>B.15-20%</t>
  </si>
  <si>
    <t>C.30-35%</t>
  </si>
  <si>
    <t>D.65-70%</t>
  </si>
  <si>
    <t>Which of the following is accurate regarding the ORATOR trial which randomly assigned patients with T1-T2, N0-2 oropharyngeal squamous cell carcinoma to radiation (with chemotherapy if N1-2) versus transoral robotic surgery plus neck dissection (with or without adjuvant therapy)?</t>
  </si>
  <si>
    <t>B.Stage II (cT2N1M0)</t>
  </si>
  <si>
    <t>C.Stage III (cT2N2M0)</t>
  </si>
  <si>
    <t>D.Stage IVA (cT2N2bM0)</t>
  </si>
  <si>
    <t>A 47 year old male is undergoing concurrent chemoradiotherapy (7000 cGy in 35 fractions with concurrent weekly cisplatin) for a left tonsil p16+ squamous cell carcinoma with bulky (6 cm) left level II-III cervical lymphadenopathy. Given his difficult anatomy, the modelled dose to the spinal cord was initially 4632 cGy using VMAT. After 4000 cGy you note that his lymphadenopathy has had a remarkable response. What is an appropriate next step in management?</t>
  </si>
  <si>
    <t>A.The transoral robotic surgery arm was demonstrated to have statistically superior swallowing-related quality of life</t>
  </si>
  <si>
    <t>B.The radiation arm was demonstrated to have statistically superior swallowing-related quality of life</t>
  </si>
  <si>
    <t>C.The radiation arm had higher rates of pain and dental concerns</t>
  </si>
  <si>
    <t>D.The transoral robotic surgery arm had higher rates of dry mouth over time</t>
  </si>
  <si>
    <t>When treating a post-operative head and neck squamous cell carcinoma with extranodal extension or positive margins in the neck, what can be done at the time of treatment planning to ensure adequate superficial dose to the target volume?</t>
  </si>
  <si>
    <t>A.Congratulate patient on his response and continue treatment without further evaluation.</t>
  </si>
  <si>
    <t>B.Recalculate the dose to the spinal cord given the change in anatomy</t>
  </si>
  <si>
    <t>C.Switch from a VMAT plan to lateral fields only</t>
  </si>
  <si>
    <t>D.Discontinue treatment as he is most likely cured</t>
  </si>
  <si>
    <t>A 47 year old male is undergoing concurrent chemoradiotherapy (7000 cGy in 35 fractions with concurrent weekly cisplatin) for a left tonsil p16+ squamous cell carcinoma with bulky (6 cm) left level II-III cervical lymphadenopathy. After 4000 cGy you note that his lymphadenopathy has had a remarkable response. You perform a deformable registration to fuse the most recent conebeam CT with the original plan and recalculate the modeled dose to the spinal cord. The dose to the spinal cord is now 5826 cGy (initially 4632 cGy) if the treatment were to go to completion. What is an appropriate next step in management?</t>
  </si>
  <si>
    <t>A.Place bite block</t>
  </si>
  <si>
    <t>B.Place feeding tube</t>
  </si>
  <si>
    <t>C.Place bolus</t>
  </si>
  <si>
    <t>D.Remove dentures</t>
  </si>
  <si>
    <t>When contouring the brachial plexus per the RTOG atlas (Hall IJROBP 2008), which of the following is correct?</t>
  </si>
  <si>
    <t>A.Discontinue treatment (4000/7000 cGy)</t>
  </si>
  <si>
    <t>B.Resimulate the patient and replan</t>
  </si>
  <si>
    <t>C.Continue treatment, but stop at 6000 cGy</t>
  </si>
  <si>
    <t>D.Continue treatment to 7000 cGy without any change</t>
  </si>
  <si>
    <t>Which of the following histologies arises from the parafollicular C cells of the thyroid?</t>
  </si>
  <si>
    <t>A.The brachial plexus lies just anterior to the anterior scalene muscle</t>
  </si>
  <si>
    <t>B.There are 4 nerve roots included in the brachial plexus from C5-T1</t>
  </si>
  <si>
    <t>C.The lateral border of the brachial plexus is the lateral border of the scalene muscles</t>
  </si>
  <si>
    <t>D.The most inferior spinal nerve within the brachial plexus is T2</t>
  </si>
  <si>
    <t>In a recently-published study of patients with anaplastic thyroid cancer treated either definitively or adjuvantly with radiotherapy (Fan et al. Cancer 2020), what is the one-year overall survival (OS) and locoregional progression-free survival (LRFS)?</t>
  </si>
  <si>
    <t>A.Medullary thyroid carcinoma</t>
  </si>
  <si>
    <t>B.Hurthle cell carcinoma</t>
  </si>
  <si>
    <t>C.Papillary thyroid carcinoma</t>
  </si>
  <si>
    <t>D.Follicular thyroid carcinoma</t>
  </si>
  <si>
    <t>In which situation should the pharyngeal constrictors be contoured with the mean dose constrained to ?50 Gy?</t>
  </si>
  <si>
    <t>A.OS: 10%, LPFS 74%</t>
  </si>
  <si>
    <t>B.OS: 34%, LPFS 74%</t>
  </si>
  <si>
    <t>C.OS: 10%, LPFS 42%</t>
  </si>
  <si>
    <t>D.OS: 34%, LPFS 42%,</t>
  </si>
  <si>
    <t>In the 8th edition AJCC staging system for HPV+ oropharyngeal cancer, which pathologic stage group would best describe a patient with a 3.5cm primary tonsillar tumor with two involved ipsilateral lymph nodes 1cm and 1.5cm in largest dimension without evidence of extra nodal extension?</t>
  </si>
  <si>
    <t>A.Nasopharyngeal SCC with involvement of an ipsilateral retropharyngeal lymph node</t>
  </si>
  <si>
    <t>B.Oropharyngeal SCC involving the left tonsil with a 2 cm left level II lymph node</t>
  </si>
  <si>
    <t>C.Supraglottic laryngeal SCC directly involving the posterior wall of the piriform sinus</t>
  </si>
  <si>
    <t>D.All above situations</t>
  </si>
  <si>
    <t>In the 8th edition AJCC staging system for oral cavity cancer, what would be the pathological N stage for a single 2.5 cm ipsilateral node with pathological evidence of extranodal extension?</t>
  </si>
  <si>
    <t>D.IVA</t>
  </si>
  <si>
    <t>In the MSKCC series of 1000 patients with AJCC 7th stage III - IVB head and neck cancer (Leeman JAMA Oncol 2017) what was the most common pattern of recurrence for patients with HPV+ Oropharynx cancer?</t>
  </si>
  <si>
    <t>B.N2a</t>
  </si>
  <si>
    <t>D.N3b</t>
  </si>
  <si>
    <t>Which of the following factors is associated with an increased rate of false positivity on post-treatment PET/CT imaging for detection of residual or recurrent disease following definitive treatment of oropharyngeal squamous cell carcinoma?</t>
  </si>
  <si>
    <t>A.Local</t>
  </si>
  <si>
    <t>B.Regional</t>
  </si>
  <si>
    <t>C.Distant</t>
  </si>
  <si>
    <t>D.New primary cancer</t>
  </si>
  <si>
    <t>Which of the following is true regarding management of squamous cell carcinoma of unknown primary of the head and neck per ASCO guidelines?</t>
  </si>
  <si>
    <t>A.Primary chemoradiotherapy (as opposed to primary surgery)</t>
  </si>
  <si>
    <t>B.p16-negative tumor status</t>
  </si>
  <si>
    <t>C.≥10 pack-year smoking history</t>
  </si>
  <si>
    <t>D.PET/CT &gt;6 months from end of treatment</t>
  </si>
  <si>
    <t>A patient presents with a right mandibular alveolar ridge squamous cell carcinoma. He complains of numbness over his right chin. How does this influence your treatment planning?</t>
  </si>
  <si>
    <t>A.If metastatic nodal disease is positive for HPV or p16, coverage of mucosal surfaces at risk can be limited to the oropharynx alone</t>
  </si>
  <si>
    <t>B.Diagnostic workup should include random biopsies of the nasopharynx, oropharynx, hypopharynx, and larynx</t>
  </si>
  <si>
    <t>C.Coverage of all mucosal surfaces at risk for harboring the occult primary (nasopharynx, oropharynx, hypopharynx, and larynx) is recommended to a dose of 70 Gy</t>
  </si>
  <si>
    <t>D.In the setting of a clinical scenario suspicious for occult cutaneous primary, coverage of mucosal surfaces at risk can be limited to the oropharynx alone</t>
  </si>
  <si>
    <t>What were the 5-year mortality rates in the induction chemotherapy followed by concurrent chemoradiation arm vs. the chemoradiation therapy arm alone arm in the DECIDE trial (the phase III randomized trial of induction chemotherapy in patients with N2 or N3 locally advanced head and neck cancer)?</t>
  </si>
  <si>
    <t>A.Track cranial nerve V1 back to the base of skull in your CTV</t>
  </si>
  <si>
    <t>B.Track cranial nerve V2 back to the base of skull in your CTV</t>
  </si>
  <si>
    <t>C.Track cranial nerve V3 back to the base of skull in your CTV</t>
  </si>
  <si>
    <t>D.This symptom does not affect treatment planning</t>
  </si>
  <si>
    <t>What is the mechanism of action of Debio 1143 or Xevinapant?</t>
  </si>
  <si>
    <t>A.18% vs. 21%</t>
  </si>
  <si>
    <t>B.28% vs. 31%</t>
  </si>
  <si>
    <t>C.38% vs. 41%</t>
  </si>
  <si>
    <t>D.48% vs. 51%</t>
  </si>
  <si>
    <t>Per the AJCC 8th edition, what is the T-classification of a patient with a HPV+ squamous cell carcinoma of the right tonsil that extends to the lingual surface of the epiglottis?</t>
  </si>
  <si>
    <t>A.Autophagy inhibitor</t>
  </si>
  <si>
    <t>B.Antagonist of inhibitor of apoptosis proteins</t>
  </si>
  <si>
    <t>C.PDL1 inhibitor</t>
  </si>
  <si>
    <t>D.Hypoxic modifier</t>
  </si>
  <si>
    <t>A 48-year-old male is undergoing a CT simulation with contrast prior to definitive chemoradiotherapy for his base of tongue squamous cell carcinoma. Following image acquisition and while the therapists are documenting the treatment position, the patient develops rapid onset hoarseness and describes chest tightness. Initial management might include which of the following?</t>
  </si>
  <si>
    <t>What was the 2 year local control of the un-irradiated primary site in the prospective, non-randomized phase II AVOID trial which assessed post-operative radiation therapy to the neck only in patients with pT1-2N1-3 HPV related oropharyngeal cancer following TORS and selective neck dissection?</t>
  </si>
  <si>
    <t>B.IM epinephrine (0.3 mg)</t>
  </si>
  <si>
    <t>Which of the following prescriptions would be most appropriate for palliation of a locally advanced head and neck carcinoma in a patient with poor performance status, not fit for definitive treatment?</t>
  </si>
  <si>
    <t>B.66%</t>
  </si>
  <si>
    <t>D.98%</t>
  </si>
  <si>
    <t>What were the 3-year local regional failure rates in the cisplatin plus radiation arm vs. cisplatin and cetuximab plus radiation arm in the RTOG 0522 trial (Ang et al. J Clin Oncol 2014) for locally advanced head and neck cancer?</t>
  </si>
  <si>
    <t>A.70Gy delivered in 35 daily fractions</t>
  </si>
  <si>
    <t>B.Split course 60Gy delivered in 20 fractions</t>
  </si>
  <si>
    <t>C.15Gy SBRT delivered in one fraction</t>
  </si>
  <si>
    <t>D.14.8Gy delivered in twice daily fractions for two days</t>
  </si>
  <si>
    <t>In the EORTC 22791 trial (Horiot et al. Radiother Oncol 1992), which is regarded as one of the first trials to test, in a randomized controlled trial, conventional fractionation vs hyperfractionation in locally advanced head and neck cancer what was the outcome?</t>
  </si>
  <si>
    <t>A.Significantly higher in the cisplatin alone arm</t>
  </si>
  <si>
    <t>B.Significantly higher in the cetuximab containing arm</t>
  </si>
  <si>
    <t>C.Local regional failure rates were not different between arms</t>
  </si>
  <si>
    <t>D.This endpoint was not examined in the above trial</t>
  </si>
  <si>
    <t>A 70-year-old female presents with locally advanced anaplastic thyroid cancer and is able to undergo an R0 resection, with no evidence of clinical or pathologic nodal disease. Which of the following is the preferred adjuvant treatment choice?</t>
  </si>
  <si>
    <t>A.Equivalent local control and overall survival</t>
  </si>
  <si>
    <t>B.Similar local control with a trend to improvement in overall survival with hyperfractionation</t>
  </si>
  <si>
    <t>C.Improved local control and a detriment to overall survival with hyperfractionation</t>
  </si>
  <si>
    <t>D.Improved local control with a trend to improvement in overall survival with hyperfractionation</t>
  </si>
  <si>
    <t>A squamous cell carcinoma of the nasal cavity has minimal extension into the anterior cranial fossa. What is the T classification?</t>
  </si>
  <si>
    <t>B.Adjuvant RT +/- chemotherapy</t>
  </si>
  <si>
    <t>C.Observation</t>
  </si>
  <si>
    <t>D.Radioactive iodine ablation +/- chemotherapy</t>
  </si>
  <si>
    <t>Which of the following is true regarding definitive radiation for carcinoma in situ of the true vocal cords?</t>
  </si>
  <si>
    <t>A.T2</t>
  </si>
  <si>
    <t>C.T4a</t>
  </si>
  <si>
    <t>D.T4b</t>
  </si>
  <si>
    <t>Per NRG-HN001, which of the following structures should be included in elective coverage of a T3N1 squamous cell carcinoma of the nasopharynx?</t>
  </si>
  <si>
    <t>A.5-year local control with radiation exceeds 90%</t>
  </si>
  <si>
    <t>B.Definitive radiation precludes salvage surgical procedures</t>
  </si>
  <si>
    <t>C.Radiation should not be performed after vocal cord stripping</t>
  </si>
  <si>
    <t>D.Invasive squamous cell carcinoma still develops in 40% of patients after radiation</t>
  </si>
  <si>
    <t>A patient with vocal hoarseness undergoes direct laryngoscopy, which reveals a 0.9 cm exophytic mass of the left vocal cord resulting in impaired left true vocal cord (TVC) mobility, with no extension into the supraglottis or subglottis inferiorly. No TVC fixation is seen. A biopsy of the mass reveals moderately-differentiated squamous cell carcinoma. PET/CT confirms FDG-avidity of the left vocal cord mass, but shows no evidence of additional locoregional disease or distant metastasis. The patient undergoes CT Simulation in anticipation of definitive treatment with 3D conformal radiation therapy. Which of the following represent the correct borders and dimensions of the standard opposed lateral fields used for the patient's stage of larynx cancer? </t>
  </si>
  <si>
    <t>A.Anterior nasal cavity</t>
  </si>
  <si>
    <t>B.Cribriform plate</t>
  </si>
  <si>
    <t>C.Superior orbital fissure</t>
  </si>
  <si>
    <t>D.Entire sphenoid sinus</t>
  </si>
  <si>
    <t>What device can be used to reduce dose to the oral tongue when treating a nasal cavity or paranasal sinus tumor with radiation?</t>
  </si>
  <si>
    <t>A.5 cm x 5 cm field; superior border = inferior hyoid; inferior border = cricoid; anterior border = 1-2 cm flash on skin; posterior border = anterior vertebral body</t>
  </si>
  <si>
    <t>B.6 cm x 6 cm field; superior border = 1 cm below thyroid notch; inferior border = carina; anterior border = 1-2 cm flash on skin; posterior border = anterior vertebral body</t>
  </si>
  <si>
    <t>C.5 cm x 5 cm field; = 2 cm superior to thyroid notch; inferior border = carina; anterior border = edge of skin; posterior border = posterior vertebral body</t>
  </si>
  <si>
    <t>D.6 cm x 6 cm field; = 1 cm superior to thyroid notch; inferior border = one tracheal ring below cricoid; anterior border = 1-2 cm flash on skin; posterior = anterior vertebral body</t>
  </si>
  <si>
    <t>A supraglottic tumor that invades the prevertebral space would be classified as what T classification per the AJCC 8th edition?</t>
  </si>
  <si>
    <t>A.Gill-Thomas headframe</t>
  </si>
  <si>
    <t>B.Wet gauze</t>
  </si>
  <si>
    <t>C.Lead shield</t>
  </si>
  <si>
    <t>D.Bite block</t>
  </si>
  <si>
    <t>What was the overall response rate to induction chemotherapy in the phase III randomized trial of induction chemotherapy followed by concurrent chemoradiation vs. concurrent chemoradiation alone in locally advanced nasopharyngeal cancer by Sun et al. (Lancet Oncol 2016)?</t>
  </si>
  <si>
    <t>In the MSKCC series of 1,000 patients with head and neck cancer (Leeman JAMA Oncol 2017) what was the finding in regards to treatment of patients with oligometastatic disease?</t>
  </si>
  <si>
    <t>B.~15%</t>
  </si>
  <si>
    <t>A newly diagnosed nasopharyngeal carcinoma is confined to the nasopharynx and oropharynx without parapharyngeal extension (T1) and has a single lymph node measuring &lt;6 cm (N1). What is the stage?</t>
  </si>
  <si>
    <t>A.All patients with single lung metastasis occurred in HPV- patients and so may have simply represented new primary lung cancers</t>
  </si>
  <si>
    <t>B.The median survival of patients with a single metastasis was similar to those with 2-5 metastases</t>
  </si>
  <si>
    <t>C.The most common site of metastases was the bone</t>
  </si>
  <si>
    <t>D.Patients with a single metastasis who received definitive local therapy were observed to have improved 2-year survival than those who did not</t>
  </si>
  <si>
    <t>What is the standard treatment regimen for T3 oropharyngeal/hypopharyngeal tumors for which resection would cause significant functional deficits?</t>
  </si>
  <si>
    <t>Approximately what percent of patients diagnosed with head and neck carcinoma are men?</t>
  </si>
  <si>
    <t>A.Surgery followed by radiation ± chemotherapy</t>
  </si>
  <si>
    <t>C.Primary chemoradiation followed by surgery for salvage</t>
  </si>
  <si>
    <t>D.Radiation alone</t>
  </si>
  <si>
    <t>A 67-year-old male underwent definitive chemoradiotherapy for a T2 N1 supraglottic laryngeal squamous cell carcinoma. Now 12 months following completion of treatment he notes increased dysphagia. Initial evaluation for esophageal stricture might include what?</t>
  </si>
  <si>
    <t>A.~33%</t>
  </si>
  <si>
    <t>C.~75%</t>
  </si>
  <si>
    <t>A.Barium esophagram</t>
  </si>
  <si>
    <t>B.Flexible nasolaryngoscopy</t>
  </si>
  <si>
    <t>C.CT neck</t>
  </si>
  <si>
    <t>D.MRI neck</t>
  </si>
  <si>
    <t>A patient presents after a wide local excision and neck dissection for a p16-negative squamous cell carcinoma of the right oral tongue. Pathology reveals the primary tumor to be 1.1 cm with 7 mm depth of invasion , as well a total of 1 out of 15 lymph ipsilateral nodes measuring 2.0 cm with overt extranodal extension. What would be the AJCC 8th edition pathologic overall and TNM staging for this patient?</t>
  </si>
  <si>
    <t>../data/extracted_images/C1206.png</t>
  </si>
  <si>
    <t>A.Foramen rotundum2%</t>
  </si>
  <si>
    <t>B.Cochlea95%</t>
  </si>
  <si>
    <t>C.Hypoglossal canal3%</t>
  </si>
  <si>
    <t>D.Clivus0%</t>
  </si>
  <si>
    <t>In the 2021 (second) update to the MACH-NC head and neck cancer meta-analysis, which of the following were associated with concurrent chemoradiotherapy as compared to sequential (induction +/- adjuvant) chemoradiotherapy?</t>
  </si>
  <si>
    <t>A.Stage III (T2N1a)</t>
  </si>
  <si>
    <t>B.Stage IVA (T1N2a)</t>
  </si>
  <si>
    <t>C.Stage IVA (T2N2a)</t>
  </si>
  <si>
    <t>D.Stage IVB (T2N3b)</t>
  </si>
  <si>
    <t>Which of the following is correct for Wang's classification of nasal vestibule squamous cell carcinoma?</t>
  </si>
  <si>
    <t>A.Improved overall survival, improved event-free survival, improved loco-regional failure</t>
  </si>
  <si>
    <t>B.Similar overall survival, improved event-free survival, and</t>
  </si>
  <si>
    <t>C.Similar overall survival, similar event-free survival, and improved loco-regional failure</t>
  </si>
  <si>
    <t>D.Similar overall survival, similar event-free survival, and similar loco-regional failure</t>
  </si>
  <si>
    <t>Based on the experience published by Daly et al. IJROBP 2011, what is the ideal surgery-to-radiation interval in patients with squamous cell carcinoma of the oral cavity?</t>
  </si>
  <si>
    <t>A.T1 = tumor invades bone</t>
  </si>
  <si>
    <t>B.T2 = Tumor invades subcutaneous tissue and cartilage</t>
  </si>
  <si>
    <t>C.T3 = Tumor invades cartilage</t>
  </si>
  <si>
    <t>D.T4 = Tumor invades bone</t>
  </si>
  <si>
    <t>According to the MACH-NC meta-analysis (Lacas et al. Radiother Oncol 2017) of chemotherapy in head and neck cancer, what is the absolute 5-year overall survival benefit for concurrent chemotherapy?</t>
  </si>
  <si>
    <t>A.&lt; 6 weeks</t>
  </si>
  <si>
    <t>B.&lt; 7 weeks</t>
  </si>
  <si>
    <t>C.&lt; 8 weeks</t>
  </si>
  <si>
    <t>D.&lt; 9 weeks</t>
  </si>
  <si>
    <t>Which of the following findings are true with regard to the Phase III Trial (Zhang et al NEJM 2019) evaluating induction chemotherapy with gemcitabine and cisplatin compared to concurrent chemoradiation alone in patients with locally advanced nasopharyngeal carcinoma?</t>
  </si>
  <si>
    <t>A.2.5%</t>
  </si>
  <si>
    <t>B.6.5%</t>
  </si>
  <si>
    <t>C.8.5%</t>
  </si>
  <si>
    <t>D.10.5%</t>
  </si>
  <si>
    <t>Which correctly defines Ohngren's line?</t>
  </si>
  <si>
    <t>../data/extracted_images/D1212.png</t>
  </si>
  <si>
    <t>A.Rates of response to induction chemotherapy was approximately 65%</t>
  </si>
  <si>
    <t>B.Rates of completion of chemoradiation was significantly reduced in the induction arm</t>
  </si>
  <si>
    <t>C.Induction chemotherapy led to significantly longer recurrence-free survival</t>
  </si>
  <si>
    <t>D.Induction chemotherapy did not lead to significantly improved 3-year overall survival</t>
  </si>
  <si>
    <t>What was the 5-year local control difference between the two arms (60-66 Gy in 2 Gy fractions vs. 56.25-63 Gy in 2.25 Gy fractions) in the phase 3 randomized trial of T1 laryngeal carcinoma (Yamazaki et al. IJORBP 2006) respectively?</t>
  </si>
  <si>
    <t>A.The plane joining the lateral canthus of the eye with the angle of the mandible</t>
  </si>
  <si>
    <t>B.The plane joining the medial canthus of the eye with the angle of the mandible</t>
  </si>
  <si>
    <t>C.The plane joining the medial canthus of the eye with the mastoid process</t>
  </si>
  <si>
    <t>D.The plane joining the medial canthus of the eye with the ipsilateral oral commissure</t>
  </si>
  <si>
    <t>In the phase 3 multi-institutional trial of parotid-sparing intensity modulated versus conventional radiotherapy (PARSPORT) in head and neck cancer by Nutting et al. (Lancet Oncol 2011), what was the difference between IMRT and conventional RT in grade 2+ xerostomia at 12 months?</t>
  </si>
  <si>
    <t>A.57% vs. 72%</t>
  </si>
  <si>
    <t>B.67% vs. 82%</t>
  </si>
  <si>
    <t>C.77% vs. 92%</t>
  </si>
  <si>
    <t>D.87% vs. 98%</t>
  </si>
  <si>
    <t>Approximately what percent of patients report symptoms of brachial plexopathy if followed longer than 5 years after treatment for head and neck cancer according to the Chen et al. IJROBP 2012 experience?</t>
  </si>
  <si>
    <t>A.70-80% IMRT vs. 70-80% conventional RT</t>
  </si>
  <si>
    <t>B.30-40% IMRT vs. 70-80% conventional RT</t>
  </si>
  <si>
    <t>C.30-40% IMRT vs. 30-40% conventional RT</t>
  </si>
  <si>
    <t>D.10-20% IMRT vs. 30-40% conventional RT</t>
  </si>
  <si>
    <t>What is the standard treatment regimen for locally advanced oral cavity squamous cell carcinoma?</t>
  </si>
  <si>
    <t>Which factor is thought to be an indication for elective lymph node treatment for nasal cavity or paranasal sinus squamous cell carcinoma?</t>
  </si>
  <si>
    <t>B.Primary chemoradiation with surgery for salvage</t>
  </si>
  <si>
    <t>C.Surgery alone</t>
  </si>
  <si>
    <t>What anatomic structures define the posterior border of the nasopharynx?</t>
  </si>
  <si>
    <t>A.Tumor &gt;1 cm</t>
  </si>
  <si>
    <t>C.High grade</t>
  </si>
  <si>
    <t>D.Tumor inferior to Ohngren's line</t>
  </si>
  <si>
    <t>Per RTOG 0225, when treating a T1-2 N0 nasopharyngeal carcinoma, which nodal regions may be omitted from the treatment volume?</t>
  </si>
  <si>
    <t>A.Posterior nasal choanae</t>
  </si>
  <si>
    <t>B.Pharyngeal mucosa, clivus, and C1 vertebral body</t>
  </si>
  <si>
    <t>C.Sphenoid sinus and pharyngeal mucosa</t>
  </si>
  <si>
    <t>D.Superior surface of soft palate</t>
  </si>
  <si>
    <t>What is the structure identified by the arrow in the image?</t>
  </si>
  <si>
    <t>../data/extracted_images/C1220.png</t>
  </si>
  <si>
    <t>A.Level 1b</t>
  </si>
  <si>
    <t>B.Level 2</t>
  </si>
  <si>
    <t>C.Level 5</t>
  </si>
  <si>
    <t>D.Retropharyngeal</t>
  </si>
  <si>
    <t>What was the improvement in overall survival seen with the addition of consolidation chemoradiation (CRT) to chemotherapy in patients with de novo stage IVB nasopharyngeal carcinoma who demonstrated an initial response to platinum based chemotherapy in the phase III randomized study conducted by You et al. JAMA Oncology 2020?</t>
  </si>
  <si>
    <t>A.Ethmoid Sinus</t>
  </si>
  <si>
    <t>B.Frontal Sinus</t>
  </si>
  <si>
    <t>C.Maxillary Sinus</t>
  </si>
  <si>
    <t>D.Nasal Cavity</t>
  </si>
  <si>
    <t>What nodal levels does a supraomohyoid selective neck dissection remove?</t>
  </si>
  <si>
    <t>A.2 year OS improved from ~5% to ~50% with the addition of CRT</t>
  </si>
  <si>
    <t>B.No OS benefit but 2 year PFS improved from ~5% to 50% with the addition of CRT</t>
  </si>
  <si>
    <t>C.No OS or PFS benefit at 2 years with the addition of CRT</t>
  </si>
  <si>
    <t>D.2 year OS improved from ~55% to ~75% with the addition of CRT</t>
  </si>
  <si>
    <t>A.IB - III</t>
  </si>
  <si>
    <t>B.II-IV</t>
  </si>
  <si>
    <t>C.III-V</t>
  </si>
  <si>
    <t>D.I-IV</t>
  </si>
  <si>
    <t>A 56 year-old gentleman of Chinese descent presents with nasal fullness. Further evaluation reveals a tumor within the nasopharynx with parapharyngeal extension and bilateral cervical lymph nodes (less than 6 cm in greatest dimension) above the caudal border of the cricoid cartilage. What would be his TNM stage?</t>
  </si>
  <si>
    <t>A.T2N2, Stage III</t>
  </si>
  <si>
    <t>B.T3N2, Stage III</t>
  </si>
  <si>
    <t>C.T3N3, Stage IVb</t>
  </si>
  <si>
    <t>D.T4N3, Stage Ivb</t>
  </si>
  <si>
    <t>A 49 year-old male with history of a cT3N2 EBV-related nasopharyngeal carcinoma presents two years after completing definitive chemoradiation for follow-up. You note a right neck mass on physical exam. Work-up confirms a recurrent nasopharyngeal carcinoma (recurrent stage cT3 cN1 cM0). The patient receives induction chemotherapy consisting of cisplatin and gemcitabine with stable disease. The patient is discussed in multidisciplinary tumor board following induction chemotherapy and primary tumor is felt to be unresectable. The recommendation is to proceed with definitive re-irradiation. Based on the results of a phase III trial (You et al. Lancet 2023), what dose delivery do you recommend for this patient's recurrent nasopharyngeal carcinoma?</t>
  </si>
  <si>
    <t>A.Standard Fractionation (improved locoregional control)</t>
  </si>
  <si>
    <t>B.Standard Fractionation (improved overall survival)</t>
  </si>
  <si>
    <t>C.Hyperfractionation (improved locoregional control)</t>
  </si>
  <si>
    <t>D.Hyperfractionation (improved overall survival)</t>
  </si>
  <si>
    <t>In the Intergroup trial (Adelstein et al. JCO 2003) investigating the role of concurrent chemotherapy for unresectable head and neck squamous cell carcinoma, what was the 3-year overall survival for the concurrent chemoradiation group?</t>
  </si>
  <si>
    <t>A.23%</t>
  </si>
  <si>
    <t>C.85%</t>
  </si>
  <si>
    <t>In the randomized comparison of weekly cisplatin versus bolus cisplatin 100mg/m2 in the treatment of head and neck cancer from Tata Memorial Hospital (Noronha et al. JCO 2017) which of the following is correct?</t>
  </si>
  <si>
    <t>A.The study included both definitive and postoperative patients</t>
  </si>
  <si>
    <t>B.The weekly cisplatin dose was 40mg/m2</t>
  </si>
  <si>
    <t>C.The study showed a survival benefit for bolus cisplatin</t>
  </si>
  <si>
    <t>D.The majority of patients on the study had HPV+ oropharyngeal cancer</t>
  </si>
  <si>
    <t>In the Bonner trial (Bonner et al. NEJM 2006) investigating the addition of cetuximab to radiation for locally advanced oropharyngeal, hypopharyngeal, and laryngeal squamous cell carcinoma, when does cetuximab therapy start in relation to radiation?</t>
  </si>
  <si>
    <t>A.One week prior to radiation with a loading dose</t>
  </si>
  <si>
    <t>B.On day 1 of radiation</t>
  </si>
  <si>
    <t>C.Halfway through radiation treatment</t>
  </si>
  <si>
    <t>D.Cetuximab is not given concurrently with radiation in this trial</t>
  </si>
  <si>
    <t>A.Calcified external carotid artery</t>
  </si>
  <si>
    <t>B.Hook of the hamulus</t>
  </si>
  <si>
    <t>C.Styloid process</t>
  </si>
  <si>
    <t>D.Internal jugular vein phleblith</t>
  </si>
  <si>
    <t>A 57 year old female presents with recurrent pleomorphic adenoma of the left parotid gland. This is her second recurrence, both prior adenomas have been managed with surgical excision. She undergoes re-resection with a superficial parotidectomy. Final pathology shows a 4.1cm pleomorphic adenoma with positive margins, there is no gross residual disease. Her surgeon expresses concern that further surgery would be likely to cause facial nerve injury and refers her for consideration of adjuvant radiation. Which of the following would be an appropriate recommendation?</t>
  </si>
  <si>
    <t>A.Do not recommend radiation as it is not appropriate for a benign histology</t>
  </si>
  <si>
    <t>B.Adjuvant radiation alone to 50-60Gy</t>
  </si>
  <si>
    <t>C.Adjuvant radiation to 50-60Gy with concurrent cisplatin</t>
  </si>
  <si>
    <t>D.Adjuvant radiation alone to 66-70Gy</t>
  </si>
  <si>
    <t>What lymph node level is the first draining echelon for tumors of the paranasal sinuses?</t>
  </si>
  <si>
    <t>A.Level I</t>
  </si>
  <si>
    <t>B.Level II</t>
  </si>
  <si>
    <t>C.Retropharyngeal</t>
  </si>
  <si>
    <t>D.Preauricular</t>
  </si>
  <si>
    <t>What would be an appropriate CT slice thickness be through the base of skull and nasopharynx for a CT simulation of a patient with cT3 nasopharyngeal squamous cell carcinoma?</t>
  </si>
  <si>
    <t>A.0.1-0.5 mm</t>
  </si>
  <si>
    <t>B.1-3 mm</t>
  </si>
  <si>
    <t>C.4-5 mm</t>
  </si>
  <si>
    <t>D.5-7 mm</t>
  </si>
  <si>
    <t>What is the risk of lymph node involvement for paranasal sinus squamous cell carcinomas?</t>
  </si>
  <si>
    <t>A.Low (5-15%)</t>
  </si>
  <si>
    <t>B.Intermediate (15-30%)</t>
  </si>
  <si>
    <t>C.High (30-45%)</t>
  </si>
  <si>
    <t>D.Very high (&gt;50%)</t>
  </si>
  <si>
    <t>What is the overall 5-year overall survival rate for treatment with radiation alone of a T3 squamous cell carcinoma of the nasal vestibule by the TNM classification?</t>
  </si>
  <si>
    <t>A.0-10%</t>
  </si>
  <si>
    <t>B.20-50%</t>
  </si>
  <si>
    <t>C.70-90%</t>
  </si>
  <si>
    <t>D.~100%</t>
  </si>
  <si>
    <t>In the MARCH-HN meta-analysis (Lacas et al. Lancet Oncol 2017), what was the absolute survival benefit at 5 years from the use of altered fractionation over standard fractionation for locally advanced head and neck squamous cell carcinoma?</t>
  </si>
  <si>
    <t>A.There was no benefit</t>
  </si>
  <si>
    <t>B.~3%</t>
  </si>
  <si>
    <t>C.~7%</t>
  </si>
  <si>
    <t>D.~10%</t>
  </si>
  <si>
    <t>What is the recommended radiation dose for Stage IE/IIE natural killer/T cell lymphoma, nasal type (lethal midline granuloma)?</t>
  </si>
  <si>
    <t>A.~ 30 Gy to gross disease only</t>
  </si>
  <si>
    <t>B.~ 40 Gy to gross disease/nasal cavity/paranasal sinuses</t>
  </si>
  <si>
    <t>C.~ 50 Gy to gross disease/nasal cavity/paranasal sinuses</t>
  </si>
  <si>
    <t>D.~ 60 Gy to gross disease/nasal cavity/paranasal sinuses</t>
  </si>
  <si>
    <t>What statistically significant finding did the randomized trial (RTOG 95-12 Trotti et al. IJORBP 2014) of hyperfractionation vs. conventional fractionation in T2 squamous cell carcinoma of the vocal cord demonstrate?</t>
  </si>
  <si>
    <t>A.Improvement in local control, local regional control, disease free survival, and overall survival favoring hyperfractionation</t>
  </si>
  <si>
    <t>B.Improvement in local control and local regional control favoring hyperfractionation</t>
  </si>
  <si>
    <t>C.Improvement in local control favoring hyperfractionation</t>
  </si>
  <si>
    <t>D.No difference in local control, local regional control, disease free survival, and overall survival between the two arms</t>
  </si>
  <si>
    <t>For unresectable head and neck squamous cell carcinoma, does chemoradiation improve outcomes over radiation alone?</t>
  </si>
  <si>
    <t>A.No, based on the Intergroup trial (Adelstein et al. JCO 2003) showing no benefit to 70 Gy + cisplatin over 70 Gy alone</t>
  </si>
  <si>
    <t>B.No, based on RTOG 91-11 (Forastiere NEJM 2003) showing no benefit to 70 Gy + cisplatin over 70 Gy alone</t>
  </si>
  <si>
    <t>C.Yes, based on the Intergroup trial (Adelstein et al. JCO 2003) showing a benefit to 70 Gy + cisplatin over 70 Gy alone</t>
  </si>
  <si>
    <t>D.Yes, based on RTOG 91-11 (Forastiere NEJM 2003) showing a benefit to 70 Gy + cisplatin over 70 Gy alone</t>
  </si>
  <si>
    <t>What anatomic structure defines the inferior border of lymph node level II in the neck?</t>
  </si>
  <si>
    <t>A.Caudal edge of the hyoid bone</t>
  </si>
  <si>
    <t>B.Caudal edge of the cricoid cartilage</t>
  </si>
  <si>
    <t>C.2 cm cranial to the sternoclavicular joint</t>
  </si>
  <si>
    <t>D.CT slice encompassing the transverse cervical vessels</t>
  </si>
  <si>
    <t>In the phase III VA larynx trial (Wolf et al. NEJM 1991) that compared induction chemotherapy followed by radiation versus surgery followed by radiation in stage III-IV larynx cancer, what was the salvage laryngectomy rate in the induction chemotherapy and radiation arm for T4 versus &lt;T4 disease?</t>
  </si>
  <si>
    <t>A.56% vs. 29%</t>
  </si>
  <si>
    <t>B.46% vs. 19%</t>
  </si>
  <si>
    <t>C.66% vs. 39%</t>
  </si>
  <si>
    <t>D.66% vs. 19%</t>
  </si>
  <si>
    <t>What is the standard treatment paradigm for a T3 nasal cavity/paranasal sinus squamous cell carcinoma?</t>
  </si>
  <si>
    <t>B.Definitive chemoradiation</t>
  </si>
  <si>
    <t>C.Surgery with post-operative radiation ± chemotherapy</t>
  </si>
  <si>
    <t>D.Surgery with post-operative chemotherapy</t>
  </si>
  <si>
    <t>A left fossa of Rosenmuller nasopharyngeal carcinoma has an enlarged 2.5 cm right retropharyngeal lymph node on MRI. What is the N classification?</t>
  </si>
  <si>
    <t>A 68-year-old gentleman presents with hoarseness and dysphagia, further evaluation demonstrates a squamous cell carcinoma of the supraglottic larynx invading into the esophagus. What would be this patient's T stage?</t>
  </si>
  <si>
    <t>In the Intergroup 00-99 (Al-Sarraf et al. JCO 1998) study examining the role of concurrent chemotherapy with radiation versus radiation alone for nasopharyngeal carcinoma, what was the 3-year overall survival for the two arms?</t>
  </si>
  <si>
    <t>A.69% vs 24% favoring radiation alone</t>
  </si>
  <si>
    <t>B.69% vs 24% favoring chemoradiation</t>
  </si>
  <si>
    <t>C.78% vs. 47% favoring radiation alone</t>
  </si>
  <si>
    <t>D.78% vs. 47% favoring chemoradiation</t>
  </si>
  <si>
    <t>../data/extracted_images/C1245.png</t>
  </si>
  <si>
    <t>A.Arytenoid cartilage12%</t>
  </si>
  <si>
    <t>B.Thyroid cartilage10%</t>
  </si>
  <si>
    <t>C.Cricoid cartilage75%</t>
  </si>
  <si>
    <t>D.First tracheal ring3%</t>
  </si>
  <si>
    <t>A young male with no comorbidities and T1aN0M0 squamous cell carcinoma of the glottis is seen in your radiation oncology clinic. He works as a radio talk-show host and currently has good voice quality. He is deciding between transoral laser surgery and radiation therapy to treat his malignancy. Which of the following is an appropriate statement?</t>
  </si>
  <si>
    <t>A.Radiation can be completed in a single fraction</t>
  </si>
  <si>
    <t>B.Overall voice quality is similar with either treatment modality</t>
  </si>
  <si>
    <t>C.Local control is significantly better with radiation</t>
  </si>
  <si>
    <t>D.Patients treated with radiation have a more breathy voice and hoarseness-related inconvenience than transoral laser surgery</t>
  </si>
  <si>
    <t>A 55-year-old male presents with biopsy proven p16-negative squamous cell carcinoma of the right base of tongue, measuring 2.1 cm in size.  He undergoes TORS resection and bilateral neck dissection, with pathology revealing invasion of the lingual surface of the epiglottis, two left level II-III lymph nodes and one ipsilateral level II lymph node positive for metastatic disease, the largest of which measures 3.5 cm without extra-nodal extension. What is the AJCC 8th edition staging of this patient?</t>
  </si>
  <si>
    <t>A.Stage II (T3N1)</t>
  </si>
  <si>
    <t>B.Stage IVA(T2N2b)</t>
  </si>
  <si>
    <t>C.Stage IVA (T3N2c)</t>
  </si>
  <si>
    <t>D.Stage IVB (T3N3a)</t>
  </si>
  <si>
    <t>What should the lower border be for the low-risk CTV when treating clinically T2N0 oral tongue squamous cell carcinoma with base of tongue involvement?</t>
  </si>
  <si>
    <t>A.Level III</t>
  </si>
  <si>
    <t>B.Level IV</t>
  </si>
  <si>
    <t>C.Level V</t>
  </si>
  <si>
    <t>D.Level II</t>
  </si>
  <si>
    <t>A glottic tumor affects both vocal cords but there is no impairment in mobility.  What is the T classification per the AJCC 8th edition?</t>
  </si>
  <si>
    <t>You see a patient in follow up who received definitive chemoradiation for stage III nasopharyngeal squamous cell carcinoma 13 months ago. He has new epistaxis and nasal obstruction and fiberoptic laryngoscopy reveals a recurrent nasopharyngeal mass (staged as a cT1 tumor). Biopsy confirms recurrence carcinoma. In this setting, what management recommendation would you make for this patient?</t>
  </si>
  <si>
    <t>A.Referral to hospice, no safe salvage options</t>
  </si>
  <si>
    <t>B.Referral for salvage radiation therapy</t>
  </si>
  <si>
    <t>C.Referral for salvage endoscopic surgery</t>
  </si>
  <si>
    <t>D.Referral for salvage chemotherapy</t>
  </si>
  <si>
    <t>A squamous cell carcinoma of the nasal cavity invades the medial wall of the orbit. What is the T classification?</t>
  </si>
  <si>
    <t>What is the primary management for a Stage I and IIE nasal natural killer/T-cell lymphoma (lethal midline granuloma)?</t>
  </si>
  <si>
    <t>A.Radiation alone</t>
  </si>
  <si>
    <t>B.Aggressive surgical resection</t>
  </si>
  <si>
    <t>C.Chemoradiation (concurrent or sequential)</t>
  </si>
  <si>
    <t>D.Chemotherapy alone</t>
  </si>
  <si>
    <t>../data/extracted_images/C1253.png</t>
  </si>
  <si>
    <t>../data/extracted_images/D1253.png</t>
  </si>
  <si>
    <t>A.Cricoid cartilage</t>
  </si>
  <si>
    <t>B.Thyroid cartilage</t>
  </si>
  <si>
    <t>D.Hyoid bone</t>
  </si>
  <si>
    <t>Which of the following statements is true regarding the Senti-MERORL study (Garrel et al., JCO '20), which randomized operable cT1-2N0 oral cavity and oropharyngeal cancer patients to either sentinel lymph node biopsy (SLNB) or neck dissection (ND), followed by adjuvant radiotherapy or chemoradiotherapy as indicated?</t>
  </si>
  <si>
    <t>A.2-yr neck node recurrence-free survival was 89.6% in the ND arm vs 90.7% in the SLNB arm; both arms were considered oncologically equivalent</t>
  </si>
  <si>
    <t>B.2-yr neck node recurrence-free survival was 89.6% in the ND arm vs 79.5% in in the SLNB arm; SLNB was considered oncologically inferior to ND</t>
  </si>
  <si>
    <t>C.5-yr disease-specific survival was 95.8% in the ND arm vs 75.2% in the SLNB arm; SLNB was considered oncologically inferior to ND</t>
  </si>
  <si>
    <t>D.5-yr disease specific survival was 82.2% in the ND arm vs 81.8% in the SLNB arm; both arms were considered oncologically equivalent</t>
  </si>
  <si>
    <t>A tumor of the upper lip (above the vermillion border) has a greatest dimension of 5 cm.  What is the T classification per the AJCC 8th edition?</t>
  </si>
  <si>
    <t>D.T4a</t>
  </si>
  <si>
    <t>What was the 5-year disease specific survival rate for patients with squamous cell carcinoma of the head and neck in the International Atomic Energy Agency (IAEA) accelerated (ACC) trial (Overgaard et al. Lancet Oncol 2010) for the six fractions per week (Arm A) vs. 5 fractions per week (Arm B)?</t>
  </si>
  <si>
    <t>A.30% Arm A vs. 20% Arm B</t>
  </si>
  <si>
    <t>B.20% Arm A vs. 30% Arm B</t>
  </si>
  <si>
    <t>C.50% Arm A vs. 40% Arm B</t>
  </si>
  <si>
    <t>D.40% Arm A vs. 50% Arm B</t>
  </si>
  <si>
    <t>Once-every-3-week cisplatin 100 mg/m2 with concurrent radiotherapy was shown to result in significantly superior locoregional control compared to once-a-week cisplatin 30 mg/m2 in a phase III randomized trial from India conducted between 2013-2017; however, a limitation of adopting this trial in the United States is</t>
  </si>
  <si>
    <t>A.Use of brachytherapy boost following intensity modulated radiation therapy</t>
  </si>
  <si>
    <t>B.The weekly dose of cisplatin is lower than what is used in many other clinical trials</t>
  </si>
  <si>
    <t>C.The overwhelming majority of patients had HPV-related oropharyngeal cancer</t>
  </si>
  <si>
    <t>D.The overwhelming majority of patients received definitive chemoradiotherapy for unresectable disease</t>
  </si>
  <si>
    <t>What anatomic structure defines the inferior border of retropharyngeal lymph node level in the neck?</t>
  </si>
  <si>
    <t>B.Cranial edge of the body of the hyoid bone</t>
  </si>
  <si>
    <t>C.Caudal edge of lateral process of C1</t>
  </si>
  <si>
    <t>D.Posterior edge of submandibular gland</t>
  </si>
  <si>
    <t>What is the cranial extent of the oral cavity when contouring it as an organ at risk?</t>
  </si>
  <si>
    <t>A.soft palate</t>
  </si>
  <si>
    <t>B.hard palate</t>
  </si>
  <si>
    <t>C.skull base</t>
  </si>
  <si>
    <t>D.anterior tongue</t>
  </si>
  <si>
    <t>Which of the following is a favorable prognostic factor for nasopharyngeal carcinoma?</t>
  </si>
  <si>
    <t>A.Age &gt;50</t>
  </si>
  <si>
    <t>B.N3b disease</t>
  </si>
  <si>
    <t>C.WHO class 1 histology (keratinizing squamous cell carcinoma)</t>
  </si>
  <si>
    <t>D.Low Epstein-Barr virus DNA levels</t>
  </si>
  <si>
    <t>A 77 year-old gentleman presents with epistaxis and nasal fullness. Biopsy of a concerning lesion within the nasal cavity confirms squamous cell carcinoma.  Further evaluation with MRI demonstrates involvement of the clivus, what is this patient's T-stage?</t>
  </si>
  <si>
    <t>What is a standard concurrent chemotherapy regimen for locally advanced HPV-negative head and neck squamous cell carcinoma?</t>
  </si>
  <si>
    <t>A.Cisplatin 20 mg/m2 weekly</t>
  </si>
  <si>
    <t>B.Cisplatin 70 mg/m2 days 1, 22, 43</t>
  </si>
  <si>
    <t>C.Cisplatin 100 mg/m2 days 1, 22, 43</t>
  </si>
  <si>
    <t>D.Cisplatin/5-FU 80mg/m2/1000mg/m2 q4 weeks x3 cycles</t>
  </si>
  <si>
    <t>T1 contrast enhanced MRI brain. Yellow arrows point to internal carotid artery. A patient presents with locally advanced nasopharyngeal cancer (image not shown).  There is evidence of extension superiorly through the foramen lacerum into the vascular space outlined in green.  All of the following cranial nerves may be affected EXCEPT:</t>
  </si>
  <si>
    <t>../data/extracted_images/C1263.png</t>
  </si>
  <si>
    <t>A.CN V - V2</t>
  </si>
  <si>
    <t>B.CN III</t>
  </si>
  <si>
    <t>C.CN VI</t>
  </si>
  <si>
    <t>D.CN VII</t>
  </si>
  <si>
    <t>The presented axial and coronal slices of a contrast-enhanced CT contain contoured nodal levels of the head and neck. What anatomic landmark demarcates the boundary between the orange and yellow/green contoured nodal levels (the only two colors on the axial slice on the left)?</t>
  </si>
  <si>
    <t>../data/extracted_images/C1264.png</t>
  </si>
  <si>
    <t>A.Medial edge of the platysma muscle</t>
  </si>
  <si>
    <t>B.Lateral edge of the internal jugular vein</t>
  </si>
  <si>
    <t>C.Lateral edge of the sternocleidomastoid muscle</t>
  </si>
  <si>
    <t>D.Lateral edge of the sternohyoid muscle</t>
  </si>
  <si>
    <t>In the series of HPV+ oropharyngeal carcinoma patients who underwent transoral surgery alone (Routman et al., IJROBP 2017), what was the approximate rate of successful salvage in patients who recurred?</t>
  </si>
  <si>
    <t>What was the concurrent chemotherapy used in RTOG 90-03 investigating altered fractionation versus standard fractionation radiation for locally advanced head and neck squamous cell carcinoma?</t>
  </si>
  <si>
    <t>B.5-FU</t>
  </si>
  <si>
    <t>C.Cisplatin/5-FU</t>
  </si>
  <si>
    <t>D.There was no chemotherapy given in this trial</t>
  </si>
  <si>
    <t>Which of the following salivary glands produces the predominance of unstimulated saliva?</t>
  </si>
  <si>
    <t>A.Parotid glands</t>
  </si>
  <si>
    <t>B.Submandibular glands</t>
  </si>
  <si>
    <t>C.Sublingual glands</t>
  </si>
  <si>
    <t>D.All glands produce equal amounts</t>
  </si>
  <si>
    <t>What nerve traverses the foramen ovale?</t>
  </si>
  <si>
    <t>A.V1</t>
  </si>
  <si>
    <t>B.V2</t>
  </si>
  <si>
    <t>C.V3</t>
  </si>
  <si>
    <t>D.VII</t>
  </si>
  <si>
    <t>Ohngren's line is often used to anatomically delineate sinonasal carcinomas into two categories. Which of the following statements about the borders of Ohngren's line and the prognosis of sinonasal cancers correct?</t>
  </si>
  <si>
    <t>A.Ohngren's line extends from the medial canthus to the ipsilateral zygoma; tumors anterior and inferior of this plane present with a worse overall prognosis than posterior and superior to this plane</t>
  </si>
  <si>
    <t>B.Ohgren's line extends from the lateral canthus to the ipsilateral angle of the mandible; tumors anterior and inferior of this plane present with better overall prognosis than posterior and superior to this plane</t>
  </si>
  <si>
    <t>C.Ohngren's line extends from the medial canthus to the ipsilateral angle of the mandible; tumors anterior and inferior of this plane present with better overall prognosis than posterior and superior to this plane</t>
  </si>
  <si>
    <t>D.Ohngren's line extends from the lateral canthus to the ipsilateral zygoma; tumors anterior and inferior of this plane present with a worse overall prognosis than posterior and superior to this plane</t>
  </si>
  <si>
    <t>What is the approximate 3-year overall survival of all enrolled patients with oropharyngeal squamous cell carcinoma from RTOG 0129 (Ang et al. NEJM 2010) regardless of HPV status?</t>
  </si>
  <si>
    <t>A.30-40%</t>
  </si>
  <si>
    <t>Which arm of the phase III randomized controlled trial GORTEC 99-02 (Bourhis et al. Lancet Oncol 2012) for locally advanced head and neck cancer demonstrated the worst acute toxicity profile?</t>
  </si>
  <si>
    <t>A.Concurrent chemoradiation with conventional fractionation</t>
  </si>
  <si>
    <t>B.Concurrent chemoradiation with accelerated fractionation</t>
  </si>
  <si>
    <t>C.Induction chemotherapy followed by concurrent chemoradiation therapy with conventional fractionation</t>
  </si>
  <si>
    <t>D.Very accelerated radiation therapy (VART) without concurrent chemotherapy</t>
  </si>
  <si>
    <t>Which of the following is true regarding in the Mehanna et al. NEJM 2016 PET-CT Surveillance versus Neck Dissection in Advanced Head and Neck Cancer in patients treated definitively with chemoradiation?</t>
  </si>
  <si>
    <t>A.There was an overall survival benefit favoring the planned surgery group</t>
  </si>
  <si>
    <t>B.There was a local control benefit in the planned surgery group</t>
  </si>
  <si>
    <t>C.Planned surgery was more cost effective than PET-CT surveillance</t>
  </si>
  <si>
    <t>D.There was a quality of life benefit in favor of surveillance at 6 months after randomization</t>
  </si>
  <si>
    <t>What nerve exits the skull through this foramen?</t>
  </si>
  <si>
    <t>../data/extracted_images/C1273.png</t>
  </si>
  <si>
    <t>Which of the following is true regarding the larynx contour in "A radiation oncologist's guide to contouring the larynx" (Freedman PRO 2016)?</t>
  </si>
  <si>
    <t>A.The entire epiglottis should be included in the larynx contour</t>
  </si>
  <si>
    <t>B.The entire thyroid cartilage should be included in the larynx contour</t>
  </si>
  <si>
    <t>C.The superior border of the larynx is the most inferior slice of the vallecula</t>
  </si>
  <si>
    <t>D.The inferior border of the larynx is the last slice on which the cricoid cartilage is seen as a complete ring</t>
  </si>
  <si>
    <t>A 51 year-old male presents to your clinic with a large nasal cavity mass and biopsy confirming an esthesioneuroblastoma. MRI of the orbit, face, neck with contrast demonstrates a tumor arising from the left nasal cavity and extending into the left maxillary and ethmoid sinuses. There is no involvement beyond the nasal cavity and aforementioned paranasal sinuses. What is the Kadish stage of this esthesioneuorblastoma?</t>
  </si>
  <si>
    <t>A.Kadish A</t>
  </si>
  <si>
    <t>B.Kadish B</t>
  </si>
  <si>
    <t>C.Kadish C</t>
  </si>
  <si>
    <t>D.Kadish D</t>
  </si>
  <si>
    <t>What cranial nerve division or branch is at highest risk for invasion/local spread from tumors of the maxillary sinus?</t>
  </si>
  <si>
    <t>D.Buccal branch of VI</t>
  </si>
  <si>
    <t>A 67-year-old male underwent definitive chemoradiotherapy for a T2 N1 supraglottic laryngeal squamous cell carcinoma. Now 12 months following completion of treatment he notes increased dysphagia. A barium swallow reveals a simple stricture (&lt;2 cm in length with an esophageal diameter of 12 mm) involving the upper cervical esophagus. Initial management options may include which of the following?</t>
  </si>
  <si>
    <t>A.Glucocorticoid injection</t>
  </si>
  <si>
    <t>B.Balloon dilation</t>
  </si>
  <si>
    <t>C.Stent placement</t>
  </si>
  <si>
    <t>D.Esophagectomy</t>
  </si>
  <si>
    <t>What chemotherapy was used in the VA Larynx trial (Wolf et al. NEJM 1991)?</t>
  </si>
  <si>
    <t>B.Cisplatin and 5-Fluorouracil</t>
  </si>
  <si>
    <t>C.Carboplatin</t>
  </si>
  <si>
    <t>D.Carboplatin and 5-Fluorouracil</t>
  </si>
  <si>
    <t>RTOG 91-11 investigated the role of concurrent chemoradiation versus induction chemotherapy followed by radiation versus radiation alone for glottic and supraglottic squamous cell carcinoma.  Which of the following factors was significantly improved with concurrent chemoradiation over the other two study arms?</t>
  </si>
  <si>
    <t>A.2-year locoregional control</t>
  </si>
  <si>
    <t>B.5-year disease free survival</t>
  </si>
  <si>
    <t>C.2-year overall survival</t>
  </si>
  <si>
    <t>D.Grade III/IV toxicity</t>
  </si>
  <si>
    <t>What did the phase 3 randomized trial (Chen et al. J Natl Cancer Inst 2011) comparing concurrent chemoradiation vs. radiation therapy alone in Chinese Stage II (AJCC stage II/III) nasopharyngeal carcinoma demonstrate?</t>
  </si>
  <si>
    <t>A.Improved overall survival alone in the concurrent chemoradiation arm</t>
  </si>
  <si>
    <t>B.Improved overall and progression-free survival in the concurrent chemoradiation arm</t>
  </si>
  <si>
    <t>C.Improved overall, progression-free, and distant metastasis-free survival in the concurrent chemoradiation arm</t>
  </si>
  <si>
    <t>D.No difference in overall, progression-free, and distant metastases-free survival in the concurrent chemoradiation arm</t>
  </si>
  <si>
    <t>A squamous cell carcinoma of the maxillary sinus is confined to the sinus except for bony erosion into the hard palate. What is the T classification?</t>
  </si>
  <si>
    <t>Which of the following oral cavity sub-sites has the highest propensity for cervical lymph node metastasis?</t>
  </si>
  <si>
    <t>A.Buccal mucosa</t>
  </si>
  <si>
    <t>B.Floor of mouth</t>
  </si>
  <si>
    <t>C.Oral tongue</t>
  </si>
  <si>
    <t>D.Retromolar trigone</t>
  </si>
  <si>
    <t>Was there a 2-year survival difference between the induction chemotherapy followed by radiation versus surgery followed by radiation arms of the VA Larynx trial (Wolf et al. NEJM 1991)?</t>
  </si>
  <si>
    <t>A.Yes, 2-year overall survival was 64% in the chemoradiation arm versus 17% in the surgery+RT arm</t>
  </si>
  <si>
    <t>B.Yes, 2-year overall survival was 11% in the chemoradiation arm versus 17% in the surgery+RT arm</t>
  </si>
  <si>
    <t>C.No, 2-year overall survival was 12% in both arms</t>
  </si>
  <si>
    <t>D.No, 2-year overall survival was 68% in both arms</t>
  </si>
  <si>
    <t>A.Mandibular condyle</t>
  </si>
  <si>
    <t>B.Mastoid process</t>
  </si>
  <si>
    <t>C.Zygomatic arch</t>
  </si>
  <si>
    <t>D.Styloid process</t>
  </si>
  <si>
    <t>What structure does the blue arrow represent?</t>
  </si>
  <si>
    <t>A.Hyoid bone</t>
  </si>
  <si>
    <t>B.Cricoid cartilage</t>
  </si>
  <si>
    <t>C.Arytenoid cartilage</t>
  </si>
  <si>
    <t>D.Thyroid cartilage</t>
  </si>
  <si>
    <t>Given this patient's malignancy, which of the following answers choices pairs the most likely distribution of otalgia with the correct cranial or spinal nerve branch responsible for the referred pain?</t>
  </si>
  <si>
    <t>../data/extracted_images/D1286.png</t>
  </si>
  <si>
    <t>A.Jacobson nerve (CN IX); Auricle and pinna</t>
  </si>
  <si>
    <t>B.Arnold's nerve (CN X); External auditory canal</t>
  </si>
  <si>
    <t>C.Greater auricular nerve (C2-3); Pre-auricular skin</t>
  </si>
  <si>
    <t>D.Auriculotemporal nerve (CN V3); Typanum</t>
  </si>
  <si>
    <t>What was the trial design of the VA Larynx trial (Wolf et al. NEJM 1991)?</t>
  </si>
  <si>
    <t>A.Induction chemotherapy (cisplatin+5-FU) followed by RT if CR/PR versus surgery followed by post-operative radiation</t>
  </si>
  <si>
    <t>B.Concurrent chemoradiation (cisplatin) versus surgery followed by post-operative radiation</t>
  </si>
  <si>
    <t>C.Concurrent chemoradiation (cisplatin) versus induction chemotherapy (cisplatin/5-FU) followed by radiation versus radiation alone (three arms)</t>
  </si>
  <si>
    <t>D.Concurrent chemoradiation (cisplatin/5-FU) versus radiation alone for resectable head and neck squamous cell carcinoma</t>
  </si>
  <si>
    <t>What was 3-year overall survival difference in HPV positive patients vs. HPV negative patients according to the results of RTOG 0129 (Ang et al. NEJM 2010), a phase III randomized controlled trial of locally advanced squamous cell carcinoma of the head and neck?</t>
  </si>
  <si>
    <t>A.42% vs. 27%</t>
  </si>
  <si>
    <t>B.62% vs. 37%</t>
  </si>
  <si>
    <t>C.72% vs. 47%</t>
  </si>
  <si>
    <t>D.82% vs. 57%</t>
  </si>
  <si>
    <t>A.Pyriform sinus</t>
  </si>
  <si>
    <t>B.Vallecula</t>
  </si>
  <si>
    <t>C.Tonsillar fossa</t>
  </si>
  <si>
    <t>D.Fossa of Rosenmuller</t>
  </si>
  <si>
    <t>What nerve exits the skull base through this foramen?</t>
  </si>
  <si>
    <t>In RTOG 0225, a phase 2 study examining the role of IMRT for nasopharyngeal carcinoma, what were the radiation doses used?</t>
  </si>
  <si>
    <t>A.50, 60, and 70 Gy sequential volumes</t>
  </si>
  <si>
    <t>B.50.4/1.8 Gy to low risk volume, 59.4/1.8 Gy to high risk volumes, and 69.96/2.12 Gy to gross disease</t>
  </si>
  <si>
    <t>C.59.4/1.8 Gy to low risk volume, 63/1.8 Gy to high risk volumes, and 69.96/2.12 Gy to gross disease</t>
  </si>
  <si>
    <t>D.54/72 Gy delayed accelerated concomitant boost</t>
  </si>
  <si>
    <t>What is the primary lymphatic drainage of the portion of the tongue marked with an asterisk?</t>
  </si>
  <si>
    <t>A.Level II nodes</t>
  </si>
  <si>
    <t>B.Level IV nodes</t>
  </si>
  <si>
    <t>C.Level IB nodes</t>
  </si>
  <si>
    <t>D.Level IA nodes</t>
  </si>
  <si>
    <t>Which of the following tests should be obtained when staging a newly diagnosed stage 1 nasopharyngeal carcinoma?</t>
  </si>
  <si>
    <t>A.MRI from the base of skull/nasopharynx to the clavicles</t>
  </si>
  <si>
    <t>C.HPV titer</t>
  </si>
  <si>
    <t>D.MRI liver</t>
  </si>
  <si>
    <t>Which of the following nasal cavity/paranasal sinus sub-sites is managed like a skin cancer rather than head and neck squamous cell carcinoma?</t>
  </si>
  <si>
    <t>A.Maxillary sinus</t>
  </si>
  <si>
    <t>B.Ethmoid sinus</t>
  </si>
  <si>
    <t>C.Nasal cavity</t>
  </si>
  <si>
    <t>D.Nasal vestibule</t>
  </si>
  <si>
    <t>Which of the following statements is correct regarding the phase III trial conducted by You et al. (JAMA Oncology, 2020) which randomized de novo metastatic nasopharyngeal cancer patients to either combined chemo-radiotherapy with high-dose IMRT to the primary tumor and lymph nodes, or chemotherapy alone?</t>
  </si>
  <si>
    <t>A.All patients were required to achieve complete or partial response (CR/PR) to induction chemotherapy prior to randomization</t>
  </si>
  <si>
    <t>B.Chemotherapy + RT was associated with an improvement in overall survival, but with an unacceptable rate of grade 3+ hearing loss compared to chemotherapy alone (33.9% chemo+RT vs 5.2% chemo alone, p&lt;0.01)</t>
  </si>
  <si>
    <t>C.Patients in the chemotherapy alone arms received 6 cycles of gemcitabine/cisplatin vs cisplatin alone in the chemotherapy + RT arm</t>
  </si>
  <si>
    <t>D.Chemotherapy + RT was associated with an improvement in progression-free survival, but not overall survival</t>
  </si>
  <si>
    <t>In the individual patient data meta-analysis of outcomes in nasopharyngeal carcinoma by Ribassin-Majed et al. JCO 2017 what was the benefit of concurrent chemoradiation followed by adjuvant chemotherapy compared to concurrent chemoradiation alone?</t>
  </si>
  <si>
    <t>A.Statistically significant detriment in locoregional control</t>
  </si>
  <si>
    <t>B.Statistically significant improvement in distant control</t>
  </si>
  <si>
    <t>C.Statistically significant improvement in progression-free survival (PFS)</t>
  </si>
  <si>
    <t>D.Statistically significant improvement in distant control, PFS and overall survival (OS)</t>
  </si>
  <si>
    <t>A patient presents with a p16-negative squamous cell carcinoma of the left oral tongue undergoes a partial glossectomy with left neck dissection. Pathology reveals a 1.5 cm primary tumor with 1.2 cm depth of invasion in the left oral tongue, as well as a single 3.2 cm positive lymph node with overt extranodal extension. What would be the AJCC 8th edition pathologic overall and TNM staging for this patient?</t>
  </si>
  <si>
    <t>A.Stage IVA (pT1N2aM0)</t>
  </si>
  <si>
    <t>B.Stage IVA (pT2N3bM0)</t>
  </si>
  <si>
    <t>C.Stage IVB (pT1N2aM0)</t>
  </si>
  <si>
    <t>D.Stage IVB (pT2N3bM0)</t>
  </si>
  <si>
    <t>What is the most common physical exam finding for nasopharyngeal carcinoma?</t>
  </si>
  <si>
    <t>B.Hearing loss</t>
  </si>
  <si>
    <t>C.Neck mass</t>
  </si>
  <si>
    <t>D.Cranial nerve deficits</t>
  </si>
  <si>
    <t>Approximately what percent of nasal cavity/paranasal sinus malignancies in the United States are squamous cell carcinoma?</t>
  </si>
  <si>
    <t>A.~10-20%</t>
  </si>
  <si>
    <t>B.~30-50%</t>
  </si>
  <si>
    <t>C.~60-80%</t>
  </si>
  <si>
    <t>D.~80-90%</t>
  </si>
  <si>
    <t>According to international consensus guidelines for reirradiation in nasopharyngeal cancer (Ng et al, IJROBP 2021), what is the maximum safe cumulative dose to the carotid artery?</t>
  </si>
  <si>
    <t>A.75 Gy</t>
  </si>
  <si>
    <t>B.95 Gy</t>
  </si>
  <si>
    <t>C.125 Gy</t>
  </si>
  <si>
    <t>D.145 Gy</t>
  </si>
  <si>
    <t>What did the results of the randomized phase III  trial comparing concurrent chemoradiation therapy vs. concurrent chemoradiation therapy followed by adjuvant chemotherapy in locoregionally advanced nasopharyngeal carcinoma (Chen et al. Lancet Oncology 2012) demonstrate?</t>
  </si>
  <si>
    <t>A.An overall and distant failure-free survival benefit in the adjuvant chemotherapy arm</t>
  </si>
  <si>
    <t>B.An overall survival benefit with no distant failure-free survival benefit in the adjuvant chemotherapy arm</t>
  </si>
  <si>
    <t>C.A distant failure-free benefit in the adjuvant chemotherapy arm with no benefit in overall survival</t>
  </si>
  <si>
    <t>D.No overall survival or distant failure-free survival benefit in the adjuvant chemotherapy arm</t>
  </si>
  <si>
    <t>A nasopharyngeal tumor originates in the fossa of Rosenmuller and extends posteriorly along the posterior pharyngeal wall to ~1cm below the level of the soft palate.  There is no parapharyngeal extension or involved lymph nodes on exam or imaging studies (CT/MRI).  Of the following choices, which is the most appopriate management for this patient?</t>
  </si>
  <si>
    <t>B.Surgical resection alone</t>
  </si>
  <si>
    <t>C.Neoadjuvant chemotherapy followed by surgery</t>
  </si>
  <si>
    <t>What are the most common locations for lymph node involvement from tumors arising from the marked (blue arrow) structure?</t>
  </si>
  <si>
    <t>../data/extracted_images/C1303.png</t>
  </si>
  <si>
    <t>A.Level II and retropharyngeal nodes</t>
  </si>
  <si>
    <t>B.Level II and level III</t>
  </si>
  <si>
    <t>C.Level II and level IV</t>
  </si>
  <si>
    <t>D.Level III and level IV</t>
  </si>
  <si>
    <t>RTOG 0129 (Ang et al. NEJM 2010) was a phase III randomized trial of locally advanced squamous cell carcinoma of the head and neck comparing accelerated to conventional fractionation for concurrent chemoradiation.  What chemotherapy was used?</t>
  </si>
  <si>
    <t>B.Carboplatin</t>
  </si>
  <si>
    <t>C.Cisplatin and 5-ﬂuorouracil</t>
  </si>
  <si>
    <t>D.Carboplatin and 5-ﬂuorouracil</t>
  </si>
  <si>
    <t>In the MARCH collaborative group meta-analysis of "hyperfractionated or accelerated radiotherapy for head and neck cancer" (Baujat et al. Cochrane Database Syst Rev 2010), for which two endpoints were statistically significant benefits found over conventional fractionation?</t>
  </si>
  <si>
    <t>A.Acute toxicity and local control</t>
  </si>
  <si>
    <t>B.Local control and late toxicity</t>
  </si>
  <si>
    <t>C.Local control and overall survival</t>
  </si>
  <si>
    <t>D.Overall survival and acute toxicity</t>
  </si>
  <si>
    <t>Which of the following is a common criticism of Intergroup 00-99/RTOG 88-17 (Al-Sarraf et al. JCO 1998) investigating the role for concurrent chemoradiation in nasopharyngeal carcinoma?</t>
  </si>
  <si>
    <t>A.The control arm did better than historical controls</t>
  </si>
  <si>
    <t>B.All patients received three cycles of adjuvant cisplatin/5-FU</t>
  </si>
  <si>
    <t>C.It may not be applicable to endemic regions</t>
  </si>
  <si>
    <t>D.The radiation dose to the primary tumor was suboptimal</t>
  </si>
  <si>
    <t>Which of the following patients would be considered "intermediate risk" according to the analysis performed on RTOG 01-29 (Ang et al. NEJM 2010), a phase III randomized trial of locally advanced squamous cell carcinoma of the head and neck?</t>
  </si>
  <si>
    <t>A.A 42 year-old male with HPV positive tonsil cancer (T2N2b) with a 5 pack-year history of smoking</t>
  </si>
  <si>
    <t>B.A 52 year-old male with HPV positive base of tongue cancer (T2N2a) with a 15 pack-year history of smoking</t>
  </si>
  <si>
    <t>C.A 60 year-old female with HPV negative tonsil cancer (T3N0) with a 9 pack-year history of smoking</t>
  </si>
  <si>
    <t>D.A 60 year-old male with HPV negative base of tongue (T2N1) with a 12 pack-year history of smoking</t>
  </si>
  <si>
    <t>When treating nasopharyngeal carcinoma with radiation, which late toxicity has been demonstrated to improve significantly on objective exam with the use of IMRT?</t>
  </si>
  <si>
    <t>A.Dysgeusia (altered taste)</t>
  </si>
  <si>
    <t>B.Neck fibrosis</t>
  </si>
  <si>
    <t>C.Xerostomia</t>
  </si>
  <si>
    <t>D.Radiation myelitis</t>
  </si>
  <si>
    <t>What did the results of RTOG 0522 (phase III randomized control trial which sought to determine if combination Cisplatin-Cetuximab plus radiation therapy resulted in improved overall survival versus Cisplatin radiation therapy alone)(Ang et al. J Clin Oncol 2014) in locally advanced head and neck cancer demonstrate?</t>
  </si>
  <si>
    <t>A.Cetuximab plus Cisplatin-radiation demonstrated an improvement in overall survival vs. Cisplatin-radiation alone</t>
  </si>
  <si>
    <t>B.Cetuximab plus Cisplatin-radiation demonstrated an improvement in local control and distant metastases vs. Cisplatin-radiation alone</t>
  </si>
  <si>
    <t>C.Cetuximab plus Cisplatin-radiation demonstrated a decrease in grade III/IV radiation mucositis vs. Cisplatin-radiation alone</t>
  </si>
  <si>
    <t>D.Cetuximab plus Cisplatin-radiation did not demonstrate a benefit in overall survival, progression-free survival, local regional control, or distant metastasis versus Cisplatin-radiation alone</t>
  </si>
  <si>
    <t>Which virus is commonly associated with nasopharyngeal carcinoma?</t>
  </si>
  <si>
    <t>A.Epstein-Barr virus (EBV)</t>
  </si>
  <si>
    <t>B.Human papilloma virus (HPV)</t>
  </si>
  <si>
    <t>C.Human T-lymphotropic virus (HTLV)</t>
  </si>
  <si>
    <t>D.Human herpes virus 8 (HHV8)</t>
  </si>
  <si>
    <t>A.Piriform sinus</t>
  </si>
  <si>
    <t>C.Ventricle</t>
  </si>
  <si>
    <t>D.Post-cricoid space</t>
  </si>
  <si>
    <t>In the Bonner trial (NEJM 2006) investigating the addition of cetuximab to radiation for locally advanced oropharyngeal, hypopharyngeal, and laryngeal squamous cell carcinoma, what was the 3-year overall survival for patients treated with Cetuximab and radiation versus radiation alone?</t>
  </si>
  <si>
    <t>A.25% vs. 15%</t>
  </si>
  <si>
    <t>B.55% vs. 45%</t>
  </si>
  <si>
    <t>C.55% vs. 55%</t>
  </si>
  <si>
    <t>D.65% vs. 85%</t>
  </si>
  <si>
    <t>Following the publication of the phase III randomized controlled trial GORTEC 99-02 (Bourhis et al. Lancet Oncol 2012) for locally advanced head and neck cancer, what treatment schema should be considered the standard of care?</t>
  </si>
  <si>
    <t>A.Chemoradiation therapy with conventional fractionation</t>
  </si>
  <si>
    <t>B.Chemoradiation therapy with altered fractionation</t>
  </si>
  <si>
    <t>C.Induction chemotherapy followed by chemoradiation therapy</t>
  </si>
  <si>
    <t>D.Very accelerated radiation therapy (VART) with concurrent chemotherapy</t>
  </si>
  <si>
    <t>A subglottic tumor is limited to the larynx and demonstrates vocal cord fixation.  What is the correct T classification of this tumor per the AJCC 8th edition?</t>
  </si>
  <si>
    <t>Antibodies to which of the following are most likely to be found in a patient with newly diagnosed nasopharyngeal carcinoma?</t>
  </si>
  <si>
    <t>A.Anti-SSA/Ro</t>
  </si>
  <si>
    <t>C.Epstein-Barr Virus (EBV)</t>
  </si>
  <si>
    <t>How many cycles of induction chemotherapy were used prior to the initial evaluation of response in the VA larynx trial (Wolf et al. NEJM 1991)</t>
  </si>
  <si>
    <t>D'Cruz et al. NEJM 2015, was a randomized study comparing elective vs. therapeutic neck dissection (watchful waiting followed by neck dissection for nodal relapse) for early stage oral cavity cancer. Of patients with cervical lymph node relapse in the therapeutic surgery alone group, approximately what percentage died from disease progression?</t>
  </si>
  <si>
    <t>Which trial demonstrates that concurrent chemoradiation is superior to radiation alone in unresectable squamous cell carcinoma of the head and neck?</t>
  </si>
  <si>
    <t>A.Intergroup/Adelstein et al. JCO 2003</t>
  </si>
  <si>
    <t>B.VA Larynx Trial (NEJM 1991)</t>
  </si>
  <si>
    <t>C.EORTC 24891 (LeFebvre JNCI 1996)</t>
  </si>
  <si>
    <t>D.RTOG 0129</t>
  </si>
  <si>
    <t>A 68 year-old male  presents with nasal fullness and increased epistaxis over the last month.  On exam there is a lesion within the nasal cavity that is biopsied showing squamous cell carcinoma. An MRI is obtained showing involvement of the floor of the cribiform plate. What is this patient's T-stage?</t>
  </si>
  <si>
    <t>A 48-year-old gentleman with a history of locally advanced head and neck cancer (squamous cell carcinoma of the left tonsillar pillar, HPV positive) is currently status post definitive chemoradiation (cisplatin 100 mg/m2 Q3 weeks) and subsequently developed metastatic disease. He was initially given standard cisplatin, fluorouracil, and cetuximab with good response.. On his most recent surveillance imaging, he demonstrated disease progression in the right upper lobe consistent (biopsy proven) with metastatic disease. His current performance status is excellent, and he wishes to proceed with additional therapy. Based on the patient's clinical information, which of the following is true regarding nivolumab in metastatic head and neck cancer?</t>
  </si>
  <si>
    <t>A.The benefit of nivolumab was only seen in p16+ and not p16- tumors</t>
  </si>
  <si>
    <t>B.Improved OS with nivolumab was seen in patients with a minimum threshold of 1% or higher PDL1 staining</t>
  </si>
  <si>
    <t>C.There was a direct correlation between percentage (%) positive PDL1 staining and survival</t>
  </si>
  <si>
    <t>D.Despite a favorable response rate, nivolumab was associated with a worsening of physical, role and social functioning</t>
  </si>
  <si>
    <t>In the MD Anderson experience (JCO 2019) of induction chemotherapy (IC) for sinonasal undifferentiated carcinoma, which definitive locoregional treatment(s) showed superior outcomes in the setting of response to IC or no response to IC?</t>
  </si>
  <si>
    <t>A.Response: primary surgery; No response: primary surgery</t>
  </si>
  <si>
    <t>B.Response: primary chemoradiation; No response: primary surgery</t>
  </si>
  <si>
    <t>C.Response: primary surgery; No response: primary chemoradiation</t>
  </si>
  <si>
    <t>D.Response: primary chemoradiation; No response: primary chemoradiation</t>
  </si>
  <si>
    <t>Which of the following is true regarding extranodal extension (ENE) for p16-negative oropharyngeal squamous cell carcinoma in the AJCC 8th edition clinical staging system?</t>
  </si>
  <si>
    <t>A.Clinical ENE diagnosis is supported by invasion of the skin on exam</t>
  </si>
  <si>
    <t>B.Clinical ENE is defined as cN2b</t>
  </si>
  <si>
    <t>C.Clinical ENE can be defined based on suspicious radiographic findings alone</t>
  </si>
  <si>
    <t>D.ENE is a pathologic diagnosis only</t>
  </si>
  <si>
    <t>Which of the following is an appropriate prescription for definitive management of a 4-mm uveal melanoma with plaque brachytherapy?</t>
  </si>
  <si>
    <t>A.85Gy with I-125 prescribed to 10mm scleral depth16%</t>
  </si>
  <si>
    <t>B.85Gy with Ru-106 prescribed to 10mm scleral depth6%</t>
  </si>
  <si>
    <t>C.85Gy with I-125 prescribed to 5 mm scleral depth66%</t>
  </si>
  <si>
    <t>D.85Gy with Ru-106 prescribed to the tumor apex12%</t>
  </si>
  <si>
    <t>Which of the following is an anatomic sub-site of the supraglottic larynx?</t>
  </si>
  <si>
    <t>A.True Vocal Cord</t>
  </si>
  <si>
    <t>B.Arytenoid Cartilage</t>
  </si>
  <si>
    <t>C.Pyriform Sinus</t>
  </si>
  <si>
    <t>D.Postcricoid area</t>
  </si>
  <si>
    <t>Which muscles are contoured on this axial CT image?</t>
  </si>
  <si>
    <t>../data/extracted_images/C1325.png</t>
  </si>
  <si>
    <t>../data/extracted_images/D1325.png</t>
  </si>
  <si>
    <t>A.Levator scapulae muscles</t>
  </si>
  <si>
    <t>B.Longus colli muscles</t>
  </si>
  <si>
    <t>C.Sternocleidomastoid muscles</t>
  </si>
  <si>
    <t>D.Scalene muscles</t>
  </si>
  <si>
    <t>Which of the following is a branch of the facial nerve?</t>
  </si>
  <si>
    <t>A.Zygomatic</t>
  </si>
  <si>
    <t>B.Maxillary</t>
  </si>
  <si>
    <t>C.Acoustic</t>
  </si>
  <si>
    <t>D.Superior laryngeal</t>
  </si>
  <si>
    <t>An otherwise healthy 45-year-old man presents to your clinic for consultation with a newly diagnosed right eye choroidal melanoma. He noticed a progressively worsening non-painful visual field deficit, and current visual acuity is OD 20/100 and OS 20/20. The basal diameter is 22 mm, the tumor apex measures 11 mm, including 7 mm of extraocular extension, and there is no ciliary body involvement. Staging scans reveal no metastases. What treatment is best supported by ABS consensus guidelines?</t>
  </si>
  <si>
    <t>A.Plaque brachytherapy</t>
  </si>
  <si>
    <t>B.Enucleation</t>
  </si>
  <si>
    <t>C.Neoadjuvant external beam irradiation followed by local resection</t>
  </si>
  <si>
    <t>D.Orbital exenteration</t>
  </si>
  <si>
    <t>When treating salivary gland malignancies, which group of patients requires treatment of regional lymph nodes with surgical dissection and/or nodal radiation?</t>
  </si>
  <si>
    <t>A.Only patients with clinical evidence of LN involvement (cN+)</t>
  </si>
  <si>
    <t>B.cN+ and cN0 patients with adenoid cystic histology</t>
  </si>
  <si>
    <t>C.cN+ and cN0 patients with tumors located in the submandibular gland</t>
  </si>
  <si>
    <t>D.cN+ and cN0 patients with T3/T4 or high grade disease</t>
  </si>
  <si>
    <t>What is the recommended primary management for locally advanced (T3/T4a) squamous cell carcinoma of the ethmoid sinus?</t>
  </si>
  <si>
    <t>A.Chemotherapy as primary management</t>
  </si>
  <si>
    <t>B.Surgical resection as primary management</t>
  </si>
  <si>
    <t>C.Radiation as primary management</t>
  </si>
  <si>
    <t>D.Immunotherapy as primary management</t>
  </si>
  <si>
    <t>In the consensus recommendations by Bakst et al. (IJROBP 2019), which of the following is true regarding radiotherapy for head and neck cancers with perineural invasion (PNI)?</t>
  </si>
  <si>
    <t>A.Coverage along involved cranial nerves should always extend retrograde and anterograde from the tumor</t>
  </si>
  <si>
    <t>B.The facial nerve should always be covered in the setting of trigeminal nerve involvement</t>
  </si>
  <si>
    <t>C.Areas of macroscopic PNI on surgical pathology or imaging should receive 66-70 Gy</t>
  </si>
  <si>
    <t>D.Cranial nerve coverage is indicated for any cutaneous squamous cell carcinoma with focal intratumoral PNI</t>
  </si>
  <si>
    <t>You are discussing a patient in head and neck tumor board with a history of locally advanced squamous cell carcinoma of the left tonsil. He is currently status post surgical resection with pathology demonstrating a positive surgical margin. In this context, you are debating regimens for adjuvant cisplatin chemoradiotherapy including bolus cisplatin 100mg/m2 q3 weeks and weekly regimens of either 30mg/m2 cisplatin weekly or 40mg/2 cisplatin weekly. Which of the following has been shown in randomized trials?</t>
  </si>
  <si>
    <t>A.Weekly cisplatin (40mg/m^2) is noninferior to bolus for progression free and overall survival</t>
  </si>
  <si>
    <t>B.Weekly cisplatin (30mg/m^2) has no difference in local control compared to bolus</t>
  </si>
  <si>
    <t>C.Weekly cisplatin (30mg/m^2) has worse overall survival compared to bolus</t>
  </si>
  <si>
    <t>D.There is no difference in toxicity between bolus and weekly regimens</t>
  </si>
  <si>
    <t>Tumor involvement of the marked structure (blue arrow) could cause which of the following clinical finding?</t>
  </si>
  <si>
    <t>../data/extracted_images/C1332.png</t>
  </si>
  <si>
    <t>A.Numbness over the left cheek</t>
  </si>
  <si>
    <t>B.Deviation of the tongue to the left with protrusion</t>
  </si>
  <si>
    <t>C.Abnormal function of the muscles of mastication</t>
  </si>
  <si>
    <t>D.Decreased hearing on the left</t>
  </si>
  <si>
    <t>A 67 year-old male presents following resection of an adenoid cystic carcinoma of the right submandibular gland. Pathology demonstrates perineural invasion (PNI) of the lingual nerve. Which cranial nerves are at risk of retrograde PNI from the lingual nerve?</t>
  </si>
  <si>
    <t>A.CN IX and CN XII</t>
  </si>
  <si>
    <t>B.CN V and CN VII</t>
  </si>
  <si>
    <t>C.CN V and CN IX</t>
  </si>
  <si>
    <t>D.CN VII and CN XII</t>
  </si>
  <si>
    <t>What is a common cause of trismus in pharyngeal tumors?</t>
  </si>
  <si>
    <t>A.Invasion of the stylomastoid foramen</t>
  </si>
  <si>
    <t>B.Invasion of the pterygoid muscles</t>
  </si>
  <si>
    <t>C.Involvement of cranial nerve VI</t>
  </si>
  <si>
    <t>D.Involvement of cranial nerve VII</t>
  </si>
  <si>
    <t>ACRIN 6685 (JCO 2019) was a multicenter trial assessing the negative predictive value (NPV) of PET/CT for nodal involvement in patients with cN0 head and neck squamous cell carcinoma. Which of the following is true regarding this trial?</t>
  </si>
  <si>
    <t>A.NPV of PET/CT was approximately 0.75</t>
  </si>
  <si>
    <t>B.Inter-observer concordance of PET/CT reads was &lt;50%</t>
  </si>
  <si>
    <t>C.NPV was highest when using a cutoff for maximum SUV</t>
  </si>
  <si>
    <t>D.There were no changes to surgical planning based on PET/CT</t>
  </si>
  <si>
    <t>The IAEA-sponsored HYPNO trial (Bentzen et al. IJROBP 2023) invested the use of definitive normo-fractionated accelerated radiotherapy (66 Gy in 33 fx over 5.5 weeks) versus hypofractionated radiotherapy (55 Gy in 20 fx over 4 weeks) with optional concurrent cisplatin in locally advanced head and neck squamous cell carcinoma. With respect to co-primary endpoints of locoregional control (LRC) and Grade 3+ late adverse events (LAE), published 3-year outcomes demonstrated which of the following?</t>
  </si>
  <si>
    <t>A.Inferior LRC, Inferior LAE</t>
  </si>
  <si>
    <t>B.Non-inferior LRC, Inferior LAE</t>
  </si>
  <si>
    <t>C.Inferior LRC, Non-inferior LAE</t>
  </si>
  <si>
    <t>D.Non-inferior LRC, Non-inferior LAE</t>
  </si>
  <si>
    <t>../data/extracted_images/C1337.png</t>
  </si>
  <si>
    <t>A.Cavernous sinus</t>
  </si>
  <si>
    <t>B.Meckel’s cave</t>
  </si>
  <si>
    <t>C.Clivus</t>
  </si>
  <si>
    <t>D.Vomer</t>
  </si>
  <si>
    <t>A squamous cell carcinoma arising from the pyriform sinus extends to the esophagus (mucosa only, not muscle). What is the T classification of this hypopharyngeal tumor per the AJCC 8th edition?</t>
  </si>
  <si>
    <t>When a patient protrudes their tongue, it deviates to the right. Which nerve is likely damaged?</t>
  </si>
  <si>
    <t>A.Right cranial nerve XI</t>
  </si>
  <si>
    <t>B.Left cranial nerve XI</t>
  </si>
  <si>
    <t>C.Right cranial nerve XII</t>
  </si>
  <si>
    <t>D.Left cranial nerve XII</t>
  </si>
  <si>
    <t>What is the most superior retropharyngeal lymph node known as?</t>
  </si>
  <si>
    <t>A.Node of Rouviere</t>
  </si>
  <si>
    <t>B.Delphian lymph node</t>
  </si>
  <si>
    <t>C.Virchow"s node</t>
  </si>
  <si>
    <t>D.Irish node</t>
  </si>
  <si>
    <t>In the Intergroup 00-99 (Al-Sarraf et al. JCO 1998) study examining the role of concurrent chemotherapy with radiation versus radiation alone for nasopharyngeal carcinoma, what was the concurrent chemotherapy regimen?</t>
  </si>
  <si>
    <t>A.Cisplatin 100 mg/m2 on days 1, 22, 43</t>
  </si>
  <si>
    <t>B.Cisplatin 40 mg/m2 weekly</t>
  </si>
  <si>
    <t>C.Cisplatin/5-FU 80mg/m2/1000mg/m2 q4 weeks x3 cycles</t>
  </si>
  <si>
    <t>D.5-FU 1g/m2/day x4 days weeks 1/5 + mitomycin-C 10mg/m2 weeks 1/5</t>
  </si>
  <si>
    <t>What was the concurrent chemotherapy agent delivered with radiation in the locally advanced head and neck study TAX 324 (Lorch et al. Lancet Oncol 2011)?</t>
  </si>
  <si>
    <t>C.Docetaxel</t>
  </si>
  <si>
    <t>D.5-ﬂuorouracil</t>
  </si>
  <si>
    <t>What arm from the phase III randomized trial RTOG 90-03 in patients with locally advanced head and neck cancer (Fu et al IJORBP 2000) demonstrated the lowest rate of acute grade â‰¥ 3 toxicity?</t>
  </si>
  <si>
    <t>A.Accelerated fractionation with delayed concomitant boost</t>
  </si>
  <si>
    <t>B.Accelerated fractionation with split course RT</t>
  </si>
  <si>
    <t>D.Standard fractionation</t>
  </si>
  <si>
    <t>Regarding the management of locally advanced head and neck squamous cell carcinoma, what was/were the induction chemotherapy agent(s) used in the PARADIGM trial (Haddad et al. Lancet Oncol 2013)?</t>
  </si>
  <si>
    <t>B.Cisplatin and fluorouracil</t>
  </si>
  <si>
    <t>C.Docetaxel, cisplatin, and fluorouracil</t>
  </si>
  <si>
    <t>D.Carboplatin</t>
  </si>
  <si>
    <t>A 58-year old man presenting with vocal hoarseness is noted to have a 0.5 cm mass of the infrahyoid aspect of the epiglottis on nasopharygolaryngoscopy, which is biopsied and found to be positive for poorly-differentiated squamous cell carcinoma. The patient is then lost to follow up and re-presents 6 months later with progressive dysphagia, dysphonia, and right sided neck swelling with two palpable, enlarged cervical lymph nodes. Nasopharygolaryngscopy is repeated and now reveals a ~4 cm mass of the infrahyoid epiglottis with adjacent involvement of the base of tongue and medial wall of the pyriform sinus, but with normal vocal cord mobility.  Additional staging with CT Neck with IV contrast is performed demonstrating a 5.2 x 4.0 x 2.3 cm mass originating from the supraglottic larynx, as well as two ~3 cm lymph nodes in right level 2B without extranodal extension. FNA of one of the right level 2A lymph nodes is positive for squamous cell carcinoma. CT Chest and CT Abdomen/Pelvis are negative for metastatic disease. What is the patient's stage? </t>
  </si>
  <si>
    <t>A.cT3N2aM0</t>
  </si>
  <si>
    <t>B.cT3N2bM0</t>
  </si>
  <si>
    <t>C.cT2N2cM0</t>
  </si>
  <si>
    <t>D.cT2N2bM0</t>
  </si>
  <si>
    <t>Perineural invasion by head and neck carcinoma of the skin predicts most for what type of worse control?</t>
  </si>
  <si>
    <t>A.Distant metastases</t>
  </si>
  <si>
    <t>B.Regional nodal metastases</t>
  </si>
  <si>
    <t>C.Local failure</t>
  </si>
  <si>
    <t>D.Perineural invasion is not a risk factor for recurrence</t>
  </si>
  <si>
    <t>What etiology is leading to an increase in younger patients presenting with locally advanced squamous cell carcinoma of the head and neck?</t>
  </si>
  <si>
    <t>A.Increased smoking</t>
  </si>
  <si>
    <t>B.Increased teenage drinking</t>
  </si>
  <si>
    <t>C.Increased human papillomavirus (HPV) infection</t>
  </si>
  <si>
    <t>D.Increased Epstein-Barr virus infections</t>
  </si>
  <si>
    <t>A.Lateral pterygoid plate</t>
  </si>
  <si>
    <t>B.Medial pterygoid plate</t>
  </si>
  <si>
    <t>D.Hard palate</t>
  </si>
  <si>
    <t>A 50 year old male presents with headaches, leading to CT and MRI of revealing a mass originating in the right pharyngeal recess (fossa of Rosenmuller) with limited extension into the oropharynx. Biopsy reveals  nasopharyngeal carcinoma. PET CT scan is obtained and reveals bilateral retropharyngeal lymph nodes above the cricoid measuring 1-2 cm concerning for involvement. What is the TNM classification?</t>
  </si>
  <si>
    <t>A.Stage II (T1N1M0)</t>
  </si>
  <si>
    <t>B.Stage II (T2N1M0)</t>
  </si>
  <si>
    <t>C.Stage III (T1N2M0)</t>
  </si>
  <si>
    <t>D.Stage III (T2N2M0)</t>
  </si>
  <si>
    <t>What conclusion can be drawn from the TAX 324 study (Lorch et al. Lancet Onc 2011) regarding the management of locally advanced head and neck squamous cell carcinoma?</t>
  </si>
  <si>
    <t>A.Induction chemotherapy with a taxane followed by chemoradiation improves survival over chemoradiation without induction chemotherapy</t>
  </si>
  <si>
    <t>B.Induction chemotherapy with a taxane followed by chemoradiation improves survival over induction chemotherapy without a taxane followed by chemoradiation</t>
  </si>
  <si>
    <t>C.Induction chemotherapy with a taxane followed by radiation alone improves survival over radiation alone</t>
  </si>
  <si>
    <t>D.Induction chemotherapy with a taxane followed by radiation alone improves survival over induction chemotherapy without a taxane followed by radiation alone</t>
  </si>
  <si>
    <t>What is the mechanism of action of nivolumab?</t>
  </si>
  <si>
    <t>C.Anti-CD-4 antibody</t>
  </si>
  <si>
    <t>A glottic tumor invades into the inner cortex of the thyroid cartilage.  What is the AJCC 8th edition T classification?</t>
  </si>
  <si>
    <t>Which of the following is located at the superior border of the parotid gland?</t>
  </si>
  <si>
    <t>../data/extracted_images/D1353.png</t>
  </si>
  <si>
    <t>A.Sternocleidomastoid muscle (SCM)</t>
  </si>
  <si>
    <t>C.Mandibular ramus</t>
  </si>
  <si>
    <t>D.Zygomatic arch</t>
  </si>
  <si>
    <t>A patient with a deeply invasive cutaneous squamous cell carcinoma of the left nasal ala suddenly develops an ipsilateral facial nerve palsy. Perineural invasion of which nerve is most likely?</t>
  </si>
  <si>
    <t>A.Vidian nerve</t>
  </si>
  <si>
    <t>B.Auriculotemporal nerve</t>
  </si>
  <si>
    <t>C.Frontal nerve</t>
  </si>
  <si>
    <t>D.Chorda tympani</t>
  </si>
  <si>
    <t>A 63 year old male presents with facial pain and maxillary sinus congestion. CT and MRI of the maxillary sinus  reveals a lesion with invasion into the pterygoid fossa. There are no abnormal or enlarged lymph nodes. Biopsy reveals a squamous cell carcinoma. What is the T-stage classification?</t>
  </si>
  <si>
    <t>Which cranial nerve exits the base of skull at this anatomic location?</t>
  </si>
  <si>
    <t>A.V</t>
  </si>
  <si>
    <t>B.VI</t>
  </si>
  <si>
    <t>C.VII</t>
  </si>
  <si>
    <t>D.X</t>
  </si>
  <si>
    <t>What did the results of the phase III randomized trial of induction chemotherapy followed by concurrent chemoradiation therapy vs. concurrent chemoradiation therapy alone in locally advanced nasopharyngeal cancer (Sun et al. Lancet Oncol 2016) demonstrate?</t>
  </si>
  <si>
    <t>A.Improved overall survival and improved failure-free survival in the neoadjuvant chemotherapy arm</t>
  </si>
  <si>
    <t>B.Improved overall survival and no difference in failure-free survival in the neoadjuvant chemotherapy arm</t>
  </si>
  <si>
    <t>C.No difference in overall survival and improved failure-free survival in the neoadjuvant chemotherapy arm</t>
  </si>
  <si>
    <t>D.No difference in overall survival or failure-free survival in the neoadjuvant chemotherapy arm</t>
  </si>
  <si>
    <t>Regarding the management of locally advanced head and neck squamous cell carcinoma, the results from the PARADIGM trial (Haddad et al. Lancet Onc 2013) demonstrate what?</t>
  </si>
  <si>
    <t>A.Induction chemotherapy reduces hematologic toxicity</t>
  </si>
  <si>
    <t>B.Induction chemotherapy improves local failure</t>
  </si>
  <si>
    <t>C.Induction chemotherapy improves overall survival</t>
  </si>
  <si>
    <t>D.There is no benefit to the addition of induction chemotherapy to concurrent chemoradiation</t>
  </si>
  <si>
    <t>A squamous cell carcinoma of the nasal cavity involves the septum and extends posteriorly and superiorly to invade the sphenoid sinus. What is the T classification?</t>
  </si>
  <si>
    <t>Which represents the appropriate boundaries of the lymph node level outlined in purple in the image below?</t>
  </si>
  <si>
    <t>../data/extracted_images/C1360.png</t>
  </si>
  <si>
    <t>A.Level VIa (Anterior compartment group): Cranial border = Caudal edge of the hyoid bone; Caudal border = Cranial edge of the sternal manubrium; Anterior border = Skin/platysma muscle; Posterior border = Anterior aspect of the infrahyoid (strap) muscles ; Lateral border= Anterior edge of both sternocleidomastoid muscles; Medial border = not applicable</t>
  </si>
  <si>
    <t>B.Level Va (Posterior triangle group): Cranial border = Cranial edge of the hyoid bone; Caudal border = Plane just below cervical vessels; Anterior border = Skin/platysma muscle; Posterior border = Anterior aspect of the infrahyoid (strap) muscles ; Lateral border= Anterior edge of both sternocleidomastoid muscles; Medial border = Levator scapulae muscle/scalenius muscle (caudally)</t>
  </si>
  <si>
    <t>C.Level Vc (Lateral supraclavicular group): Cranial border = Cranial edge of the hyoid bone; Caudal border = 2 cm cranial to sternal manubrium; Anterior border = skin; Posterior border = anterior border of trapezius muscle (cranially) +/- 1 cm anterior to serratus anterior muscle (caudally); Lateral border = trapezius muscle (cranially)/clavicle (caudally); Medial border = Scalenius muscle</t>
  </si>
  <si>
    <t>D.Level VIb (Anterior compartment group): Cranial border = Caudal edge of the thyroid cartilage; Caudal border = cranial edge of sternal manubrium; Anterior border = Posterior border of infrahyoid (strap) muscle; Posterior border = Anterior aspect of larynx, thyroid and trachea on the right side, esophagus of the left side; Lateral border = Common carotid artery on both sides; Medial border = n/a</t>
  </si>
  <si>
    <t>What was the chemotherapy used in the induction/neoadjuvant arm of the RTOG 91-11 (Forastiere et al. NEJM 2003) for locally advanced squamous cell carcinoma of the glottis/supraglottis?</t>
  </si>
  <si>
    <t>B.Cisplatin and 5-fluorouracil</t>
  </si>
  <si>
    <t>C.Cetuximab</t>
  </si>
  <si>
    <t>D.Carboplatin and Taxol</t>
  </si>
  <si>
    <t>What is the stage of a patient with a supraglottic tumor that invades into medial wall of pyriform sinus?</t>
  </si>
  <si>
    <t>In patients with locally advanced head and neck cancer, what arm from the phase III randomized trial RTOG 90-03 (Fu et al. IJORBP 2000) demonstrated an improvement in overall survival at 8 and 14 years median follow-up?</t>
  </si>
  <si>
    <t>A.Accelerated fractionation with delayed concomitant boost (DCB)</t>
  </si>
  <si>
    <t>A 56 year old man is sent to you for consultation.  He noticed a right neck lump (level II) when shaving.  It was persistent after a trial of antibiotics and was then biopsied using fine-needle aspriation.  Pathology returned consistent with poorly differentiated carcinoma.  He is a life-long non-smoker. Physical exam and diagnostic PET-CT do not identify any masses or hypermetabolic activity consistent with primary disease.  What steps would be appropriate in determining the site of origin of this cancer?</t>
  </si>
  <si>
    <t>A.Mirror exam, transoral robotic surgery (TORS) resection of his tonsils, panendoscopy</t>
  </si>
  <si>
    <t>B.p16 testing, detailed skin exam, EUA with panendoscopy and directed biopsies+/-tonsillectomy</t>
  </si>
  <si>
    <t>C.Nasopharyngolaryngoscopy, next generation sequencing (NGS), detailed skin exam</t>
  </si>
  <si>
    <t>D.Nasopharyngoscopy, Bone Marrow Biopsy to rule out lymphoma involvement</t>
  </si>
  <si>
    <t>A patient presents to your clinic with a medium-sized subfoveal choroid uveal melanoma confined to the left eye. He has no light perception in the left eye. What treatment is best supported by ABS consensus guidelines?</t>
  </si>
  <si>
    <t>C.Neoadjuvant external beam irradiation followed by enucleation</t>
  </si>
  <si>
    <t>What is the stage of a patient with a supraglottic tumor that invades into the postcricoid area?</t>
  </si>
  <si>
    <t>The JAVELIN Head and Neck 100 trial randomized patients with high-risk squamous cell carcinoma of the head and neck to receive avelumab or placebo in addition to standard chemoradiation. What was the result of the trial?</t>
  </si>
  <si>
    <t>A.Avelumab did not improve progression-free survival</t>
  </si>
  <si>
    <t>B.Avelumab improved progression-free survival but not overall survival</t>
  </si>
  <si>
    <t>C.Avelumab improved progression-free survival and overall survival</t>
  </si>
  <si>
    <t>D.Avelumab worsened progression-free survival</t>
  </si>
  <si>
    <t>In the (Mehanna et al. NEJM 2016) PET-CT Surveillance versus Neck Dissection in Advanced Head and Neck Cancer what was the approximate rate of neck dissections in the PET-CT surveillance arm?</t>
  </si>
  <si>
    <t>Per RTOG 0225, "Intensity-modulated radiation therapy with or without chemotherapy for nasopharyngeal carcinoma: radiation therapy oncology group phase II trial 0225", what is the recommended GTV to CTV expansion for the CTV 70?</t>
  </si>
  <si>
    <t>A.none</t>
  </si>
  <si>
    <t>B.1 mm</t>
  </si>
  <si>
    <t>D.1 cm</t>
  </si>
  <si>
    <t>Which of the following is considered a sub-site of the nasal cavity?</t>
  </si>
  <si>
    <t>A.Lateral wall</t>
  </si>
  <si>
    <t>B.Roof</t>
  </si>
  <si>
    <t>C.Eustachain Tube</t>
  </si>
  <si>
    <t>D.Soft palate</t>
  </si>
  <si>
    <t>What is the most common malignancy within the oral cavity?</t>
  </si>
  <si>
    <t>A.Adenocarcinoma</t>
  </si>
  <si>
    <t>B.Adenosquamous carcinoma</t>
  </si>
  <si>
    <t>C.Adenoid cystic carcinoma</t>
  </si>
  <si>
    <t>D.Squamous cell carcinoma</t>
  </si>
  <si>
    <t>Which of the following studies should be obtained when staging/working-up a patient with newly diagnosed head and neck squamous cell carcinoma?</t>
  </si>
  <si>
    <t>A.Endoscopic ultrasound</t>
  </si>
  <si>
    <t>C.Epstein-Barr virus blood titers</t>
  </si>
  <si>
    <t>D.Dental evaluation</t>
  </si>
  <si>
    <t>A patient presents with left aural fullness and epistaxis, and undergoes MRI Head and Neck for workup to rule out nasopharyngeal malignancy.</t>
  </si>
  <si>
    <t>../data/extracted_images/C1373.png</t>
  </si>
  <si>
    <t>A.A= fossa of Rosenmüller; B= torus tubarius; C= medial pterygoid muscle; D= posterior pharyngeal mucosa</t>
  </si>
  <si>
    <t>B.A= torus tubarius; B=fossa of Rosenmüller; C= levator veli palatani muscle; D= posterior pharyngeal mucosa</t>
  </si>
  <si>
    <t>C.A= fossa of Rosenmüller; B= torus tubarius; C= medial pterygoid muscle; D=levator veli palatani muscle</t>
  </si>
  <si>
    <t>D.A= torus tubarius; B=Eustachian tube orifice; C=levator veli palatani muscle; D=fossa of Rosenmüller</t>
  </si>
  <si>
    <t>What is the primary management for an inverted papilloma of the nasal cavity?</t>
  </si>
  <si>
    <t>A.Complete surgical resection</t>
  </si>
  <si>
    <t>C.Chemotherapy</t>
  </si>
  <si>
    <t>A locally advanced squamous cell carcinoma of the retromolar trigone undergoes surgical resection.  Pathology demonstrates multiple level IV lymph nodes.  What should be the inferior border of the nodal CTV?</t>
  </si>
  <si>
    <t>A.Caudal edge of the Cricoid</t>
  </si>
  <si>
    <t>B.Caudal edge of the Hyoid bone</t>
  </si>
  <si>
    <t>D.The sternoclavicular joint</t>
  </si>
  <si>
    <t>In the Bonner trial (Bonner et al. NEJM 2006) investigating the addition of cetuximab to radiation for locally advanced oropharyngeal, hypopharyngeal, and laryngeal squamous cell carcinoma, which subset of patients had the greatest improvement in locoregional control and overall survival?</t>
  </si>
  <si>
    <t>A.Hypopharynx</t>
  </si>
  <si>
    <t>B.Larynx</t>
  </si>
  <si>
    <t>C.Nasopharynx</t>
  </si>
  <si>
    <t>D.Oropharynx</t>
  </si>
  <si>
    <t>A newly diagnosed nasopharyngeal carcinoma has palpably enlarged supraclavicular lymph nodes. What is the N classification?</t>
  </si>
  <si>
    <t>What anatomic structure defines the posterior border of lymph node level Ib in the neck?</t>
  </si>
  <si>
    <t>A.Posterior edge of submandibular gland</t>
  </si>
  <si>
    <t>B.Anterior edge of submandibular gland</t>
  </si>
  <si>
    <t>C.Body of hyoid bone</t>
  </si>
  <si>
    <t>D.Posterior border of internal jugular vein</t>
  </si>
  <si>
    <t>Which of the following labels as seen on laryngoscopy corresponds to the supraglottic laryngeal anatomic sub-site of the aryepiglottic fold?</t>
  </si>
  <si>
    <t>../data/extracted_images/C1379.png</t>
  </si>
  <si>
    <t>../data/extracted_images/D1379.png</t>
  </si>
  <si>
    <t>In a National Cancer Database analysis by Bledsoe et al. (JNCI 2017), what were the benefits (if any) of hypofractionation (2.25 Gy/fraction to 63-65.25 Gy) compared to conventional fractionation (2.0 Gy/fraction to 66-70 Gy) for patients with clinical T1N0M0 or T2N0M0 squamous cell carcinoma of the glottic larynx?</t>
  </si>
  <si>
    <t>A.Improved locoregional control</t>
  </si>
  <si>
    <t>B.Improved acute grade 3+ toxicity</t>
  </si>
  <si>
    <t>C.Improved overall survival</t>
  </si>
  <si>
    <t>Which of the following are the correct subsites of the hypopharynx?</t>
  </si>
  <si>
    <t>A.Cervical esophagus, Pyriform sinus, Aryepiglottic folds</t>
  </si>
  <si>
    <t>B.Postcricoid space, Vallecula, Posterior pharyngeal wall</t>
  </si>
  <si>
    <t>C.Postcricoid space, Pyriform sinus, Cervical esophagus</t>
  </si>
  <si>
    <t>D.Postcricoid space, Pyriform sinus, Posterior pharyngeal wall</t>
  </si>
  <si>
    <t>In the trial by ATC Chan et al, JCO 2018, analyzing the potential benefit of adjuvant chemotherapy to chemoradiation for patients with nasopharyngeal cancer with residual plasma Epstein-Barr virus (EBV) following chemoradiation, what was the impact on oncologic outcomes of adjuvant cisplatin and gemcitabine?</t>
  </si>
  <si>
    <t>A.The subgroup of patients with EBV DNA ≥ 50 copies/ml benefited most from adjuvant chemotherapy</t>
  </si>
  <si>
    <t>B.Adjuvant chemotherapy had improved 5-year distant metastases and relapse free survival, but not locoregional control</t>
  </si>
  <si>
    <t>C.Post-RT plasma EBV DNA did not correlate significantly with locoregional failure, distant metastases, or survival</t>
  </si>
  <si>
    <t>D.Adjuvant chemotherapy had similar 5-year relapse free survival to observation</t>
  </si>
  <si>
    <t>Which lymph node level in the neck is defined by the following borders: Superior: Cranial edge of hyoid, Inferior: Plane just below transverse cervical vessels, Anterior: Posterior edge of sternocleidomastoid muscle, Posterior: Anterior border of trapezius</t>
  </si>
  <si>
    <t>D.Level VI</t>
  </si>
  <si>
    <t>A tumor of the subglottis extends to the bilateral vocal cords leading to impaired mobility of both cords. What is the T classification per the AJCC 8th edition?</t>
  </si>
  <si>
    <t>What is the most common malignant tumor arising in the labeled structure?</t>
  </si>
  <si>
    <t>A.Adenoid cystic carcinoma</t>
  </si>
  <si>
    <t>B.Squamous cell carcinoma</t>
  </si>
  <si>
    <t>C.Carcinoma ex-pleomorphic adenoma</t>
  </si>
  <si>
    <t>What was difference in 5-year local control between the 6 fractions per week (Arm A) vs. 5 fractions per week (Arm B) in the DAHANCA study (Overgaard et al Lancet 2003), respectively?</t>
  </si>
  <si>
    <t>A.Arm A 50% vs. Arm B 40%</t>
  </si>
  <si>
    <t>B.Arm A 40% vs. Arm B 50%</t>
  </si>
  <si>
    <t>C.Arm A 70% vs. Arm B 60%</t>
  </si>
  <si>
    <t>D.Arm A 60% vs. Arm B 70%</t>
  </si>
  <si>
    <t>A supraglottic tumor that invades the trachea would be classified as which T classification per the AJCC 8th edition?</t>
  </si>
  <si>
    <t>A newly diagnosed nasopharyngeal carcinoma extends into the left parapharyngeal space. There is no involvement of the paranasal sinuses, intracranial extension, or cranial nerve deficits. What is the T classification?</t>
  </si>
  <si>
    <t>A 50 year old male presents with headaches, leading to CT and MRI of the head and neck revealing a mass originating in the right pharyngeal recess (fossa of Rosenmuller) with limited extension into the oropharynx. Biopsy reveals  nasopharyngeal carcinoma. PET CT scan is obtained and reveals bilateral retropharyngeal lymph nodes above the cricoid measuring 1-2 cm concerning for involvement. What is the TNM classification?</t>
  </si>
  <si>
    <t>A 62 year-old gentleman with a history of locally advanced head and neck cancer (squamous cell carcinoma of the right base of tongue, HPV positive) is currently status post definitive chemoradiation (cisplatin 100 mg/m2 Q3 weeks) and subsequently developed bilateral pulmonary lesions that were biopsied and found to be consistent with metastatic disease. He was initially given cisplatin, fluorouracil, and cetuximab with good response. On his most recent surveillance imaging, he demonstrated disease progression with metastatic disease in additional locations in his thorax and liver. His current performance status is excellent, and he wishes he be aggressive with his therapy. Based on the patient's clinical information he proceeds with Nivolumab therapy, what is the probability he will have a radiographic response to this therapy?</t>
  </si>
  <si>
    <t>A.~10-15%</t>
  </si>
  <si>
    <t>B.~25-30%</t>
  </si>
  <si>
    <t>C.~50-55%</t>
  </si>
  <si>
    <t>D.~75-80%</t>
  </si>
  <si>
    <t>A supraglottic tumor that invades the mucosa of the base of tongue without fixation of the larynx is what T classification according to the AJCC 8th edition?</t>
  </si>
  <si>
    <t>A patient presents with a paranasal sinus tumor with MRI evidence of invasion into the maxillary sinus and subcutaneous skin anterior adjacent to the nose, as well as bilateral lymphadenopathy. Biopsy shows squamous cell carcinoma. They undergo induction chemotherapy, with complete clinical and radiologic response prior to initiation of definitive chemoradiation. . Which of the following best represents the most appropriate dose and volume to the high-risk areas (pre-chemotherapy gross disease)?</t>
  </si>
  <si>
    <t>A.70 Gy to pre-chemotherapy volumes including areas of invasion, respecting anatomical borders</t>
  </si>
  <si>
    <t>B.70 Gy to post-chemotherapy volumes</t>
  </si>
  <si>
    <t>C.60 Gy to pre-chemotherapy volumes including areas of invasion, respecting anatomical borders</t>
  </si>
  <si>
    <t>D.60 Gy to post-chemotherapy volumes</t>
  </si>
  <si>
    <t>What was the trial design of RTOG 91-11?</t>
  </si>
  <si>
    <t>A.Concurrent chemoradiation (cisplatin) versus induction chemotherapy (cisplatin/5-FU) followed by radiation versus radiation alone (three arms)</t>
  </si>
  <si>
    <t>C.Cisplatin followed by RT if CR/PR versus surgery followed by post-operative radiation</t>
  </si>
  <si>
    <t>A glottic tumor involves only the left true vocal cord and displays impaired mobility.  What is the T-stage?</t>
  </si>
  <si>
    <t>Which arrow correctly identifies the cochlea on this CT image?</t>
  </si>
  <si>
    <t>../data/extracted_images/C1395.png</t>
  </si>
  <si>
    <t>What is the expected 5-year local control rate for T1 nasopharyngeal carcinoma treated with 70 Gy radiation alone?</t>
  </si>
  <si>
    <t>B.50-60%</t>
  </si>
  <si>
    <t>D.75-95%</t>
  </si>
  <si>
    <t>In the Mayo/Penn series of HPV+ oropharyngeal carcinoma patients who undergo transoral surgery alone and declined adjuvant therapy, what is the approximate 3-year recurrence risk in patients with high risk features (+margin/ENE) who chose to forgo adjuvant irradiation?</t>
  </si>
  <si>
    <t>Which cranial nerve traverses the cavernous sinus?</t>
  </si>
  <si>
    <t>A.VI</t>
  </si>
  <si>
    <t>B.VII</t>
  </si>
  <si>
    <t>C.VIII</t>
  </si>
  <si>
    <t>D.IX</t>
  </si>
  <si>
    <t>What were the treatment arms in the GORTEC 2007-01 phase 3 randomized trial of locally-advanced squamous cell carcinoma of the head and neck?</t>
  </si>
  <si>
    <t>A.Concurrent RT/cetuximab versus concurrent RT/cisplatin</t>
  </si>
  <si>
    <t>B.Concurrent RT/cetuximab versus accelerated hyperfractionated RT alone</t>
  </si>
  <si>
    <t>C.Concurrent RT/cetuximab versus concurrent RT/nivolumab</t>
  </si>
  <si>
    <t>D.Concurrent RT/cetuximab versus concurrent RT/cetuximab with carboplatin/5-FU</t>
  </si>
  <si>
    <t>What two arms from the phase III randomized trial RTOG 90-03 in patients with locally advanced head and neck cancer (Fu et al. IJORBP 2000) demonstrated improved locoregional control with a median follow-up time of 8 years?</t>
  </si>
  <si>
    <t>A.Accelerated fractionation with split course RT; Hyperfractionation</t>
  </si>
  <si>
    <t>B.Accelerated fractionation with delayed concomitant boost; Hyperfractionation</t>
  </si>
  <si>
    <t>C.Hyperfractionation; Standard fractionation</t>
  </si>
  <si>
    <t>D.Accelerated fractionation with split course RT; Accelerated fractionation with delayed concomitant boost</t>
  </si>
  <si>
    <t>What is the labeled space?</t>
  </si>
  <si>
    <t>A.Post-cricoid space</t>
  </si>
  <si>
    <t>B.Tonsillar fossa</t>
  </si>
  <si>
    <t>C.Vallecula</t>
  </si>
  <si>
    <t>D.Piriform sinus</t>
  </si>
  <si>
    <t>What were the treatment arms for RTOG 90-03 investigating the role of altered fractionation for locally advanced head and neck squamous cell carcinoma?</t>
  </si>
  <si>
    <t>A.1) Standard RT: 70/2 Gy in 7 wks. 2) Hyperfractionated: 81.6/1.2 Gy BID 5 days/wk in 7 wks. 3) Accelerated split course: 67.2/1.6 Gy BID w/ 2 wk break after 38.4 Gy in 6 wks; 4) Simultaneous integrated boost: 70/2.12 Gy, 59.4/1.8 Gy, 52.8/1.6 Gy in 6.5 weeks.</t>
  </si>
  <si>
    <t>B.1) Standard RT: 70/2 Gy in 7 wks. 2) Hyperfractionated: 81.6/1.2 Gy BID 5 days/wk in 7 wks. 3) Accelerated split course: 67.2/1.6 Gy BID w/ 2 wk break after 38.4 Gy in 6 wks; 4) Accelerated with delayed concomitant boost: 72 Gy in 6 wks - 54/1.8 Gy QD then last 12 days: 1.8Gy qAM and 1.5 Gy qPM</t>
  </si>
  <si>
    <t>C.1) Standard RT: 70/2 Gy in 7 wks; 2) Simultaneous integrated boost: 70/2.12 Gy, 59.4/1.8 Gy, 52.8/1.6 Gy in 6.5 weeks; 3) Accelerated split course: 67.2/1.6 Gy BID w/ 2 wk break after 38.4 Gy in 6 wks; 4) Accelerated with delayed concomitant boost: 72 Gy in 6 wks - 54/1.8 Gy QD then last 12 days: 1.8Gy qAM and 1.5 Gy qPM</t>
  </si>
  <si>
    <t>D.1) Standard RT: 72/2 Gy in 7 wks; 2) Simultaneous integrated boost: 70/2.12 Gy, 59.4/1.8 Gy, 52.8/1.6 Gy in 6.5 weeks; 3) Accelerated split course: 67.2/1.6 Gy BID w/ 2 wk break after 38.4 Gy in 6 wks; 4) Accelerated with delayed concomitant boost: 72 Gy in 6 wks - 54/1.8 Gy QD then last 12 days: 1.8Gy qAM and 1.5 Gy qPM</t>
  </si>
  <si>
    <t>Regarding the management of locally advanced head and neck squamous cell carcinoma, the results from the Hitt experience (Hitt Ann Oncol 2014) which compared induction chemotherapy vs. definitive chemoradiation demonstrated which of the following?</t>
  </si>
  <si>
    <t>C.There is no overall survival benefit to the addition of induction chemotherapy to concurrent chemoradiation</t>
  </si>
  <si>
    <t>D.Induction chemotherapy improves overall survival</t>
  </si>
  <si>
    <t>You see a patient in multi-disciplinary clinic with newly diagnosed esthesioneuroblastoma in clinic. Following review of pathology and imaging, you note that the patient has locally-advanced T4N0M0 (Kadish C) disease. You recommend post-operative radiation therapy to the tumor bed, but are unsure of the utility of elective nodal irradiation (ENI) given this rare histology. Based on a retrospective analysis from MD Anderson what is the utility of ENI in this scenario?</t>
  </si>
  <si>
    <t>A.Improved neck local control 50% to 75% and overall survival 55 to 65 months</t>
  </si>
  <si>
    <t>B.Improved neck local control 50% to 75%; no effect on overall survival</t>
  </si>
  <si>
    <t>C.Improved neck local control 50 to 75% and overall survival 55 to 75 months</t>
  </si>
  <si>
    <t>D.Improved neck local control 82% to 100%; no effect on overall survival</t>
  </si>
  <si>
    <t>Where does the facial nerve (VII) exit the base of skull?</t>
  </si>
  <si>
    <t>A.Foramen ovale</t>
  </si>
  <si>
    <t>B.Stylomastoid foramen</t>
  </si>
  <si>
    <t>C.Jugular foramen</t>
  </si>
  <si>
    <t>D.Foramen magnum</t>
  </si>
  <si>
    <t>In D'Cruz et al. NEJM 2015, a trial of elective versus therapeutic neck dissection for cT1-2 oral squamous cell carcinoma, what was the rate of nodal positivity in patients that underwent elective neck dissection?</t>
  </si>
  <si>
    <t>Which dose constraint has been found to be associated with toxicity of the temporal lobes when treating nasopharyngeal carcinoma?</t>
  </si>
  <si>
    <t>A.Mean dose 26 Gy</t>
  </si>
  <si>
    <t>B.Mean dose &lt;40 Gy</t>
  </si>
  <si>
    <t>C.Max dose &lt;54 Gy</t>
  </si>
  <si>
    <t>D.Max dose &lt; 60 Gy</t>
  </si>
  <si>
    <t>What was the 5-year overall survival advantage of any type of chemotherapy (neoadjuvant, concurrent, or adjuvant) versus radiation therapy alone in locally advanced nasopharyngeal cancer according to the meta-analysis by Blanchard et al. (Lancet Oncol 2015)?</t>
  </si>
  <si>
    <t>B.~10%</t>
  </si>
  <si>
    <t>D.~20%</t>
  </si>
  <si>
    <t>What were the 3-year overall survival rates for low/intermediate/high risk groups respectively according to the analysis performed in RTOG 0129 (Ang et al. NEJM 2010), a phase III randomized trial of locally advanced squamous cell carcinoma of the head and neck?</t>
  </si>
  <si>
    <t>A.63% vs. 41% vs. 16%</t>
  </si>
  <si>
    <t>B.83% vs. 61% vs. 36%</t>
  </si>
  <si>
    <t>C.93% vs. 71% vs. 46%</t>
  </si>
  <si>
    <t>D.97% vs. 81% vs. 66%</t>
  </si>
  <si>
    <t>What was the concurrent chemotherapy used in the phase III randomized controlled trial GORTEC 99-02 (Bourhis et al. Lancet Oncol 2012) for locally advanced head and neck cancer?</t>
  </si>
  <si>
    <t>B.Carboplatin and 5-ﬂuorouracil</t>
  </si>
  <si>
    <t>D.Cisplatin and 5-ﬂuorouracil</t>
  </si>
  <si>
    <t>In the EORTC 24891 (Lefebvre et al, Ann Oncol, 2012) trial comparing patients with locally advanced hypopharynx cancer to induction chemotherapy and radiation versus total laryngectomy with adjuvant radiation, what was the updated 10 year OS between both arms?</t>
  </si>
  <si>
    <t>A.Chemoradiation arm (13.8%) vs. Total laryngectomy arm (13.1%)</t>
  </si>
  <si>
    <t>B.Chemoradiation arm (32.6%) vs. Total laryngectomy arm (38.0%)</t>
  </si>
  <si>
    <t>C.Chemoradiation arm (13.8%) vs. Total laryngectomy arm (32.6%)</t>
  </si>
  <si>
    <t>D.Chemoradiation arm (38%) vs. Total laryngectomy arm (13.1%)</t>
  </si>
  <si>
    <t>Which of the following is a risk factor for nasal cavity/paranasal sinus cancer?</t>
  </si>
  <si>
    <t>A.Nickel workers</t>
  </si>
  <si>
    <t>B.Betel Nut</t>
  </si>
  <si>
    <t>D.Gadolinium</t>
  </si>
  <si>
    <t>A supraglottic tumor that invades into the paraglottic space would be classified as which T-stage?</t>
  </si>
  <si>
    <t>What nerve travels through the foramen indicated by the arrow?</t>
  </si>
  <si>
    <t>A.nerve to mylohyoid</t>
  </si>
  <si>
    <t>B.lingual nerve</t>
  </si>
  <si>
    <t>C.inferior alveolar nerve</t>
  </si>
  <si>
    <t>D.auriculotemporal nerve</t>
  </si>
  <si>
    <t>A patient with locally advanced nasopharyngeal cancer s/p definitive chemoRT to 70 Gy develops a biopsy-proven local recurrence within the 65-70 Gy isodose line of the previous plan, 5 months after completion of treatment. PET reveals no nodal or distant metastases. Which is the best strategy for salvage treatment option for this patient?</t>
  </si>
  <si>
    <t>A.Reirradiation to the area of recurrence only</t>
  </si>
  <si>
    <t>B.Reirradiation to the area of recurrence and neck</t>
  </si>
  <si>
    <t>C.Surgical resection</t>
  </si>
  <si>
    <t>D.Reirradiation to the area of recurrence only with concurrent chemotherapy</t>
  </si>
  <si>
    <t>What dose of radiation was used to treat the primary tumor in the Intergroup 00-99 (Al-Sarraf et al. JCO 1998) study for nasopharyngeal carcinoma?</t>
  </si>
  <si>
    <t>B.66 Gy</t>
  </si>
  <si>
    <t>C.70 Gy</t>
  </si>
  <si>
    <t>D.78 Gy</t>
  </si>
  <si>
    <t>In D'Cruz et al. NEJM 2015, a trial of ipsilateral elective neck dissection versus therapeutic neck dissection (surgery for nodal relapse) for cT1-2N0 oral squamous cell carcinoma, elective neck dissection was associated with which of the following?</t>
  </si>
  <si>
    <t>A.No difference in locoregional control</t>
  </si>
  <si>
    <t>B.Improved locoregional control and overall survival</t>
  </si>
  <si>
    <t>C.Improved locoregional control, but no difference in overall survival</t>
  </si>
  <si>
    <t>D.Improved overall survival, but only in the subset of patients not receiving post-operative radiation</t>
  </si>
  <si>
    <t>Harris et al. (JAMA Otolaryngol Head Neck Surg 2018) retrospectively analyzed the effect of adjuvant RT in patients with advanced cutaneous squamous cell carcinoma of the head and neck. What was the association of adjuvant RT with overall survival (OS)?</t>
  </si>
  <si>
    <t>A.Increased OS for entire cohort</t>
  </si>
  <si>
    <t>B.Decreased OS for entire cohort</t>
  </si>
  <si>
    <t>C.Increased OS only for patients with perineural invasion</t>
  </si>
  <si>
    <t>D.Increased OS only for patients with regional nodal disease</t>
  </si>
  <si>
    <t>What is the primary treatment modality for T1-T2N0 nasopharyngeal carcinoma?</t>
  </si>
  <si>
    <t>A.Radiation</t>
  </si>
  <si>
    <t>B.Surgery</t>
  </si>
  <si>
    <t>D.Biologic agents</t>
  </si>
  <si>
    <t>According to the results of the Hitt trial (Hitt et al. Ann Oncol 2014), which examined the effect of induction chemotherapy (2 regimens) followed by concurrent chemoradiation vs. chemoradiation alone in locally advanced head and neck cancer, what was the overall survival benefit associated with induction chemotherapy?</t>
  </si>
  <si>
    <t>A.3 months</t>
  </si>
  <si>
    <t>C.12 months</t>
  </si>
  <si>
    <t>D.No difference between the arms of the trial</t>
  </si>
  <si>
    <t>In the Bonner trial, (Bonner et al NEJM 2006; Bonner et al Lancet Oncol 2010) investigating the addition of cetuximab to radiation for locally advanced oropharyngeal, hypopharyngeal, and laryngeal squamous cell carcinoma, which subgroup of patients had the most improved survival with the addition of cetuximab to radiation?</t>
  </si>
  <si>
    <t>A.Patients receiving standard fractionation radiation</t>
  </si>
  <si>
    <t>B.Patients receiving a delayed accelerated concomitant boost</t>
  </si>
  <si>
    <t>C.Patients who received twice daily radiation</t>
  </si>
  <si>
    <t>D.Patients living in the Southeast of the United States</t>
  </si>
  <si>
    <t>Which of the following are considered "standard" radiation doses for definitive head and neck cancer for each type of target volume?</t>
  </si>
  <si>
    <t>A.50 Gy for low risk neck, 54 Gy for intermediate risk neck, 60 Gy to residual microscopic disease, 66 Gy to gross disease</t>
  </si>
  <si>
    <t>B.40 Gy for low risk neck, 50 Gy for intermediate risk neck, 60 Gy to residual microscopic disease, 66 Gy to gross disease</t>
  </si>
  <si>
    <t>C.50 Gy for low risk neck, 60 Gy for intermediate risk neck, 66 Gy to residual microscopic disease, 70 Gy to gross disease</t>
  </si>
  <si>
    <t>D.60 Gy for low risk neck, 66 Gy for intermediate risk neck, 70 Gy to residual microscopic disease, 78 Gy to gross disease</t>
  </si>
  <si>
    <t>A 56-year-old male patient is diagnosed with a cT1aN0M0 squamous cell carcinoma of the left vocal cord by direct laryngoscopy and is considering his treatment options, including either external beam RT (66 Gy in 33 fractions to the entire larynx, via a 5 cm by 5 cm field), or carbon dioxide transoral laser surgery (CO2 TLS).. Based on the randomized trial by Aaltonen et. al, IJROBP 2014 that compared outcomes with these two early-stage laryngeal cancer treatment modalities, which of the following statements is correct?</t>
  </si>
  <si>
    <t>A.Patients with tumors in the posterior part of the vocal cord had a more breathy voice when treated with TLS than did those treated with RT</t>
  </si>
  <si>
    <t>B.Overall patient self-assessment of voice quality was similar between TLS and RT</t>
  </si>
  <si>
    <t>C.5-year larynx preservation rates were 92% in the TLS arm vs 97% in the RT arm</t>
  </si>
  <si>
    <t>D.2-year vocal breathiness rates were 30% in the TLS arm vs 80% in the RT arm</t>
  </si>
  <si>
    <t>In the Bonner trial, (Bonner et al. NEJM 2006; Bonner et al. Lancet Onc 2010) investigating the addition of cetuximab to radiation for locally advanced oropharyngeal, hypopharyngeal, and laryngeal squamous cell carcinoma, what was the overall survival times in those patients with a grade 2-4 acneifrom rash (prominent) vs. those with grade 0-1 (mild)?</t>
  </si>
  <si>
    <t>A.~70 months vs. ~50 months</t>
  </si>
  <si>
    <t>B.~70 months vs. ~25 months</t>
  </si>
  <si>
    <t>C.~50 months vs. ~25 months</t>
  </si>
  <si>
    <t>D.~50 months vs. 12.5 months</t>
  </si>
  <si>
    <t>During post-operative radiation treatment for a resected T3N2b oral tongue squamous cell carcinoma, a patient develops oral mucositis associated with severe pain and decreased oral intake.  What is the CTCAE v5.0 grade of this adverse event?</t>
  </si>
  <si>
    <t>A.Grade 1</t>
  </si>
  <si>
    <t>B.Grade 2</t>
  </si>
  <si>
    <t>C.Grade 3</t>
  </si>
  <si>
    <t>D.Grade 4</t>
  </si>
  <si>
    <t>A 39 year-old woman was treated with definitive chemoradiation for stage IIA1 cervical squamous cell carcinoma.  At a routine follow-up visit two years after treatment she complains of mild vaginal dryness that does not interfere with her sexual function.  What is the CTCAE v4.0 grade of this adverse event?</t>
  </si>
  <si>
    <t>Which of the following is correct per the ASCO Guideline on Exercise, Diet, and Weight Management During Cancer Treatment?</t>
  </si>
  <si>
    <t>A.Evidence supports that a ketogenic diet during treatment with curative intent may improve cancer control</t>
  </si>
  <si>
    <t>B.Regular aerobic and resistance exercise should be recommended during active cancer treatment with curative intent to lessen side effects</t>
  </si>
  <si>
    <t>C.Preoperative exercise is not recommended for patients with lung cancer as it has been associated with increased postoperative complications</t>
  </si>
  <si>
    <t>D.Evidence supports that a neutropenic diet during treatment with curative intent may prevent infection</t>
  </si>
  <si>
    <t>At the end of a treatment course for a left middle ear rhabdomyosarcoma, the 4 year-old girl presents with ear pain.  On exam you note increased cerumen production and moist desquamation in the left external auditory canal.  What is the CTCAE v5.0 grade for this adverse event?</t>
  </si>
  <si>
    <t>D.This is not an adverse event since it is an expected toxicity of treatment</t>
  </si>
  <si>
    <t>A 65 year-old woman who lost her right eye as a child in an accident presents with a 12 mm left eye uveal melanoma.  The tumor is treated with a 125I plaque prescribed to 85 Gy to the apex.  Four years later she is able to bath, dress, and feed herself, but she is no longer able to balance her checkbook, read the newspaper, or prepare meals safely due to radiation-induced retinopathy.  What is the CTCAE v5.0 grade for this adverse event?</t>
  </si>
  <si>
    <t>A 40 year-old woman presents to your clinic for risk management evaluation. She states that 20 years ago she underwent radiation therapy alone for treatment of her Hodgkin Lymphoma. She is concerned, as she recently read about the increased risk of breast cancer for women that were treated with radiation therapy for Hodgkin lymphoma. What would you tell her the cumulative incidence of female breast cancer would be ~30 years after radiation therapy for Hodgkin’s lymphoma?</t>
  </si>
  <si>
    <t>A.12%</t>
  </si>
  <si>
    <t>B.26%</t>
  </si>
  <si>
    <t>C.43%</t>
  </si>
  <si>
    <t>D.61%</t>
  </si>
  <si>
    <t>A 63 year-old man was treated with dose-escalated radiation (78 Gy) for intermediate-risk prostate adenocarcinoma.  Three months after completing treatment he continues to have urinary urgency that only improves when taking oxybutynin (Ditropan®).  What CTCAE v4.0 grade is this adverse event?</t>
  </si>
  <si>
    <t>A 73 year-old woman was treated with a hysterectomy and adjuvant vaginal cuff brachytherapy ten years ago for a stage IB endometrial adenocarcinoma.  She was given a vaginal dilator after treatment and instructed on appropriate use.  At her annual follow-up visit she complains of severe discomfort when trying to have intercourse with her husband.  She has tried vaginal lubricants but these have not improved the symptoms.  What is the CTCAE v5.0 grade of this adverse event?</t>
  </si>
  <si>
    <t>A 34 year-old woman is treated with definitive chemoradiation for stage IB2 cervical squamous cell carcinoma.  She becomes post-menopausal following treatment.  What is the CTCAE v5.0 adverse event grade for premature menopause?</t>
  </si>
  <si>
    <t>A 46 year-old woman with cT3N1 anal cancer is receiving concurrent chemoradiation (5-FU/mitomycin-C).  Her labs are checked after her second dose of mitomycin-C.  Her neutrophil count is 0.6 x 109/L.  She is afebrile, vitals are stable, and she has no complaints of fevers or chills.  What is the CTCAE v5.0 grade of her neutropenia?</t>
  </si>
  <si>
    <t>A.Neutropenia is not an adverse event without a fever</t>
  </si>
  <si>
    <t>A 71 year-old gentleman is treated for a left frontal glioblastoma multiforme with concurrent chemotherapy and radiation.  Six months after completing radiation he presents complaining of mild left eye dryness that is relieved by over-the-counter eye drops.  What is the CTCAE v5.0 grade of this adverse event?</t>
  </si>
  <si>
    <t>D.Dry eye is not an adverse event since it is not life-threatening.</t>
  </si>
  <si>
    <t>A 63 year-old woman is diagnosed with a T1N0 pancreatic adenocarcinoma.  She is inoperable due to severe COPD.  She undergoes definitive stereotactic ablative body radiotherapy (SABR).  Nine months after treatment she presents with severe abdominal pain.  Imaging reveals peritoneal free air and endoscopy shows a duodenal perforation.  She expires three days after admission due to sepsis.  What is the CTCAE v4.0 grade for this toxicity?</t>
  </si>
  <si>
    <t>A.Grade 3</t>
  </si>
  <si>
    <t>B.Grade 4</t>
  </si>
  <si>
    <t>C.Grade 5</t>
  </si>
  <si>
    <t>D.Grade 6</t>
  </si>
  <si>
    <t>What is the definition of "Grade 3" lethargy per CTCAE v5.0?</t>
  </si>
  <si>
    <t>A.Mild symptoms; reduced alertness and awareness</t>
  </si>
  <si>
    <t>B.Moderate symptoms; limiting instrumental ADL</t>
  </si>
  <si>
    <t>C.Lethargy is only a grade 1 or 2 toxicity</t>
  </si>
  <si>
    <t>D.Lethargy is not considered a toxicity per CTCAE v4.0</t>
  </si>
  <si>
    <t>A 54 year-old woman receiving post-mastectomy irradiation for a pT3N2a invasive ductal carcinoma presents during her fourth week of treatment with confluent moist desquamation involving the majority of the chest wall.  What is the CTCAE v4.0 acute toxicity grade?</t>
  </si>
  <si>
    <t>A 53 year-old gentleman receiving preoperative chemoradiation for uT3N1 esophageal adenocarcinoma develops significant odynophagia and loses 25 lbs (pre-treatment weight was 200 lbs). This constitutes a 12.5% weight loss. The clinical team recommends additional nutritional support without need for tube feeding at this time. What grade adverse event is this per CTCAE v4.0?</t>
  </si>
  <si>
    <t>Which of the following is true regarding administration of an immune checkpoint inhibitor (ICI) within 90 days following radiation compared to patients that do not receive radiation within 90 days?</t>
  </si>
  <si>
    <t>A.Receipt of ICI within 90 days following radiation is associated with a significantly higher risk of colitis</t>
  </si>
  <si>
    <t>B.Receipt of ICI within 90 days following radiation is associated with a significantly higher risk of diarrhea</t>
  </si>
  <si>
    <t>C.Receipt of ICI within 90 days following radiation is associated with a higher rate of treatment discontinuation due to side effects</t>
  </si>
  <si>
    <t>D.Receipt of ICI within 90 days following radiation does not appear to be associated with a significant increase in side effects</t>
  </si>
  <si>
    <t>A 61 year-old woman completed definitive chemoradiation for locally advanced lung cancer 2 months ago.  She presents with a chronic dry cough and a mild increase in dyspnea on exertion.  She is started on a prednisone taper for radiation pneumonitis and symptoms improve.  She does not require oxygen.  What is the CTCAE v4.0 grade of this adverse event?</t>
  </si>
  <si>
    <t>A 48 year-old woman is treated with post-operative radiation therapy for a subtotally resected 1p/19q co-deletion positive oligodendroglioma.  Eight years after treatment, during an ophthalmologic exam for a right-eye corneal abrasion from a motor vehicle accident in which she was a passenger, the patient is found to have decreased visual acuity in the left eye consistent with optic neuropathy.  The patient denies any subjective loss of visual acuity.  What is the CTCAE v4.0 grade for this adverse event?</t>
  </si>
  <si>
    <t>A.This is not a toxicity because the patient is asymptomatic</t>
  </si>
  <si>
    <t>B.Grade 1</t>
  </si>
  <si>
    <t>C.Grade 2</t>
  </si>
  <si>
    <t>D.Grade 3</t>
  </si>
  <si>
    <t>A 58 year-old male who completed radiation treatment 1 month ago for distal esophageal adenocarcinoma presents at his first follow-up visit complaining of mild, constant central chest pain.  He denies any other complaints (shortness of breath, dyspnea on exertion, etc.).  On exam he has a pericardial rub.  He is referred to cardiology and diagnosed with symptomatic pericarditis.  What CTCAE v5.0 grade is this adverse event?</t>
  </si>
  <si>
    <t>What is the most likely toxicity to develop from irradiation of the muscle originating from the marked bony structure (blue arrow)?</t>
  </si>
  <si>
    <t>A.Eustachian tube dysfunction</t>
  </si>
  <si>
    <t>C.V2-distribution numbness</t>
  </si>
  <si>
    <t>D.Dysphagia</t>
  </si>
  <si>
    <t>Ten years after radiation treatment for prostate cancer a patient presents with blood in his stool with every bowel movement.  He undergoes a single cauterization procedure and the bleeding resolves.  What is the CTCAE v4.0 toxicity grade for this adverse event?</t>
  </si>
  <si>
    <t>A 6 year-old girl develops constipation while receiving concurrent vincristine with craniospinal irradiation for a standard risk medulloblastoma.  She requires regular daily use of laxatives to relieve her symptoms.  What CTCAE v5.0 grade is this adverse event?</t>
  </si>
  <si>
    <t>D.Toxicities caused by chemotherapy are not graded with CTCAE v5.0</t>
  </si>
  <si>
    <t>A 56 year-old man has been treated twice with total skin electron therapy for mycosis fungoides.  He is comfortable at rest, but any increase in physical activity leads to an elevated body temperature without compensatory perspiration.  What is the CTCAE v5.0 grade of this adverse event?</t>
  </si>
  <si>
    <t>What is the recommended corticosteroid (prednisone equivalents) dosing for symptomatic radiation pneumonitis?</t>
  </si>
  <si>
    <t>A.10-40 mg daily x 1 week, followed by monitoring</t>
  </si>
  <si>
    <t>B.10-40 mg daily x 2 weeks, followed by slow taper</t>
  </si>
  <si>
    <t>C.60-100 mg daily x 1 week, followed by monitoring</t>
  </si>
  <si>
    <t>D.60-100 mg daily x 2 weeks, followed by slow taper</t>
  </si>
  <si>
    <t>A 41 year-old gentleman treated with definitive chemoradiation for a locally advanced HPV+ base of tongue squamous cell carcinoma is seen in follow-up 3 years after treatment.  He complains of symptomatic dry mouth with chronic thick saliva.  He does not require increased water intake, oral lubricants, or diet alterations.  What is the CTCAE v5.0 grade of this late adverse event?</t>
  </si>
  <si>
    <t>A patient receiving chemoradiation for glioblastoma multiforme presents at her weekly on-treatment check with a mild headache that resolves with acetaminophen.  The headaches do not limit her ADLs.  What is the CTCAE grade of this toxicity?</t>
  </si>
  <si>
    <t>A 63 year-old gentleman was treated with prophylactic cranial irradiation after completing chemoradiation for limited stage small cell lung cancer.  Two weeks after treatment his wife calls and notifies you that he is now sleeping excessively.  He is unable to cook and requires significant help with his instrumental ADL's due to the somnolence.  What is the CTCAE v5.0 grade for this adverse event?</t>
  </si>
  <si>
    <t>A 61 year-old man underwent a prostatectomy and then adjuvant radiotherapy for pT3a N0 prostate adenocarcinoma.  After completing treatment he is unable to achieve an erection.  He has a penile prosthesis placed and is subsequently satisfied with his sexual function.  What is the CTCAE v4.0 grade for placement of a penile prosthesis?</t>
  </si>
  <si>
    <t>A.Because two treatment modalities were used (surgery and radiation), this is not an adverse event</t>
  </si>
  <si>
    <t>A 54 year-old woman is being treated with neoadjuvant chemoradiation for uT3N1 distal esophageal adenocarcinoma.  After four weeks of treatment she complains of feeling sad and depressed about her diagnosis.  However, she continues to care for herself, drive herself to and from treatments, and denies any significant changes in her sleep patterns.  What grade adverse event is this per CTCAE v5.0?</t>
  </si>
  <si>
    <t>What is the approximate rate of late grade 3 gastrointestinal toxicity when treating prostate cancer with SBRT?</t>
  </si>
  <si>
    <t>A.0-5%</t>
  </si>
  <si>
    <t>A patient with locally advanced right-sided breast cancer with multiple clinically-apparent axillary nodes undergoes mastectomy and axillary lymph node dissection, followed by adjuvant radiation. Four months later, the patient complains of increasing right arm weakness and paresthesia. The radiation oncologist suspects that this might be due to radiation-induced brachial plexopathy, but there is also concern for recurrent cancer invading the brachial plexus. The patient undergoes needle electromyography (EMG). Which finding would be most consistent with radiation-induced brachial plexopathy?</t>
  </si>
  <si>
    <t>A.Cramps</t>
  </si>
  <si>
    <t>B.Myotonic discharges</t>
  </si>
  <si>
    <t>C.Myokymia</t>
  </si>
  <si>
    <t>D.Complex repetitive discharges</t>
  </si>
  <si>
    <t>The following medication belongs in the class of Neurokinin 1 (NK1) antagonists:</t>
  </si>
  <si>
    <t>A.Prochlorperazine</t>
  </si>
  <si>
    <t>B.Aprepitant</t>
  </si>
  <si>
    <t>C.Metoclopramide</t>
  </si>
  <si>
    <t>D.Dronabinol</t>
  </si>
  <si>
    <t>What is the minimum dose and planned duration of dexamethasone for which pneumocystis pneumonia prophylaxis be initiated in a patient who is actively undergoing cytotoxic chemotherapy?</t>
  </si>
  <si>
    <t>A.3 mg daily for 2 weeks</t>
  </si>
  <si>
    <t>B.3 mg daily for 1 month</t>
  </si>
  <si>
    <t>C.6 mg daily for 1 month</t>
  </si>
  <si>
    <t>D.6 mg daily for 2 months</t>
  </si>
  <si>
    <t>A 24 year-old man was treated ten years ago with high dose chemotherapy and autologous stem cell transplant for acute lymphoblastic leukemia.  Prior to treatment he underwent sperm banking and was counseled that he would likely develop azoospermia.  He recently got married and is trying to have children.  Semen analysis shows azoospermia.  What is the CTCAE v5.0 grade of this adverse event?</t>
  </si>
  <si>
    <t>A.This is not an adverse event since the patient was counseled about it before treatment.</t>
  </si>
  <si>
    <t>When evaluating a urinalysis sample from a patient who is near completion of pelvic external beam radiotherapy, the presence of which is the most specific for predicting a urinary tract infection (UTI)?</t>
  </si>
  <si>
    <t>A.Leukocyte esterase and nitrites</t>
  </si>
  <si>
    <t>B.Leukocyte esterase and protein</t>
  </si>
  <si>
    <t>C.Leukocyte esterase and red blood cells</t>
  </si>
  <si>
    <t>D.Leukocyte esterase and white blood cells</t>
  </si>
  <si>
    <t>A 48 year-old woman treated with a right acoustic neuroma and normal hearing per an audiogram is treated with stereotactic radiosurgery.  She develops hearing loss requiring a hearing aid two years after her treatment.  What is the CTCAE v5.0 grade of this adverse event?</t>
  </si>
  <si>
    <t>A.Grade 2</t>
  </si>
  <si>
    <t>B.Grade 3</t>
  </si>
  <si>
    <t>C.Grade 4</t>
  </si>
  <si>
    <t>D.This is not an adverse event since it was likely caused by the tumor</t>
  </si>
  <si>
    <t>A 42 year-old woman was treated with definitive chemoradiation for stage IIIA cervical cancer.  The brachytherapy treatment included an interstitial implant in the vaginal disease.  One month after completion of treatment she presents complaining of severe urinary frequency.  She is unable to work at her job as a cashier due to frequent trips to the bathroom.  She begins pyridium and oxybutynin (Ditropan®) and her symptoms improve.  What is the CTCAE v5.0 grade of this adverse event?</t>
  </si>
  <si>
    <t>A 78-year-old female presents to clinic 3 years after completing treatment for locally advanced cervical cancer with definitive chemoRT with lower back pain and pain with ambulation and prolonged sitting. Her CT abdomen/pelvis reveals a fracture of the left sacral ala.. MRI confirms minor pelvic insufficiency fracture at that location. After ruling out recurrent disease, you refer the patient to orthopaedic surgery, who determines there is no acute indication for sacroplasty. What is the next best step in treatment?</t>
  </si>
  <si>
    <t>A.Pain control, early mobilization, physical therapy</t>
  </si>
  <si>
    <t>B.Non-weightbearing status with wheelchair prescription</t>
  </si>
  <si>
    <t>D.Schedule for outpatient sacroplasty in 4-8 weeks</t>
  </si>
  <si>
    <t>You are simulating a 23-year-old woman with cervical and mediastinal Hodgkin lymphoma for RT. She asks you if she can continue to apply her usual regimen of skin moisturizers to the area to be treated. How should you respond?</t>
  </si>
  <si>
    <t>A.Topical agents should not be applied for 12 hours prior to RT</t>
  </si>
  <si>
    <t>B.Topical agents should not be applied for 3 hours prior to RT</t>
  </si>
  <si>
    <t>C.Normal use of topical agents does not meaningfully affect RT dosimetry</t>
  </si>
  <si>
    <t>D.Topical agents should be avoided over the entire course of treatment</t>
  </si>
  <si>
    <t>A 72 year-old woman with COPD was treated two years ago for a 2.3 cm left upper lobe non-small cell lung cancer with 54 Gy in three fractions of stereotactic body radiotherapy.  The lesion was abutting the chest wall at the fourth intercostal space.  In follow-up she complains of mild chest wall pain that is predominantly over the left lateral chest and nipple.  This does not affect her daily living.  What CTCAE v5.0 grade is this adverse event?</t>
  </si>
  <si>
    <t>A.This is not an adverse event since it does not affect her daily living</t>
  </si>
  <si>
    <t>What is a QUANTEC definition of non-classic radiation-induced liver disease?</t>
  </si>
  <si>
    <t>A.New onset encephalopathy occurring between 3 months and 1 year after therapy</t>
  </si>
  <si>
    <t>B.Child-Pugh score elevation of 2 or more within 3 months of therapy</t>
  </si>
  <si>
    <t>C.Child-Pugh score elevation of 4 or more within 6 months of therapy</t>
  </si>
  <si>
    <t>D.Anicteric hepatomegaly, ascites and elevated alkaline phosphatase occurring within 3 months of therapy</t>
  </si>
  <si>
    <t>What is the CTCAE v5.0 adverse event grade for placement of a PEG tube due to symptomatic dysphagia after head and neck radiation therapy?</t>
  </si>
  <si>
    <t>A 49 year-old woman completes chest wall and comprehensive nodal irradiation for a ypT3N2a invasive ductal carcinoma of the left breast.  Her chest wall has brisk erythema with patchy moist desquamation mostly confined to the skin folds and creases.  What is the CTCAE v5.0 grade of this adverse event?</t>
  </si>
  <si>
    <t>A 66 year-old male being treated with definitive radiation for prostate cancer presents during his last week of treatment with 5 loose stools per day.  Prior to treatment he would have one bowel movement per day.  What is the CTCAE v5.0 grade for this adverse event?</t>
  </si>
  <si>
    <t>A 63 year-old woman underwent a left modified-radical mastectomy with axillary lymph node dissection, chemotherapy, and then chest wall and comprehensive nodal irradiation eight years ago for a locally advanced left breast cancer.  She has developed severe left arm lymphedema requiring constant use of a compression sleeve.  She is unable to bathe or dress herself due to the severity of the lymphedema.  What CTCAE v4.0 grade is this adverse event?</t>
  </si>
  <si>
    <t>Which of the following correctly describes a grade 2 toxicity per the Common Terminology Criteria for Adverse Events (CTCAE) v5.0?</t>
  </si>
  <si>
    <t>A.Mild; asymptomatic or mild symptoms; clinical or diagnostic observations only, intervention not indicated</t>
  </si>
  <si>
    <t>B.Moderate; minimal, local or noninvasive intervention indicated; limited age-appropriate instrumental ADL.</t>
  </si>
  <si>
    <t>C.Severe or medically significant but not immediately life-threatening; hospitalization or prolongation of hospitalization indicated; disabling; limiting self care ADL.</t>
  </si>
  <si>
    <t>D.Life-threatening consequences; urgent intervention indicated.</t>
  </si>
  <si>
    <t>What is the most likely cause of this long-term toxicity in a patient with a resected soft tissue sarcoma of the mid-thigh treated with post-operative radiation?</t>
  </si>
  <si>
    <t>A.The prescribed dose to resection bed was 90 Gy in 1.8 Gy fractions</t>
  </si>
  <si>
    <t>B.The common femoral vein was accidentally ligated during surgery</t>
  </si>
  <si>
    <t>C.The thigh musculature developed post-operative acute compartment syndrome</t>
  </si>
  <si>
    <t>D.The entire thigh circumference was treated to 60 Gy in 2 Gy fractions</t>
  </si>
  <si>
    <t>A 56 year-old woman was treated one year ago for a right Pancoast tumor with definitive chemoradiation at another clinic.  Per their records, the tumor was treated to 74 Gy.  There is no record of a brachial plexus DVH or maximum dose.  Prior to treatment she had no symptoms of brachial plexopathy.  She presents to your follow-up clinic to establish care and is complaining of right arm and hand weakness that limits her ability to cook for herself, dial a phone number, and use her hand to balance her checkbook.  She is able to feed herself, get dressed on her own, and bath herself.  Repeat imaging does not reveal any evidence of tumor progression.  What grade is this CTCAE v4.0 adverse event?</t>
  </si>
  <si>
    <t>D.This is not an adverse event since it likely represents tumor progression</t>
  </si>
  <si>
    <t>A 50 year-old gentleman treated with concurrent chemotherapy and radiation for stage IVA squamous cell carcinoma of the base of tongue presents at his one year follow-up visit complaining of significant loss of taste that continues to affect his diet.  He requires oral supplements to maintain adequate nutritional status.  What is the CTCAE v4.0 grade of this toxicity?</t>
  </si>
  <si>
    <t>A 46 year-old immigrant woman was treated with extended field radiation therapy in another country for locally advanced, node positive, cervical squamous cell carcinoma.  Radiation was planned using 2D techniques.  Two years after treatment she presents to a primary care provider and routine labs show a estimated glomerular filtration rate (eGFR)/creatinine clearance (CrCl) of 45 ml/min/1.73 m2.  Prior to treatment her eGFR/CrCl was 85 ml/min/1.73 m2.  What is the CTCAE v5.0 grade of this adverse event?</t>
  </si>
  <si>
    <t>A 48 year-old woman is treated with post-operative radiation therapy for a Masaoka stage II thymoma.  One year after treatment follow-up CT imaging shows pulmonary fibrosis adjacent to the treatment field.  She is comfortable at rest but develops shortness of breath with moderate exertion, but this is not affecting her activities of daily living.  What is the CTCAE v5.0 grade of this adverse event?</t>
  </si>
  <si>
    <t>A 46 year-old male treated for nasopharyngeal carcinoma with 2D planning presents to the emergency department with severe headaches and altered mental status.  MRI reveals bilateral temporal lobe changes consistent with radiation necrosis.  Unfortunately, he decompensates over the next several days and expires.  Autopsy is done and cause of death is "brain damage caused by radiation necrosis."  What is the CTCAE v5.0 grade of this toxicity?</t>
  </si>
  <si>
    <t>D.Grade 5</t>
  </si>
  <si>
    <t>Which of the following is a U.S. boxed warning and potential toxicity of mitomycin C?</t>
  </si>
  <si>
    <t>A.Neuropathy</t>
  </si>
  <si>
    <t>B.Hemorrhagic cystitis</t>
  </si>
  <si>
    <t>C.Cardiomyopathy</t>
  </si>
  <si>
    <t>D.Hemolytic-uremic syndrome</t>
  </si>
  <si>
    <t>A 6 year-old boy is treated with definitive chemotherapy and radiation for a stage 1, group 3, low-risk right orbital embryonal rhabdomyosarcoma.  Prior to radiation he and his family are counseled that there is a high risk of developing a right eye cataract.  He is subsequently lost to follow-up and presents at the age of 30 with a right eye cataract causing complete blindness.  What is the CTCAE v4.0 grade for this adverse event?</t>
  </si>
  <si>
    <t>A.This is not an adverse event since it is an expected late toxicity and it was discussed prior to treatment.</t>
  </si>
  <si>
    <t>Which of the following radiation dose parameters has been shown to correlate with major adverse cardiac events in patients with non-small cell lung cancer (Atkins et al. JAMA Oncol 2021)?</t>
  </si>
  <si>
    <t>A.Left anterior descending (LAD) coronary artery V15 Gy greater than or equal to 10%</t>
  </si>
  <si>
    <t>B.Left ventricle V15 Gy greater than or equal to 15%</t>
  </si>
  <si>
    <t>C.Left circumflex coronary artery V15 Gy greater than or equal to 1%</t>
  </si>
  <si>
    <t>D.Mean total coronary artery dose greater than or equal to 15 Gy</t>
  </si>
  <si>
    <t>A 73 year-old gentleman develops gynecomastia after being on androgen deprivation therapy for 2 years for high risk prostate adenocarcinoma.  He is embarrassed by the gynecomastia to the point that he won't take his grandchildren to the swimming pool, but he does not require a breast reduction surgery.  What is the CTCAE v4.0 grade of this adverse event?</t>
  </si>
  <si>
    <t>A 23 year-old man was treated at the age of 9 for a left distal femur Ewing's sarcoma with pre-operative chemotherapy, surgery, post-operative radiation for a R1 resection, and additional chemotherapy.  His left leg is now 3 cm shorter than his right leg necessitating use of a shoe lift.  What is the CTCAE v4.0 grade of this toxicity? </t>
  </si>
  <si>
    <t>You see a 62 year-old male who was treated 5 years prior with concurrent chemoradiation for locally advanced tonsillar cancer.  He has developed severe trismus and is now unable to open his mouth enough to adequately aliment or hydrate.  He has a PEG-tube which he uses for all nutrition.  What is the CTCAE v5.0 grade of this toxicity?</t>
  </si>
  <si>
    <t>A 55 year-old woman completed chemoradiation followed by HDR brachytherapy for a vaginal squamous cell carcinoma 6 months ago.  She presents to your clinic complaining of intermittent loose stools and diarrhea 5-6x/daily which requiring loperamide. She notes that prior to treatment she had regular bowel movements approximately once daily.  What grade is this adverse event per CTCAE v5.0?</t>
  </si>
  <si>
    <t>This patient is a 58-year-old male with a medical history of type 2 diabetes, psoriasis, and hypertension as well as metastatic prostate cancer. He had multiple painful lumbosacral metastases, which you treated with 30 Gy in 10 fractions using opposed AP/PA 18 MV photon fields. He did well during the two weeks of radiation without acute toxicity and with good clinical response in terms of decreased narcotics and improved pain. You see him in follow up one month later, and his pain is still under control, but he mentions this painless and pruritic rash as seen in the photo that developed last night. He restarted docetaxel yesterday, he has kept this area shielded from the sun, and he has had no changes to topical or oral medications. What is the most likely diagnosis?</t>
  </si>
  <si>
    <t>A.Docetaxel dermatitis</t>
  </si>
  <si>
    <t>B.Radiation recall dermatitis</t>
  </si>
  <si>
    <t>C.Grade 3 late skin toxicity</t>
  </si>
  <si>
    <t>D.Psoriasis exacerbation</t>
  </si>
  <si>
    <t>A 61 year-old woman was treated with surgery and adjuvant radiation for vulvar cancer.  One month after completion of treatment she presents complaining of mild urinary frequency.  She does not require medication.  What is the CTCAE v5.0 grade of this adverse event?</t>
  </si>
  <si>
    <t>A.0 - this is not an adverse event</t>
  </si>
  <si>
    <t>B.1</t>
  </si>
  <si>
    <t>C.2</t>
  </si>
  <si>
    <t>D.3</t>
  </si>
  <si>
    <t>You are counseling your patient with a 4cm segment 8 hepatocellular carcinoma with baseline Child-Pugh A HCV cirrhosis for liver SBRT to 45 Gy in 5 fractions. She does not want a liver transplant. She asks you what the risks of damaging her liver further will be? What is your best evidence-based answer?</t>
  </si>
  <si>
    <t>A.The long-term toxicity of liver SBRT has not been studied and there are no estimates of this risk</t>
  </si>
  <si>
    <t>B.There is a 40-70% risk of developing new ascites</t>
  </si>
  <si>
    <t>C.There is a 40-70% risk of developing an increase of her Child-Pugh score of 2 or more within 6 months of SBRT</t>
  </si>
  <si>
    <t>D.There is a 10-30% risk of developing an increase of her Child-Pugh score of 2 or more within 6 months of SBRT</t>
  </si>
  <si>
    <t>A 54 year-old man was treated with brachytherapy for low-risk prostate adenocarcinoma.  Six months after treatment he continues to complain of mild burning when urinating but does not require medication.  What is the CTCAE v5.0 grade of this adverse event?</t>
  </si>
  <si>
    <t>You are treating a 32 year-old woman with a history of locally advanced cervical cancer with chemoradiation therapy. She is currently receiving weekly cisplatin (40mg/m2) concurrent with radiation therapy to her pelvis. During her fourth cycle of chemotherapy, she asks you for a medicine to help with the pain she is experiencing during urination. She states that her friend also recently completed similar therapy for cervical cancer, and used a medicine that "turned her tears orange" with good results. Which of the following factors should be considered before prescribing this medication to your patient?</t>
  </si>
  <si>
    <t>A.Iodine allergy</t>
  </si>
  <si>
    <t>B.History of lens replacement surgery</t>
  </si>
  <si>
    <t>C.Renal insufficiency</t>
  </si>
  <si>
    <t>D.Fluoroquinolone allergy</t>
  </si>
  <si>
    <t>A 63 year-old gentleman treated for locally advanced head and neck squamous cell carcinoma develops hypothyroidism one year after treatment.  He is asymptomatic after initiation of levothyroxine supplementation.  What is the CTCAE v5.0 grade of this adverse event?</t>
  </si>
  <si>
    <t>A.This is not an adverse event since the patient is asymptomatic on levothyroxine.</t>
  </si>
  <si>
    <t>What is the excess relative risk (ERR) for coronary heart disease per Gray of mean heart dose for survivors of Hodgkinâ€™s lymphoma?</t>
  </si>
  <si>
    <t>A.3.4%</t>
  </si>
  <si>
    <t>B.7.4%</t>
  </si>
  <si>
    <t>C.16.2%</t>
  </si>
  <si>
    <t>D.28%</t>
  </si>
  <si>
    <t>A 72 year-old woman treated with prophylactic cranial irradiation for small cell lung cancer presents for a 9 month follow-up visit. She complains of mild memory impairment (forgetting her grocery list, where she left her car keys, etc) but is able to perform all her instrumental and self care ADL's.  What is the CTCAE v5.0 grade for this adverse event?</t>
  </si>
  <si>
    <t>D.This is not an adverse event from prophylactic cranial irradiation</t>
  </si>
  <si>
    <t>This patient has just completed the final radiation treatment for definitive chemoradiation for upper esophageal squamous cell carcinoma. The patient complains of pain, skin redness, and denies spontaneous bleeding. Vital signs are within normal limits. What is the CTCAE v5.0 radiation dermatitis grade for this acute skin reaction?</t>
  </si>
  <si>
    <t>A 54-year-old gentleman undergoes brachytherapy treatment for low-risk prostate adenocarcinoma.  At follow-up visit two years later he mentions that he no longer produces ejaculate.  What is the CTCAE v5.0 grade of this adverse event?</t>
  </si>
  <si>
    <t>A 68 year-old man is in his final week of treatment for high-risk prostate adenocarcinoma.  He received 50.4 Gy to the whole pelvis and is now receiving a prostate/seminal vesicle boost.  He complains of severe rectal urgency with two episodes of incontinence.  What is the CTCAE v5.0 grade for this toxicity?</t>
  </si>
  <si>
    <t>A 43 year-old woman completed definitive chemoradiation for locally advanced cervical cancer one year ago.  Her treatment included an interstitial boost for vaginal wall involvement.  She presents to your clinic complaining of foul smelling vaginal discharge.  On pelvic exam, fecal material is noted in the vagina.  She is referred for proctoscopy which reveals a rectovaginal fistula.  She eventually undergoes an elective abdominoperineal resection with permanent colostomy placement.  What grade is this adverse event per CTCAE v4.0?</t>
  </si>
  <si>
    <t>A 72 year-old gentleman was treated with dose-escalated radiotherapy for intermediate risk prostate adenocarcinoma.  Beginning four years after the completion of treatment urinalysis checked by his urologist shows microscopic hematuria.  Cystoscopy is negative for abnormalities of the bladder wall or malignancy.  No operative intervention is required.  What is the CTCAE v5.0 grade of this adverse event?</t>
  </si>
  <si>
    <t>Prior to initiating rituximab on any patient, what serology is the most important to check?</t>
  </si>
  <si>
    <t>A.Anti-HCV Ab</t>
  </si>
  <si>
    <t>B.HBsAg and anti-HBc Ab</t>
  </si>
  <si>
    <t>C.Varicella Zoster Virus (VZV) Ab</t>
  </si>
  <si>
    <t>D.Cytomegalovirus (CMV) Abs</t>
  </si>
  <si>
    <t>Two years after definitive radiation treatment for locally advanced non-small lung cancer a patient undergoes esophageal dilation for symptomatic esophageal stenosis.  What is the CTCAE v4.0 grade of this adverse event?</t>
  </si>
  <si>
    <t>Which describes the phenomenon of "quenching" in radiation detectors?</t>
  </si>
  <si>
    <t>A.Maximum detection is reported due to maximum voltage being reached</t>
  </si>
  <si>
    <t>B.Prevents false detection of radiation by transient reduction in anode voltage</t>
  </si>
  <si>
    <t>C.Electronically reduces anode voltage continuously once quenching occurs</t>
  </si>
  <si>
    <t>D.Insensitive detection of radiation due to imbalance of positive to negative ions</t>
  </si>
  <si>
    <t>Based on AAPM TG-51, what detector medium is required for megavoltage beam calibration?</t>
  </si>
  <si>
    <t>A.Air Cavity Ionization</t>
  </si>
  <si>
    <t>B.Water</t>
  </si>
  <si>
    <t>C.Water-substitute (e.g. polystrene, acrylic)</t>
  </si>
  <si>
    <t>D.Any of the above are allowed</t>
  </si>
  <si>
    <t>Which of the following brachytherapy sources is most likely to produce an Auger Electron in its decay process?</t>
  </si>
  <si>
    <t>A.Y-90 used in RE of a hepatic metastasis</t>
  </si>
  <si>
    <t>B.125-Iodine for LDR prostate brachytherapy</t>
  </si>
  <si>
    <t>C.192-Iridium for HDR cervical boost</t>
  </si>
  <si>
    <t>D.226-Radium for Prostate Brachytherapy</t>
  </si>
  <si>
    <t>What is the phenomenon responsible for Geiger-Muller counters potentially giving spuriously low readings in a high radiation area?</t>
  </si>
  <si>
    <t>A. Avalanche ionization</t>
  </si>
  <si>
    <t>B.Resolving time</t>
  </si>
  <si>
    <t>C.Ion recombination</t>
  </si>
  <si>
    <t>D.Ion chamber saturation</t>
  </si>
  <si>
    <t>A/B</t>
  </si>
  <si>
    <t>Which of the following is most correct when planning stereotactic radiosurgery with conformal arcs?</t>
  </si>
  <si>
    <t>A.Use multiple coplanar arcs</t>
  </si>
  <si>
    <t>B.Use equal weighting among the arcs</t>
  </si>
  <si>
    <t>C.Use 90 degree arcs</t>
  </si>
  <si>
    <t>D.Use arcs that don’t cross a critical structure</t>
  </si>
  <si>
    <t>When charged particle equilibrium prevails, then absorbed dose is equal to which of the following?</t>
  </si>
  <si>
    <t>A.Total kerma</t>
  </si>
  <si>
    <t>B.Collisional kerma</t>
  </si>
  <si>
    <t>C.Radiative kerma</t>
  </si>
  <si>
    <t>D.Energy fluence</t>
  </si>
  <si>
    <t>Kerma is an acronym of the kinetic energy released per unit mass. For photon irradiation, kerma refers to the total initial kinetic energy of what?</t>
  </si>
  <si>
    <t>A.Photons</t>
  </si>
  <si>
    <t>B.Electrons</t>
  </si>
  <si>
    <t>C.Positrons</t>
  </si>
  <si>
    <t>D.Pions</t>
  </si>
  <si>
    <t>What is a potential disadvantage of performing stereotactic radiotherapy using non-isocentric, non-coplanar beams?</t>
  </si>
  <si>
    <t>A.Slower rate of dose falloff</t>
  </si>
  <si>
    <t>B.Peripheral hot spots</t>
  </si>
  <si>
    <t>C.Inability to perform inverse planning</t>
  </si>
  <si>
    <t>D.Higher rate of geometric miss</t>
  </si>
  <si>
    <t>For a monoenergetic photon beam compared to a proton beam, how do the number of ‘particles’ change with depth?</t>
  </si>
  <si>
    <t>A.Photons undergo exponential attenuation with depth whereas protons drop steeply at end of range</t>
  </si>
  <si>
    <t>B.Photons and protons both undergo exponential attenuation</t>
  </si>
  <si>
    <t>C.Photons and protons undergo linear attenuation with depth</t>
  </si>
  <si>
    <t>D.Each photon and proton have a specific range based on energy</t>
  </si>
  <si>
    <t>Strontium-89 decays via ?- decay to form which of the following?</t>
  </si>
  <si>
    <t>A.Yttrium</t>
  </si>
  <si>
    <t>B.Rubidium</t>
  </si>
  <si>
    <t>C.Gallium</t>
  </si>
  <si>
    <t>D.Cobalt</t>
  </si>
  <si>
    <t>A 6 foot (183 cm) man is to be treated with total body irradiation while lying on his side, without his knees bent. The linac has a maximum field size of 40 x 40 cm at 100 cm SSD. What is the minimum SSD to provide full coverage of the man without rotating the collimator?</t>
  </si>
  <si>
    <t>A.229 cm</t>
  </si>
  <si>
    <t>B.347 cm</t>
  </si>
  <si>
    <t>C.458 cm</t>
  </si>
  <si>
    <t>D.915 cm</t>
  </si>
  <si>
    <t>In 2005, what was the US Nuclear Regulatory Commission (NRC) authority expanded to include?</t>
  </si>
  <si>
    <t>A.Medical linear accelerators</t>
  </si>
  <si>
    <t>B.Naturally occurring radioisotopes</t>
  </si>
  <si>
    <t>C.Mammography machines</t>
  </si>
  <si>
    <t>D.CT scanners</t>
  </si>
  <si>
    <t>Bending magnets are commonly used in a linear accelerator to better focus the electrons emerging from the waveguide with slight energy differences. Of the following choices, through which angle should the magnet bend the electron beam for the best focus?</t>
  </si>
  <si>
    <t>B.90</t>
  </si>
  <si>
    <t>C.180</t>
  </si>
  <si>
    <t>D.270</t>
  </si>
  <si>
    <t>How many 60Co sources are contained within a Gamma Knife treatment machine and what is the total activity when the sources are freshly loaded?</t>
  </si>
  <si>
    <t>A.96-99 sources, 30 Ci</t>
  </si>
  <si>
    <t>B.96-99 sources, 6000 Ci</t>
  </si>
  <si>
    <t>C.192-201 sources, 30 Ci</t>
  </si>
  <si>
    <t>D.192-201 sources, 6000 Ci</t>
  </si>
  <si>
    <t>Which of the following contributes the most to the present-day public radiation exposure effective dose in the United States?</t>
  </si>
  <si>
    <t>A.Radon exposure</t>
  </si>
  <si>
    <t>B.Cosmic rays</t>
  </si>
  <si>
    <t>C.Consumer products</t>
  </si>
  <si>
    <t>D.Medical procedures</t>
  </si>
  <si>
    <t>The written directive for a whole brain RT plan describes the intended plan as 3000 cGy in 10 fractions to the brain delivered with 6 MV photons. Which of the following deviations is a medical event that must be reported to the NRC?</t>
  </si>
  <si>
    <t>A.Delivering 440 cGy for 1/10 fractions, rest as planned</t>
  </si>
  <si>
    <t>B.Delivering 430 cGy for 5 /10 fractions, rest as planned</t>
  </si>
  <si>
    <t>C.Delivering 360 cGy for 8/10 fractions, rest as planned</t>
  </si>
  <si>
    <t>D.Delivering 350 cGy for 10/10 fractions</t>
  </si>
  <si>
    <t>With film dosimeters, what value for optical density (OD) is considered unusable?</t>
  </si>
  <si>
    <t>A.≥1</t>
  </si>
  <si>
    <t>B.≤1</t>
  </si>
  <si>
    <t>C.≥2</t>
  </si>
  <si>
    <t>D.&lt;2</t>
  </si>
  <si>
    <t>During the CT simulation prior to stereotactic body radiation therapy with non-coplanar beams, what is the recommended scan range to include both above and below the target?</t>
  </si>
  <si>
    <t>A.5 cm</t>
  </si>
  <si>
    <t>B.15 cm</t>
  </si>
  <si>
    <t>C.25 cm</t>
  </si>
  <si>
    <t>D.0 cm because of ALARA</t>
  </si>
  <si>
    <t>As field size increases, linear accelerator output in air ___________.</t>
  </si>
  <si>
    <t>A.increases, because of decreased backscatter from the jaws to the monitor chamber</t>
  </si>
  <si>
    <t>B.decreases, because of decreased backscatter from the jaws to the monitor chamber</t>
  </si>
  <si>
    <t>C.increases, because of decreased scatter from the flattening filter to the measurement point</t>
  </si>
  <si>
    <t>D.decreases, because of decreased scatter from the flattening filter to the measurement point</t>
  </si>
  <si>
    <t>A kidney is uniformly irradiated and receives 20 Gy. How much energy is absorbed by 5 g of this kidney tissue?</t>
  </si>
  <si>
    <t>A.0.1 J</t>
  </si>
  <si>
    <t>B.20 J</t>
  </si>
  <si>
    <t>C.100 J</t>
  </si>
  <si>
    <t>D.4000 J</t>
  </si>
  <si>
    <t>Irregular blocks are often used in radiation oncology which affect the equivalent square for tissue-maximum ratio (TMR) calculations. For a 10 x 10 cm field for which 19% of the field is irregularly blocked, what is the approximate equivalent square that should be used for your TMR table?</t>
  </si>
  <si>
    <t>A.8.1 x 8.1 cm</t>
  </si>
  <si>
    <t>B.9 x 9 cm</t>
  </si>
  <si>
    <t>C.10 x 10 cm</t>
  </si>
  <si>
    <t>D.11.9 x 11.9 cm</t>
  </si>
  <si>
    <t>The average effective daily dose equivalent limit to members of the public is 0.017 mSv. How much is this dose in mrem?</t>
  </si>
  <si>
    <t>A.0.017 mrem</t>
  </si>
  <si>
    <t>B.0.17 mrem</t>
  </si>
  <si>
    <t>C.1.7 mrem</t>
  </si>
  <si>
    <t>D.17 mrem</t>
  </si>
  <si>
    <t>Other than their small size, what are the advantages of using thermoluminescent dosimeters (TLDs)?</t>
  </si>
  <si>
    <t>A.Reusable, instant reading</t>
  </si>
  <si>
    <t>B.No wires are needed, can be read multiple times for single exposure</t>
  </si>
  <si>
    <t>C.Reusable, wide range of dose detection</t>
  </si>
  <si>
    <t>D.Instant reading, wide range of dose detection</t>
  </si>
  <si>
    <t>You plan to treat a patientâ€™s brain metastasis with stereotactic radiosurgery using dynamic conformal arc therapy (DCAT). How is this technique different than volumetric modulated arc therapy (VMAT)?</t>
  </si>
  <si>
    <t>A.Radiation delivery during gantry rotation</t>
  </si>
  <si>
    <t>B.Static beam aperture</t>
  </si>
  <si>
    <t>C.Absence of beam modulation within the target</t>
  </si>
  <si>
    <t>D.Slower gantry rotation</t>
  </si>
  <si>
    <t>For a medical event, a serious deviation from the written directive for a radiation treatment such as treatment of the wrong individual, the physicians and patients involved must be notified how long after discovery of the error?</t>
  </si>
  <si>
    <t>A.24 hours</t>
  </si>
  <si>
    <t>B.2 days</t>
  </si>
  <si>
    <t>C.7 days</t>
  </si>
  <si>
    <t>D.15 days</t>
  </si>
  <si>
    <t>Why does intensity-modulated radiotherapy (IMRT) typically require an increased number of monitor units (MUs) to deliver a given plan compared with 3-D conformal radiation therapy (3DCRT)?</t>
  </si>
  <si>
    <t>A.A greater portion of the treatment field is blocked at any given time</t>
  </si>
  <si>
    <t>B.There is increased leakage to the monitor chamber through MLC leaves</t>
  </si>
  <si>
    <t>C.Field margins with IMRT are usually smaller</t>
  </si>
  <si>
    <t>D.IMRT is delivered using a lower beam energy</t>
  </si>
  <si>
    <t>Which of the following can be used to moderate neutron energy?</t>
  </si>
  <si>
    <t>A.Concrete</t>
  </si>
  <si>
    <t>B.Lead</t>
  </si>
  <si>
    <t>C.Steel</t>
  </si>
  <si>
    <t>D.Tungsten</t>
  </si>
  <si>
    <t>What is the estimated population average annual radiation exposure in the United States, per the most recent National Council on Radiation Protection and Measurements (NCRP) Report No. 160?</t>
  </si>
  <si>
    <t>A.0.017 mSv</t>
  </si>
  <si>
    <t>B.1.5 mSv</t>
  </si>
  <si>
    <t>C.6.2 mSv</t>
  </si>
  <si>
    <t>D.50 mSv</t>
  </si>
  <si>
    <t>What is the desired range for a stereotactic radiosurgery conformity index?</t>
  </si>
  <si>
    <t>A.0.9-1.0</t>
  </si>
  <si>
    <t>B.1.0-2.0</t>
  </si>
  <si>
    <t>C.2.0-2.5</t>
  </si>
  <si>
    <t>D.&gt;2.5</t>
  </si>
  <si>
    <t>Lutetium-177 radionuclide therapy is approved for treatment of abdominal neuroendocrine tumors and has potential utility in a variety of other malignancies. What is the predominant radioactive decay mode of 177Lu?</t>
  </si>
  <si>
    <t>A.Gamma decay</t>
  </si>
  <si>
    <t>B.Alpha decay</t>
  </si>
  <si>
    <t>C.Beta decay</t>
  </si>
  <si>
    <t>D.Electron capture</t>
  </si>
  <si>
    <t>Focused cones added to the tertiary collimator during stereotactic radiosurgery reduce which of the following?</t>
  </si>
  <si>
    <t>A.Patient-gantry collision</t>
  </si>
  <si>
    <t>B.Penumbra</t>
  </si>
  <si>
    <t>C.Surface dose</t>
  </si>
  <si>
    <t>D.Secondary neutrons</t>
  </si>
  <si>
    <t>What is the volume of normal tissue receiving at least 50% of the prescription dose using the following measurements obtained from the stereotactic radiosurgery planning software</t>
  </si>
  <si>
    <t>A.10.0 cm3</t>
  </si>
  <si>
    <t>B.10.5 cm3</t>
  </si>
  <si>
    <t>C.11.5 cm3</t>
  </si>
  <si>
    <t>D.14 cm3</t>
  </si>
  <si>
    <t>Which of the following models is typically used to measure lifetime risk of developing a secondary cancer due to radiation exposure?</t>
  </si>
  <si>
    <t>A.Linear model, with threshold</t>
  </si>
  <si>
    <t>B.Linear model, no threshold</t>
  </si>
  <si>
    <t>C.Quadratic model, with threshold</t>
  </si>
  <si>
    <t>D.Quadratic model, no threshold</t>
  </si>
  <si>
    <t>Which of the following will increase the maximum x-ray dose rate of a linear accelerator?</t>
  </si>
  <si>
    <t>A.Decreasing the electron beam current in the accelerating cavity</t>
  </si>
  <si>
    <t>B.Changing the target material to a lower Z material</t>
  </si>
  <si>
    <t>C.Using a smaller field size</t>
  </si>
  <si>
    <t>D.Removing the flattening filter</t>
  </si>
  <si>
    <t>When determining the necessary shielding for a treatment room, several factors need to be taken into account. Which quantity relates to how many MUs are delivered in the course of the week in the treatment room?</t>
  </si>
  <si>
    <t>A.Workload (W)</t>
  </si>
  <si>
    <t>B.Occupancy factor (T)</t>
  </si>
  <si>
    <t>C.Use factor (U)</t>
  </si>
  <si>
    <t>D.Barrier transmission factor (B)</t>
  </si>
  <si>
    <t>This device would most likely be used in the treatment of which of the following conditions?</t>
  </si>
  <si>
    <t>../data/extracted_images/C1534.png</t>
  </si>
  <si>
    <t>A.AML</t>
  </si>
  <si>
    <t>B.Tinea capitis</t>
  </si>
  <si>
    <t>C.Melanoma</t>
  </si>
  <si>
    <t>D.Soft-Tissue Sarcoma</t>
  </si>
  <si>
    <t>A 1.5 cm3 volume of air in charged particle equilibrium that has a density of 1.2 x 10-3 g/cm3 is irradiated, producing an ionization charge of 50 nC. What is the exposure?</t>
  </si>
  <si>
    <t>A.27.8 C/kg</t>
  </si>
  <si>
    <t>B.27.8 mC/kg</t>
  </si>
  <si>
    <t>C.27.8 μC/kg</t>
  </si>
  <si>
    <t>D.27.8 nC/kg</t>
  </si>
  <si>
    <t>A treatment room  houses linac capable of a 10 MV photon beam. The nursing station is behind the primary barrier protected by a 2 m concrete wall that is located 5 meters from the treatment machine. A nurse asks you what technique would result in the greatest decrease in dose outside the linear accelerator room?</t>
  </si>
  <si>
    <t>A.Decrease the beam time-on by one half</t>
  </si>
  <si>
    <t>B.Increase the distance from 5 to 10 meters</t>
  </si>
  <si>
    <t>C.Increase the thickness of concrete from 2 to 4 meters</t>
  </si>
  <si>
    <t>D.Add a maze to the room</t>
  </si>
  <si>
    <t>Ion chambers used for Co-60 should be calibrated how often as required by the US Nuclear Regulatory Commission (NRC)?</t>
  </si>
  <si>
    <t>A.Monthly</t>
  </si>
  <si>
    <t>B.Bi-Annually</t>
  </si>
  <si>
    <t>In the United States, which of the following organizations regulates the manufacture and sale of medical linear accelerators?</t>
  </si>
  <si>
    <t>A.National Council on Radiation Protection and Measurements (NCRP)</t>
  </si>
  <si>
    <t>B.Nuclear Regulatory Commission (NRC)</t>
  </si>
  <si>
    <t>C.Department of Transportation (DOT)</t>
  </si>
  <si>
    <t>D.Food and Drug Administration (FDA)</t>
  </si>
  <si>
    <t>Beta-plus nuclear decay processes would best be characterized by which of the following:</t>
  </si>
  <si>
    <t>A.Isobaric transformation in which a proton becomes a neutron, creating a positron and neutrino</t>
  </si>
  <si>
    <t>B.Isobaric transformation in which a proton becomes a neutron, creating a positron and antineutrino</t>
  </si>
  <si>
    <t>C.Nonisobaric transformation in which a proton becomes a neutron, creating a positron and neutrino</t>
  </si>
  <si>
    <t>D.Nonisobaric transformation in which a proton becomes a neutron, creating a positron and antineutrino</t>
  </si>
  <si>
    <t>Which of the following is a stochastic effect of radiation exposure?</t>
  </si>
  <si>
    <t>A.Secondary cancer</t>
  </si>
  <si>
    <t>B.Skin erythema</t>
  </si>
  <si>
    <t>C.Hair loss</t>
  </si>
  <si>
    <t>D.Lung fibrosis</t>
  </si>
  <si>
    <t>For a craniospinal treatment, if the jaws of the superior spine field are set to 38 x 5 cm long (symmetric jaws), what angle should the collimator rotation be on the cranial fields?</t>
  </si>
  <si>
    <t>../data/extracted_images/D1541.png</t>
  </si>
  <si>
    <t>A.21.6</t>
  </si>
  <si>
    <t>B.19.0</t>
  </si>
  <si>
    <t>C.14.7</t>
  </si>
  <si>
    <t>D.10.8</t>
  </si>
  <si>
    <t>What is the average energy necessary for a charged particle to produce an ion pair in air?</t>
  </si>
  <si>
    <t>A.0.511 MeV</t>
  </si>
  <si>
    <t>B.1.6 x 10-19 J/C</t>
  </si>
  <si>
    <t>C.1 eV</t>
  </si>
  <si>
    <t>D.33.97 eV</t>
  </si>
  <si>
    <t>Net optical density (OD) subtracts what component(s) of the total OD?</t>
  </si>
  <si>
    <t>A.Attenuation from an exposed film</t>
  </si>
  <si>
    <t>B.Transmitted incident light</t>
  </si>
  <si>
    <t>C.Attenuation from a developed film despite no radiation exposure</t>
  </si>
  <si>
    <t>D.Both A and B</t>
  </si>
  <si>
    <t>You are reviewing the isodose distribution of a stereotactic radiosurgery plan for a patient with trigeminal neuralgia. You elect to prescribe 40 Gy to the 50% isodose line. What will be the max dose and homogeneity index, respectively?</t>
  </si>
  <si>
    <t>A.60 Gy and 0.67</t>
  </si>
  <si>
    <t>B.60 Gy and 1.5</t>
  </si>
  <si>
    <t>C.80 Gy and 0.5</t>
  </si>
  <si>
    <t>D.80 Gy and 2.0</t>
  </si>
  <si>
    <t>Per the AAPM TG-76 report, respiratory management techniques should be considered if the range of motion is greater than which of the following?</t>
  </si>
  <si>
    <t>A.5 mm in any direction</t>
  </si>
  <si>
    <t>B.1 cm in any direction</t>
  </si>
  <si>
    <t>C.5 mm in the superior or inferior direction</t>
  </si>
  <si>
    <t>D.1 cm in the superior or inferior direction</t>
  </si>
  <si>
    <t>What effect does the presence of a wedge have on the monitor units (MU) required to deliver a prescribed dose?</t>
  </si>
  <si>
    <t>A.Large (&gt;25%) decrease in MU</t>
  </si>
  <si>
    <t>B.Slight (&lt;10%) decrease in MU</t>
  </si>
  <si>
    <t>C.Slight (&lt;10%) increase in MU</t>
  </si>
  <si>
    <t>D.Large (&gt;25%) increase in MU</t>
  </si>
  <si>
    <t>What is the average daily effective radiation dose equivalent to a member of the U.S. public?</t>
  </si>
  <si>
    <t>B.0.17 mSv</t>
  </si>
  <si>
    <t>C.1.7 mSv</t>
  </si>
  <si>
    <t>D.17 mSv</t>
  </si>
  <si>
    <t>A 125I brachytherapy seed is accidentally dropped on the OR floor while performing a prostate implant. Which detector would be most effective to locate the missing seed?</t>
  </si>
  <si>
    <t>A.Farmer chamber</t>
  </si>
  <si>
    <t>B.Thermoluminescent dosimeter</t>
  </si>
  <si>
    <t>C.Geiger-Müller counter</t>
  </si>
  <si>
    <t>D.BANG gel</t>
  </si>
  <si>
    <t>Which of the following equivalences is true?</t>
  </si>
  <si>
    <t>A.5 rads = 500 cGy</t>
  </si>
  <si>
    <t>B.20 Sv = 200 cGy</t>
  </si>
  <si>
    <t>C.72 J/kg = 7200 rads</t>
  </si>
  <si>
    <t>D.30 Gy = 300 cGy</t>
  </si>
  <si>
    <t>Which of the following characteristics makes a material ideal for shielding neutrons?</t>
  </si>
  <si>
    <t>A.Positively charged</t>
  </si>
  <si>
    <t>B.High atomic number (Z)</t>
  </si>
  <si>
    <t>C.High hydrogen content</t>
  </si>
  <si>
    <t>D.Negatively charged</t>
  </si>
  <si>
    <t>Neutron contamination must be considered when designing shielding for linear accelerators that produce beam energies above what threshold?</t>
  </si>
  <si>
    <t>A.6 MV</t>
  </si>
  <si>
    <t>B.10 MV</t>
  </si>
  <si>
    <t>C.15 MV</t>
  </si>
  <si>
    <t>D.18 MV</t>
  </si>
  <si>
    <t>When performing imaging verification prior to a stereotactic radiosurgery treatment, it is noted that the patientâ€™s chin is tucked and neck is flexed. What setting can be adjusted on the six degree couch to better align the patient's head?</t>
  </si>
  <si>
    <t>A.Pitch</t>
  </si>
  <si>
    <t>B.Roll</t>
  </si>
  <si>
    <t>C.Yaw</t>
  </si>
  <si>
    <t>D.Tilt</t>
  </si>
  <si>
    <t>How high can the dose gradient at the target/tissue interface be when treating trigeminal neuralgia with stereotactic radiosurgery?</t>
  </si>
  <si>
    <t>A.16 Gy/m</t>
  </si>
  <si>
    <t>B.16 Gy/cm</t>
  </si>
  <si>
    <t>C.16 Gy/mm</t>
  </si>
  <si>
    <t>D.16 Gy/μm</t>
  </si>
  <si>
    <t>Where is dose typically prescribed for total body irradiation?</t>
  </si>
  <si>
    <t>A.Mid-depth at level of nipples</t>
  </si>
  <si>
    <t>B.Mid-depth at level of xyphoid process</t>
  </si>
  <si>
    <t>C.Mid-depth at level of umbilicus</t>
  </si>
  <si>
    <t>D.Mid-depth at level of pubic arch</t>
  </si>
  <si>
    <t>A film detector is inserted into an anthropomorphic phantom of 20 cm AP thickness with an isocenter midplane. When the film is read with a densitometer, the incident intensity is 1000 with a transmitted intensity of 100 at isocenter. What is the optical density at isocenter?</t>
  </si>
  <si>
    <t>A.0</t>
  </si>
  <si>
    <t>D.1.0301</t>
  </si>
  <si>
    <t>The maximum share of energy shared with an electron in a Compton interaction with a 1 MV photon is:</t>
  </si>
  <si>
    <t>What is a typical uniformity goal for total body irradiation?</t>
  </si>
  <si>
    <t>A.± 0-1%</t>
  </si>
  <si>
    <t>B.± 1-3%</t>
  </si>
  <si>
    <t>C.± 5-10%</t>
  </si>
  <si>
    <t>D.± 15-20%</t>
  </si>
  <si>
    <t>The maximum kiloelectron volt (keV) of an x-ray beam is numerically equal to the peak kilovoltage potential difference (kVp) in a diagnostic x-ray tube.  Maximum kiloelectron volt (keV) of an x-ray beam is a measure of what?</t>
  </si>
  <si>
    <t>A.Energy</t>
  </si>
  <si>
    <t>B.Force</t>
  </si>
  <si>
    <t>C.Voltage</t>
  </si>
  <si>
    <t>D.Work</t>
  </si>
  <si>
    <t>A patient treated with a permanent I-125 prostate brachytherapy implant can be released into the general public when which of the following conditions is met?</t>
  </si>
  <si>
    <t>A.The dose rate measurable at the patient surface is 1 mSV/h</t>
  </si>
  <si>
    <t>B.The dose rate measurable at 0.5 meters is 1 mSv/h</t>
  </si>
  <si>
    <t>C.The dose rate measurable at 1 meter is 0.01 mSv/h</t>
  </si>
  <si>
    <t>D.The dose rate measurable at 2 meters is 0.01 mSv/h</t>
  </si>
  <si>
    <t>Which of the following statements regarding charged particle equilibrium is correct?</t>
  </si>
  <si>
    <t>A.It’s when the sum of all positive ions equals the sum of all negative ions</t>
  </si>
  <si>
    <t>B.It occurs when the same number of charged particles enter and leave a given volume, regardless of any energy differences between these particles</t>
  </si>
  <si>
    <t>C.It occurs when the sum of the energy of all particles entering or leaving a given volume is zero, regardless of any differences in particle charge</t>
  </si>
  <si>
    <t>D.It occurs when each charged particle of a given type and energy leaving a volume is replaced by a charged particle of the same type and energy</t>
  </si>
  <si>
    <t>Which of the following is not an element of stereotactic radiosurgery?</t>
  </si>
  <si>
    <t>A.Multiple non-coplanar beams</t>
  </si>
  <si>
    <t>B.Single fraction (or limited number of fractions)</t>
  </si>
  <si>
    <t>C.Highly accurate targeting</t>
  </si>
  <si>
    <t>D.Wide dose gradient</t>
  </si>
  <si>
    <t>If you plan to design shielding for a 15 MV linear accelerator using only lead and/or concrete, in what order should they be placed, oriented from the inside wall of the vault to the outside wall?</t>
  </si>
  <si>
    <t>A.Lead then concrete</t>
  </si>
  <si>
    <t>B.Concrete then lead</t>
  </si>
  <si>
    <t>C.Concrete alone</t>
  </si>
  <si>
    <t>D.Lead alone, concrete should not be used</t>
  </si>
  <si>
    <t>The mean energy to produce an ion pair in air is almost constant for all electron energies. What is the mean energy per ion air?</t>
  </si>
  <si>
    <t>A.~34 eV</t>
  </si>
  <si>
    <t>B.~34 keV</t>
  </si>
  <si>
    <t>C.~34 MeV</t>
  </si>
  <si>
    <t>D.~34 Gy</t>
  </si>
  <si>
    <t>Which of the following is true regarding the Nuclear Regulatory Commission (NRC) requirements for administration of unsealed source radiotherapy?</t>
  </si>
  <si>
    <t>A.An oral directive by the authorized user is acceptable for routine administration</t>
  </si>
  <si>
    <t>B.The patient name must be excluded from the directive due to HIPAA requirements</t>
  </si>
  <si>
    <t>C.The route of administration must be specified in the directive</t>
  </si>
  <si>
    <t>D.The directive does not include treatment site as unsealed sources treat the whole body</t>
  </si>
  <si>
    <t>Per the most recent Report No. 26 of the National Council on Radiation Protection and Measurements (NCRP), what is the annual occupational radiation exposure limit for the lens of the eye?</t>
  </si>
  <si>
    <t>A.20 mGy/year</t>
  </si>
  <si>
    <t>B.20 mSv/year</t>
  </si>
  <si>
    <t>Equivalent dose to a tissue or organ (measured in Sv) accounts for differences in the biological effects of types of ionizing radiation by introducing a radiation weighting factor. What does the radiation weighting factor depend on?</t>
  </si>
  <si>
    <t>A.Energy and type of radiation</t>
  </si>
  <si>
    <t>B.Energy and method of generation of radiation</t>
  </si>
  <si>
    <t>C.Type and method of generation of radiation</t>
  </si>
  <si>
    <t>D.Weighting factor is independent of energy, type, and method of generation of radiation</t>
  </si>
  <si>
    <t>Which of the following accounts for the reason the energy absorption coefficient is often smaller than the energy transfer coefficient with photon irradiation?</t>
  </si>
  <si>
    <t>A.Photon irradiation is associated with a higher risk of alopecia than proton radiation</t>
  </si>
  <si>
    <t>B.V10Gy ≥2.2 cc is the strongest predictors of chronic grade 2-alopecia risk</t>
  </si>
  <si>
    <t>C.Topical minoxidil may improve persistent radiation-induced alopecia</t>
  </si>
  <si>
    <t>D.With VMAT compared to static IMRT, a greater proportion of the scalp volume will receive low doses that are sufficient to cause chronic alopecia</t>
  </si>
  <si>
    <t>In Compton scattering, for lower energy incident photons the direction of the scattered photons is _____ , whereas for higher energy incident photons the direction of the scattered photos is _____.</t>
  </si>
  <si>
    <t>A.Lateral, forward peaked</t>
  </si>
  <si>
    <t>B.Forward peaked, backward peaked</t>
  </si>
  <si>
    <t>C.Backward peaked, forward peaked</t>
  </si>
  <si>
    <t>D.Nearly isotropic (equal in all directions), forward peaked</t>
  </si>
  <si>
    <t>A.Loss of electron kinetic energy due to bremsstrahlung radiation</t>
  </si>
  <si>
    <t>B.Loss of photon kinetic energy due to bremsstrahlung radiation</t>
  </si>
  <si>
    <t>C.An electron is unable to give up all of its kinetic energy in Compton scattering</t>
  </si>
  <si>
    <t>D.Nice try, but the energy absorption coefficient is actually larger than the energy transfer coefficient</t>
  </si>
  <si>
    <t>A physicist-in-training brings you an x-ray image that is blurry and is tasked with tweaking the x-ray tube to improve the image sharpness. He determines that the target is being hit en face and reminds you of the line focus principle. By tilting the target, what angle between the target and vertical is optimal to reduce the apparent spot focal size and improve the image quality?</t>
  </si>
  <si>
    <t>../data/extracted_images/D1570.png</t>
  </si>
  <si>
    <t>A.6-17 degrees</t>
  </si>
  <si>
    <t>B.18-29 degrees</t>
  </si>
  <si>
    <t>C.30-41 degrees</t>
  </si>
  <si>
    <t>D.42-53 degrees</t>
  </si>
  <si>
    <t>A(n) _______ detector filled with _____ gas is used to measure neutron leakage from a linear accelerator at 18MV?</t>
  </si>
  <si>
    <t>A.Andersson-Braun; halogen</t>
  </si>
  <si>
    <t>B.Andersson-Braun; BF3</t>
  </si>
  <si>
    <t>C.Geiger-Muller; halogen</t>
  </si>
  <si>
    <t>D.Geiger-Muller; ambient pressurized air</t>
  </si>
  <si>
    <t>Relative to Gamma Knife stereotactic radiosurgery (SRS), which of the following are typical differences when performing linear accelerator-based SRS?</t>
  </si>
  <si>
    <t>A.Prescribe to a lower isodose line and use fewer isocenters</t>
  </si>
  <si>
    <t>B.Prescribe to a lower isodose line and use more isocenters</t>
  </si>
  <si>
    <t>C.Prescribe to a higher isodose line and use fewer isocenters</t>
  </si>
  <si>
    <t>D.Prescribe to a higher isodose line and use more isocenters</t>
  </si>
  <si>
    <t>Which of the following is true concerning ions generated in the air of an ionization chamber?</t>
  </si>
  <si>
    <t>A.Increased temperature will lead to increased ion production</t>
  </si>
  <si>
    <t>B.Increased pressure will lead to decreased ion production</t>
  </si>
  <si>
    <t>C.A larger bias voltage decreases the time allowed for ion recombination before detection</t>
  </si>
  <si>
    <t>D.Mass of air present does not affect ion production</t>
  </si>
  <si>
    <t>Which is true regarding ion chamber collection efficiency?</t>
  </si>
  <si>
    <t>A.Has a linear relationship with electrometer correction</t>
  </si>
  <si>
    <t>B.At saturation bias, the effect of ion recombination is maximized</t>
  </si>
  <si>
    <t>C.Ion chamber collection efficiency decreases as bias voltage increases</t>
  </si>
  <si>
    <t>D.Ion chamber collection efficiency decreases with higher intensity radiation</t>
  </si>
  <si>
    <t>A physicist reports the exposure of an irradiated mass of air with photons to be 3 roentgen. Which of the following directly produced the vast majority of the ionizations that produced this measurement?</t>
  </si>
  <si>
    <t>A.Transmitted photons</t>
  </si>
  <si>
    <t>B.Scattered photons</t>
  </si>
  <si>
    <t>C.Absorbed photons</t>
  </si>
  <si>
    <t>D.Secondary electrons</t>
  </si>
  <si>
    <t>You are being trained at an outside facility with an SRS technique that uses 201 Co-60 sources. A patient at that time is treated to 60 Gy in 15 minutes. Five years and three months later you are hired at the same facility that is using the original sources. How long would it take to give the same plan as before but change the prescribed dose to 40 Gy?</t>
  </si>
  <si>
    <t>A.15 minutes</t>
  </si>
  <si>
    <t>B.20 minutes</t>
  </si>
  <si>
    <t>C.25 minutes</t>
  </si>
  <si>
    <t>D.30 minutes</t>
  </si>
  <si>
    <t>Which of the following statements regarding exposure is correct?</t>
  </si>
  <si>
    <t>A.Exposure is the sum of all electrical charges of one sign produced in air, per unit mass</t>
  </si>
  <si>
    <t>B.Exposure is only defined for charged particles</t>
  </si>
  <si>
    <t>C.Exposure is most useful for energies above ~3 MeV</t>
  </si>
  <si>
    <t>D.The SI unit of exposure is Sv</t>
  </si>
  <si>
    <t>6 MV photon irradiation produces a uniform exposure of 10 roentgen measured in a small region. What is the absorbed dose to air (Dair)?</t>
  </si>
  <si>
    <t>A.8.8 cGy</t>
  </si>
  <si>
    <t>B.60 cGy</t>
  </si>
  <si>
    <t>C.315 cGy</t>
  </si>
  <si>
    <t>D.876 cGy</t>
  </si>
  <si>
    <t>When film is used to measure radiation exposure, the measurement of light transmission (i.e. the light attenuation by film) is best described as ______ and is defined by a _________ relationship between incident light to transmitted light.</t>
  </si>
  <si>
    <t>A.optical density, logarithmic</t>
  </si>
  <si>
    <t>B.transmitted attenuation coefficient, linear</t>
  </si>
  <si>
    <t>C.transmitted Intensity, linear</t>
  </si>
  <si>
    <t>D.transmission coefficient, logarithmic</t>
  </si>
  <si>
    <t>There is a primary barrier between a linear accelerator in a vault and the patient hallway on the other side. Decreasing which of the following would require an increase in primary barrier shielding thickness?</t>
  </si>
  <si>
    <t>A.The fraction of operating time that the hallway is occupied</t>
  </si>
  <si>
    <t>B.The distance between the linear accelerator and the wall</t>
  </si>
  <si>
    <t>C.The workload of the linear accelerator</t>
  </si>
  <si>
    <t>D.The use factor of the primary barrier</t>
  </si>
  <si>
    <t>What is the approximate activity of a Co-60 teletherapy source?</t>
  </si>
  <si>
    <t>A.1 Ci</t>
  </si>
  <si>
    <t>B.10 Ci</t>
  </si>
  <si>
    <t>C.100 Ci</t>
  </si>
  <si>
    <t>D.10,000 Ci</t>
  </si>
  <si>
    <t>Which of the following orders correctly depicts the pathway through the components of a linear accelerator to the patient surface during photon treatment?</t>
  </si>
  <si>
    <t>A.Electron gun, bending magnet, waveguide, flattening filter, target</t>
  </si>
  <si>
    <t>B.Waveguide, electron gun, bending magnet, target, flattening filter</t>
  </si>
  <si>
    <t>C.Electron gun, waveguide, bending magnet, target, flattening filter</t>
  </si>
  <si>
    <t>D.Target, electron gun, bending magnet, flattening filter, waveguide</t>
  </si>
  <si>
    <t>Which of the following correctly lists the accelerator components in the order that the beam encounters them?</t>
  </si>
  <si>
    <t>../data/extracted_images/D1584.png</t>
  </si>
  <si>
    <t>A.Waveguide, bending magnet, target, flattening filter</t>
  </si>
  <si>
    <t>B.Waveguide, flattening filter, target, bending magnet</t>
  </si>
  <si>
    <t>C.Target, waveguide, bending magnet, flattening filter</t>
  </si>
  <si>
    <t>D.Bending magnet, waveguide, flattening filter, target</t>
  </si>
  <si>
    <t>Vikas et al 2021. Journal of the American Society of Plastic Surgeons.. An 18 MV beam profile is presented in your department, using a 20 x 20 cm field size at isocenter measured at a depth at 10 cm where the dose at the central axis is set to 100%. At the beam edges you notice a rounded profile and are charged to determine if the beam flatness is within tolerance. Using a ruler the maximum intensity value is measured to be 103, and the minimum intensity is measured to be 100 over the inner 80% of the field. What is the measure of beam flatness?</t>
  </si>
  <si>
    <t>A.1.1 %</t>
  </si>
  <si>
    <t>B.1.3%</t>
  </si>
  <si>
    <t>C.1.5 %</t>
  </si>
  <si>
    <t>D.1.7 %</t>
  </si>
  <si>
    <t>What is an advantage of a diode radiation detector?</t>
  </si>
  <si>
    <t>A.Does not require sensitivity calibration</t>
  </si>
  <si>
    <t>B.Real-time readings</t>
  </si>
  <si>
    <t>C.Useful for absolute photon beam dosimetry</t>
  </si>
  <si>
    <t>D.Can measure skin dose without buildup</t>
  </si>
  <si>
    <t>Which is true regarding radiation survey meters compared to other radiation detectors?</t>
  </si>
  <si>
    <t>A.They have a relatively small collecting volume, making them sensitive to small amounts of radiation</t>
  </si>
  <si>
    <t>B.They contain gas at high temperature to maximize mass of air</t>
  </si>
  <si>
    <t>C.They contain highly pressurized chambers</t>
  </si>
  <si>
    <t>D.They are designed to detect certain ranges of radiation (e.g. for a set of isotopes)</t>
  </si>
  <si>
    <t>A 6 MV linear accelerator previously used only for 3D conformal treatment is being commissioned for IMRT. The secondary shielding requirement is increased to account for which of the following?</t>
  </si>
  <si>
    <t>A.Scatter from the head of the treatment unit</t>
  </si>
  <si>
    <t>B.Leakage from the head of the treatment unit</t>
  </si>
  <si>
    <t>C.Scatter in the patient</t>
  </si>
  <si>
    <t>D.Leakage in the patient</t>
  </si>
  <si>
    <t>Approximately how many cm of concrete are sufficient to use as a primary barrier for a linear accelerator using up to 18 MV photons?</t>
  </si>
  <si>
    <t>A.50 cm</t>
  </si>
  <si>
    <t>B.100 cm</t>
  </si>
  <si>
    <t>C.200 cm</t>
  </si>
  <si>
    <t>D.300 cm</t>
  </si>
  <si>
    <t>How are free air ionization chambers used?</t>
  </si>
  <si>
    <t>A.For QA of external beam machines</t>
  </si>
  <si>
    <t>B.As an absolute dosimeter</t>
  </si>
  <si>
    <t>C.For depth dose profiles</t>
  </si>
  <si>
    <t>D.For clinical LINAC calibration</t>
  </si>
  <si>
    <t>What is an advantage of using thermoluminescent dosimeters (TLDs) containing lithium fluoride (LiF) for radiation detection?</t>
  </si>
  <si>
    <t>A.Effective Z similar to soft tissue</t>
  </si>
  <si>
    <t>B.Ability to be reread multiple times</t>
  </si>
  <si>
    <t>C.Does not require calibration to standardized TLD reading</t>
  </si>
  <si>
    <t>D.Instantaneous dosimetric readout</t>
  </si>
  <si>
    <t>What is the purpose of a maze configuration to the entry of a linear accelerator vault?</t>
  </si>
  <si>
    <t>A.To decrease the size of the room</t>
  </si>
  <si>
    <t>B.To ease patient entrance into the room</t>
  </si>
  <si>
    <t>C.To create a space for storage</t>
  </si>
  <si>
    <t>D.To decrease door thickness</t>
  </si>
  <si>
    <t>You are planning stereotactic radiosurgery (SRS) to a brain metastasis in a patient with NSCLC. What is the conformity index of the plan, using the following measurements obtained from the SRS planning software?. Gross tumor volume (GTV) = 2.5 cm3 Planning target volume (PTV) = 3.5 cm3 Reference (prescription) isodose volume (VRI) = 4.0 cm3 Volume contained by the isodose surface having half the prescribed dose = 16.0 cm3</t>
  </si>
  <si>
    <t>A.0.63</t>
  </si>
  <si>
    <t>B.0.88</t>
  </si>
  <si>
    <t>C.1.14</t>
  </si>
  <si>
    <t>D.1.60</t>
  </si>
  <si>
    <t>What is the range of the scan dose for helical  (Tomo) MVCT images?</t>
  </si>
  <si>
    <t>A.1 -2 cGy</t>
  </si>
  <si>
    <t>B.0.2-0.5 cGv</t>
  </si>
  <si>
    <t>C.0.5-1 cGy</t>
  </si>
  <si>
    <t>D.4-5 cGy</t>
  </si>
  <si>
    <t>Why is boron often added to materials used in neutron shielding?</t>
  </si>
  <si>
    <t>A.Improves heat dissipation</t>
  </si>
  <si>
    <t>B.Stabilizes activated nuclei by donating neutrons</t>
  </si>
  <si>
    <t>C.Stabilizes activated atoms by donating electrons</t>
  </si>
  <si>
    <t>D.Reduces secondary gamma emission shielding requirements</t>
  </si>
  <si>
    <t>In Compton scattering, a photon with what scatter angle compared to its incident direction will have the least energy?</t>
  </si>
  <si>
    <t>A.10 degrees</t>
  </si>
  <si>
    <t>B.45 degrees</t>
  </si>
  <si>
    <t>C.90 degrees</t>
  </si>
  <si>
    <t>D.180 degrees</t>
  </si>
  <si>
    <t>What field size is used for traditional monitor unit normalization conditions for linear accelerators?</t>
  </si>
  <si>
    <t>A.40 x 40cm (open field)</t>
  </si>
  <si>
    <t>B.20 x 20cm</t>
  </si>
  <si>
    <t>C.10 x 10cm</t>
  </si>
  <si>
    <t>D.5 x 5cm</t>
  </si>
  <si>
    <t>What is true about the total mass absorption coefficient for water?</t>
  </si>
  <si>
    <t>A.It is the density of water necessary to absorb all incoming radiation</t>
  </si>
  <si>
    <t>B.It is equal to 1/linear attenuation coefficient (μ)</t>
  </si>
  <si>
    <t>C.It is equal to the sum of the mass absorption coefficients for the photoelectric effect, Compton effect, and for pair production.</t>
  </si>
  <si>
    <t>D.Its units are cm^2/gm and it is independent of energy</t>
  </si>
  <si>
    <t>Which of the following is true regarding optically stimulated luminescence detectors (OSLDs) and thermoluminescent dosimeters (TLDs)?</t>
  </si>
  <si>
    <t>A.Both OSLDs and TLDs measure cumulative radiation exposure; only OSLDs can be reread</t>
  </si>
  <si>
    <t>B.Both OSLDs and TLDs are stimulated by light; only TLDs can be reused</t>
  </si>
  <si>
    <t>C.Both OSLDs and TLDs are stimulated by heat; only OSLDs can be reread</t>
  </si>
  <si>
    <t>D.Both OSLDs and TLDs are stimulated to release light; only TLDs can be reread and reused</t>
  </si>
  <si>
    <t>Air kerma is equal to the dose absorbed by air (Dair) under conditions of charged particle equilibrium. The Dair can be easily calculated by multiplying the exposure in units of roentgen by what single numerical value?</t>
  </si>
  <si>
    <t>A.1.6 x 10-19</t>
  </si>
  <si>
    <t>B.0.511</t>
  </si>
  <si>
    <t>C.0.876</t>
  </si>
  <si>
    <t>D.33.97</t>
  </si>
  <si>
    <t>What is the dose limit to the member of the public in an unrestricted area in one week?</t>
  </si>
  <si>
    <t>A.0.002 mSv</t>
  </si>
  <si>
    <t>B.0.02 mSv</t>
  </si>
  <si>
    <t>C.0.1 mSv</t>
  </si>
  <si>
    <t>D.1 mSv</t>
  </si>
  <si>
    <t>In the United States, all of the following are regulated by the NRC (Nuclear Regulatory Commission) except which?</t>
  </si>
  <si>
    <t>A.Ir-192 HDR sources</t>
  </si>
  <si>
    <t>B.Y-90 microspheres</t>
  </si>
  <si>
    <t>C.Linear accelerators</t>
  </si>
  <si>
    <t>D.Raw uranium</t>
  </si>
  <si>
    <t>Which of the following describes the number of particles incident on a sphere of a specified cross-sectional area?</t>
  </si>
  <si>
    <t>A.Absorbed dose</t>
  </si>
  <si>
    <t>B.Energy fluence</t>
  </si>
  <si>
    <t>C.Fluence</t>
  </si>
  <si>
    <t>D.Kerma</t>
  </si>
  <si>
    <t>The earth's magnetic field has a flux density of approximately 500 milligauss. What is the relative magnetic flux density of a 1.5 Tesla MRI scanner compared to that of the earth?</t>
  </si>
  <si>
    <t>A.300 times higher</t>
  </si>
  <si>
    <t>B.3,000 times higher</t>
  </si>
  <si>
    <t>C.30,000 times higher</t>
  </si>
  <si>
    <t>D.300,000 times higher</t>
  </si>
  <si>
    <t>Using Co-60 radiation, how large would the radius of a sphere of water completely surrounded by air need to be in order to calculate the dose in free space (Dfs)?</t>
  </si>
  <si>
    <t>../data/extracted_images/D1605.png</t>
  </si>
  <si>
    <t>A.0.5 mm</t>
  </si>
  <si>
    <t>B.5 mm</t>
  </si>
  <si>
    <t>C.10 mm</t>
  </si>
  <si>
    <t>D.50 mm</t>
  </si>
  <si>
    <t>Borated polyethylene or water is commonly used as shielding for which of the following machines?</t>
  </si>
  <si>
    <t>A.CT Simulator</t>
  </si>
  <si>
    <t>B.MRI Scanner</t>
  </si>
  <si>
    <t>C.HDR remote afterloader</t>
  </si>
  <si>
    <t>D.15 MV linear accelerator</t>
  </si>
  <si>
    <t>At which of the following locations is kerma greater than absorbed dose for a megavoltage photon beam?</t>
  </si>
  <si>
    <t>../data/extracted_images/D1607.png</t>
  </si>
  <si>
    <t>A.In the buildup region</t>
  </si>
  <si>
    <t>B.At depth dmax</t>
  </si>
  <si>
    <t>C.Beyond the range of secondary electrons</t>
  </si>
  <si>
    <t>Chang et al. Basic Radiotherapy Physics and Biology 2021. For a craniospinal irradiation treatment, what is the skin gap required to match the (symmetric) upper spine field (35 x 5 cm) and the (symmetric) lower spine field (17 x 5 cm) at a depth of 5 cm?  Assume that both fields are set up to 100 cm SSD.</t>
  </si>
  <si>
    <t>../data/extracted_images/D1608.png</t>
  </si>
  <si>
    <t>A.No gap is needed</t>
  </si>
  <si>
    <t>B.0.6 cm</t>
  </si>
  <si>
    <t>C.1.3 cm</t>
  </si>
  <si>
    <t>D.2.2 cm</t>
  </si>
  <si>
    <t>Per the Nuclear Regulatory Commission (NRC) occupational dose limits for radiation workers, what is the annual maximum allowable total effective dose equivalent for an occupational worker?</t>
  </si>
  <si>
    <t>A.1 mSv</t>
  </si>
  <si>
    <t>C.150 mSv</t>
  </si>
  <si>
    <t>D.500 mSv</t>
  </si>
  <si>
    <t>What part of a Farmer chamber may be removed when performing radiation detection measurements in a water tank?</t>
  </si>
  <si>
    <t>A.Inner electrode</t>
  </si>
  <si>
    <t>B.Bias voltage</t>
  </si>
  <si>
    <t>C.Buildup cap</t>
  </si>
  <si>
    <t>D.Parallel plates</t>
  </si>
  <si>
    <t>What is the approximate dose rate immediately outside a 3 tenth value layer (TVL) thick wall, given a measured dose rate on the inside of the wall of 2000 cGy/minute?</t>
  </si>
  <si>
    <t>A.0.66 cGy/minute</t>
  </si>
  <si>
    <t>B.2 cGy/minute</t>
  </si>
  <si>
    <t>C.66 cGy/minute</t>
  </si>
  <si>
    <t>D.200 cGy/minute</t>
  </si>
  <si>
    <t>What is the integral dose to a 30 gram prostate treated to a dose of 60 Gy (assuming that the dose throughout the prostate is completely uniform)?</t>
  </si>
  <si>
    <t>A.1800 J</t>
  </si>
  <si>
    <t>C.1.8 J</t>
  </si>
  <si>
    <t>D.200 J</t>
  </si>
  <si>
    <t>What should be removed from a cavity ion chamber when measuring electrons?</t>
  </si>
  <si>
    <t>A.Recombined ions</t>
  </si>
  <si>
    <t>B.Negatively charged ionized air</t>
  </si>
  <si>
    <t>C.Cathode</t>
  </si>
  <si>
    <t>D.Buildup cap</t>
  </si>
  <si>
    <t>A 40 keV photon beam traverses 0.1 mm of lead and the photons reaching the detector are measured via narrow beam geometry. The calculated transmission rate is 21%. How would the calculated transmission at the detector change if broad beam geometry were used instead?</t>
  </si>
  <si>
    <t>A.Increase</t>
  </si>
  <si>
    <t>B.Decrease</t>
  </si>
  <si>
    <t>C.Stay the same</t>
  </si>
  <si>
    <t>D.Cannot be determined</t>
  </si>
  <si>
    <t>Which of the following is a typical dose rate (at mid-plane) for total body irradiation?</t>
  </si>
  <si>
    <t>A.10 cGy/min</t>
  </si>
  <si>
    <t>B.50 cGy/min</t>
  </si>
  <si>
    <t>C.200 cGy/min</t>
  </si>
  <si>
    <t>D.400 cGy/min</t>
  </si>
  <si>
    <t>A 5 cm3 volume of air in charged particle equilibrium with a density of 1.2 x 10-3 g/cm3 is irradiated by x-rays and produces an exposure of 1.0 R. What is the ionization charge if 1.0 R = 2.58 x 10-4 C/kg?</t>
  </si>
  <si>
    <t>A.1548 C</t>
  </si>
  <si>
    <t>B.155 nC</t>
  </si>
  <si>
    <t>C.15.5 nC</t>
  </si>
  <si>
    <t>D.1.55 nC</t>
  </si>
  <si>
    <t>Per NRC guidelines, the cumulative radiation dose to the embryo/fetus of a radiation worker who has declared her pregnancy to her employer must not exceed ______ over the entire pregnancy.</t>
  </si>
  <si>
    <t>C.5 mSv</t>
  </si>
  <si>
    <t>The following image is from a weekly QA assessment that assesses which of the following?</t>
  </si>
  <si>
    <t>A.Leaf position accuracy</t>
  </si>
  <si>
    <t>B.Leaf speed</t>
  </si>
  <si>
    <t>C.Geometric resolution of MVCT imaging</t>
  </si>
  <si>
    <t>D.Ion chamber collection efficiency</t>
  </si>
  <si>
    <t>The device pictured below would be best suited for treating a malignancy of which of the following?</t>
  </si>
  <si>
    <t>A.Prostate</t>
  </si>
  <si>
    <t>D.Breast</t>
  </si>
  <si>
    <t>What is the purpose of the air shell in a cavity ionization chamber?</t>
  </si>
  <si>
    <t>A.Harden the incoming photon beam</t>
  </si>
  <si>
    <t>B.Filter out any charged particles from entering the air cavity</t>
  </si>
  <si>
    <t>C.Generate charged-particle equilibrium in the air cavity</t>
  </si>
  <si>
    <t>D.Prevent photons from leaving the air cavity</t>
  </si>
  <si>
    <t>Per ICRU Report 83, what does the margin used to generate a planning target volume (PTV) take into account?</t>
  </si>
  <si>
    <t>A.Setup margin and microscopic spread</t>
  </si>
  <si>
    <t>B.Setup margin and organs at risk</t>
  </si>
  <si>
    <t>C.Setup margin and internal margin</t>
  </si>
  <si>
    <t>D.Internal margin and organs at risk</t>
  </si>
  <si>
    <t>What is an advantage of radiochromic film (e.g. GAFchromicâ„¢) for radiation detection as opposed to more traditional forms of film detection?</t>
  </si>
  <si>
    <t>A.Cannot be overexposed</t>
  </si>
  <si>
    <t>B.Small enough for in vivo measurements</t>
  </si>
  <si>
    <t>C.Insensitive to ambient light</t>
  </si>
  <si>
    <t>D.Does not require use of a densitometer</t>
  </si>
  <si>
    <t>A skin lesion on the shoulder is treated with 9 MeV electrons to 275 cGy/fx. The lesion is large and requires the 20 cm x 20 cm cone. The location of lesion requires a couch kick to 45 degrees.  Because of the large size of the cone, the treatment must be done at an extended SSD of 110 cm so the cone clears the patients head and face. The output is 1.000 cGy/MU at Dmax at 100 cm SSD. The cutout factor is 0.92. The applicator factor is 1.005. The virtual source distance is 85 cm. Dmax for the 9 MeV beam is 2 cm. Calculate the MU if prescribing to the 90% IDL.</t>
  </si>
  <si>
    <t>A.398 MU</t>
  </si>
  <si>
    <t>B.411 MU</t>
  </si>
  <si>
    <t>C.368 MU</t>
  </si>
  <si>
    <t>D.413 MU</t>
  </si>
  <si>
    <t>You are reviewing the 3D dose distribution for a NSCLC treatment plan without heterogeneity correction. When heterogeneity correction is applied, what will happen to the mean lung dose and the planning target volume (PTV) coverage at the prescription dose?</t>
  </si>
  <si>
    <t>A.Mean lung dose will increase and PTV coverage will decrease</t>
  </si>
  <si>
    <t>B.Mean lung dose will decrease and PTV coverage will increase</t>
  </si>
  <si>
    <t>C.Both will increase</t>
  </si>
  <si>
    <t>D.Both will decrease</t>
  </si>
  <si>
    <t>Per AAPM TG-51, linear accelerators are calibrated under standard reference conditions. What are the reference field sizes and depth used when calibrating photon energies?</t>
  </si>
  <si>
    <t>A.10 x 10 cm field size, depth of 10 cm</t>
  </si>
  <si>
    <t>B.10 x 10 cm field size, depth varies by beam energy</t>
  </si>
  <si>
    <t>C.Open field (typically 40 x 40 cm), depth of 10 cm</t>
  </si>
  <si>
    <t>D.Open field (typically 40 x 40 cm), depth varies by beam energy</t>
  </si>
  <si>
    <t>What is approximately equal to the depth where the maximum dose is absorbed (dmax) with megavoltage photon irradiation?</t>
  </si>
  <si>
    <t>A.Minimum range of electrons set in motion by photons</t>
  </si>
  <si>
    <t>B.Average range of electrons set in motion by photons</t>
  </si>
  <si>
    <t>C.Maximum range of electrons set in motion by photons</t>
  </si>
  <si>
    <t>D.Photon beam energy divided by two</t>
  </si>
  <si>
    <t>A physicist is performing beam calibration with an ion chamber, taking account of the various correction factors required. Which of the following are possible values for PTP (the temperature/pressure correction factor), Pelec (the electrometer correction factor), Ppol (the polarity correction factor), and Pion (the recombination correction factor)?</t>
  </si>
  <si>
    <t>A.P_TP = 1.02, P_elec = 0.98, P_pol = 0.98, P_ion = 0.98</t>
  </si>
  <si>
    <t>B.P_TP = 0.98, P_elec = 1.02, P_pol = 0.98, P_ion = 0.98</t>
  </si>
  <si>
    <t>C.P_TP = 0.98, P_elec = 0.98, P_pol = 1.02, P_ion = 0.98</t>
  </si>
  <si>
    <t>D.P_TP = 0.98, P_elec = 0.98, P_pol = 0.98, P_ion = 1.02</t>
  </si>
  <si>
    <t>250 grams of tissue is uniformly irradiated and absorbs 10 J of energy. What is the absorbed dose for 100 grams of this same tissue?</t>
  </si>
  <si>
    <t>A.4 cGy</t>
  </si>
  <si>
    <t>B.25 Gy</t>
  </si>
  <si>
    <t>C.40 Gy</t>
  </si>
  <si>
    <t>D.100 Gy</t>
  </si>
  <si>
    <t>Minimizing bystander exposure is a necessary consideration in unsealed source radiotherapy. Which of the following isotopes presents the most significant risk to others in the vicinity of the patient in the days following administration?</t>
  </si>
  <si>
    <t>A.Strontium-89</t>
  </si>
  <si>
    <t>B.Radium-223</t>
  </si>
  <si>
    <t>C.Iodine-131</t>
  </si>
  <si>
    <t>D.Yttrium-90</t>
  </si>
  <si>
    <t>Which of the following must be changed on a linear accelerator for different energy electron beams?</t>
  </si>
  <si>
    <t>A.The current of the bending magnet</t>
  </si>
  <si>
    <t>B.The thickness of the target</t>
  </si>
  <si>
    <t>C.The thickness of the flattening filter</t>
  </si>
  <si>
    <t>D.The applicator cone shape</t>
  </si>
  <si>
    <t>The geometric width of the penumbra increases with a decrease in which of the following?</t>
  </si>
  <si>
    <t>../data/extracted_images/D1631.png</t>
  </si>
  <si>
    <t>A.Depth below the surface</t>
  </si>
  <si>
    <t>B.Source-to-surface distance (SSD)</t>
  </si>
  <si>
    <t>C.Source diameter</t>
  </si>
  <si>
    <t>D.Source-to-diaphragm distance (SDD)</t>
  </si>
  <si>
    <t>Which of the following is an advantage of a flattening filter-free (FFF) photon beam?</t>
  </si>
  <si>
    <t>A.Lower skin dose</t>
  </si>
  <si>
    <t>B.Lower neutron dose</t>
  </si>
  <si>
    <t>C.More uniform PTV dose</t>
  </si>
  <si>
    <t>D.Shorter treatment time</t>
  </si>
  <si>
    <t>Why is the sky blue?</t>
  </si>
  <si>
    <t>../data/extracted_images/D1633.png</t>
  </si>
  <si>
    <t>A.Coherent scattering</t>
  </si>
  <si>
    <t>B.Photoelectric effect</t>
  </si>
  <si>
    <t>C.Compton scattering</t>
  </si>
  <si>
    <t>D.Pair production</t>
  </si>
  <si>
    <t>According to the AAPM TG-142 report, door interlocks for a linear accelerator should be tested at what interval?</t>
  </si>
  <si>
    <t>A.Annually</t>
  </si>
  <si>
    <t>B.Monthly</t>
  </si>
  <si>
    <t>C.Weekly</t>
  </si>
  <si>
    <t>D.Daily</t>
  </si>
  <si>
    <t>What is the Clarkson integration used for?</t>
  </si>
  <si>
    <t>A.Quantifying the ratio of scatter versus direct radiation at a given point</t>
  </si>
  <si>
    <t>B.Estimating the total radiation dose administered to the body (minus the tumor volume)</t>
  </si>
  <si>
    <t>C.Calculating the tissue maximum ratio for an irregularly shaped field</t>
  </si>
  <si>
    <t>D.Estimating the energy for individual particles in a cyclotron</t>
  </si>
  <si>
    <t>Dose emitted from the head of a linear accelerator is typically measured in monitor units (MUs). Approximately how many MUs/min are delivered with standard 3D conformal treatments, assuming the flattening filter is in place?</t>
  </si>
  <si>
    <t>A.100-20040%</t>
  </si>
  <si>
    <t>B.400-60054%</t>
  </si>
  <si>
    <t>C.2000-30006%</t>
  </si>
  <si>
    <t>D.&gt;90000%</t>
  </si>
  <si>
    <t>Which of the following would not be required for an electron treatment of a skin lesion?</t>
  </si>
  <si>
    <t>A.Bending magnet</t>
  </si>
  <si>
    <t>B.Flattening filter</t>
  </si>
  <si>
    <t>C.Primary collimators</t>
  </si>
  <si>
    <t>D.Scattering foil</t>
  </si>
  <si>
    <t>A collimator is angled at 30 degrees for VMAT in arc 1. The plan consists of 2 arcs. Relative to the first collimator angle, which angle will allow for the most degrees of freedom for MLC movement and dose modulation during the optimization?</t>
  </si>
  <si>
    <t>A.Angles allowing for max degrees of freedom cannot be predicted</t>
  </si>
  <si>
    <t>B.90 degrees minus (30 degrees divided by 2)</t>
  </si>
  <si>
    <t>C.Orthogonal to arc 1</t>
  </si>
  <si>
    <t>D.The same angle as arc</t>
  </si>
  <si>
    <t>According to the AAPM TG-142 report, linear accelerators used for SRS/SBRT have more stringent requirements for which of the following?</t>
  </si>
  <si>
    <t>A.Door interlock</t>
  </si>
  <si>
    <t>B.Distance indicator</t>
  </si>
  <si>
    <t>C.X-ray output constancy</t>
  </si>
  <si>
    <t>D.Localizing laser accuracy</t>
  </si>
  <si>
    <t>Which beam energy has the worst dose uniformity along the central axis for parallel-opposed fields?</t>
  </si>
  <si>
    <t>A.Cobalt-6064%</t>
  </si>
  <si>
    <t>B.6 MV9%</t>
  </si>
  <si>
    <t>C.10 MV0%</t>
  </si>
  <si>
    <t>D.25 MV26%</t>
  </si>
  <si>
    <t>What effect does the flattening filter have on photon beam quality?</t>
  </si>
  <si>
    <t>A.There is no effect on beam quality</t>
  </si>
  <si>
    <t>B.The beam is softened uniformly</t>
  </si>
  <si>
    <t>C.The beam is preferentially hardened peripherally</t>
  </si>
  <si>
    <t>D.The beam is preferentially hardened centrally</t>
  </si>
  <si>
    <t>When doing manual MU calculations for emergency treatments, we have to correct for "head scatter" (a.k.a. Sc, collimator scatter) and "phantom scatter" (Sp). Both of these correction values are measured for each beam energy available in a machine, as well as progressively larger square field sizes up to the maximum field size.. How do the values of these adjustment factors change as field size increases?</t>
  </si>
  <si>
    <t>A.Sc and Sp decrease as field size increases</t>
  </si>
  <si>
    <t>B.Sc decreases and Sp increases as field size increases</t>
  </si>
  <si>
    <t>C.Sc increases and Sp decreases as field size increases.</t>
  </si>
  <si>
    <t>D.Sc and Sp increase as field size increases</t>
  </si>
  <si>
    <t>What is an example of the internal photoelectric effect?</t>
  </si>
  <si>
    <t>A.An incoming photon changes direction after interaction with an electron without loss of energy</t>
  </si>
  <si>
    <t>B.A higher energy nucleus directly transfers energy to an orbiting electron, resulting in ejection of the electron</t>
  </si>
  <si>
    <t>C.An incoming photon ejects an electron, resulting in the creation of auger electrons and characteristic X-rays</t>
  </si>
  <si>
    <t>D.A characteristic X-ray produced by the atom is absorbed by an outer shell electron, ejecting the electron</t>
  </si>
  <si>
    <t>Which of the following photon interactions are dependent on atomic number (Z)?</t>
  </si>
  <si>
    <t>A.Compton scattering, photoelectric effect, and pair production</t>
  </si>
  <si>
    <t>B.Compton scattering and photoelectric effect</t>
  </si>
  <si>
    <t>C.Compton scattering and pair production</t>
  </si>
  <si>
    <t>D.Photoelectric effect and pair production</t>
  </si>
  <si>
    <t>What are the units of mass attenuation coefficient (Î¼/Ï)?</t>
  </si>
  <si>
    <t>A.g/cm^2</t>
  </si>
  <si>
    <t>B.cm^2/g</t>
  </si>
  <si>
    <t>C.cm/g</t>
  </si>
  <si>
    <t>D.g/cm^3</t>
  </si>
  <si>
    <t>What is a drawback of using a dose volume histogram alone for treatment plan evaluation?</t>
  </si>
  <si>
    <t>A.Loss of spatial information</t>
  </si>
  <si>
    <t>B.Limits number of OARS evaluable</t>
  </si>
  <si>
    <t>C.Unable to determine minimum PTV dose</t>
  </si>
  <si>
    <t>D.Cannot evaluate the D100%</t>
  </si>
  <si>
    <t>A woman with multiple myeloma presents to your clinic with upper extremity weakness. MRI of the spine shows cord compression at C6. You elect to treat using a clinical set-up and determine your unblocked field size is 10 x 5 cm2. What is the equivalent square field you will use for hand calculations?</t>
  </si>
  <si>
    <t>A.8.0 x 8.0 cm</t>
  </si>
  <si>
    <t>B.7.5 x 7.5 cm</t>
  </si>
  <si>
    <t>C.7.1 x 7.1 cm</t>
  </si>
  <si>
    <t>D.6.7 x 6.7 cm</t>
  </si>
  <si>
    <t>When delivering a plan using volumetric modulated arc therapy (VMAT), which of the following is correct relative to a static-gantry IMRT plan?</t>
  </si>
  <si>
    <t>A.VMAT necessitates flattening filter-free mode</t>
  </si>
  <si>
    <t>B.VMAT has a fixed dose rate</t>
  </si>
  <si>
    <t>C.VMAT increases treatment time</t>
  </si>
  <si>
    <t>D.VMAT decreases the chance of intrafractional motion</t>
  </si>
  <si>
    <t>During treatment with proton therapy a patient experiences significant swelling of tissues that are in the beam path between the gantry and the target. Which of the following adjustments would be needed to adjust the plan to ensure adequate target coverage (ie which adjustment would increase the depth of the Bragg peak of therapeutic protons)?</t>
  </si>
  <si>
    <t>A.Increase the dose rate</t>
  </si>
  <si>
    <t>B.Decrease the dose rate</t>
  </si>
  <si>
    <t>C.Increase the energy of the protons</t>
  </si>
  <si>
    <t>D.Decrease the energy of the protons</t>
  </si>
  <si>
    <t>What is the expected contribution to plan uncertainty if a single energy CT data set generated from photons is used in proton therapy planning to calculate the stopping power of protons?</t>
  </si>
  <si>
    <t>B.1-3%</t>
  </si>
  <si>
    <t>C.15-20%</t>
  </si>
  <si>
    <t>D.&gt;50%</t>
  </si>
  <si>
    <t>According to the AAPM TG-142 report, which of the following testing procedures can be performed by a radiation therapist?</t>
  </si>
  <si>
    <t>A.Commissioning</t>
  </si>
  <si>
    <t>B.Daily Linac QA</t>
  </si>
  <si>
    <t>C.Acceptance Testing</t>
  </si>
  <si>
    <t>What is the maximum amount of kinetic energy that may be transferred to an electron by a photon via a Compton interaction? Hint: Maximum energy transfer occurs when the Compton-scattered photon is backscattered.</t>
  </si>
  <si>
    <t>A.(Energy of incoming photon) - 0.255 MeV</t>
  </si>
  <si>
    <t>B.(Energy of incoming photon) - 0.511 MeV</t>
  </si>
  <si>
    <t>C.(Energy of incoming photon) - 1.022 MeV</t>
  </si>
  <si>
    <t>D.(Energy of incoming photon) - 2.044</t>
  </si>
  <si>
    <t>Which of the following statements is false regarding the tissue-air ratio (TAR)?</t>
  </si>
  <si>
    <t>A.TAR is independent of distance from the source</t>
  </si>
  <si>
    <t>B.TAR increases with increasing beam energy</t>
  </si>
  <si>
    <t>C.TAR decreases with increasing field sizes</t>
  </si>
  <si>
    <t>D.TAR is equivalent to peak scatter factor (PSF) at depth of maximum dose</t>
  </si>
  <si>
    <t>What is the minimum range in tissue (water) of a therapeutic proton beam without a range shifter or bolus in place?</t>
  </si>
  <si>
    <t>A.Surface</t>
  </si>
  <si>
    <t>B.1-2 cm</t>
  </si>
  <si>
    <t>C.4-5 cm</t>
  </si>
  <si>
    <t>D.15-20 cm</t>
  </si>
  <si>
    <t>A patient is to receive 250 cGy to a depth of 4 cm from a single 10 MV photon beam at 100 cm SSD. If PDD (d = 4 cm) for this 10 MV beam is 92%, what is the approximate depth of Dmax and what is the dose at this depth?</t>
  </si>
  <si>
    <t>A.1.5cm, 265 cGy</t>
  </si>
  <si>
    <t>B.2.5cm, 265 cGy</t>
  </si>
  <si>
    <t>C.1.5cm, 272 cGy</t>
  </si>
  <si>
    <t>D.2.5cm, 272 cGy</t>
  </si>
  <si>
    <t>What is the negative electrode in an x-ray tube called?</t>
  </si>
  <si>
    <t>A.Anode</t>
  </si>
  <si>
    <t>B.Cathode</t>
  </si>
  <si>
    <t>C.Negatron</t>
  </si>
  <si>
    <t>D.Generator</t>
  </si>
  <si>
    <t>An 18 MV photon beam generated in a linear accelerator has an average energy closest to which of the following?</t>
  </si>
  <si>
    <t>A.2 MeV</t>
  </si>
  <si>
    <t>B.6 MeV</t>
  </si>
  <si>
    <t>C.9 MeV</t>
  </si>
  <si>
    <t>D.18 MeV</t>
  </si>
  <si>
    <t>What are the first and second half-value layers (HVLs) in lead for a monoenergetic photon source with a linear attenuation coefficient Î¼ = 0.578 cm-1?</t>
  </si>
  <si>
    <t>A.HVL1 = 1.20 cm; HVL2 = 2.10 cm</t>
  </si>
  <si>
    <t>B.HVL1 = 1.20 cm; HVL2 = 1.20 cm</t>
  </si>
  <si>
    <t>C.HVL1 = 0.83 cm; HVL2 = 0.83 cm</t>
  </si>
  <si>
    <t>D.HVL1 = 0.83 cm; HVL2 = 1.20 cm</t>
  </si>
  <si>
    <t>A patient is to be treated at a depth of 8 cm with SSD 100 cm using a single 20 x 25 cm2 field. This treatment requires 200 monitor units per fraction. It is determined that the target cannot be fully treated at this SSD so the patient's setup is changed so that the SSD is now 130 cm. How many monitor units are needed to deliver the same dose at a depth of 8 cm with this new setup? Assume this treatment machine was calibrated to deliver 1cGy/MU at SAD=100cm and that the original MU calculation was performed with an isocentric technique.</t>
  </si>
  <si>
    <t>A.313</t>
  </si>
  <si>
    <t>B.320</t>
  </si>
  <si>
    <t>C.327</t>
  </si>
  <si>
    <t>D.335</t>
  </si>
  <si>
    <t>What is an advantage of volumetric modulated arc therapy (VMAT) over sliding-window IMRT?</t>
  </si>
  <si>
    <t>A.Decreased QA requirements</t>
  </si>
  <si>
    <t>B.Increased maximum field size</t>
  </si>
  <si>
    <t>C.Decreased treatment time</t>
  </si>
  <si>
    <t>D.Decreased reliance on MLCs</t>
  </si>
  <si>
    <t>What is the difference between peak scatter factor (PSF) and backscatter factor (BSF)?</t>
  </si>
  <si>
    <t>A.BSF decreases as source-surface distance (SSD) increases</t>
  </si>
  <si>
    <t>B.PSF requires measurement at the surface of the phantom</t>
  </si>
  <si>
    <t>C.BSF is measured in exposure and PSF is measured in dose</t>
  </si>
  <si>
    <t>D.BSF is always &lt; 1</t>
  </si>
  <si>
    <t>When utilizing inverse treatment planning, what is the purpose of the cost function?</t>
  </si>
  <si>
    <t>A.To describe the total dose deposited in a certain voxel</t>
  </si>
  <si>
    <t>B.To describe how close a plan is to meeting objectives</t>
  </si>
  <si>
    <t>C.To calculate the time required to investigate all possible combinations of beam arrangements and voxel fluence</t>
  </si>
  <si>
    <t>D.To avoid accepting the local minimum</t>
  </si>
  <si>
    <t>If a field size is 10x12 cm at 100 cm from the source on the surface of a patient, what will it be on a portal film located 150 cm from the source?</t>
  </si>
  <si>
    <t>A.10x12cm</t>
  </si>
  <si>
    <t>B.14x16cm</t>
  </si>
  <si>
    <t>C.15x16cm</t>
  </si>
  <si>
    <t>D.15x18cm</t>
  </si>
  <si>
    <t>An x-ray tube current is doubled from 200 mA to 400 mA. How will this affect x-ray emission?</t>
  </si>
  <si>
    <t>A.The maximum x-ray energy will double</t>
  </si>
  <si>
    <t>B.The average energy of the x-rays will double</t>
  </si>
  <si>
    <t>C.The voltage of the x-ray tube will double</t>
  </si>
  <si>
    <t>D.The number of x-rays emitted will double</t>
  </si>
  <si>
    <t>You are busy in clinic seeing patients for managements (on treatment visits) when a patient reports at times during their treatment smelling something foul and seeing blue flashes of light even with closed eyes.  The patient has read the smell is related to ozone production but inquires about the blue flashes.  What do you do in this situation?</t>
  </si>
  <si>
    <t>A.Inform the patient about Cherenkov radiation</t>
  </si>
  <si>
    <t>B.Inform the patient about negative after images of the eyes (photonegative seen after closing ones eyes)</t>
  </si>
  <si>
    <t>C.Refer the patient to a psychiatrist</t>
  </si>
  <si>
    <t>D.Reassure the patient their eyes are not receiving dose by reviewing the radiation plan</t>
  </si>
  <si>
    <t>When using Intensity Modulated Arc Therapy (IMAT) with two arcs in the same plane, why might it be advantageous to rotate the collimator for one of the arcs?</t>
  </si>
  <si>
    <t>A.To decrease secondary neutron generation</t>
  </si>
  <si>
    <t>B.To avoid collision with the patient</t>
  </si>
  <si>
    <t>C.To ensure cost functions are not interfering with one another</t>
  </si>
  <si>
    <t>D.To avoid additive accumulation of interleaf leakage in the axial planes</t>
  </si>
  <si>
    <t>What is a main disadvantages of utilizing the gradient method (deterministic) method for IMRT optimization?</t>
  </si>
  <si>
    <t>A.Acceptance of a solution with an increase in cost function as a means to potentially escape a local minimum, which may in turn lead to discovery of the global minimum</t>
  </si>
  <si>
    <t>B.Getting stuck in a local minimum</t>
  </si>
  <si>
    <t>C.Inability to meet the cost function</t>
  </si>
  <si>
    <t>D.The use of an "annealing function" which allows for increased variation in changes in the cost function initially, then later allowing for less variation in cost function (i.e. more likely to jump out of local minimum initially, less likely to jump out of local minimum later on)</t>
  </si>
  <si>
    <t>For which of the following does the calculated linear energy transfer (LET) differ by the largest magnitude when using the track average method versus the energy average method?</t>
  </si>
  <si>
    <t>A.kV photons</t>
  </si>
  <si>
    <t>B.MV photons</t>
  </si>
  <si>
    <t>D.Neutrons</t>
  </si>
  <si>
    <t>A 45 year old woman is undergoing adjuvant radiation to the left breast to 40.05 Gy in 15 fractions with a free breathing technique. The DVH is shown for various organs at risk. Which curve most likely represents the left lung?</t>
  </si>
  <si>
    <t>../data/extracted_images/C1669.png</t>
  </si>
  <si>
    <t>A. A</t>
  </si>
  <si>
    <t>B. B</t>
  </si>
  <si>
    <t>C. C</t>
  </si>
  <si>
    <t>D. This cannot be determined from the data provided</t>
  </si>
  <si>
    <t>Every radiation therapy department should have a quality assurance committee charged with managing the departmentâ€™s QA program. How often does this committee typically meet?</t>
  </si>
  <si>
    <t>B.Quarterly</t>
  </si>
  <si>
    <t>C.Monthly</t>
  </si>
  <si>
    <t>D.Weekly</t>
  </si>
  <si>
    <t>For a narrow proton beam, which of the following is primarily responsible for an increase in lateral deflection (penumbra) of the protons as they travel deeper through matter?</t>
  </si>
  <si>
    <t>A.Range straggling</t>
  </si>
  <si>
    <t>B.Range uncertainty</t>
  </si>
  <si>
    <t>C.Range wobbling</t>
  </si>
  <si>
    <t>D.Multiple coulomb scattering</t>
  </si>
  <si>
    <t>What is the radius of a spherical brain metastasis with a volume of 33.51 cm3?</t>
  </si>
  <si>
    <t>A.2 cm</t>
  </si>
  <si>
    <t>B.2.5 cm</t>
  </si>
  <si>
    <t>C.3 cm</t>
  </si>
  <si>
    <t>D.3.5 cm</t>
  </si>
  <si>
    <t>What is an example of a way to effectively address the overlap of a planning target volume (PTV) and organ at risk (OAR) in IMRT inverse planning?</t>
  </si>
  <si>
    <t>A.Overlapping PTV and OARs are not problematic</t>
  </si>
  <si>
    <t>B.Set different priorities for each PTV and OAR</t>
  </si>
  <si>
    <t>C.Crop the OAR from the PTV</t>
  </si>
  <si>
    <t>D.Crop the OAR from the PTV with an additional 1-2mm margin to allow for dose fall off</t>
  </si>
  <si>
    <t>When doing monitor unit calculations (MUCs), we have to use the Mayneord F factor to correct for differences in SSD/PDD calibrations.. Your physicist tells you that when treating with 6MV photons (dmax ~ 1.5cm), a SSD of 100cm and measuring at a depth of 10cm, the PDD is 50%. You have a patient with a rare form of severe morbid obesity who has an 8cm thick unresectable skin lesion on their anterior belly. Because of the patient's body habitus you will need to treat at a SSD of 50cm to a depth of 10cm. What is the F factor correction to use in this case?</t>
  </si>
  <si>
    <t>A.0.25</t>
  </si>
  <si>
    <t>B.0.865</t>
  </si>
  <si>
    <t>For the right triangle below, calculate the value of ?</t>
  </si>
  <si>
    <t>../data/extracted_images/C1675.png</t>
  </si>
  <si>
    <t>A.21.8 degrees</t>
  </si>
  <si>
    <t>B.23.2 degrees</t>
  </si>
  <si>
    <t>C.24.4 degrees</t>
  </si>
  <si>
    <t>D.25.6 degrees</t>
  </si>
  <si>
    <t>For most linear accelerators with flattening filters, what is the relation of the off-axis dose (2-10cm from the central axis) measured at a shallow depth (6MV photons, 3cm depth) compared with the central-axis dose also measured at the same shallow depth? Assume that the field size is significantly larger than the off-axis distance.</t>
  </si>
  <si>
    <t>A.Off axis dose &lt; central axis dose at shallow depths</t>
  </si>
  <si>
    <t>B.Off axis dose = central axis dose at shallow depths</t>
  </si>
  <si>
    <t>C.Off axis dose &gt; central axis dose at shallow depths</t>
  </si>
  <si>
    <t>D.There is no pattern to off-axis dose ratios</t>
  </si>
  <si>
    <t>6 MV profile, 30 cm x 30 cm Pink line (lighter line) represents the profile at dmax Purple line (darker line) represents the profile at 10 cm depth Solve for x in the following equation: (2x)4 = 216</t>
  </si>
  <si>
    <t>C.8</t>
  </si>
  <si>
    <t>D.12</t>
  </si>
  <si>
    <t>How does the width of the geometric penumbra change as the source size increases?</t>
  </si>
  <si>
    <t>A.Increases</t>
  </si>
  <si>
    <t>B.Decreases</t>
  </si>
  <si>
    <t>C.Remains the same</t>
  </si>
  <si>
    <t>D.Initially increases and then decreases</t>
  </si>
  <si>
    <t>Why does a typical photon beam profile have "horns" at shallow depths (&lt;10 cm)?</t>
  </si>
  <si>
    <t>A.As a consequence of the flattening filter</t>
  </si>
  <si>
    <t>B.To compensate for patient curvature</t>
  </si>
  <si>
    <t>C.Increased scatter dose at the beam periphery from the jaws</t>
  </si>
  <si>
    <t>D.Decreased lateral scatter to the central axis</t>
  </si>
  <si>
    <t>An IMRT plan undergoes quality assurance (QA) with a diode array using dose difference/distance to agreement criteria of 3%/3mm. What would happen if the plan underwent IMRT QA with a 1%/1mm criteria?</t>
  </si>
  <si>
    <t>A.The plan would be more robust</t>
  </si>
  <si>
    <t>B.There would likely be no differences in the QA report</t>
  </si>
  <si>
    <t>C.A larger percentage of the detectors would likely pass</t>
  </si>
  <si>
    <t>D.A smaller percentage of the detectors would likely pass</t>
  </si>
  <si>
    <t>A 6 MV linac has a source size of 2.2 mm. The source-to-surface distance (SSD) of the unit is 100 cm and the source-to-diaphragm (SDD) is 35 cm. What is the width of the geometric penumbra (Pd) at dmax for this unit?</t>
  </si>
  <si>
    <t>A.4.5 cm</t>
  </si>
  <si>
    <t>B.4.2 cm</t>
  </si>
  <si>
    <t>C.0.42 cm</t>
  </si>
  <si>
    <t>D.0.45 cm</t>
  </si>
  <si>
    <t>According to the AAPM TG-142 report, the coincidence between the light and radiation fields should be checked at what interval?</t>
  </si>
  <si>
    <t>Which of the following is the correct hinge angle for a wedged pair with 45 degree wedge angle?</t>
  </si>
  <si>
    <t>A.180 degrees</t>
  </si>
  <si>
    <t>B.360 degrees</t>
  </si>
  <si>
    <t>D.45 degrees</t>
  </si>
  <si>
    <t>The mass attenuation coefficient (Î¼/Ï) is dependent upon which of the following photon interactions?</t>
  </si>
  <si>
    <t>A.Photoelectric effect alone</t>
  </si>
  <si>
    <t>B.Compton scattering alone</t>
  </si>
  <si>
    <t>C.Pair production alone</t>
  </si>
  <si>
    <t>D.Photoelectric effect, Compton scattering, and pair production combined</t>
  </si>
  <si>
    <t>A 72 year old man is undergoing adjuvant radiation for prostate cancer. The prostate fossa is being treated to 70 Gy in 2 Gy per fraction and the surrounding lymphatics are being treated to 46 Gy in 2 Gy per fraction. The DVH is shown and the rectum is labeled. Which dose constraint for the rectum is achieved?</t>
  </si>
  <si>
    <t>../data/extracted_images/C1685.png</t>
  </si>
  <si>
    <t>A.V20 &lt; 60%</t>
  </si>
  <si>
    <t>B.V30 &lt; 40%</t>
  </si>
  <si>
    <t>C.V60 &lt; 30%</t>
  </si>
  <si>
    <t>D.V70 &lt; 10%</t>
  </si>
  <si>
    <t>Where is the primary dose contribution from radiation in a patient being treated on a standard linear accelerator along the central axis generated from?</t>
  </si>
  <si>
    <t>A.The primary beam</t>
  </si>
  <si>
    <t>B.Scatter</t>
  </si>
  <si>
    <t>C.Both contribute equally</t>
  </si>
  <si>
    <t>Both protons and carbon ions exhibit a Bragg peak. Which of the following is true regarding dose distal to the Bragg peak?</t>
  </si>
  <si>
    <t>A.There is more dose distal to the Bragg peak with protons than carbon ions</t>
  </si>
  <si>
    <t>B.There is less dose distal to the Bragg peak with protons than carbon ions</t>
  </si>
  <si>
    <t>C.The dose distal to the Bragg peak is the same for both particles</t>
  </si>
  <si>
    <t>D.The dose distal to the Bragg peak is 0 for both particles.</t>
  </si>
  <si>
    <t>An x-ray tube voltage is increased from 70 kVp to 80 kVp. How will this affect x-ray emission?</t>
  </si>
  <si>
    <t>A.Number of x-rays emitted will decrease; Maximum x-ray energy (kVp) will decrease; Average x-ray energy will decrease</t>
  </si>
  <si>
    <t>B.Number of x-rays emitted will increase; Maximum x-ray energy (kVp) will decrease; Average x-ray energy will decrease</t>
  </si>
  <si>
    <t>C.Number of x-rays emitted will increase; Maximum x-ray energy (kVp) will increase; Average x-ray energy will decrease</t>
  </si>
  <si>
    <t>D.Number of x-rays emitted will increase; Maximum x-ray energy (kVp) will increase; Average x-ray energy will increase</t>
  </si>
  <si>
    <t>Which of the following is true regarding the peak scatter factor (PSF)?</t>
  </si>
  <si>
    <t>A.Is equivalent to TAR at a depth of 1 cm</t>
  </si>
  <si>
    <t>B.Describes the enhancement in dose going from in-phantom to free air</t>
  </si>
  <si>
    <t>C.At diagnostic range energies, dmax is ~1 cm</t>
  </si>
  <si>
    <t>D.Is always &gt; 1.0</t>
  </si>
  <si>
    <t>In proton beam therapy, the term "passive scattering" indicates which of the following?</t>
  </si>
  <si>
    <t>A.Placement of scattering foils into the beam line to flatten and widen the beam</t>
  </si>
  <si>
    <t>B.Low energy protons are used that are primarily scattered within the target/patient</t>
  </si>
  <si>
    <t>C.Magnets in the head of the machine are used to direct the stream of protons</t>
  </si>
  <si>
    <t>D.Scattered protons are passively harvested from the cyclotron for entry into the gantry</t>
  </si>
  <si>
    <t>Given the following table for tungsten, what is the energy of a characteristic x ray emitted from a K shell vacancy when an M shell electron drops down to occupy the vacancy in the K shell?</t>
  </si>
  <si>
    <t>A.56.3 keV</t>
  </si>
  <si>
    <t>B.60.9 keV</t>
  </si>
  <si>
    <t>C.67.2 keV</t>
  </si>
  <si>
    <t>D.71.8 keV</t>
  </si>
  <si>
    <t>What wedge angle would produce the most homogeneous dose distribution for a wedged pair of two orthogonal fields oriented at right angles to each other?</t>
  </si>
  <si>
    <t>../data/extracted_images/D1692.png</t>
  </si>
  <si>
    <t>A.0 degrees</t>
  </si>
  <si>
    <t>B.30 degrees</t>
  </si>
  <si>
    <t>C.45 degrees</t>
  </si>
  <si>
    <t>D.90 degrees</t>
  </si>
  <si>
    <t>An x-ray is obtained on a nervous, fidgety patient at 75 kVp and 100 mA for 1.0 second. The image darkness is acceptable, but it is blurry. If the exposure time is decreased to 0.4 seconds and kVp is unchanged, what should be the new tube current setting that will result in the same image darkness?</t>
  </si>
  <si>
    <t>A.40 mA</t>
  </si>
  <si>
    <t>B.100 mA</t>
  </si>
  <si>
    <t>C.250 mA</t>
  </si>
  <si>
    <t>D.400 mA</t>
  </si>
  <si>
    <t>According to the AAPM TG-142 report, which of the following properties define the quality assurance (QA) tolerances for a specific linear accelerator?</t>
  </si>
  <si>
    <t>A.Machine age</t>
  </si>
  <si>
    <t>B.Intended treatment techniques</t>
  </si>
  <si>
    <t>C.Available X-ray energies</t>
  </si>
  <si>
    <t>What is an IMRT intensity map?</t>
  </si>
  <si>
    <t>A.A set of intensity values of IMRT beamlets</t>
  </si>
  <si>
    <t>B.A distinct entity from an IMRT fluence map</t>
  </si>
  <si>
    <t>C.A distinct entity from an IMRT opening density matrix</t>
  </si>
  <si>
    <t>D.It is a map of the 3D distribution of dose for an IMRT plan</t>
  </si>
  <si>
    <t>What causes the decrease in percent depth dose (PDD) with increasing depth?</t>
  </si>
  <si>
    <t>A.Attenuation by matter and Primary collimation scatter</t>
  </si>
  <si>
    <t>B.Inverse square factor and Attenuation by matter</t>
  </si>
  <si>
    <t>C.Primary collimation scatter and Inverse square factor</t>
  </si>
  <si>
    <t>D.Internal scatter and Primary collimation scatter</t>
  </si>
  <si>
    <t>What does a therapy x-ray tube often have that is not found in a diagnostic x-ray tube?</t>
  </si>
  <si>
    <t>A.Smaller focal spot size</t>
  </si>
  <si>
    <t>B.A faster rotating anode</t>
  </si>
  <si>
    <t>C.A hooded anode</t>
  </si>
  <si>
    <t>D.Target with lower atomic number</t>
  </si>
  <si>
    <t>Which of the following is correct regarding "fluence map optimization" for IMRT treatment planning?</t>
  </si>
  <si>
    <t>A.Allows discovery of the MLC apertures and weights directly</t>
  </si>
  <si>
    <t>B.Involves optimization in terms of the beamlets</t>
  </si>
  <si>
    <t>C.Does not require assigning importance to PTV and OAR structures</t>
  </si>
  <si>
    <t>D.Describes how close a plan is to meeting objectives</t>
  </si>
  <si>
    <t>How many monitor units (MUs) are necessary to deliver a dose of 200 cGy to 10 cm depth in a phantom with a 10 x 10 cm2 field size at SAD 100 cm?</t>
  </si>
  <si>
    <t>A.220</t>
  </si>
  <si>
    <t>B.222</t>
  </si>
  <si>
    <t>C.224</t>
  </si>
  <si>
    <t>D.226</t>
  </si>
  <si>
    <t>Kinetic energy loss per unit pathlength is the definition of which of the following?</t>
  </si>
  <si>
    <t>A.Linear attenuation coefficient</t>
  </si>
  <si>
    <t>B.Mass attenuation coefficient</t>
  </si>
  <si>
    <t>C.Stopping power</t>
  </si>
  <si>
    <t>D.Range</t>
  </si>
  <si>
    <t>A "picket fence" test is used for quality assurance testing of a linear accelerator. What does this test assess?</t>
  </si>
  <si>
    <t>A.Room laser alignment</t>
  </si>
  <si>
    <t>B.Multileaf collimator positioning</t>
  </si>
  <si>
    <t>C.kV imager resolution</t>
  </si>
  <si>
    <t>D.MV-kV isocenter alignment</t>
  </si>
  <si>
    <t>What must the treatment planning team define when utilizing inverse planning?</t>
  </si>
  <si>
    <t>A.Beam apertures</t>
  </si>
  <si>
    <t>B.Beam modifiers</t>
  </si>
  <si>
    <t>C.Relative beam weights</t>
  </si>
  <si>
    <t>D.Desirable dose distribution</t>
  </si>
  <si>
    <t>What is the dose at the field edge (a.k.a. block edge) if the dose at the center of a 10 x 10 cm square treatment field is 3 Gy at a depth of 10 cm?</t>
  </si>
  <si>
    <t>B.1 Gy</t>
  </si>
  <si>
    <t>C.1.5 Gy</t>
  </si>
  <si>
    <t>Profile comparison of 6X and 6X-FFF for a 300 mm x 300 mm field size at 50 mm depth. The 50% IDL is at the block edge for both beams.. A patient with breast cancer is receiving comprehensive nodal irradiation with SAD of 100 cm. The jaws for the tangent fields are Y1 (superior) = 8 cm, Y2 (inferior) = 10 cm, and both X1 and X2 = 7 cm. What is the approximate angle of couch rotation necessary to match the superior border of the tangent fields with the inferior border of the supraclavicular field?</t>
  </si>
  <si>
    <t>A.2.4º</t>
  </si>
  <si>
    <t>B.4.6º</t>
  </si>
  <si>
    <t>C.6.8º</t>
  </si>
  <si>
    <t>D.9.2º</t>
  </si>
  <si>
    <t>Heavy ions have straight ionization tracks, while electrons have tortuous, scattered tracks. Which of the following particle characteristics account for this difference?</t>
  </si>
  <si>
    <t>A.Spin</t>
  </si>
  <si>
    <t>B.Charge</t>
  </si>
  <si>
    <t>C.Mass</t>
  </si>
  <si>
    <t>D.Nuclear forces</t>
  </si>
  <si>
    <t>You are treating a patient with a fixed-distance technique (SSD 100 cm) using a 10 x 10 cm field size. if you want to prescribe to a depth of 10 cm, what is the field size that you should use for a tissue-maximum ratio (TMR) calculation?</t>
  </si>
  <si>
    <t>A.9.1 cm</t>
  </si>
  <si>
    <t>B.10 cm</t>
  </si>
  <si>
    <t>C.11 cm</t>
  </si>
  <si>
    <t>D.12.1 cm</t>
  </si>
  <si>
    <t>Diagnostic x-rays are produced in which of the following kVp ranges?</t>
  </si>
  <si>
    <t>A.50-500 V</t>
  </si>
  <si>
    <t>B.20-120 kV</t>
  </si>
  <si>
    <t>C.150-500 kV</t>
  </si>
  <si>
    <t>D.≥1 MV</t>
  </si>
  <si>
    <t>What steps are required from IMRT physics validation prior to treatment delivery?</t>
  </si>
  <si>
    <t>A.Manual calculation of monitor units (MUs)</t>
  </si>
  <si>
    <t>B.Validation of the phantom in the treatment planning system, but does not require actual delivery of the plan to a phantom</t>
  </si>
  <si>
    <t>C.Validation of the phantom in the treatment planning system as well as validation of the dose delivered to the phantom</t>
  </si>
  <si>
    <t>D.Validation of the plan in a phantom, but not in the treatment planning system</t>
  </si>
  <si>
    <t>Which of the following is true regarding the tissue-maximum ratio (TMR)?</t>
  </si>
  <si>
    <t>A.TMR is independent of field size</t>
  </si>
  <si>
    <t>B.TMR is independent of beam energy</t>
  </si>
  <si>
    <t>C.TMR is independent of source-to-surface distance</t>
  </si>
  <si>
    <t>D.TMR is independent of depth</t>
  </si>
  <si>
    <t>What is the maximum energy of a photon with a Compton scatter angle of 90 degrees?</t>
  </si>
  <si>
    <t>A.0.100 MeV</t>
  </si>
  <si>
    <t>B.0.255 MeV</t>
  </si>
  <si>
    <t>C.0.511 MeV</t>
  </si>
  <si>
    <t>D.1.022 MeV</t>
  </si>
  <si>
    <t>Solve for x in the following equation: logx(1296) = 4</t>
  </si>
  <si>
    <t>D.8</t>
  </si>
  <si>
    <t>When doing monitor unit calculations (MUCs) by hand for a whole brain treatment, you notice that the field size is significantly larger than the head being treated (often called treating with "flash"). How does this affect the equivalent square field that you should be using for TMR calculations?</t>
  </si>
  <si>
    <t>A.The equivalent square that should be used for TMR tables is smaller than the current large field</t>
  </si>
  <si>
    <t>B.No change</t>
  </si>
  <si>
    <t>C.The equivalent square that should be used for MU calculations is larger than the current large field.The equivalent square that should be used for TMR tables is larger than the current large field</t>
  </si>
  <si>
    <t>D.Not enough information given to obtain an answer (3D shape of head needed)</t>
  </si>
  <si>
    <t>A 0.5 mm Pb (lead) filter is placed in front of a 6 MV photon beam. How will this affect the photon beam?</t>
  </si>
  <si>
    <t>A.It will increase the overall intensity of the x-ray beam</t>
  </si>
  <si>
    <t>B.It will increase the average energy of the x-ray beam</t>
  </si>
  <si>
    <t>C.It will increase the maximum penetrating depth of the x-ray beam</t>
  </si>
  <si>
    <t>D.It will increase the radiation exposure to the patient</t>
  </si>
  <si>
    <t>For a patient who has a pacemaker in the intended radiation treatment field, which of the following can be considered to decrease the chance of device malfunction?</t>
  </si>
  <si>
    <t>A.Constrain cumulative device dose to &lt;20 Gy</t>
  </si>
  <si>
    <t>B.Use photon beam energies of 15 MV or greater</t>
  </si>
  <si>
    <t>C.Switch to proton therapy from photon therapy</t>
  </si>
  <si>
    <t>D.Surgically move the pacemaker out of field</t>
  </si>
  <si>
    <t>A bi-objective graph where target cost (TC) is on the Y axis against the normal tissue cost (NC) on the X axis is generated and a trade-off curve (Pareto curve or surface) is plotted. For an IMRT plan that lies on the Pareto curve, which of the following is true?</t>
  </si>
  <si>
    <t>A.Increasing the target coverage will come at a cost to normal tissue constraints</t>
  </si>
  <si>
    <t>B.Increasing the target coverage will have no effect on normal tissue constraints</t>
  </si>
  <si>
    <t>C.This is an undesirable plan</t>
  </si>
  <si>
    <t>D.This plan meets all normal tissue constraints</t>
  </si>
  <si>
    <t>Tissue-air ratio (TAR) and tissue-maximum ratio (TMR) are convenient to calculate monitor units for ______ treatments because they are _______ of SSD (source-to-surface distance).</t>
  </si>
  <si>
    <t>A.isocentric, dependent</t>
  </si>
  <si>
    <t>B.isocentric, independent</t>
  </si>
  <si>
    <t>C.non-isocentric, dependent</t>
  </si>
  <si>
    <t>D.non-isocentric, independent</t>
  </si>
  <si>
    <t>According to the AAPM TG-142 report, which of the following would necessitate stopping treatment if found during daily quality assurance testing?</t>
  </si>
  <si>
    <t>A.Distance indicator accuracy off by 1mm</t>
  </si>
  <si>
    <t>B.Xray output increased by 2%</t>
  </si>
  <si>
    <t>C.Electron output decreased by 5%</t>
  </si>
  <si>
    <t>D.Localizing laser accuracy off by 0.5mm</t>
  </si>
  <si>
    <t>What best describes conformal arc therapy using MLCs?</t>
  </si>
  <si>
    <t>A.The gantry rotates, beam off during rotation, stopping to deliver radiation at a specified angle with a specified MLC position</t>
  </si>
  <si>
    <t>B.The gantry rotates, beam on during rotation, with dynamic MLC leaves that change throughout the arc to shape around the target</t>
  </si>
  <si>
    <t>C.The gantry rotates, beam on during rotation, with dynamic MLC leaves that change to create an optimal dose distribution for target and OARs</t>
  </si>
  <si>
    <t>D.The gantry rotates, beam off during rotation, stopping to deliver radiation at a specified angle with dynamic MLCs</t>
  </si>
  <si>
    <t>Which of the following is true regarding the leaf sequencing algorithm in IMRT planning for segmental multileaf IMRT (SMLC)?</t>
  </si>
  <si>
    <t>A.Creates a delivery intensity map identical to the optimum map</t>
  </si>
  <si>
    <t>B.Produces static MLC configurations and calculates MU per each configuration</t>
  </si>
  <si>
    <t>C.Decides on the optimal map for dose intensity or fluence</t>
  </si>
  <si>
    <t>D.Describes the objective function of the optimizer</t>
  </si>
  <si>
    <t>Solve for x in the following equation: (9)x = 199</t>
  </si>
  <si>
    <t>A.1.9</t>
  </si>
  <si>
    <t>C.2.4</t>
  </si>
  <si>
    <t>D.3.2</t>
  </si>
  <si>
    <t>What is the shape of the normal tissue complication probability (NTCP) curve?</t>
  </si>
  <si>
    <t>A.Exponential</t>
  </si>
  <si>
    <t>B.Linear</t>
  </si>
  <si>
    <t>C.Sigmoidal</t>
  </si>
  <si>
    <t>D.Sinusoidal</t>
  </si>
  <si>
    <t>A spherical brain metastasis with a diameter of 1.0 cm is uniformly expanded by 1 mm to generate the planning target volume (PTV). What is the PTV in cm3?</t>
  </si>
  <si>
    <t>A.0.697 cm3</t>
  </si>
  <si>
    <t>B.0.905 cm3</t>
  </si>
  <si>
    <t>C.1.23 cm3</t>
  </si>
  <si>
    <t>D.5.58 cm3</t>
  </si>
  <si>
    <t>A 44-year-old man is undergoing definitive chemoradiation for HPV-associated squamous cell carcinoma of the anus. The plan dose-volume histogram (DVH) is shown. What is the D40% of the sigmoid colon?</t>
  </si>
  <si>
    <t>../data/extracted_images/C1723.png</t>
  </si>
  <si>
    <t>A.12 Gy</t>
  </si>
  <si>
    <t>B.10 Gy</t>
  </si>
  <si>
    <t>C.8 Gy</t>
  </si>
  <si>
    <t>Per AAPM TG-142, what is the daily quality assurance tolerance level for x-ray and electron output constancy for linear accelerators?</t>
  </si>
  <si>
    <t>A.± 0.5%</t>
  </si>
  <si>
    <t>B.± 1%</t>
  </si>
  <si>
    <t>C.± 3%</t>
  </si>
  <si>
    <t>D.± 5%</t>
  </si>
  <si>
    <t>What is the most critical part of the dose-volume histogram when evaluating a serial organ?</t>
  </si>
  <si>
    <t>A.The mean dose</t>
  </si>
  <si>
    <t>B.The minimum dose</t>
  </si>
  <si>
    <t>C.The maximum dose</t>
  </si>
  <si>
    <t>D.The D50%</t>
  </si>
  <si>
    <t>To most easily calculate monitor unit (MU) requirements using percent depth dose (PDD) calculations, one should typically set the SSD = SAD which is usually 100cm. Under these conditions, the number of MU required is inversely proportional to the PDD at the desired depth. What is the relationship between MU's needed, the collimator scatter factor, and the phantom scatter factor?</t>
  </si>
  <si>
    <t>A.Directly proportional to the collimator and phantom scatter factor</t>
  </si>
  <si>
    <t>B.Directly proportional to the collimator scatter factor; Inversely proportional to the phantom scatter factor</t>
  </si>
  <si>
    <t>C.Inversely proportional to the collimator scatter factor; Directly proportional to the phantom scatter factor</t>
  </si>
  <si>
    <t>D.Inversely proportional to the collimator and phantom scatter factor</t>
  </si>
  <si>
    <t>For an incident 10 MeV photon, what is the energy of a Compton photon that is scattered 90 degrees or 180 degrees?</t>
  </si>
  <si>
    <t>A.1.022 MeV and 2.044 MeV</t>
  </si>
  <si>
    <t>B.0.511 MeV and 1.022 MeV</t>
  </si>
  <si>
    <t>C.0.511 MeV and 0.255 MeV</t>
  </si>
  <si>
    <t>D.0.255 MeV and 0.511 MeV</t>
  </si>
  <si>
    <t>For a volumetric modulated arc therapy (VMAT) plan, the ratio of total monitor units (MUs) to total delivered dose is indicative of which of the following?</t>
  </si>
  <si>
    <t>A.Amount of fluence modulation</t>
  </si>
  <si>
    <t>B.Number of arcs used for delivery</t>
  </si>
  <si>
    <t>C.Number of partial versus complete arcs</t>
  </si>
  <si>
    <t>D.Linac output factor in MU/cGy</t>
  </si>
  <si>
    <t>__________ is a type of IMRT where the patient couch moves through the treatment delivery machine slice by slice, and the gantry rotates around the patient at each couch position.</t>
  </si>
  <si>
    <t>A.Serial Tomotherapy</t>
  </si>
  <si>
    <t>B.Helical Tomotherapy</t>
  </si>
  <si>
    <t>C.VMAT</t>
  </si>
  <si>
    <t>D.Sliding Window IMRT</t>
  </si>
  <si>
    <t>A radiation therapist obtains a material with a mass attenuation coefficient of 0.0293 cm2/g and density of 1.8 g/cm3. You would like to create a partial transmission block to deliver 90% of the open-field dose. What thickness of the material is needed?</t>
  </si>
  <si>
    <t>A.1 cm</t>
  </si>
  <si>
    <t>B.2 cm</t>
  </si>
  <si>
    <t>C.4 cm</t>
  </si>
  <si>
    <t>D.6 cm</t>
  </si>
  <si>
    <t>A Pareto curve (or trade-off curve) is generated for possible IMRT plans, where the target cost is plotted on the Y axis and the normal tissue cost is plotted on the X axis. If a generated plan lies above the trade-off curve, what is true about this plan?</t>
  </si>
  <si>
    <t>../data/extracted_images/C1731.png</t>
  </si>
  <si>
    <t>A.This plan cannot be further optimized</t>
  </si>
  <si>
    <t>B.The plan could reduce the target cost without affecting the normal tissue cost</t>
  </si>
  <si>
    <t>C.The normal tissue cost could be reduced but at the expense of target cost</t>
  </si>
  <si>
    <t>D.The target cost could be reduced but at the expense of normal tissue cost</t>
  </si>
  <si>
    <t>What is "direct aperture optimization" for IMRT treatment planning?</t>
  </si>
  <si>
    <t>A.MLC-shaped apertures and beam weights are optimized directly</t>
  </si>
  <si>
    <t>B.Direct optimization in terms of the beamlets</t>
  </si>
  <si>
    <t>C.Directly finds the number of apertures needed in order to most closely approximates the desired fluence map</t>
  </si>
  <si>
    <t>D.Directly describes how close a plan is to meeting objectives</t>
  </si>
  <si>
    <t>Which of the following photon interactions only occurs in proximity to the nucleus?</t>
  </si>
  <si>
    <t>../data/extracted_images/D1733.png</t>
  </si>
  <si>
    <t>B.Pair production</t>
  </si>
  <si>
    <t>C.Photoelectric effect</t>
  </si>
  <si>
    <t>D.Compton scattering</t>
  </si>
  <si>
    <t>You are planning to treat the femur of a gentleman with metastatic RCC who has undergone rod placement. The maximum field size at 100 cm SSD is 40 x 40 cm, but after reviewing imaging you determine that a 50 cm field is necessary to cover the entire target [taking into account PTV expansions and dosimetric falloff (penumbra) at the field edge]. No collimator rotation can be done for this treatment. How much further should the patient be moved away from the source so that the entire target can be covered?</t>
  </si>
  <si>
    <t>A.15 cm</t>
  </si>
  <si>
    <t>B.20 cm</t>
  </si>
  <si>
    <t>D.30 cm</t>
  </si>
  <si>
    <t>Which of the following are examples of photon-electron interactions?</t>
  </si>
  <si>
    <t>../data/extracted_images/D1735.png</t>
  </si>
  <si>
    <t>A.Coherent scattering, photoelectric effect, Compton scattering</t>
  </si>
  <si>
    <t>B.Coherent scattering, photoelectric effect, pair production</t>
  </si>
  <si>
    <t>C.Photoelectric effect, Compton scattering, photodisintegration</t>
  </si>
  <si>
    <t>D.Compton scattering, pair production, photodisintegration</t>
  </si>
  <si>
    <t>According to the AAPM TG-142 report, what are the four major categories of quality assurance procedures for linear accelerators?</t>
  </si>
  <si>
    <t>A.Mechanical, Dosimetric, Safety, Imaging</t>
  </si>
  <si>
    <t>B.Mechanical, Positioning, Beam flatness, Imaging</t>
  </si>
  <si>
    <t>C.Positioning, Mechanical, Dosimetric, Imaging</t>
  </si>
  <si>
    <t>D.Mechanical, Beam flatness, Safety, Positioning</t>
  </si>
  <si>
    <t>Which of the following will result in increased surface dose for a megavoltage photon beam?</t>
  </si>
  <si>
    <t>A.Decreased field size and decreased beam energy</t>
  </si>
  <si>
    <t>B.Decreased field size and increased beam energy</t>
  </si>
  <si>
    <t>C.Increased field size and decreased beam energy</t>
  </si>
  <si>
    <t>D.Increased field size and increased beam energy</t>
  </si>
  <si>
    <t>Which of the following best describes the electron current needed to produce the same dose rate at the calibration point for a 10 MV photon beam versus a 10 MeV electron beam?</t>
  </si>
  <si>
    <t>A.Higher electron current for the electron beam</t>
  </si>
  <si>
    <t>B.Higher electron current for photon beam</t>
  </si>
  <si>
    <t>C.Same current for both beams</t>
  </si>
  <si>
    <t>D.No electron current is needed for the photon beam</t>
  </si>
  <si>
    <t>What of the following is true regarding the Tissue Air Ratio (TAR), Tissue Maximum Ratio (TMR), and Tissue Phantom Ratio (TPR) in the context of monitor unit calculations (MUCs)?</t>
  </si>
  <si>
    <t>A.TAR is most useful for calculations using high energy megavoltage beams (&gt;18MV)</t>
  </si>
  <si>
    <t>B.TMR is a special case of TPR when the reference depth used is at the depth of maximum dose</t>
  </si>
  <si>
    <t>C.TPR is not affected by field size or depth</t>
  </si>
  <si>
    <t>D.TMR calculations are best when the SSD = SAD</t>
  </si>
  <si>
    <t>After treatment to the brain, your patient tells you about seeing blue flashes of light during treatment. What phenomenon is this a result of?</t>
  </si>
  <si>
    <t>A.Bremsstrahlung radiation</t>
  </si>
  <si>
    <t>B.Cherenkov radiation</t>
  </si>
  <si>
    <t>C.Radiative loss</t>
  </si>
  <si>
    <t>D.Space camp</t>
  </si>
  <si>
    <t>Your department has installed a new treatment unit that will allow you to perform stereotactic radiosurgery (SRS). As part of the development of a Quality Maintenance program, it is decided to perform formal risk analysis. Who should participate in this task?</t>
  </si>
  <si>
    <t>A.Physics, since they will commission the new equipment</t>
  </si>
  <si>
    <t>B.Dosimetry, since they will develop plans for SRS procedures</t>
  </si>
  <si>
    <t>C.Therapists, since they will treat and interact with SRS patients</t>
  </si>
  <si>
    <t>D.Representatives from all treatment categories, since everyone has a unique perspective on the process</t>
  </si>
  <si>
    <t>In the context of an incoming electron, which material is most likely to generate radiative losses?</t>
  </si>
  <si>
    <t>A.Water</t>
  </si>
  <si>
    <t>B.Borated polyethylene</t>
  </si>
  <si>
    <t>C.Reinforced concrete</t>
  </si>
  <si>
    <t>D.Concrete</t>
  </si>
  <si>
    <t>The dose distribution with proton therapy, particularly intensity modulated proton therapy (IMPT), is highly sensitive to anatomic changes, motion, and setup uncertainties. Which of the following techniques is commonly employed to minimize uncertainty from tissue heterogeneity during IMPT planning?</t>
  </si>
  <si>
    <t>A.Verification scanning</t>
  </si>
  <si>
    <t>B.Robust Optimization</t>
  </si>
  <si>
    <t>C.Jaw Tracking</t>
  </si>
  <si>
    <t>D.Undershooting</t>
  </si>
  <si>
    <t>The x-ray generator is set to 60 kVp and 10 mAs. The tube voltage is subsequently increased to 100 kVp. To keep the output the same, what should the new approximate mAs setting?</t>
  </si>
  <si>
    <t>A.3.6 mAs</t>
  </si>
  <si>
    <t>B.6 mAs</t>
  </si>
  <si>
    <t>C.10 mAs</t>
  </si>
  <si>
    <t>D.16.7 mAs</t>
  </si>
  <si>
    <t>What is the photon interaction that provides high contrast between bone and tissue at 140 kVp?</t>
  </si>
  <si>
    <t>A.Pair production</t>
  </si>
  <si>
    <t>C.Coherent scattering</t>
  </si>
  <si>
    <t>Doubling which of the following variables results in the greatest change in x-ray output?</t>
  </si>
  <si>
    <t>A.Current (mA)</t>
  </si>
  <si>
    <t>B.Exposure time (seconds)</t>
  </si>
  <si>
    <t>C.Peak kilovoltage (kVp)</t>
  </si>
  <si>
    <t>D.Focal spot size (mm2)</t>
  </si>
  <si>
    <t>RPN is a relative surrogate metric for the risk posed to the patient by undetected failures. It takes into account probability of undetected occurrence and severity of its effects on the patient. What does acronym RPN stand for?</t>
  </si>
  <si>
    <t>A.Risk preference notice</t>
  </si>
  <si>
    <t>B.Rank preference number</t>
  </si>
  <si>
    <t>C.Risk priority number</t>
  </si>
  <si>
    <t>D.Rank possibility number</t>
  </si>
  <si>
    <t>Common criteria of 3% dose agreement and 3mm distance to agreement are applied for evaluating dose to a cylindrical array of diodes in IMRT (arc therapy) QA for plan validation. Which of the following percentages of detectors passing the 3%/3mm criteria is commonly the minimum for an acceptable QA?</t>
  </si>
  <si>
    <t>A.70-75%</t>
  </si>
  <si>
    <t>B.80-85%</t>
  </si>
  <si>
    <t>C.90-95%</t>
  </si>
  <si>
    <t>D.&gt;99%</t>
  </si>
  <si>
    <t>What are dynamic multi-leaf collimators (MLCs) utilized for?</t>
  </si>
  <si>
    <t>A.Static window treatment</t>
  </si>
  <si>
    <t>B.Intensity modulated arc therapy</t>
  </si>
  <si>
    <t>C.3D conformal radiotherapy</t>
  </si>
  <si>
    <t>D.Segmental multileaf IMRT</t>
  </si>
  <si>
    <t>How do the 90% and 80% isodose lines for 15 MV photons compare to 4 MV photons?</t>
  </si>
  <si>
    <t>A.Isodose lines are closer together for 15 MV</t>
  </si>
  <si>
    <t>B.Isodose lines are further apart for 15 MV</t>
  </si>
  <si>
    <t>C.Isodose lines are identical for both photon energies</t>
  </si>
  <si>
    <t>D.There is not enough information provided</t>
  </si>
  <si>
    <t>You plan to treat a patient with low-risk prostate cancer to 78 Gy in 39 fractions. For 3D conformal radiotherapy (3DCRT), intensity-modulated radiotherapy (IMRT), and volumetric modulated arc therapy (VMAT), rank the expected number of monitor units (MUs) required for each delivery technique from lowest to highest (assume an output factor of 1 cGy/MU for each).</t>
  </si>
  <si>
    <t>A.4-field 3DCRT &lt; VMAT &lt; Sliding window IMRT</t>
  </si>
  <si>
    <t>B.4-field 3DCRT &lt; Sliding window IMRT &lt; VMAT</t>
  </si>
  <si>
    <t>C.VMAT &lt; 4-field 3DCRT &lt; Sliding window IMRT</t>
  </si>
  <si>
    <t>D.All plans would require an equal number of MU</t>
  </si>
  <si>
    <t>Traveling in the direction from the x-ray tube to the patient, what is the order of materials in a Thoraeus filter?</t>
  </si>
  <si>
    <t>A.Copper → Aluminum → Tin</t>
  </si>
  <si>
    <t>B.Tin → Copper → Aluminum</t>
  </si>
  <si>
    <t>C.Aluminum → Tin → Copper</t>
  </si>
  <si>
    <t>D.Copper → Tin → Aluminum</t>
  </si>
  <si>
    <t>Suppose you want to irradiate a painful T12 thoracic spine bone metastasis in a 70 year old man with metastatic prostate cancer and your dosimetrists and physicists are on strike for the foreseeable future. You look at the patient's CT scan and feel that a single PA field with an 18 MV beam prescribed to 10 cm depth would give you decent albeit heterogeneous coverage to the entire vertebral body. You also feel that a 10 x 10 cm field size would be enough to encompass the entire lesion with a little margin for setup error. You decide to prescribe 10 Gy because you're better than clinical trials and you do what you want. Your machine is configured per TG-51 to normalize MU units to 10 cm depth at 100 cm SSD. You align the surface of the patient at the isocenter which is at 100 cm..How many MUs will you need to prescribe? Assume that both off-axis factor and transmission factor = 1.0</t>
  </si>
  <si>
    <t>A.100 MUs</t>
  </si>
  <si>
    <t>B.200 MUs</t>
  </si>
  <si>
    <t>C.1000 MUs</t>
  </si>
  <si>
    <t>D.2000 Mus</t>
  </si>
  <si>
    <t>What is the purpose of a range shifter when used in active scanning proton beam therapy?</t>
  </si>
  <si>
    <t>A.Increases proton energy to enable treatment of high Z tissue (e.g. bone)</t>
  </si>
  <si>
    <t>B.Enables protons to treat a superficial target</t>
  </si>
  <si>
    <t>C.Enables protons to treat a deep target</t>
  </si>
  <si>
    <t>D.Increases the distance between the patient and gantry to minimize neutron contamination</t>
  </si>
  <si>
    <t>The output of an x-ray unit is 15 mR/min at a distance of 60 cm from the focal spot. What is the output at a distance 30 cm from the focal spot?</t>
  </si>
  <si>
    <t>A.3.75 mR/min</t>
  </si>
  <si>
    <t>B.30 mR/min</t>
  </si>
  <si>
    <t>C.60 mR/min</t>
  </si>
  <si>
    <t>D.225 mR/min</t>
  </si>
  <si>
    <t>In the absence of manufacturer specifications, absorbed dose to a pacemaker over an entire course of treatment should be limited to what dose? Assume the beam energies do not generate photoneutrons.</t>
  </si>
  <si>
    <t>A.There is no minimal safe dose</t>
  </si>
  <si>
    <t>B.~1 Gy</t>
  </si>
  <si>
    <t>C.~2-5 Gy</t>
  </si>
  <si>
    <t>D.~8 Gy</t>
  </si>
  <si>
    <t>Photonuclear reactions occur when there is absorption of photons by atomic nuclei with subsequent ejection of protons, neutrons, or heavier particles from the nuclei.  Above what photon beam energy does neutron production from the linear accelerator become significant?</t>
  </si>
  <si>
    <t>A.15 MV</t>
  </si>
  <si>
    <t>C.6 MV</t>
  </si>
  <si>
    <t>D.1.25 MV</t>
  </si>
  <si>
    <t>According to the AAPM TG-142 report, the coincidence of the kV imaging isocenter and MV treatment isocenter should be check at what interval?</t>
  </si>
  <si>
    <t>How often should the output of a linear accelerator be measured?</t>
  </si>
  <si>
    <t>A.Yearly</t>
  </si>
  <si>
    <t>This is a hypothetical graph of an x-ray spectrum with various degrees of filtration, including inherent filtration, complete filtration, and no filtration. Which labeled line best represents inherent filtration of an x-ray tube?</t>
  </si>
  <si>
    <t>../data/extracted_images/C1760.png</t>
  </si>
  <si>
    <t>../data/extracted_images/D1760.png</t>
  </si>
  <si>
    <t>D.It cannot be determined from the information provided</t>
  </si>
  <si>
    <t>Which of the following is not in use when a linear accelerator is operating in photon mode?</t>
  </si>
  <si>
    <t>../data/extracted_images/D1761.png</t>
  </si>
  <si>
    <t>What is the mean free path for 40 keV photons in lead (linear attenuation coefficient Î¼ = 156 cm-1)?</t>
  </si>
  <si>
    <t>A.3.900 cm</t>
  </si>
  <si>
    <t>B.0.256 cm</t>
  </si>
  <si>
    <t>C.0.025 cm</t>
  </si>
  <si>
    <t>D.0.006 cm</t>
  </si>
  <si>
    <t>What is the Dmax of a 10 MV photon beam?</t>
  </si>
  <si>
    <t>A.1.0 cm</t>
  </si>
  <si>
    <t>B.1.5 cm</t>
  </si>
  <si>
    <t>C.2.5 cm</t>
  </si>
  <si>
    <t>A linear accelerator used for photon radiotherapy accelerates what type of particles?</t>
  </si>
  <si>
    <t>A.Electrons</t>
  </si>
  <si>
    <t>B.Photons</t>
  </si>
  <si>
    <t>D.Protons</t>
  </si>
  <si>
    <t>What is a reason for collimator rotation in intensity modulated arc therapy (IMAT/VMAT)?</t>
  </si>
  <si>
    <t>A.Decreases treatment time</t>
  </si>
  <si>
    <t>B.Decreases the number of arcs</t>
  </si>
  <si>
    <t>C.Decreases accumulation of interleaf leakage in the axial plane</t>
  </si>
  <si>
    <t>D.Decreases the scatter factor (Sc)</t>
  </si>
  <si>
    <t>What is the tissue-maximum ratio (TMR) for an 18 MV beam if the tissue-air ratio (TAR) is 0.92 and the peak scatter factor (PSF) is 1.056? Assume 10 cm depth and a 10 x 10 cm field in all cases.</t>
  </si>
  <si>
    <t>A.0.85</t>
  </si>
  <si>
    <t>B.0.87</t>
  </si>
  <si>
    <t>C.0.89</t>
  </si>
  <si>
    <t>D.0.97</t>
  </si>
  <si>
    <t>What can be done to obtain sharper (i.e. less blurry) images using an x-ray tube?</t>
  </si>
  <si>
    <t>A.Use a larger focal spot size</t>
  </si>
  <si>
    <t>B.Hit the target en face</t>
  </si>
  <si>
    <t>C.Tilt the target at an angle to decrease the apparent focal spot size</t>
  </si>
  <si>
    <t>D.Use a stationary anode</t>
  </si>
  <si>
    <t>What is the biggest concern for photonuclear reactions that may occur in patients treated with LINAC beams with energies &gt; 10 MV?</t>
  </si>
  <si>
    <t>A.Neutron contamination</t>
  </si>
  <si>
    <t>B.Alpha particle production</t>
  </si>
  <si>
    <t>C.Internal conversion</t>
  </si>
  <si>
    <t>D.Internal photoelectric effect</t>
  </si>
  <si>
    <t>Which of the following supplies the necessary voltage and current to the x-ray tube?</t>
  </si>
  <si>
    <t>A.Accelerating waveguide</t>
  </si>
  <si>
    <t>B.Klystron</t>
  </si>
  <si>
    <t>C.Generator</t>
  </si>
  <si>
    <t>D.Modulator</t>
  </si>
  <si>
    <t>A 72 year old man is undergoing adjuvant radiation for prostate cancer. The prostate fossa is being treated to 70 Gy in 2 Gy per fraction and the surrounding lymphatics are being treated to 46 Gy in 2 Gy per fraction. The DVH is shown. The brown curve represents the rectal DVH. What is the V50 of the rectum?</t>
  </si>
  <si>
    <t>../data/extracted_images/C1770.png</t>
  </si>
  <si>
    <t>../data/extracted_images/D1770.png</t>
  </si>
  <si>
    <t>C.46%</t>
  </si>
  <si>
    <t>For pair production to occur, what is the minimum incoming photon energy from a high energy photon?</t>
  </si>
  <si>
    <t>A.&gt;0.511 MeV</t>
  </si>
  <si>
    <t>B.&gt;511 keV</t>
  </si>
  <si>
    <t>C.&gt;1.022 MeV</t>
  </si>
  <si>
    <t>D.&gt;2.044 MeV</t>
  </si>
  <si>
    <t>Treating with an extended SSD allows a single field to encompass the entire spinal canal in an adult. Suppose that we have an adult whose canal is approximately 45cm long so we decide to extend the SSD to 125cm and treat to 5cm depth.When using a Tissue Maximum Ratio (TMR) calculation using 6MV photons (calibration: 100 cm SSD, dmax = 1.5 cm; dose also normalized to 1.5cm), what is the inverse square correction for this longer treatment distance?</t>
  </si>
  <si>
    <t>A.(100cm/125cm)^2</t>
  </si>
  <si>
    <t>B.[(100cm + 1.5cm)/(125cm)]^2</t>
  </si>
  <si>
    <t>C.[100cm/(125cm + 5cm)]^2</t>
  </si>
  <si>
    <t>D.[(100cm + 1.5cm)/(125cm + 5cm)]^2</t>
  </si>
  <si>
    <t>What is an advantage of a "stochastic method" for IMRT optimization, as opposed to a "gradient (deterministic) method" for IMRT optimization?</t>
  </si>
  <si>
    <t>A.The ability to potentially escape a local minimum</t>
  </si>
  <si>
    <t>B.The use of an "annealing schedule" which allows for smaller variation in changes of the cost function to be acceptable initially, later allowing for larger variation in cost function to be acceptable in order to increase the chances of escaping a local minimum later on and minimize chances of convergence</t>
  </si>
  <si>
    <t>C.Not allowing an increase in cost function to be acceptable</t>
  </si>
  <si>
    <t>D.Decreased likelihood of finding the global minimum</t>
  </si>
  <si>
    <t>What is one advantage of Intensity Modulated Arc Therapy (aka VMAT or RapidArc) over fixed gantry-angle IMRT?</t>
  </si>
  <si>
    <t>A.It does not require validation within a phantom</t>
  </si>
  <si>
    <t>B.More monitor units (MUs) are used</t>
  </si>
  <si>
    <t>C.It does not require the aperture to change while the gantry is rotating</t>
  </si>
  <si>
    <t>D.It may be advantageous for patients who cannot hold their breath for a long time (e.g. &gt; 20 seconds)</t>
  </si>
  <si>
    <t>Boron neutron capture therapy (BNCT) uses thermal (or degraded epithermal) neutrons to bombard boron and create a therapeutic, high LET form of radiation. What is the primary particle (radiation) created by BNCT that is effective at damaging DNA and thus lethal to cells?</t>
  </si>
  <si>
    <t>../data/extracted_images/D1775.png</t>
  </si>
  <si>
    <t>B.Beta +</t>
  </si>
  <si>
    <t>C.Recoil proton</t>
  </si>
  <si>
    <t>D.Activated boron</t>
  </si>
  <si>
    <t>What is the approximate MLC leaf transmission of a modern linear accelerator?</t>
  </si>
  <si>
    <t>A.9-13%</t>
  </si>
  <si>
    <t>B.4-5%</t>
  </si>
  <si>
    <t>C.1-3%</t>
  </si>
  <si>
    <t>D.0.1-0.5%</t>
  </si>
  <si>
    <t>Conformal fast neutron therapy is produced in North America for the treatment of select cancers by bombarding which of the following particles into a target?</t>
  </si>
  <si>
    <t>A.Protons</t>
  </si>
  <si>
    <t>C.Slow neutrons</t>
  </si>
  <si>
    <t>Orthovoltage x-rays are produced in which of the following kVp ranges?</t>
  </si>
  <si>
    <t>A.20-50 kV</t>
  </si>
  <si>
    <t>B.150-500 kV</t>
  </si>
  <si>
    <t>C.~1.25 MV</t>
  </si>
  <si>
    <t>D.≥4 MV</t>
  </si>
  <si>
    <t>Which of the following is a type of IMRT where the patient and couch processes continuously through a fan beam delivery system?</t>
  </si>
  <si>
    <t>A.Serial tomotherapy</t>
  </si>
  <si>
    <t>B.Helical tomotherapy</t>
  </si>
  <si>
    <t>C.Volumetric modulated arc therapy (VMAT)</t>
  </si>
  <si>
    <t>D.Sliding window IMRT</t>
  </si>
  <si>
    <t>Which of the following correctly describes the purpose of the "tongue and groove" configuration used in most multileaf collimators (MLCs)?</t>
  </si>
  <si>
    <t>A.Generate larger field sizes due to longer leaves</t>
  </si>
  <si>
    <t>B.Enable reduced MLC leaf thickness</t>
  </si>
  <si>
    <t>C.Allow for more rapid MLC leaf movement</t>
  </si>
  <si>
    <t>D.Reduce radiation leakage between leaves</t>
  </si>
  <si>
    <t>Why are hydrogen-rich materials including polyethylene plastic and concrete good materials for shielding neutrons?</t>
  </si>
  <si>
    <t>A.Hydrogen rich materials do not emit gamma rays upon neutron absorption</t>
  </si>
  <si>
    <t>B.A hydrogen nucleus is approximately the same mass of a neutron</t>
  </si>
  <si>
    <t>C.These materials have a high charge to density ratio</t>
  </si>
  <si>
    <t>D.These materials are not good for shielding neutrons</t>
  </si>
  <si>
    <t>During development of a new service line, multidisciplinary team created a process map of the new workflows and preformed failure mode analysis. The latter identified a particular step in the process that can lead to error with high severity score. Choose the most effective quality management tool that can be used to make the process safer.</t>
  </si>
  <si>
    <t>A.In-service to all staff to increase awareness of potential error</t>
  </si>
  <si>
    <t>B.Improvement of staffing level to decrease multi-tasking</t>
  </si>
  <si>
    <t>C.Checklist to remind of all necessary tasks</t>
  </si>
  <si>
    <t>D.Streamline of verification using in-house computer program</t>
  </si>
  <si>
    <t>Which of the following causes the tissue-maximum ratio (TMR) to decrease with increasing depth?</t>
  </si>
  <si>
    <t>A.Source-to-surface distance</t>
  </si>
  <si>
    <t>B.Inverse square effect</t>
  </si>
  <si>
    <t>C.Attenuation by matter</t>
  </si>
  <si>
    <t>D.Internal scatter</t>
  </si>
  <si>
    <t>What is a delta ray?</t>
  </si>
  <si>
    <t>A.A photon emitted following electron interaction with the nucleus</t>
  </si>
  <si>
    <t>B.An electron ejected through transfer of energy from an excited nucleus</t>
  </si>
  <si>
    <t>C.An electron ejected through electron collision, forming its own ionization track</t>
  </si>
  <si>
    <t>D.An electron ejected following electron transition to a different energy level</t>
  </si>
  <si>
    <t>Dose uniformity along the central axis for parallel-opposed fields increases with which of the following?</t>
  </si>
  <si>
    <t>A.Decreased patient thickness and decreased beam energy</t>
  </si>
  <si>
    <t>B.Decreased patient thickness and increased beam energy</t>
  </si>
  <si>
    <t>C.Increased patient thickness and increased beam energy</t>
  </si>
  <si>
    <t>D.Increased patient thickness and decreased beam energy</t>
  </si>
  <si>
    <t>What is one of the advantages of multi-criteria IMRT optimization?</t>
  </si>
  <si>
    <t>A.It allows the planner to set importance of structures at the onset of planning.</t>
  </si>
  <si>
    <t>B.It generates a multitude of plans, allowing the planner to visualize trade-offs between plan coverage and organs at risk with a graphical user interface</t>
  </si>
  <si>
    <t>C.It does not require contouring of structures.</t>
  </si>
  <si>
    <t>D.It only allows static MLCs.</t>
  </si>
  <si>
    <t>When measuring collimator scatter factor (Sc), what materials are needed in addition to the ion chamber?</t>
  </si>
  <si>
    <t>A.Surround the ion chamber with air, no buildup cap</t>
  </si>
  <si>
    <t>B.Surround the ion chamber with water/gel, no buildup cap</t>
  </si>
  <si>
    <t>C.Surround the ion chamber with air, add a buildup cap</t>
  </si>
  <si>
    <t>D.Surround the ion chamber with water/gel, add a buildup cap</t>
  </si>
  <si>
    <t>The collimator angle is being picked for an oval shaped, irregular lesion to be treated with IMRT. To make modulation of the MLCs most efficient, what is the best alignment/angle?</t>
  </si>
  <si>
    <t>A.MLC leaf modulation efficiency is not dependent on the angle</t>
  </si>
  <si>
    <t>B.MLC leaf modulation efficiency cannot be predicted from MLC alignment</t>
  </si>
  <si>
    <t>C.Parallel to the long diameter of the oval</t>
  </si>
  <si>
    <t>D.Perpendicular to the long diameter of the oval</t>
  </si>
  <si>
    <t>The larger the field size, and the deeper the depth of measurement, the more scatter dose contributes to central axis dose measurements. When fields are very large (40 x 40cm), and the point of measurement is very deep (~30cm), what does the percentage contribution of scatter dose to the central axis approach?</t>
  </si>
  <si>
    <t>Which of the following is correct regarding "multi-criteria optimization" for IMRT treatment planning?</t>
  </si>
  <si>
    <t>A.It includes manual assignment of importance (or "weighting") to PTV and OAR structures by the planner</t>
  </si>
  <si>
    <t>B.It is a result of optimization in terms of the beamlets</t>
  </si>
  <si>
    <t>C.It does not require assigning importance ("weighting") to PTV and OAR structures by the planner</t>
  </si>
  <si>
    <t>D.It describes how close a plan is to meeting objectives</t>
  </si>
  <si>
    <t>A lytic lesion in the T10 vertebral body is being treated palliatively to a total dose of 20 Gy in 5 fractions with opposed AP/PA fields. The DVH is shown. Which curve on the DVH most likely represents the GTV?</t>
  </si>
  <si>
    <t>../data/extracted_images/C1791.png</t>
  </si>
  <si>
    <t>What is the half-life of a 60Co teletherapy source and how often does it need to be replaced?</t>
  </si>
  <si>
    <t>A.5.26 years, change annually</t>
  </si>
  <si>
    <t>B.5.26 years, change every 5 years</t>
  </si>
  <si>
    <t>C.74 days, change monthly</t>
  </si>
  <si>
    <t>D.74 days, change every 3 months</t>
  </si>
  <si>
    <t>Compared to a deterministic optimization algorithm, a stochastic algorithm ____</t>
  </si>
  <si>
    <t>A.Answers what is the probability of achieving a set of constraints</t>
  </si>
  <si>
    <t>B.Does not automatically reject a cost increase</t>
  </si>
  <si>
    <t>C.Requires less computing power because it relies on chance</t>
  </si>
  <si>
    <t>D.Relies on gradient descent methodology</t>
  </si>
  <si>
    <t>The flattening filter for a photon beam is designed to optimally flatten the beam at what depth?</t>
  </si>
  <si>
    <t>../data/extracted_images/D1794.png</t>
  </si>
  <si>
    <t>C.20 cm</t>
  </si>
  <si>
    <t>D.Dmax</t>
  </si>
  <si>
    <t>In the context of IMRT plan optimization, which of the following is correct regarding the "global minimum"?</t>
  </si>
  <si>
    <t>A.Global minimum is the optimal solution for a given cost function</t>
  </si>
  <si>
    <t>B.Stochastic optimization algorithms are less likely to produce global minimum solutions</t>
  </si>
  <si>
    <t>C.Global minimum is the solution with the least amount of time required to deliver the plan</t>
  </si>
  <si>
    <t>D.Global minimum is always a parameter of the cost function entered by the planner</t>
  </si>
  <si>
    <t>You are reviewing an isodose distribution normalized to 100% at the isocenter. The maximum dose is 108%, and the 95% isodose line covers the target volume. You plan to prescribe 800 cGy in a single fraction to the 95% isodose line. What dose will the hot spot receive?</t>
  </si>
  <si>
    <t>A.842 cGy</t>
  </si>
  <si>
    <t>B.864 cGy</t>
  </si>
  <si>
    <t>C.909 cGy</t>
  </si>
  <si>
    <t>D.952 cGy</t>
  </si>
  <si>
    <t>A patient is being treated with a dose of 250 cGy at a depth of 9 cm (Dd) on the central axis using a 10 x 10 cm2 field size at an SSD = 100 cm. If PDD at 9 cm for a 10 x 10 field at SSD of 100 cm is 80%, what dose is delivered to Dmax?</t>
  </si>
  <si>
    <t>A.307.5</t>
  </si>
  <si>
    <t>B.312.5</t>
  </si>
  <si>
    <t>C.315</t>
  </si>
  <si>
    <t>D.325.25</t>
  </si>
  <si>
    <t>A 60 kVp x-ray tube produces electrons that bombard a tungsten target, resulting in characteristic x-rays, bremsstrahlung photons, and heat. The energy levels of the K, L, and M shells in tungsten are: -69.5, -10.9, and â€“ 2.3 keV, respectively. What is the maximum possible energy emitted as bremsstrahlung radiation?</t>
  </si>
  <si>
    <t>A.60 keV</t>
  </si>
  <si>
    <t>B.67.2 keV</t>
  </si>
  <si>
    <t>C.69.5 keV</t>
  </si>
  <si>
    <t>D.58.6 keV</t>
  </si>
  <si>
    <t>Which of the following statements is false regarding percent depth dose (PDD) at depths greater than Dmax?</t>
  </si>
  <si>
    <t>A.PDD increases with increasing beam energy</t>
  </si>
  <si>
    <t>B.PDD increases with increasing depth</t>
  </si>
  <si>
    <t>C.PDD increases with larger field sizes</t>
  </si>
  <si>
    <t>D.PDD increases with increased SSD(source-to-surface distance)</t>
  </si>
  <si>
    <t>What is the purpose of a beam spoiler when treating with photons?</t>
  </si>
  <si>
    <t>A.Increase surface dose</t>
  </si>
  <si>
    <t>B.Decrease surface dose</t>
  </si>
  <si>
    <t>C.Increase beam penetration</t>
  </si>
  <si>
    <t>D.Decrease beam penetration</t>
  </si>
  <si>
    <t>Directly ionizing radiation includes which of the following?</t>
  </si>
  <si>
    <t>A.Photons, Electrons</t>
  </si>
  <si>
    <t>B.Photons, Protons</t>
  </si>
  <si>
    <t>C.Protons, Neutrons</t>
  </si>
  <si>
    <t>D.Protons, Electrons</t>
  </si>
  <si>
    <t>In the context of IMRT plan optimization, which of the following is true regarding a local minimum?</t>
  </si>
  <si>
    <t>A.The optimal solution for a given intensity map</t>
  </si>
  <si>
    <t>B.It is more likely to be avoided when using the stochastic method for optimization</t>
  </si>
  <si>
    <t>C.The plan with the least amount of time required to deliver the plan</t>
  </si>
  <si>
    <t>D.It is more likely to be avoided when using the gradient (deterministic) method for optimization</t>
  </si>
  <si>
    <t>You are treating a posterior rib metastasis in an average-sized adult with parallel-opposed fields, with the isocenter located in the center of the metastasis. What would be an appropriate weighting for the PA beam to minimize the hot spot and irradiation of anterior tissues?</t>
  </si>
  <si>
    <t>What is the equivalent square of a 8 x 16 cm2 rectangular field?</t>
  </si>
  <si>
    <t>A.10.66 x 10.66 cm</t>
  </si>
  <si>
    <t>B.12.2 x 12.2 cm</t>
  </si>
  <si>
    <t>C.14.33 x 14.33 cm</t>
  </si>
  <si>
    <t>D.15 x 15 cm</t>
  </si>
  <si>
    <t>You are treating a bone metastasis using two orthogonal fields oriented at right angles to one another. To minimize hot spots and treat with a wedge pair, how should the wedges be oriented?</t>
  </si>
  <si>
    <t>../data/extracted_images/D1805.png</t>
  </si>
  <si>
    <t>A.Toes facing one another (toes in)</t>
  </si>
  <si>
    <t>B.Heels facing one another (heels in)</t>
  </si>
  <si>
    <t>C.Heels oriented toward the thinnest part of the patient</t>
  </si>
  <si>
    <t>D.Toes oriented toward the thinnest part of the patient</t>
  </si>
  <si>
    <t>What are recoil protons?</t>
  </si>
  <si>
    <t>A.A result of characteristic X-rays</t>
  </si>
  <si>
    <t>B.High LET particles resulting from collision of a neutron with a proton</t>
  </si>
  <si>
    <t>C.High LET particles resulting from collision of a neutron with a heavier nucleus</t>
  </si>
  <si>
    <t>D.Usually more frequent in environments poor in hydrogen content</t>
  </si>
  <si>
    <t>What is the skin gap length between two adjacent PA spine fields both at 100 cm SSD with symmetric field sizes of 36 x 5 cm for the upper field and 17 x 5 cm for the lower field to match anterior to the spinal cord at a depth of 5 cm?</t>
  </si>
  <si>
    <t>A.0 cm</t>
  </si>
  <si>
    <t>For the same accelerating potential, a flattening filter free (FFF) beam increases which of the following features when compared to a beam with a flattening filter?</t>
  </si>
  <si>
    <t>A.Average energy</t>
  </si>
  <si>
    <t>C.Attenuation</t>
  </si>
  <si>
    <t>D.Beam flatness</t>
  </si>
  <si>
    <t>By varying its energy, which particle can also be tuned to deposit most of its energy at certain depths?</t>
  </si>
  <si>
    <t>C.Photons</t>
  </si>
  <si>
    <t>What is the maximum energy of a Compton scattered photon which is scattered 180 degrees?</t>
  </si>
  <si>
    <t>../data/extracted_images/D1810.png</t>
  </si>
  <si>
    <t>A.2.044 MeV</t>
  </si>
  <si>
    <t>B.1.022 MeV</t>
  </si>
  <si>
    <t>D.0.255 MeV</t>
  </si>
  <si>
    <t>What is an advantage of the active scanning technique for proton therapy?</t>
  </si>
  <si>
    <t>../data/extracted_images/C1811.png</t>
  </si>
  <si>
    <t>A.Placement of scattering foils in the beam allows for the dose to spread out more laterally</t>
  </si>
  <si>
    <t>B.A modulation wheel can be used to spread the Bragg peak dose distribution out in depth</t>
  </si>
  <si>
    <t>C.Tumor motion is less of a concern than with passive scattering</t>
  </si>
  <si>
    <t>D.Improved proximal dose conformity compared to passive scattering</t>
  </si>
  <si>
    <t>Which is true of using a thermoplastic mask for immobilization of a patient undergoing IMRT for head and neck cancer?</t>
  </si>
  <si>
    <t>A.Decreases setup uncertainty and skin dose</t>
  </si>
  <si>
    <t>B.Decreases setup uncertainty but increases skin dose</t>
  </si>
  <si>
    <t>C.Increases setup uncertainty and skin dose</t>
  </si>
  <si>
    <t>D.Increases setup uncertainty but decreases skin dose</t>
  </si>
  <si>
    <t>For materials which are not rich in hydrogen, which of these factors are Compton interaction probabilities independent of?</t>
  </si>
  <si>
    <t>A.Electron density</t>
  </si>
  <si>
    <t>B.The energy of incoming beam</t>
  </si>
  <si>
    <t>C.The number of protons</t>
  </si>
  <si>
    <t>D.The potential difference between cathode and anode</t>
  </si>
  <si>
    <t>What is the cause and effect of the heel effect in an x-ray tube?</t>
  </si>
  <si>
    <t>A.X-ray attenuation variability in the angled target causes decreased x-ray intensity on the anode side</t>
  </si>
  <si>
    <t>B.X-ray attenuation variability in the angled target causes decreased x-ray intensity on the cathode side</t>
  </si>
  <si>
    <t>C.X-ray attenuation variability in the window causes decreased x-ray intensity on the cathode side</t>
  </si>
  <si>
    <t>D.X-ray attenuation variability in the window causes decreased x-ray intensity on the anode side</t>
  </si>
  <si>
    <t>Which of the following are desirable characteristics for a target in a diagnostic x-ray tube or linear accelerator?</t>
  </si>
  <si>
    <t>A.Low atomic number and low melting temperature</t>
  </si>
  <si>
    <t>B.Low atomic number and high melting temperature</t>
  </si>
  <si>
    <t>C.High atomic number and low melting temperature</t>
  </si>
  <si>
    <t>D.High atomic number and high melting temperature</t>
  </si>
  <si>
    <t>A narrow beam 50 keV photon beam traverses 0.1 mm of lead (Î¼ = 65 cm-1). What percentage of the incident photons are transmitted through the lead?</t>
  </si>
  <si>
    <t>What is the universal method to calculate the angle of a wedge?</t>
  </si>
  <si>
    <t>A.The physical angle located at the toe portion of the wedge</t>
  </si>
  <si>
    <t>B.The angle between the isodose curve and the line perpendicular to the central axis at 10 cm depth</t>
  </si>
  <si>
    <t>C.The angle between the 50% isodose curve and the line perpendicular to the central axis</t>
  </si>
  <si>
    <t>D.There is no universally agreed-upon definition of the wedge angle</t>
  </si>
  <si>
    <t>What factor(s) directly contribute to surface dose during irradiation with a polyenergetic megavoltage photon beam?</t>
  </si>
  <si>
    <t>A.Low energy photons only</t>
  </si>
  <si>
    <t>B.Electron contamination only</t>
  </si>
  <si>
    <t>C.Electron contamination and backscattered electrons</t>
  </si>
  <si>
    <t>D.Low energy photons, electron contamination, and backscattered electrons</t>
  </si>
  <si>
    <t>What are common criteria for evaluating dose to a phantom in IMRT quality assurance (QA) for plan validation?</t>
  </si>
  <si>
    <t>A.No point dose detected &gt;107% of the prescribed dose</t>
  </si>
  <si>
    <t>B.Agreement within 3% of prescribed dose and a distance to agreement of 3mm</t>
  </si>
  <si>
    <t>C.Agreement within 1% of prescribed dose and a distance to agreement of 1mm</t>
  </si>
  <si>
    <t>D.D95%&gt;95%</t>
  </si>
  <si>
    <t>What is the mean energy required to produce an ion pair?</t>
  </si>
  <si>
    <t>A.97.33 ev/ion pair</t>
  </si>
  <si>
    <t>B.37.93 ev/ion pair</t>
  </si>
  <si>
    <t>C.33.97 ev/ion pair</t>
  </si>
  <si>
    <t>D.39.37 ev/ion pair</t>
  </si>
  <si>
    <t>On daily quality assurance testing per AAPM TG-142, localizing lasers must be accurate to what measurement for SRS treatment?</t>
  </si>
  <si>
    <t>A.1mm</t>
  </si>
  <si>
    <t>B.2mm</t>
  </si>
  <si>
    <t>C.3mm</t>
  </si>
  <si>
    <t>D.5mm</t>
  </si>
  <si>
    <t>A 6MeV photon undergoes Compton scattering. What angles below describe the case of maximal energy transfer from the photon to the scattered electron?</t>
  </si>
  <si>
    <t>../data/extracted_images/D1822.png</t>
  </si>
  <si>
    <t>A.Photon 0 degrees, electron 180 degrees</t>
  </si>
  <si>
    <t>B.Photon 45 degrees, electron 45 degrees</t>
  </si>
  <si>
    <t>C.Photon 90 degrees, electron 0 degrees</t>
  </si>
  <si>
    <t>D.Photon 180 degrees, electron 0 degrees</t>
  </si>
  <si>
    <t>A 10 MeV, 15 MeV, and 18 MeV photon all undergo Compton scattering with a backscatter angle of 180 degrees. Which of the photons will have the highest energy after the Compton scattering event?</t>
  </si>
  <si>
    <t>A.10 MeV incident photon</t>
  </si>
  <si>
    <t>B.15 MeV incident photon</t>
  </si>
  <si>
    <t>C.18 MeV incident photon</t>
  </si>
  <si>
    <t>D.They will all have essentially the same energy after backscattering</t>
  </si>
  <si>
    <t>According to AAPM TG-100 report, what are the problems with traditional approaches to quality management in Radiation Therapy?</t>
  </si>
  <si>
    <t>A.Need to address the treatment processes comprehensively</t>
  </si>
  <si>
    <t>B.Excessive demand on physics resources</t>
  </si>
  <si>
    <t>C.Difficulty in developing a QM protocol that covers all permutations in clinical practice</t>
  </si>
  <si>
    <t>D. All of the above</t>
  </si>
  <si>
    <t>A PTV extends towards the patient surface for an IMRT plan. The tumor does not involve skin. Leaving the PTV within 1-2 mm of the skin and not retracting it will result in which of the following?</t>
  </si>
  <si>
    <t>A. More accurate dose reporting in the build-up region</t>
  </si>
  <si>
    <t>B.A more optimal plan</t>
  </si>
  <si>
    <t>C.The optimizer pushing dose into the build-up region, potentially negatively impacting the plan</t>
  </si>
  <si>
    <t>D.A cooler plan with less hot spots</t>
  </si>
  <si>
    <t>Occasionally there are midline blocks utilized in radiation oncology such as in the case of gynecologic cases where a brachytherapy boost is planned or for head/neck treatment when you wish to block the cord.  Imagine a 6MV anterior-posterior field to the bilateral supraclavicular fields where 2cm of spinal cord is blocked using MLC leaves. The leaves have a transmission rate of 5% and the spinal cord is at a depth of 10cm. What is the approximate percent dose to the spinal cord compared to the dose given to the supraclavicular fields flanking it (assuming you are measuring at 10cm depth)?</t>
  </si>
  <si>
    <t>../data/extracted_images/C1826.png</t>
  </si>
  <si>
    <t>B.1-4%</t>
  </si>
  <si>
    <t>D.&gt;10%</t>
  </si>
  <si>
    <t>What is the Dmax of a 15 MV photon beam?</t>
  </si>
  <si>
    <t>Why are barium and iodine effective contrast agents?</t>
  </si>
  <si>
    <t>A.They have a higher Z than water and K-edges in the diagnostic x-ray range</t>
  </si>
  <si>
    <t>B.They have a lower Z than water, making them highly absorptive</t>
  </si>
  <si>
    <t>C.They promote pair production over photoelectric interactions</t>
  </si>
  <si>
    <t>D.They have a significantly higher electron density than water</t>
  </si>
  <si>
    <t>Multileaf collimator (MLC) leaves typically have rounded edges for which of the following reasons?</t>
  </si>
  <si>
    <t>A.To reduce mechanical collisions between adjacent leaves</t>
  </si>
  <si>
    <t>B.To keep the geometric penumbra constant for different leaf positions</t>
  </si>
  <si>
    <t>C.To keep the transmission penumbra constant for different leaf positions</t>
  </si>
  <si>
    <t>D.To minimize transmission or leakage between the leaves</t>
  </si>
  <si>
    <t>What is internal conversion?</t>
  </si>
  <si>
    <t>C.An incoming photon ejects a electron, resulting in the creation of characteristic X-rays and potentially Auger electrons</t>
  </si>
  <si>
    <t>D.A characteristic X-ray is absorbed by an outer shell electron, ejecting an electron</t>
  </si>
  <si>
    <t>Which of the following is used as the clinical approximation of the relative biologic effectiveness (RBE) of therapeutic protons compared to X-rays?</t>
  </si>
  <si>
    <t>B.0.5</t>
  </si>
  <si>
    <t>C.20.0</t>
  </si>
  <si>
    <t>D.1.1</t>
  </si>
  <si>
    <t>Which of the following is not a property of logarithms?</t>
  </si>
  <si>
    <t>A.log (1) = 1</t>
  </si>
  <si>
    <t>B.log (10) = 1</t>
  </si>
  <si>
    <t>C.10 ^ (log 8) = 8</t>
  </si>
  <si>
    <t>D.log (10^8) = 8</t>
  </si>
  <si>
    <t>What are beamlets?</t>
  </si>
  <si>
    <t>A.An integral part of conventional 3D external beam radiotherapy (EBRT)</t>
  </si>
  <si>
    <t>B.The portion of radiation which leaks through multi-leaf collimators (MLCs)</t>
  </si>
  <si>
    <t>C.The 3D distribution of voxels which define the intensity of a beam throughout the treatment volume</t>
  </si>
  <si>
    <t>D.The division of a beam into an array of small beams from beam's eye view, which allows for generation of an intensity map to assist in the planning of intensity modulated radiotherapy (IMRT)</t>
  </si>
  <si>
    <t>How does segmental multileaf intensity modulated radiotherapy (IMRT) differ from intensity modulated arc therapy?</t>
  </si>
  <si>
    <t>A.In segmental multileaf IMRT, the beam is off as the multileaf collimator or gantry changes position</t>
  </si>
  <si>
    <t>B.In segmental multileaf IMRT, the beam is on and the multileaf collimator moves as the gantry rotates</t>
  </si>
  <si>
    <t>C.In intensity modulated arc therapy, the beam is off as the multileaf collimator or gantry changes position</t>
  </si>
  <si>
    <t>D.In intensity modulated arc therapy, the beam is on as the collimator changes position, but the beam is off as the gantry rotates</t>
  </si>
  <si>
    <t>For electrons, what happens to linear energy transfer (LET) if energy decreases?</t>
  </si>
  <si>
    <t>A.LET increases</t>
  </si>
  <si>
    <t>B.LET decreases</t>
  </si>
  <si>
    <t>C.LET is not affected</t>
  </si>
  <si>
    <t>D.More information is necessary to answer this question</t>
  </si>
  <si>
    <t>Which of the following correctly orders the collimation devices listed below from highest to lowest primary beam transmission?</t>
  </si>
  <si>
    <t>A.Standard thickness alloy blocks, MLC, movable jaws</t>
  </si>
  <si>
    <t>B.MLC, movable jaws, standard thickness alloy blocks</t>
  </si>
  <si>
    <t>C.Movable jaws, MLC, standard thickness alloy blocks</t>
  </si>
  <si>
    <t>D.MLC, Standard thickness alloy blocks, movable jaws</t>
  </si>
  <si>
    <t>In segmental multileaf IMRT (SMLC/step and shoot) which of the following is true?</t>
  </si>
  <si>
    <t>A.The MLCs dynamically move as the beam is on with a varied dose rate</t>
  </si>
  <si>
    <t>B.The gantry rotates around the patient while the beam is on with a varied dose rate</t>
  </si>
  <si>
    <t>C.The couch moves to deliver successive single axial slices in the helical tomo machine</t>
  </si>
  <si>
    <t>D.The MLCs move between segments while the beam is off</t>
  </si>
  <si>
    <t>A cancer center is newly implementing dynamic MLC IMRT after having previously treated with static MLC IMRT only.  Which of the following tests or considerations must now be taken into account?</t>
  </si>
  <si>
    <t>A.Leaf speed accuracy</t>
  </si>
  <si>
    <t>B.Leaf positional accuracy</t>
  </si>
  <si>
    <t>C.Field size contribution to dose calculation</t>
  </si>
  <si>
    <t>D.Tongue and groove leakage</t>
  </si>
  <si>
    <t>Per AAPM TG-142, absolute calibration of x-ray and electron outputs must be performed by a physicist using a water phantom at what time interval?</t>
  </si>
  <si>
    <t>Who won the Nobel Prize in Physics in 1901 for the discovery of x-rays?</t>
  </si>
  <si>
    <t>A.Louis Harold Gray</t>
  </si>
  <si>
    <t>B.Wilhelm Conrad Rontgen</t>
  </si>
  <si>
    <t>C.Marie Curie</t>
  </si>
  <si>
    <t>D.Henri Becquerel</t>
  </si>
  <si>
    <t>What is the efficiency of bremsstrahlung x-ray production at diagnostic (20-150 keV) and therapeutic (&gt;1 MeV) energies?</t>
  </si>
  <si>
    <t>A.Diagnostic &lt;1%; therapeutic ~50%</t>
  </si>
  <si>
    <t>B.Diagnostic &lt;1%; therapeutic &lt;1%</t>
  </si>
  <si>
    <t>C.Diagnostic ~50%; therapeutic ~50%</t>
  </si>
  <si>
    <t>D.Diagnostic ~50%; therapeutic &lt;1%</t>
  </si>
  <si>
    <t>How do the linear attenuation coefficients (Î¼) for water, steam, and ice relate?</t>
  </si>
  <si>
    <t>A.μ is the same for all three forms of H20</t>
  </si>
  <si>
    <t>B.μ is higher for ice than steam</t>
  </si>
  <si>
    <t>C.μ is higher for steam than ice</t>
  </si>
  <si>
    <t>D.μ cannot be compared because water, steam, and ice are not the same form of H20</t>
  </si>
  <si>
    <t>A total dose of 200 cGy is delivered to a depth of 8 cm on the central axis of a field that is 10 x 10 cm2 at SSD 100 cm. If PDD at 8 cm for 10 x 10 cm field at SSD 100 cm is 70%, and at 4 cm is 90%, what dose is delivered at a point on the central axis at 4 cm?</t>
  </si>
  <si>
    <t>A.245 cGy</t>
  </si>
  <si>
    <t>B.249 cGy</t>
  </si>
  <si>
    <t>C.253 cGy</t>
  </si>
  <si>
    <t>D.257 cGy</t>
  </si>
  <si>
    <t>Which of the following is an example of attenuation event that does not change the energy of the interacting photon?</t>
  </si>
  <si>
    <t>../data/extracted_images/D1844.png</t>
  </si>
  <si>
    <t>A.Photoelectric effect</t>
  </si>
  <si>
    <t>B.Coherent scattering</t>
  </si>
  <si>
    <t>What does ALARA stand for?</t>
  </si>
  <si>
    <t>A."As little as reasonably allowable"</t>
  </si>
  <si>
    <t>B."As low as reasonably achievable"</t>
  </si>
  <si>
    <t>C."As long as the radiation allows"</t>
  </si>
  <si>
    <t>D."As long as radiation safety agrees”</t>
  </si>
  <si>
    <t>What is the function of the klystron in a linear accelerator?</t>
  </si>
  <si>
    <t>A.To generate the beam of electrons</t>
  </si>
  <si>
    <t>B.To amplify microwave power</t>
  </si>
  <si>
    <t>C.To bend the beam of electrons towards the target</t>
  </si>
  <si>
    <t>D.To produce photons from an electron beam through bremsstrahlung</t>
  </si>
  <si>
    <t>An adult patient with soft tissue sarcoma of the left arm is to be treated with a radiation beam using a linear accelerator that has a field size limitation of 20 cm. The arm's length is 20 cm. After rotating the collimator so that the arm lies on the diagonal plane of the square, what square radiation field size should be used to properly encompass the entire length of the arm?</t>
  </si>
  <si>
    <t>A.10x10</t>
  </si>
  <si>
    <t>B.12x12</t>
  </si>
  <si>
    <t>C.14x14</t>
  </si>
  <si>
    <t>D.16x16</t>
  </si>
  <si>
    <t>What is the primary goal of acceptance testing?</t>
  </si>
  <si>
    <t>A.To collect data for clinical use</t>
  </si>
  <si>
    <t>B.To verify that the system performs as described in the purchase agreement/installation documents from vendor</t>
  </si>
  <si>
    <t>C.To verify that the installed system is operational and produces photons and electrons</t>
  </si>
  <si>
    <t>D.To adjust vendor specifications to clinically acceptable specifications</t>
  </si>
  <si>
    <t>How does geometric penumbra (penumbra due to source size) vary with source-to-surface distance (SSD)?</t>
  </si>
  <si>
    <t>../data/extracted_images/D1849.png</t>
  </si>
  <si>
    <t>A.Geometric penumbra increases as SSD increases</t>
  </si>
  <si>
    <t>B.Geometric penumbra decreases as SSD increases</t>
  </si>
  <si>
    <t>C.Geometric penumbra does not change with SSD</t>
  </si>
  <si>
    <t>D.Geometric penumbra is not clinically relevant</t>
  </si>
  <si>
    <t>How should wedges be oriented when treating a breast with opposed tangent fields?</t>
  </si>
  <si>
    <t>../data/extracted_images/D1850.png</t>
  </si>
  <si>
    <t>A.The heel oriented toward the anteriorly tapered (i.e., thinner) part of breast for the medial tangent only</t>
  </si>
  <si>
    <t>B.The heel oriented toward the anteriorly tapered (i.e., thinner) part of breast for both tangent fields</t>
  </si>
  <si>
    <t>C.The toe oriented toward the anteriorly tapered (i.e., thinner) part of breast for the medial tangent only</t>
  </si>
  <si>
    <t>D.The toe oriented toward the anteriorly tapered (i.e., thinner) part of breast for both tangent fields</t>
  </si>
  <si>
    <t>What describes the major pattern of decay and average emitted energy for Ir-192?</t>
  </si>
  <si>
    <t>A.B- emission; 0.662 MeV</t>
  </si>
  <si>
    <t>B.B- emission; 0.37 MeV</t>
  </si>
  <si>
    <t>C.Electron capture; 30 keV</t>
  </si>
  <si>
    <t>D.Electron capture; 20 keV</t>
  </si>
  <si>
    <t>A patient with breast cancer is being treated with opposed lateral fields and requires a wedge for improved dose distribution. Which of the following wedges would produce the least scatter dose to the contralateral breast?</t>
  </si>
  <si>
    <t>A.Physical (Lead) Wedge</t>
  </si>
  <si>
    <t>B.Universal Wedge</t>
  </si>
  <si>
    <t>C.Dynamic Wedge</t>
  </si>
  <si>
    <t>D.Physical (Steel) Wedge</t>
  </si>
  <si>
    <t>The dominant radiation interaction in a patient from a portal image taken using 6 MV photons is _______ which is ________ of the atomic number (Z) of a material.</t>
  </si>
  <si>
    <t>A.Photoelectric effect; independent</t>
  </si>
  <si>
    <t>B.Photoelectric effect; dependent</t>
  </si>
  <si>
    <t>C.Compton scattering; independent</t>
  </si>
  <si>
    <t>D.Compton scattering; dependent</t>
  </si>
  <si>
    <t>Which of the following statements is true concerning megavoltage electron beams?</t>
  </si>
  <si>
    <t>A.The depth dose is relatively independent of SSD up to about 150 cm</t>
  </si>
  <si>
    <t>B.The bremsstrahlung tail amplitude is approximately 10-15%</t>
  </si>
  <si>
    <t>C.Blocking can shift depth dose curves toward the surface</t>
  </si>
  <si>
    <t>D.Matching electron fields produces fewer cold and hot spots compared to matching photon fields</t>
  </si>
  <si>
    <t>For a 6 MV photon beam, percent depth dose (PDD) for a 7 x 7 cm field at a depth of 10 cm is 65.3%. For the same field size at a depth of 15 cm, the PDD is 49.2%. What is the PDD for this field at a depth of 13 cm?</t>
  </si>
  <si>
    <t>A.63.4%</t>
  </si>
  <si>
    <t>B.75.0%</t>
  </si>
  <si>
    <t>C.55.6%</t>
  </si>
  <si>
    <t>D.31.8%</t>
  </si>
  <si>
    <t>A patient has a metastasis treated with linac stereotactic radiosurgery in your department. Which detector is most accurate for measurements of small photon fields between 1x1 cm2 and 3x3 cm2 ?</t>
  </si>
  <si>
    <t>A.Free air chamber</t>
  </si>
  <si>
    <t>B.Farmer Chamber</t>
  </si>
  <si>
    <t>C.Well Chamber</t>
  </si>
  <si>
    <t>D.Silicon Diode</t>
  </si>
  <si>
    <t>As atomic number increases above Z = ~20, what happens to the the ratio of neutrons to protons in a nucleus?</t>
  </si>
  <si>
    <t>A.The ratio decreases then increases</t>
  </si>
  <si>
    <t>B.The ratio stays the same</t>
  </si>
  <si>
    <t>C.The ratio decreases</t>
  </si>
  <si>
    <t>D.The ratio increases</t>
  </si>
  <si>
    <t>A patient with mycosis fungoides is to receive RT to 200 cGy/fraction using 10 MeV electrons, prescribed to dmax, using a custom cutout in a 15x15 cone. Cutout demonstrations necessitate a relative output factor measurement, and the applicator factor including the cutout is found to be 0.925. The output is stated to be 1.000 cGy/MU at dmax at SSD=100 cm. What is the MU setting to deliver each fraction?</t>
  </si>
  <si>
    <t>A.185 MU</t>
  </si>
  <si>
    <t>B.216 MU</t>
  </si>
  <si>
    <t>C.225 MU</t>
  </si>
  <si>
    <t>D.234 MU</t>
  </si>
  <si>
    <t>What are the dose rates for low-dose rate (LDR) and high-dose rate (HDR) brachytherapy?</t>
  </si>
  <si>
    <t>A.LDR: 40-80 cGy/h; HDR: &gt;12 cGy/min</t>
  </si>
  <si>
    <t>B.LDR: 40-80 cGy/min; HDR: &gt;10 cGy/min</t>
  </si>
  <si>
    <t>C.LDR: &lt;200 cGy/h; HDR: &gt;12 Gy/h</t>
  </si>
  <si>
    <t>D.LDR: 40-80 cGy/min; HDR: &gt;50 cGy/min</t>
  </si>
  <si>
    <t>Why are double exposure port films used in radiation therapy?</t>
  </si>
  <si>
    <t>A.To permit better delineation of patient anatomy relative to the treatment field</t>
  </si>
  <si>
    <t>B.To decrease the total additional dose to the patient</t>
  </si>
  <si>
    <t>C.To facilitate intra-fraction tracking of tumor movement</t>
  </si>
  <si>
    <t>D.To allow faster processing of patient data</t>
  </si>
  <si>
    <t>The physical half-life (t1/2) of a radioisotope is dependent on which factor?</t>
  </si>
  <si>
    <t>A.Temperature</t>
  </si>
  <si>
    <t>B.Pressure</t>
  </si>
  <si>
    <t>C.Molecular composition</t>
  </si>
  <si>
    <t>Compared to MRIs, CT scans used for radiation treatment simulation and treatment planning have which of the following advantages?</t>
  </si>
  <si>
    <t>A.Distance between axial slices can be smaller</t>
  </si>
  <si>
    <t>B.Improved soft tissue delineation</t>
  </si>
  <si>
    <t>C.Patient is not exposed to ionizing radiation</t>
  </si>
  <si>
    <t>D.Electron density information</t>
  </si>
  <si>
    <t>Assuming small plate separation, where is the effective point of dose measurement of a parallel-plate ion chamber?</t>
  </si>
  <si>
    <t>A.Front surface of the cavity</t>
  </si>
  <si>
    <t>B.Back surface of the cavity</t>
  </si>
  <si>
    <t>C.Center of the cavity</t>
  </si>
  <si>
    <t>D.0.85 mm anterior to the center of the cavity</t>
  </si>
  <si>
    <t>How many electrons are in the M shell of the element potassium (Z=19, A=39)?</t>
  </si>
  <si>
    <t>../data/extracted_images/D1864.png</t>
  </si>
  <si>
    <t>A.8</t>
  </si>
  <si>
    <t>B.9</t>
  </si>
  <si>
    <t>D.19</t>
  </si>
  <si>
    <t>To calculate the number of nuclei remaining at time t after radioactive decay, the equation N(t) = N0 e-Î»t is used. Which of the following is true regarding Î»?</t>
  </si>
  <si>
    <t>A.It is directly proportional to the atomic number of the decaying element</t>
  </si>
  <si>
    <t>B.The smaller the value, the more rapid the rate of nuclear decay</t>
  </si>
  <si>
    <t>C.It is expressed as reciprocal time such as (1/sec), (1/hour), or (1/year)</t>
  </si>
  <si>
    <t>D.It is a constant for all radioactive elements of the same atomic mass (A)</t>
  </si>
  <si>
    <t>32P (Z = 15) and 32S (Z = 16) are examples of what?</t>
  </si>
  <si>
    <t>A.Isobars</t>
  </si>
  <si>
    <t>B.Isomers</t>
  </si>
  <si>
    <t>C.Isotones</t>
  </si>
  <si>
    <t>D.Isotopes</t>
  </si>
  <si>
    <t>A radiation oncology clinic will usually change the 192Ir source in an HDR afterloader when the treatment times have become at least twice as long as they would be with a fresh source. Given this, which of the following source replacement intervals is the most reasonable?</t>
  </si>
  <si>
    <t>A.Every 12 months</t>
  </si>
  <si>
    <t>B.Every 6 months</t>
  </si>
  <si>
    <t>C.Every 3 months</t>
  </si>
  <si>
    <t>D.Every month</t>
  </si>
  <si>
    <t>A patient with colon cancer is diagnosed with a liver metastasis. The recommendation of the hepatobiliary tumor board is Y-90 therapy. You recall that the energy of Y-90 Î²âˆ’ decay to Zr-90 is 2.2 MeV. The beta particle will travel approximately _____ in tissue, and _____ in air (Ïair = 0.0013 g/cm3)?</t>
  </si>
  <si>
    <t>A.1 cm in tissue; 80 cm in air</t>
  </si>
  <si>
    <t>B.1 cm in tissue; 8 m in air</t>
  </si>
  <si>
    <t>C.2 cm in tissue; 40 cm in air</t>
  </si>
  <si>
    <t>D.2 cm in tissue; 4 m in air</t>
  </si>
  <si>
    <t>According to AAPM TG-51, what is the reference field size for photon beam dosimetry?</t>
  </si>
  <si>
    <t>A.10x10 cm2</t>
  </si>
  <si>
    <t>B.15x15 cm2</t>
  </si>
  <si>
    <t>C.20x20 cm2</t>
  </si>
  <si>
    <t>D.Dependent on beam energy</t>
  </si>
  <si>
    <t>While visiting a radiation oncology department, you learn that Cs-137 is used for their LDR treatment of gynecological cancers. You learn it has been used in their department for 20 years since it was first produced. Approximately how much of its original activity is remaining?</t>
  </si>
  <si>
    <t>A.70%</t>
  </si>
  <si>
    <t>What is the potential advantages of on-board MV-CBCT over kv-CBCT?</t>
  </si>
  <si>
    <t>A.Better image quality</t>
  </si>
  <si>
    <t>B.Less radiation dose to the patient</t>
  </si>
  <si>
    <t>C.Better visualization of soft tissue for patients with hip replacement</t>
  </si>
  <si>
    <t>D.3-D volumetric images</t>
  </si>
  <si>
    <t>What is the temperature and pressure correction that needs to be applied to the raw measurement, if the temperature is 22.5C and pressure is 629.7 mm Hg?</t>
  </si>
  <si>
    <t>A.0.829</t>
  </si>
  <si>
    <t>B.1.029</t>
  </si>
  <si>
    <t>C.1.209</t>
  </si>
  <si>
    <t>D.1.829</t>
  </si>
  <si>
    <t>When a small custom block is used to shape an electron beam, the dmax shifts in which of the following ways?</t>
  </si>
  <si>
    <t>A.Towards the surface</t>
  </si>
  <si>
    <t>B.Away from the surface</t>
  </si>
  <si>
    <t>C.Remains unchanged</t>
  </si>
  <si>
    <t>What is the typical value of dmax for 15 MV photon beam?</t>
  </si>
  <si>
    <t>A.1.5 cm</t>
  </si>
  <si>
    <t>B.3.0 cm</t>
  </si>
  <si>
    <t>C.4.0 cm</t>
  </si>
  <si>
    <t>D.4.5 cm</t>
  </si>
  <si>
    <t>The sensitivity of positron emission tomography (PET) imaging using 18F-FDG (fluorodeoxyglucose) to detect a tumor is directly proportional to the percentage of tumor cells which are undergoing  ________</t>
  </si>
  <si>
    <t>A.Oxidative phosphorylation</t>
  </si>
  <si>
    <t>B.Citric acid cycle</t>
  </si>
  <si>
    <t>C.Krebs cycle</t>
  </si>
  <si>
    <t>D.Glycolysis</t>
  </si>
  <si>
    <t>A deuteron (2H) has a mass of 2.01355u but the mass of a proton and a mass of a neutron together is slightly higher at 2.01593u. What is this mass deficit is equal to?</t>
  </si>
  <si>
    <t>A.The mass of an electron</t>
  </si>
  <si>
    <t>B.The binding energy of the nucleus</t>
  </si>
  <si>
    <t>C.The naturally occurring ratio of deuteron to standard hydrogen</t>
  </si>
  <si>
    <t>D.The mass of two up quarks and one down quark</t>
  </si>
  <si>
    <t>A patients is to receive 300 cGy at depth of 7cm with 8x8cm2 field. The percent depth dose is 77.7%. What is the dose at Dmax?</t>
  </si>
  <si>
    <t>A.150 cGy</t>
  </si>
  <si>
    <t>B.233 cGy</t>
  </si>
  <si>
    <t>C.300 cGy</t>
  </si>
  <si>
    <t>D.386 cGy</t>
  </si>
  <si>
    <t>The output of a linear accelerator is defined to be 1.000 cGy/MU at 100 cm. A patient needs to be treated at an extended SSD due to the size of the field. What is the output at 115 cm?</t>
  </si>
  <si>
    <t>A.1.056 cGy/MU</t>
  </si>
  <si>
    <t>B.0.956 cGy/MU</t>
  </si>
  <si>
    <t>C.0.756 cGy/MU</t>
  </si>
  <si>
    <t>D.0.556 cGy/MU</t>
  </si>
  <si>
    <t>Which of the following is a naturally occurring radioisotope?</t>
  </si>
  <si>
    <t>A.Iodine-125</t>
  </si>
  <si>
    <t>B.Fluorine-18</t>
  </si>
  <si>
    <t>C.Cobalt-60</t>
  </si>
  <si>
    <t>D.Uranium-238</t>
  </si>
  <si>
    <t>What are the disadvantages to Radium-226 use in brachytherapy?</t>
  </si>
  <si>
    <t>A.Sources are very small due to high density</t>
  </si>
  <si>
    <t>B.Cannot be used with Patterson-Parker system</t>
  </si>
  <si>
    <t>C.Relatively short half-life</t>
  </si>
  <si>
    <t>D.Difficult to shield</t>
  </si>
  <si>
    <t>You are setting up a patient for emergent treatment of cord compression over the weekend, using a fixed-distance technique with 100 cm SSD to the skin. A hand calculation needs to be done to determine the monitor unit setting for the treatment field. What is the most convenient quantity to correct for treatment depth in this scenario?</t>
  </si>
  <si>
    <t>A.TMR</t>
  </si>
  <si>
    <t>B.PDD</t>
  </si>
  <si>
    <t>C.TPR</t>
  </si>
  <si>
    <t>D.TAR</t>
  </si>
  <si>
    <t>Suppose a 2.09 MeV photon undergoes pair production. What is the combined kinetic energy of the electron and positron produced in this interaction?</t>
  </si>
  <si>
    <t>A.2.09 MeV</t>
  </si>
  <si>
    <t>B.1.58 MeV</t>
  </si>
  <si>
    <t>C.1.07 MeV</t>
  </si>
  <si>
    <t>D.0.6 MeV</t>
  </si>
  <si>
    <t>What is the approximate therapeutic range (depth of 80% isodose line) of 10 MeV electons?</t>
  </si>
  <si>
    <t>A.3.3 cm</t>
  </si>
  <si>
    <t>B.5.0 cm</t>
  </si>
  <si>
    <t>D.10.0 cm</t>
  </si>
  <si>
    <t>Which of the following interactions is most likely to occur for a 10 MV photon beam in water?</t>
  </si>
  <si>
    <t>B.Compton effect</t>
  </si>
  <si>
    <t>C.Pair production</t>
  </si>
  <si>
    <t>D.Coherent scattering</t>
  </si>
  <si>
    <t>What are 99mTc and 99Tc examples of?</t>
  </si>
  <si>
    <t>The source for a Co-60 machine in your department was recently replaced. What percentage of its original activity will remain in one month?</t>
  </si>
  <si>
    <t>C.99%</t>
  </si>
  <si>
    <t>A patient is being treated with palliative intent for a tumor close to the skin in your clinic. The set-up includes a single AP field using 6 MV photons, 10 x 10 cm field size, 100 cm SSD, and 0.5 cm bolus. Which of the following changes in delivery technique will increase the skin dose?</t>
  </si>
  <si>
    <t>A.Decrease the SSD</t>
  </si>
  <si>
    <t>B.Decrease the field size</t>
  </si>
  <si>
    <t>C.Increase the beam energy</t>
  </si>
  <si>
    <t>D.Decrease the thickness of the bolus</t>
  </si>
  <si>
    <t>The "technique" for images taken with a diagnostic x-ray unit refers to the combination of which of the following quantities?</t>
  </si>
  <si>
    <t>A.kVp, mA, and time</t>
  </si>
  <si>
    <t>B.kVp and time</t>
  </si>
  <si>
    <t>C.kVp, mA, and anode temperature</t>
  </si>
  <si>
    <t>D.mA and cathode temperature</t>
  </si>
  <si>
    <t>The relationship between the Optical Density (OD) of film and radiation exposure is known as what?</t>
  </si>
  <si>
    <t>../data/extracted_images/D1889.png</t>
  </si>
  <si>
    <t>A.Speed</t>
  </si>
  <si>
    <t>B.Contrast</t>
  </si>
  <si>
    <t>C.Characteristic curve</t>
  </si>
  <si>
    <t>D.Film gamma</t>
  </si>
  <si>
    <t>What quantity is defined as the number of decays per second?</t>
  </si>
  <si>
    <t>A.Fluence</t>
  </si>
  <si>
    <t>B.Exposure</t>
  </si>
  <si>
    <t>C.Activity</t>
  </si>
  <si>
    <t>D.Half-life</t>
  </si>
  <si>
    <t>In water, at what energy do photoelectric and Compton scattering interactions have an approximately equal probability of occurring?</t>
  </si>
  <si>
    <t>A.2.5 MeV</t>
  </si>
  <si>
    <t>B.2.5 keV</t>
  </si>
  <si>
    <t>C.25 keV</t>
  </si>
  <si>
    <t>D.25 MeV</t>
  </si>
  <si>
    <t>A 35 keV photon is incident on an atom with the following binding energies: K-shell = 40 keV,L-shell = 18.8 keV, M-shell = 9.2 keV. Suppose a photoelectric interaction occurs with the L-shell electron. What is the energy of the accompanying characteristic x-ray?</t>
  </si>
  <si>
    <t>A.25.8 keV</t>
  </si>
  <si>
    <t>B.9.2 keV</t>
  </si>
  <si>
    <t>C.21.2 keV</t>
  </si>
  <si>
    <t>D.9.6 keV</t>
  </si>
  <si>
    <t>An orthovoltage calculation is done for a treatment field to a lesion on a nose. Due to the patient contour, there is a 2 cm gap between the mouth of the cone and patient skin. The nominal tissue-source distance (TSD) for the cone is 15 cm. What is the inverse square correction factor that needs to be applied to account for the difference in the output at the mouth of the cone and the output at patient's skin?</t>
  </si>
  <si>
    <t>A.0.78</t>
  </si>
  <si>
    <t>C.1.28</t>
  </si>
  <si>
    <t>D.1.18</t>
  </si>
  <si>
    <t>What are 235Ur (Z = 92) and 238Ur (Z=92) examples of?</t>
  </si>
  <si>
    <t>You are prescribing 300 cGy to a spinal metastasis using a single 8 x 14 cm PA field. The beam energy is 6 MV and the prescription depth is 7 cm. The calculation is done for fixed-distance with SSD 100 cm. However, the patient is inadvertently treated with an isocentric set-up, with SAD 100 cm. What was the change in dose as a result of this error? ROF = 1.000, TMR (d = 7 cm) = 0.870PDD (d = 7 cm) = 0.794, Output at dmax for fixed-distance setup = 0.967 cGy/MU, Output at dmax for isocentric setup = 1.000 cGy/MU</t>
  </si>
  <si>
    <t>A.13% higher</t>
  </si>
  <si>
    <t>B.9.5% higher</t>
  </si>
  <si>
    <t>C.13% lower</t>
  </si>
  <si>
    <t>D.9.5 % lower</t>
  </si>
  <si>
    <t>What best describes the low dose distribution near the ends of a brachytherapy source?</t>
  </si>
  <si>
    <t>A.Radial dose function</t>
  </si>
  <si>
    <t>B.Anisotropy function</t>
  </si>
  <si>
    <t>C.Geometry factor</t>
  </si>
  <si>
    <t>D.Dose rate constant</t>
  </si>
  <si>
    <t>Which of the following radiation detectors provides a direct measurement of absorbed dose?</t>
  </si>
  <si>
    <t>A.Parallel-plate ionization chamber</t>
  </si>
  <si>
    <t>B.MOSFET</t>
  </si>
  <si>
    <t>C.Thermoluminescent dosimeter</t>
  </si>
  <si>
    <t>D.Calorimeter</t>
  </si>
  <si>
    <t>What occurs when a positron meets an electron?</t>
  </si>
  <si>
    <t>A.Annihilate, creating an implosive force similar to a mini-black hole</t>
  </si>
  <si>
    <t>B.Fuse to form an electron nutrino</t>
  </si>
  <si>
    <t>C.Fuse to form a muon nutrino</t>
  </si>
  <si>
    <t>D.Annihilate, producing two gamma-ray photons</t>
  </si>
  <si>
    <t>A woman is receiving an en face electron boost to her mastectomy scar. There is a small seroma causing a raised lump in the electron field. What is the effect of the lump on the isodose lines?</t>
  </si>
  <si>
    <t>A.Hot spot under the lump and cold spots around the edges of the lump</t>
  </si>
  <si>
    <t>B.Cold spots under the lump and around the edges of the lump</t>
  </si>
  <si>
    <t>C.Cold spot under the lump and hot spots around the edges of the lump</t>
  </si>
  <si>
    <t>D.Hot spots under the lump and around the edges of the lump</t>
  </si>
  <si>
    <t>What is the approximate range of a 10 MeV electron beam passing through 2 cm of chest wall (density 1.00 g/cm3) overlying the lung (density 0.25 g/cm3)?</t>
  </si>
  <si>
    <t>B.7 cm</t>
  </si>
  <si>
    <t>C.14 cm</t>
  </si>
  <si>
    <t>D.20 cm</t>
  </si>
  <si>
    <t>What is the positive electrode in an x-ray tube called?</t>
  </si>
  <si>
    <t>C.Positron</t>
  </si>
  <si>
    <t>Which of the following statements about magnetic resonance imaging (MRI) is true?</t>
  </si>
  <si>
    <t>A.T1 signal is related to the transverse relaxation time</t>
  </si>
  <si>
    <t>B.T2 signal is related to the longitudinal relaxation time</t>
  </si>
  <si>
    <t>C.For T1 sequences, white matter is darker than grey matter</t>
  </si>
  <si>
    <t>D.For T2 sequences, fluid is bright</t>
  </si>
  <si>
    <t>Electron beams are roughly ______________ and lose energy at a rate of approximately ___ MeV/cm in water</t>
  </si>
  <si>
    <t>A.Monoenergetic; 1</t>
  </si>
  <si>
    <t>B.Monoenergetic; 2</t>
  </si>
  <si>
    <t>C.Polyenergetic; 1</t>
  </si>
  <si>
    <t>D.Polyenergetic; 2</t>
  </si>
  <si>
    <t>What are the dimensions of the equivalent square for a rectangular photon field of area 150 cm2 and perimeter 50 cm?</t>
  </si>
  <si>
    <t>A.12 x 12 cm</t>
  </si>
  <si>
    <t>B.10 x 10 cm</t>
  </si>
  <si>
    <t>C.6 x 6 cm</t>
  </si>
  <si>
    <t>D.8 x 8 cm</t>
  </si>
  <si>
    <t>You have just discovered a new isotope of a relatively light element (Z&lt;30) and find that it has more protons (Z) than neutrons (N). In which mode is it most likely to decay?</t>
  </si>
  <si>
    <t>A.β+ decay</t>
  </si>
  <si>
    <t>B.β- decay</t>
  </si>
  <si>
    <t>C.Alpha decay</t>
  </si>
  <si>
    <t>D.Fission</t>
  </si>
  <si>
    <t>Which of the following is a distribution rule for wire (or pin) brachytherapy implants according to the Paris system?</t>
  </si>
  <si>
    <t>A.The radioactive sources must be straight and parallel, spaced uniformly, with lines equidistant.</t>
  </si>
  <si>
    <t>B.The radioactive sources must be straight and perpendicular.</t>
  </si>
  <si>
    <t>C.The radioactive sources must be straight and parallel, but the distance between the lines can vary on the same implant.</t>
  </si>
  <si>
    <t>D.The radioactive sources can have curvilinear paths.</t>
  </si>
  <si>
    <t>Radiographic film is most significantly blackened directly by which of the following?</t>
  </si>
  <si>
    <t>A.X-rays</t>
  </si>
  <si>
    <t>B.Secondary electrons</t>
  </si>
  <si>
    <t>D.Visible light</t>
  </si>
  <si>
    <t>How does increasing ultrasound frequency affect imaging quality?</t>
  </si>
  <si>
    <t>A.Increases spatial resolution, increases penetration</t>
  </si>
  <si>
    <t>B.Increases spatial resolution, decreases penetration</t>
  </si>
  <si>
    <t>C.Decreases spatial resolution, decreases penetration</t>
  </si>
  <si>
    <t>D.Decreases spatial resolution, increases penetration</t>
  </si>
  <si>
    <t>Fluorine-18 (18F) is a radioisotope that undergoes positron emission and is therefore a common radiotracer used in positron emission tomography (PET) imaging. What is the estimated half-life of F-18?</t>
  </si>
  <si>
    <t>A.2 hours</t>
  </si>
  <si>
    <t>C.2 weeks</t>
  </si>
  <si>
    <t>D.2 months</t>
  </si>
  <si>
    <t>Where and for what reason does a lead shield at the edge of an electron field produce a hot spot?</t>
  </si>
  <si>
    <t>A.The tissue underneath the lead shield due to bulging out of the electron isodose lines</t>
  </si>
  <si>
    <t>B.The tissue underneath the lead shield due to beam hardening</t>
  </si>
  <si>
    <t>C.The tissue adjacent to the lead shield due to electrons scattered out of the lead</t>
  </si>
  <si>
    <t>D.The tissue adjacent to the lead shield due to neutron production</t>
  </si>
  <si>
    <t>Calculate the number of monitor units (MU) required to deliver 250 cGy of 9 MeV electrons using a 10 x 10 cone at 100 cm SSD to 3 cm depth assuming the cutout is sufficiently large, lateral equilibrium exists, the machine was calibrated to deliver 1 cGy/MU to dmax at 100 cm SSD, and the PDD (9Mev,10x10,3cm) = 0.832.</t>
  </si>
  <si>
    <t>A.208</t>
  </si>
  <si>
    <t>B.263</t>
  </si>
  <si>
    <t>C.300</t>
  </si>
  <si>
    <t>D.322</t>
  </si>
  <si>
    <t>What minimum thickness of Cerrobend would be required to block 14 MeV electrons?</t>
  </si>
  <si>
    <t>A.14.0 mm</t>
  </si>
  <si>
    <t>B.8.4 mm</t>
  </si>
  <si>
    <t>C.7.0 mm</t>
  </si>
  <si>
    <t>D.5.6 mm</t>
  </si>
  <si>
    <t>The output of your clinic's linear accelerator is stated to be 1.000 cGy/MU at the isocenter. The accelerator is now being commissioned for total body irradiation and the distance from the source to the patient stand is 4.5 m. What is the expected output at that point?</t>
  </si>
  <si>
    <t>A.0.013 cGy/MU</t>
  </si>
  <si>
    <t>B.0.049 cGy/MU</t>
  </si>
  <si>
    <t>C.0.810 cGy/MU</t>
  </si>
  <si>
    <t>D.20.250 cGy/MU</t>
  </si>
  <si>
    <t>You come across a new radioisotope, "tigerium," that decays with a half-life of 10,000 years into a new element, "pumarium." "Pumarium" then decays with a half-life of 1 day into the stable element "housecatium." What type of radioactive equilibrium results from this decay sequence?</t>
  </si>
  <si>
    <t>A.No equilibrium</t>
  </si>
  <si>
    <t>B.Secular equilibrium</t>
  </si>
  <si>
    <t>C.Transient equilibrium</t>
  </si>
  <si>
    <t>D.A mixture of unrelated nuclides</t>
  </si>
  <si>
    <t>A breast cancer patient is to receive a lumpectomy bed boost to 1000 cGy in 4 fractions using 12 MeV electrons, prescribed to the 95% isodose line, using a custom cutout in a 10x10 cm cone. The applicator factor is 0.995 and the measured cutout factor is 0.824. The output is stated to be 1.000 cGy/MU at dmax at SSD 100 cm. What is the MU setting to deliver each fraction?</t>
  </si>
  <si>
    <t>A.358 MU</t>
  </si>
  <si>
    <t>B.321 MU</t>
  </si>
  <si>
    <t>C.305 MU</t>
  </si>
  <si>
    <t>D.250 MU</t>
  </si>
  <si>
    <t>Which particle type cannot be directly accelerated using an electromagnetic field?</t>
  </si>
  <si>
    <t>A.Neutron</t>
  </si>
  <si>
    <t>B.Electron</t>
  </si>
  <si>
    <t>D.Carbon Ion</t>
  </si>
  <si>
    <t>Which of the following will increase percent depth dose (PDD)?</t>
  </si>
  <si>
    <t>A.Increasing depth (past dmax)</t>
  </si>
  <si>
    <t>B.Decreasing beam energy</t>
  </si>
  <si>
    <t>C.Increasing source-to-surface distance (SSD)</t>
  </si>
  <si>
    <t>D.Decreasing field size</t>
  </si>
  <si>
    <t>At what depth is the 90% isodose line for a 10 MeV electron beam?</t>
  </si>
  <si>
    <t>A.2.0 cm</t>
  </si>
  <si>
    <t>D.5.0 cm</t>
  </si>
  <si>
    <t>When determining beam quality for photon beams of energy higher than 10 MV, a 1 mm lead foil is inserted into the beam (positioned to completely intercept the beam). What is the purpose of this foil?</t>
  </si>
  <si>
    <t>A.Spread out the beam</t>
  </si>
  <si>
    <t>B.Focus and harden the beam</t>
  </si>
  <si>
    <t>C.Decrease the beam energy</t>
  </si>
  <si>
    <t>D.Eliminate LINAC-specific electron contamination</t>
  </si>
  <si>
    <t>How does the relative surface dose of electrons change with increasing beam energy?</t>
  </si>
  <si>
    <t>A.Decreases</t>
  </si>
  <si>
    <t>B.Increases</t>
  </si>
  <si>
    <t>D.Electrons do not deposit surface dose</t>
  </si>
  <si>
    <t>A man with a long history of chewing tobacco use presents with a right buccal mucosa squamous cell carcinoma extending 3 cm in depth from the skin. You decide to treat the lesion using a 12 MeV electron beam, without bolus. What minimum thickness of lead is necessary to shield the oral cavity distal to the lesion?</t>
  </si>
  <si>
    <t>A.1 mm</t>
  </si>
  <si>
    <t>B.3 mm</t>
  </si>
  <si>
    <t>D.7 mm</t>
  </si>
  <si>
    <t>What is the equivalent square size of a circular field with a 10 cm diameter?</t>
  </si>
  <si>
    <t>A.10.0 cm</t>
  </si>
  <si>
    <t>B.8.9 cm</t>
  </si>
  <si>
    <t>C.2.8 cm</t>
  </si>
  <si>
    <t>D.5.3 cm</t>
  </si>
  <si>
    <t>When a nucleus undergoes alpha or beta decay, the nucleus is often left in an excited state. Which of the following processes is properly paired with its description?</t>
  </si>
  <si>
    <t>A.Nuclear de-excitation = Ejecting an electron from the atom</t>
  </si>
  <si>
    <t>B.Internal conversion = Emission of a gamma ray</t>
  </si>
  <si>
    <t>C.Isomeric transition = Electrons cascade "down" to lower-energy unoccupied shells, emitting x-rays with well-defined discrete energies</t>
  </si>
  <si>
    <t>D.Auger electron emission = A vacancy in an inner shell is filled by an electron in an outer shell, and another outer shell electron is ejected from the atom</t>
  </si>
  <si>
    <t>In an 18 MV beam incident on water, which photon interaction is most prevalent?</t>
  </si>
  <si>
    <t>A.Compton scattering</t>
  </si>
  <si>
    <t>C.Bremsstrahlung</t>
  </si>
  <si>
    <t>A physicist is using an ion chamber to conduct a monthly output check on a linear accelerator. The temperature in the room is 23.4 degrees Celsius. The pressure measured by a barometer in the physicist's office is 756.4 mmHg. What is the temperature-pressure correction that needs to be applied to the ion chamber readings?</t>
  </si>
  <si>
    <t>A.0.990</t>
  </si>
  <si>
    <t>B.1.010</t>
  </si>
  <si>
    <t>C.1.000</t>
  </si>
  <si>
    <t>D.1.100</t>
  </si>
  <si>
    <t>What is the rest mass of a positron?</t>
  </si>
  <si>
    <t>A.511 eV</t>
  </si>
  <si>
    <t>B.511 keV</t>
  </si>
  <si>
    <t>C.511 MeV</t>
  </si>
  <si>
    <t>D.511 TeV</t>
  </si>
  <si>
    <t>The current model of the atom assumes that electrons are arranged in "shells". How many electrons can the M shell hold?</t>
  </si>
  <si>
    <t>D.18</t>
  </si>
  <si>
    <t>The department you are in is in the process of replacing its tungsten (Z=74) target due to it's ideal properties as an electron target in your linear accelerator. You are asked by the rotating medical student what the approximate efficiency of bremsstrahlung production would be if a Nickel target (Z=28) was used instead. *Assume the linac operates with a 10 MeV electron beam.</t>
  </si>
  <si>
    <t>A.0.28 %</t>
  </si>
  <si>
    <t>B.2.8 %</t>
  </si>
  <si>
    <t>C.28 %</t>
  </si>
  <si>
    <t>D.82 %</t>
  </si>
  <si>
    <t>A particular CT simulator produces image slices in 16-bit grayscale measuring 512 Ã— 512 pixels. Assuming that 1 kilobyte equals 1024 bytes, how much data is required to store each image slice?</t>
  </si>
  <si>
    <t>A.256 kilobytes</t>
  </si>
  <si>
    <t>B.512 kilobytes</t>
  </si>
  <si>
    <t>C.2048 kilobytes</t>
  </si>
  <si>
    <t>D.4096 kilobytes</t>
  </si>
  <si>
    <t>On a gadolinium contrast-enhanced T2-weighted MRI of the brain, how do the ventricles appear and why?</t>
  </si>
  <si>
    <t>../data/extracted_images/D1930.png</t>
  </si>
  <si>
    <t>A.Dark, because of low gadolinium enhancement</t>
  </si>
  <si>
    <t>B.Dark, because of short T2 relaxation time</t>
  </si>
  <si>
    <t>C.Bright, because of high gadolinium enhancement</t>
  </si>
  <si>
    <t>D.Bright, because of long T2 relaxation time</t>
  </si>
  <si>
    <t>You plan to treat an invasive cutaneous squamous cell carcinoma with 16 MeV electrons and want the 80% isodose line to cover the full depth of the tumor. What is the approximate depth of the 80% isodose line in the patient’s skin if the tumor is covered with 0.5 cm bolus?</t>
  </si>
  <si>
    <t>A.4 cm</t>
  </si>
  <si>
    <t>B.4.5 cm</t>
  </si>
  <si>
    <t>C.5 cm</t>
  </si>
  <si>
    <t>D.5.5 cm</t>
  </si>
  <si>
    <t>The electron beam generated in a linear accelerator is very narrow. For electron treatments, which of the following is inserted into the treatment head as a method of spreading the beam?</t>
  </si>
  <si>
    <t>A.Flattening filter</t>
  </si>
  <si>
    <t>B.Scattering foil</t>
  </si>
  <si>
    <t>C.Target</t>
  </si>
  <si>
    <t>D.Beam spoiler</t>
  </si>
  <si>
    <t>Calculate the maximum dose if 250 cGy is prescribed to the 80% isodose line using 9 MeV electrons and a 10 x 10 cone at 100 cm SSD assuming lateral equilibrium exists, the machine was calibrated to deliver 1 cGy/MU at 100 cm, and the PDD (9Mev,10x10,3cm) = 0.832.</t>
  </si>
  <si>
    <t>A.250 cGy</t>
  </si>
  <si>
    <t>B.300 cGy</t>
  </si>
  <si>
    <t>C.313 cGy</t>
  </si>
  <si>
    <t>D.375 cGy</t>
  </si>
  <si>
    <t>How is Ir-192 produced?</t>
  </si>
  <si>
    <t>A.Byproduct of radioactive decay</t>
  </si>
  <si>
    <t>B.Neutron bombardment</t>
  </si>
  <si>
    <t>C.Nuclear fission byproduct</t>
  </si>
  <si>
    <t>D.Uranium-238 decay</t>
  </si>
  <si>
    <t>What is a common definition of the "irradiated volume?"</t>
  </si>
  <si>
    <t>A.Volume of tissue receiving ≥ 90% of specified dose</t>
  </si>
  <si>
    <t>B.Volume of tissue receiving ≥ 50% of specified dose</t>
  </si>
  <si>
    <t>C.Smaller than the treated volume</t>
  </si>
  <si>
    <t>D.Independent of the treatment technique</t>
  </si>
  <si>
    <t>If the measured output at 100 cm for a 6 MV photon beam is 1.00 cGy/MU, what would be the output if it was measured at 120 cm instead?</t>
  </si>
  <si>
    <t>A.1.44 cGy/MU</t>
  </si>
  <si>
    <t>B.1.20 cGy/MU</t>
  </si>
  <si>
    <t>C.0.833 cGy/MU</t>
  </si>
  <si>
    <t>D.0.694 cGy/MU</t>
  </si>
  <si>
    <t>Which of the following basic science relationships is correct?</t>
  </si>
  <si>
    <t>A.The wavelength multiplied frequency of any photon = speed of light</t>
  </si>
  <si>
    <t>B.The electrical current is the voltage multiplied by the resistance of the circuit</t>
  </si>
  <si>
    <t>C.The kinetic energy of a particle is given by its mass divided by its speed.</t>
  </si>
  <si>
    <t>D.The power needed to drive a machine is measured by its voltage multiplied by the time operated</t>
  </si>
  <si>
    <t>Which of the following image guidance modalities uses the longest wavelength on the electromagnetic spectrum?</t>
  </si>
  <si>
    <t>../data/extracted_images/D1938.png</t>
  </si>
  <si>
    <t>A.kV orthogonal x-rays</t>
  </si>
  <si>
    <t>B.MV cone beam CT</t>
  </si>
  <si>
    <t>C.VisionRT (visible light)</t>
  </si>
  <si>
    <t>D.Infrared camera system</t>
  </si>
  <si>
    <t>Energy of a photon is proportional to its frequency and inversely proportional to its wavelength. Encyclopedia Britannica. During a 3D conformal (not VMAT) arc therapy treatment with a 180-degree partial arc treatment (gantry 0 to 180), the point of maximum dose is usually _________</t>
  </si>
  <si>
    <t>A.at the isocenter</t>
  </si>
  <si>
    <t>B.displaced from isocenter toward the irradiated sector</t>
  </si>
  <si>
    <t>C.displaced from isocenter away from the irradiated sector</t>
  </si>
  <si>
    <t>D.at dmax for the energy used</t>
  </si>
  <si>
    <t>What minimum thickness of lead would be appropriate to create a skin block for a 12 MeV electron treatment? Assume that it is standard in your clinic to increase the thickness by an additional 1 mm as a safety margin</t>
  </si>
  <si>
    <t>A.12 mm</t>
  </si>
  <si>
    <t>C.4 mm</t>
  </si>
  <si>
    <t>D.2 mm</t>
  </si>
  <si>
    <t>You buy I-125 seeds for a prostate brachytherapy implant scheduled for the 1st of the month with an activity of 10 mCi but your patient cancels at the last minute because he is hospitalized for nephrolithiasis. He reschedules his appointment for the 31st of the month (30 days later). If you had used his initial seeds (10 mCi) for his new implant date, what would be the activity then?</t>
  </si>
  <si>
    <t>A.5 mCi</t>
  </si>
  <si>
    <t>B.7.1 mCi</t>
  </si>
  <si>
    <t>C.10 mCi</t>
  </si>
  <si>
    <t>D.There is not enough information to calculate the new activity</t>
  </si>
  <si>
    <t>Why do megavoltage electrons have a smeared out Bragg peak?</t>
  </si>
  <si>
    <t>A.Because it's a polyenergetic beam at the entrance surface</t>
  </si>
  <si>
    <t>B.Because of the scattering foil</t>
  </si>
  <si>
    <t>C.Because of highly variable track lengths from scatter</t>
  </si>
  <si>
    <t>D.Because of highly variable track lengths from annihilation with positrons</t>
  </si>
  <si>
    <t>Which of the following is an advantage of magnetic resonance imaging (MRI) versus computed tomography (CT)?</t>
  </si>
  <si>
    <t>A.Scanning is completed much more rapidly</t>
  </si>
  <si>
    <t>B.More accurate assessment of tissue density</t>
  </si>
  <si>
    <t>C.Obtain reliable images in axial, sagittal, and coronal planes</t>
  </si>
  <si>
    <t>D.Improved bone cortex resolution</t>
  </si>
  <si>
    <t>Decay diagrams are illustrated to give as much information as possible about how radionuclides decay. Which of the following is a correct interpretation of how decay diagrams are drawn?</t>
  </si>
  <si>
    <t>A.Arrows pointing to the right indicate an increase in atomic mass</t>
  </si>
  <si>
    <t>B.The higher the level of an element, the higher its mass-energy state</t>
  </si>
  <si>
    <t>C.Meta-stable excited states are drawn at a lower level than the element that it ultimately decays to</t>
  </si>
  <si>
    <t>D.When a element decays by electron capture, a line is typically drawn down and to the right</t>
  </si>
  <si>
    <t>You are treating a patient with a single 8 x 8 cm2 PA spinal field using a fixed-distance technique at an SSD of 100 cm. You prescribe a dose of 300 cGy to a depth of 8 cm using 6 MV photons. The PDD at 8 cm for parameters is 74.7%. What is the dose at dmax?</t>
  </si>
  <si>
    <t>A.224 cGy</t>
  </si>
  <si>
    <t>C.402 cGy</t>
  </si>
  <si>
    <t>D.424 cGy</t>
  </si>
  <si>
    <t>What MRI sequence is shown in this image?</t>
  </si>
  <si>
    <t>../data/extracted_images/C1946.png</t>
  </si>
  <si>
    <t>../data/extracted_images/D1946.png</t>
  </si>
  <si>
    <t>B.T1 post-constrast</t>
  </si>
  <si>
    <t>D.T2 FLAIR</t>
  </si>
  <si>
    <t>The thickness of material needed to reduce the intensity of radiation to half of its original value is known as what?</t>
  </si>
  <si>
    <t>A.Half-attenuation depth</t>
  </si>
  <si>
    <t>B.Half-value layer</t>
  </si>
  <si>
    <t>C.Half-attenuation layer</t>
  </si>
  <si>
    <t>D.Half-absorption depth</t>
  </si>
  <si>
    <t>Iodine-125 was recently ordered for LDR permanent brachytherapy implantation to be used in your radiation oncology department. Unfortunately, the delivery was delayed one month since it was produced. Approximately how much of its original activity is remaining?</t>
  </si>
  <si>
    <t>B.80%</t>
  </si>
  <si>
    <t>D.60%</t>
  </si>
  <si>
    <t>In the field of radiation oncology, there are many names for the same assay or intervention. Which of the following sets of terms refer to the same intervention?</t>
  </si>
  <si>
    <t>A.Endocurietherapy, Brachytherapy, Sealed source radiotherapy</t>
  </si>
  <si>
    <t>B.Tomotherapy, Intrabeam, Teletherapy</t>
  </si>
  <si>
    <t>C.Contact X-ray therapy, Intensity modulated radiotherapy, Reverse-planned radiotherapy</t>
  </si>
  <si>
    <t>D.Stereotactic body radiotherapy, Stereotactic ablative radiotherapy, Intraoperative radiotherapy</t>
  </si>
  <si>
    <t>A physicist measures the optical density (OD) of one radiographic film to be 1.0 and the second film was measured to have a value of 2.0. What is the percentage of transmitted light if the two films are placed on top of each other?</t>
  </si>
  <si>
    <t>B.0.1%</t>
  </si>
  <si>
    <t>C.0.01%</t>
  </si>
  <si>
    <t>D.4.7%</t>
  </si>
  <si>
    <t>You have performed a monitor unit (MU) calculation for a treatment at 100 cm SSD prescribed to 12 cm depth using a 10X beam. The calibration conditions of the 10X beam are 100 cm SSD, 2.5 cm depth, 10 cm x10 cm field. The treatment is then changed to 110 SSD. What is the necessary inverse square factor (ISF) correction for the new treatment?</t>
  </si>
  <si>
    <t>A.0.843</t>
  </si>
  <si>
    <t>B.0.830</t>
  </si>
  <si>
    <t>C.0.911</t>
  </si>
  <si>
    <t>D.0.826</t>
  </si>
  <si>
    <t>Image contrast for cone beam CT (CBCT) scans is not as good as diagnostic helical CTs due to which of the following factors?</t>
  </si>
  <si>
    <t>A.Increased scatter</t>
  </si>
  <si>
    <t>B.Shorter acquisition times</t>
  </si>
  <si>
    <t>C.MV source</t>
  </si>
  <si>
    <t>D.Different detector</t>
  </si>
  <si>
    <t>What determines the value of the exposure rate constant (Î“)?</t>
  </si>
  <si>
    <t>A.Exposure rate</t>
  </si>
  <si>
    <t>B.Activity</t>
  </si>
  <si>
    <t>C.Distance from the source</t>
  </si>
  <si>
    <t>D.Radioisotope used</t>
  </si>
  <si>
    <t>What correctly describes the features of Ir-192 compared to Cs-137 for LDR brachytherapy?</t>
  </si>
  <si>
    <t>A.Creates encapsulated Radon gas</t>
  </si>
  <si>
    <t>B.Longer half-life</t>
  </si>
  <si>
    <t>C.Less shielding required</t>
  </si>
  <si>
    <t>D.Lower density</t>
  </si>
  <si>
    <t>The ultraviolet spectrum is divided into three categories depending on wavelength - UVA (320-400nm), UVB (290-320nm), and UVC (&lt;290nm). Which of the following effects is most likely true?</t>
  </si>
  <si>
    <t>A.UVA rays are more likely to induce skin cancer than UVC rays</t>
  </si>
  <si>
    <t>B.UVA rays travel faster than UVC rays</t>
  </si>
  <si>
    <t>C.UVC rays have a lower frequency than UVA rays</t>
  </si>
  <si>
    <t>D.UVB rays are more likely to cause skin cancer than UVA rays</t>
  </si>
  <si>
    <t>Given that the half-life of 125I is 59.5 days, what is its mean-life?</t>
  </si>
  <si>
    <t>A.29.8 days</t>
  </si>
  <si>
    <t>B.80.2 days</t>
  </si>
  <si>
    <t>C.85.7 days</t>
  </si>
  <si>
    <t>D.119 days</t>
  </si>
  <si>
    <t>You intend to treat an invasive cutaneous SCC extending to 4 cm below the skin surface with electrons. If the 80% isodose line is to just encompass the tumor volume, what is the optimal beam energy?</t>
  </si>
  <si>
    <t>../data/extracted_images/D1957.png</t>
  </si>
  <si>
    <t>A.4 MeV</t>
  </si>
  <si>
    <t>B.18 MeV</t>
  </si>
  <si>
    <t>D.12 MeV</t>
  </si>
  <si>
    <t>A permanent 125I brachytherapy implant delivers an initial dose rate of 9 cGy/hr. The half-life of 125I is 60 days. What is the total dose delivered by the implant?</t>
  </si>
  <si>
    <t>A.145 Gy</t>
  </si>
  <si>
    <t>B.130 Gy</t>
  </si>
  <si>
    <t>C.187 Gy</t>
  </si>
  <si>
    <t>D.90 Gy</t>
  </si>
  <si>
    <t>What is the half-life of I-125?</t>
  </si>
  <si>
    <t>A.1600 years</t>
  </si>
  <si>
    <t>B.73.8 days</t>
  </si>
  <si>
    <t>C.59.5 days</t>
  </si>
  <si>
    <t>D.17 days</t>
  </si>
  <si>
    <t>Radiation dose exposure secondary to imaging techniques can increase cancer risk. The estimated dose delivered by a diagnostic multi-slice simulation CT ranges between __________, and is _________ proportional to the pitch setting</t>
  </si>
  <si>
    <t>A.3-5 cGy; directly</t>
  </si>
  <si>
    <t>B.3-5 cGy; inversely</t>
  </si>
  <si>
    <t>C.30-50 cGy; directly</t>
  </si>
  <si>
    <t>D.30-50 cGy; inversely</t>
  </si>
  <si>
    <t>Field size is defined by which isodose line?</t>
  </si>
  <si>
    <t>Which of the following should be used when planning stereotactic radiosurgery for a cerebral arteriovenous malformation?</t>
  </si>
  <si>
    <t>A.CT with 2 mm axial slices</t>
  </si>
  <si>
    <t>B.MRI without contrast</t>
  </si>
  <si>
    <t>C.Digital subtraction angiography</t>
  </si>
  <si>
    <t>D.High-intensity focused ultrasound</t>
  </si>
  <si>
    <t>A patient presents for his first IMRT treatment for newly diagnosed anal cancer. The therapists lie him on the treatment couch and read the physicians order for IGRT to consist of a daily cone beam CT (CBCT) scan of the pelvis. The field of view (FOV) required is 35 cm to image the entire body at this level. What CBCT acquisition technique would generate the best image for patient setup?</t>
  </si>
  <si>
    <t>A.Full fan technique with full bowtie filter</t>
  </si>
  <si>
    <t>B.Full fan technique with half bowtie filter</t>
  </si>
  <si>
    <t>C.Half fan technique with full bowtie filter</t>
  </si>
  <si>
    <t>D.Half fan technique with half bowtie filter</t>
  </si>
  <si>
    <t>Einstein's theory of relativity includes the famous equation E = mc2. Given that the mass of an electron is 9.11 x 10-31kg, the speed of light is 3 x 108 m/s, and 1 eV = 1.6 x 10-19 J, what is the rest mass energy of a single electron expressed in electron volts?</t>
  </si>
  <si>
    <t>A.8.2 x 10^-14 MeV</t>
  </si>
  <si>
    <t>B.6.6 x 10^-34 MeV</t>
  </si>
  <si>
    <t>D.1.6 x 10^-27</t>
  </si>
  <si>
    <t>Which of the following dosimetric methods can be used to measure absolute dose?</t>
  </si>
  <si>
    <t>A.Plane-parallel ion chamber</t>
  </si>
  <si>
    <t>B.Radiochromic film</t>
  </si>
  <si>
    <t>C.Thimble chamber</t>
  </si>
  <si>
    <t>D.Fricke dosimeter</t>
  </si>
  <si>
    <t>MV portal images obtained prior to radiation treatments utilize electronic portal imaging (EPID) devices known as flat-panel arrays. The detector used in flat-panel EPIDs is composed of what material, which is highly resistant to radiation damage?</t>
  </si>
  <si>
    <t>A.Amorphous silicon</t>
  </si>
  <si>
    <t>B.Metal</t>
  </si>
  <si>
    <t>C.Tungsten</t>
  </si>
  <si>
    <t>D.Cadmium</t>
  </si>
  <si>
    <t>You are planning RT to the left whole breast using symmetric tangential fields. The lateral tangent field has a width of 20 cm (X1 jaw = 10 cm; X2 jaw = 10 cm) at 100 cm SAD. To match the posterior borders of the medial and lateral tangent fields, to avoid divergence into the lungs, and over-rotation on the medial tangent is needed (180 degrees + angle Î¸). What is the angle Î¸?</t>
  </si>
  <si>
    <t>A.2.9 degrees</t>
  </si>
  <si>
    <t>B.5.7 degrees</t>
  </si>
  <si>
    <t>C.11.4 degrees</t>
  </si>
  <si>
    <t>D.22.6 degrees</t>
  </si>
  <si>
    <t>You are deciding if you prefer to use  a dynamic or universal wedge.  For the same beam energy, which of the following is an advantage of the dynamic wedge over the universal wedge?</t>
  </si>
  <si>
    <t>A.More scatter outside the field edge with dynamic wedge</t>
  </si>
  <si>
    <t>B.Decreased MUs (monitor units) required along the central axis</t>
  </si>
  <si>
    <t>C.More penetrating depth dose with dynamic wedge</t>
  </si>
  <si>
    <t>D.Interplay effect with dynamic wedge</t>
  </si>
  <si>
    <t>What is the main advantage of the Tissue-Phantom Ratio (TPR) compared the Percent Depth Dose (PDD) when calculating MU?</t>
  </si>
  <si>
    <t>A.TPR is independent of treatment field size</t>
  </si>
  <si>
    <t>B.TPR is independent of source-to-surface distance (SSD)</t>
  </si>
  <si>
    <t>C.TPR is independent of prescription depth</t>
  </si>
  <si>
    <t>D.TPR is independent of beam energy (MV)</t>
  </si>
  <si>
    <t>Recently published AAPM task group report 263 focuses on the standardization of nomenclature in Radiation Oncology. What is the recommended standardized name for Left Submandibular gland?</t>
  </si>
  <si>
    <t>A.Glnd_Submand_L</t>
  </si>
  <si>
    <t>B.Submandibular_L</t>
  </si>
  <si>
    <t>C.Submand L</t>
  </si>
  <si>
    <t>D.Submand_Left</t>
  </si>
  <si>
    <t>What is the difference between gamma rays and x-rays?</t>
  </si>
  <si>
    <t>A.Gamma rays are higher energy than x-rays</t>
  </si>
  <si>
    <t>B.Gamma rays are formed by decay of an atomic nucleus while x-rays are created by other means outside of an atomic nucleus</t>
  </si>
  <si>
    <t>C.Gamma rays arise only from extraterrestrial sources</t>
  </si>
  <si>
    <t>D.Gamma rays originate from natural radioactive isotopes while x-rays originate from manmade isotopes</t>
  </si>
  <si>
    <t>You are planning to treat an umbilical metastasis in a patient with metastatic gastric cancer using electrons. What is the correct path of electron movement from the linac to the patient?</t>
  </si>
  <si>
    <t>../data/extracted_images/D1972.png</t>
  </si>
  <si>
    <t>A.Filament → Target → Scattering Foil → Monitor Chamber → Patient</t>
  </si>
  <si>
    <t>B.Filament → Target → Monitor Chamber → Scattering Foil → Patient</t>
  </si>
  <si>
    <t>C.Filament → Monitor Chamber → Scattering Foil → Patient</t>
  </si>
  <si>
    <t>D.Filament → Scattering Foil → Monitor Chamber → Patient</t>
  </si>
  <si>
    <t>With electrons, target and flattening filters are not used. You are starting a brachytherapy practice and are deciding which radioactive isotopes to use for your superficial eye plaque procedures. Which of of the following isotopes has the longest half-life?</t>
  </si>
  <si>
    <t>C.Strontium-90</t>
  </si>
  <si>
    <t>Radium-226 has a half-life of how many years to decay to what products?</t>
  </si>
  <si>
    <t>A.1,600 years, Po-218 via beta decay</t>
  </si>
  <si>
    <t>B.1,600 years, Rn-222 via alpha decay</t>
  </si>
  <si>
    <t>C.30 years, Rn-222 via beta decay</t>
  </si>
  <si>
    <t>D.30 years, At-218 via alpha decay</t>
  </si>
  <si>
    <t>How is the chemical identity of an element defined?</t>
  </si>
  <si>
    <t>A.Number of neutrons</t>
  </si>
  <si>
    <t>B.Number of protons</t>
  </si>
  <si>
    <t>C.Number of electron shells</t>
  </si>
  <si>
    <t>D.Mass number</t>
  </si>
  <si>
    <t>Which of the following statements is correct concerning electron depth dose characteristics?</t>
  </si>
  <si>
    <t>A.Electrons have more skin sparing compared to megavoltage photons</t>
  </si>
  <si>
    <t>B.Surface dose decreases with increasing electron beam energy</t>
  </si>
  <si>
    <t>C.Electron beams have well defined ranges that are directly proportional to beam energy</t>
  </si>
  <si>
    <t>D.The amplitude of X-ray contamination is inversely related to electron beam energy</t>
  </si>
  <si>
    <t>Positrons emitted during positron emission tomography (PET) scans annihilate with _______ , resulting in two photons that travel in opposite directions of each other, each with  ______ energy.</t>
  </si>
  <si>
    <t>../data/extracted_images/D1977.png</t>
  </si>
  <si>
    <t>A.electrons, 1.022 MeV</t>
  </si>
  <si>
    <t>B.protons, 1.022 MeV</t>
  </si>
  <si>
    <t>C.electrons, 0.511 MeV</t>
  </si>
  <si>
    <t>D.protons, 0.511 MeV</t>
  </si>
  <si>
    <t>The wavelength of an x-ray is 10-10 m. Which of these is closest to the frequency?</t>
  </si>
  <si>
    <t>A.3 x 10^(18) Hz</t>
  </si>
  <si>
    <t>B.3 x 10^(12) Hz</t>
  </si>
  <si>
    <t>C.3 x 10^(6) Hz</t>
  </si>
  <si>
    <t>D.3 x 10^(3) Hz</t>
  </si>
  <si>
    <t>When we describe radioisotopes for brachytherapy, we typically refer to half-life, though the mean life can be very useful when calculating the total dose deposited to the patient. If 125I has a half-life of 59.5 days, what is its mean life?</t>
  </si>
  <si>
    <t>A.59.5 days</t>
  </si>
  <si>
    <t>B.85.7 days</t>
  </si>
  <si>
    <t>C.119 days</t>
  </si>
  <si>
    <t>D.160.7 days</t>
  </si>
  <si>
    <t>Which is accurate in describing a Paterson-Parker brachytherapy system?</t>
  </si>
  <si>
    <t>A.Spacing of needles should be 1-1.5 cm apart</t>
  </si>
  <si>
    <t>B.Source distribution is nonuniform to create uniform dose distribution</t>
  </si>
  <si>
    <t>C.Accounts for photon scattering and attenuation</t>
  </si>
  <si>
    <t>D.Can be used with any radioactive source with dwell time adjustment</t>
  </si>
  <si>
    <t>When taking a port film with a film with speed of 400, how much exposure (measured in Roentgen (R)) is needed to produce an optical density (OD) of 1.0 above base density?</t>
  </si>
  <si>
    <t>A.1.0 mR</t>
  </si>
  <si>
    <t>B.4.0 mR</t>
  </si>
  <si>
    <t>C.2.5 mR</t>
  </si>
  <si>
    <t>D.10 mR</t>
  </si>
  <si>
    <t>Electron percent depth dose curves exhibit a tail at depths beyond the practical range. This low-amplitude component is due to which of the following?</t>
  </si>
  <si>
    <t>D.Inverse square correction</t>
  </si>
  <si>
    <t>When using a single lumen balloon catheter (eg, Mammositeâ„¢) for partial breast irradiation, the dose is prescribed to what location?</t>
  </si>
  <si>
    <t>A.Balloon surface</t>
  </si>
  <si>
    <t>B.0.5 cm from the balloon surface</t>
  </si>
  <si>
    <t>C.1 cm from the balloon surface</t>
  </si>
  <si>
    <t>D.To the contoured target volume</t>
  </si>
  <si>
    <t>Which of the following is an advantage of ultrasound imaging?</t>
  </si>
  <si>
    <t>A.Good imaging quality</t>
  </si>
  <si>
    <t>B.No radiation exposure</t>
  </si>
  <si>
    <t>C.Less anatomic distortion</t>
  </si>
  <si>
    <t>D.Operator dependence</t>
  </si>
  <si>
    <t>What is the approximate depth of maximum dose (dmax), in water, for a 6 MV photon beam?</t>
  </si>
  <si>
    <t>D.3.0 cm</t>
  </si>
  <si>
    <t>Which of the following dosimeters provides an indirect measurement of absorbed dose?</t>
  </si>
  <si>
    <t>A.Calorimeter</t>
  </si>
  <si>
    <t>C.Fricke dosimeter</t>
  </si>
  <si>
    <t>D.Free-in-air ionization chamber</t>
  </si>
  <si>
    <t>What is the preferred dosimetric technique for measuring beam profiles for the very small field sizes used in stereotactic radiosurgery?</t>
  </si>
  <si>
    <t>A.Anthropomorphic phantom</t>
  </si>
  <si>
    <t>B.Film</t>
  </si>
  <si>
    <t>C.Small volume ion chamber</t>
  </si>
  <si>
    <t>D.Water bath</t>
  </si>
  <si>
    <t>What AAPM Task Group report describes the protocol for calibration of megavoltage photon beams?</t>
  </si>
  <si>
    <t>A.TG-101</t>
  </si>
  <si>
    <t>B.TG-61</t>
  </si>
  <si>
    <t>C.TG-51</t>
  </si>
  <si>
    <t>D.TG-142</t>
  </si>
  <si>
    <t>Compared to diagnostic CT scanning rooms, how are CT scanning rooms used for radiation treatment simulations different?</t>
  </si>
  <si>
    <t>A.Have a smaller bore</t>
  </si>
  <si>
    <t>B.Have a flat couch top</t>
  </si>
  <si>
    <t>C.Lack external lasers</t>
  </si>
  <si>
    <t>D.Use positron emission detectors</t>
  </si>
  <si>
    <t>Which of the following radioisotopes is paired with its average photon energy?</t>
  </si>
  <si>
    <t>A.Iridium-192 = 28 keV</t>
  </si>
  <si>
    <t>B.Iodine-125 = 380 keV</t>
  </si>
  <si>
    <t>C.Palladium-103 = 662 keV</t>
  </si>
  <si>
    <t>D.Samarium-145 = 41 keV</t>
  </si>
  <si>
    <t>The report of AAPM Task Group 51 (TG-51) outlines the procedure for calibration of photon and electron beams at therapeutic energies. What medium is specified for use in dose measurements?</t>
  </si>
  <si>
    <t>A.Solid water phantom</t>
  </si>
  <si>
    <t>B.Water phantom</t>
  </si>
  <si>
    <t>C.In vivo</t>
  </si>
  <si>
    <t>D.Air</t>
  </si>
  <si>
    <t>If the field size is 11 x 19 cm at 100 cm SAD, what is the field size at 120 cm SAD?</t>
  </si>
  <si>
    <t>A.13.2 x 22.8 cm</t>
  </si>
  <si>
    <t>B.11 x 19 cm</t>
  </si>
  <si>
    <t>C.15.8 x 27.4 cm</t>
  </si>
  <si>
    <t>D.9.2 x 15.8 cm</t>
  </si>
  <si>
    <t>What is the homogeneity coefficient if the thickness of copper needed to reduce intensity of a photon beam by half is 2.0 mm, but the thickness of copper required to reduce intensity to one quarter is 4.5 mm?</t>
  </si>
  <si>
    <t>C.0.8</t>
  </si>
  <si>
    <t>D.1.25</t>
  </si>
  <si>
    <t>What three beam parameters does the ion chamber in the linac treatment head monitor?</t>
  </si>
  <si>
    <t>A.Dose rate, energy, and integrated dose</t>
  </si>
  <si>
    <t>B.Energy, integrated dose, and beam symmetry</t>
  </si>
  <si>
    <t>C.Integrated dose, beam symmetry, and dose rate</t>
  </si>
  <si>
    <t>D.Beam symmetry, dose rate, and energy</t>
  </si>
  <si>
    <t>In film dosimetry, an optical density of 4 corresponds to what percentage of light being transmitted?</t>
  </si>
  <si>
    <t>B.4%</t>
  </si>
  <si>
    <t>C.0.1%</t>
  </si>
  <si>
    <t>D.0.01%</t>
  </si>
  <si>
    <t>A narrow beam of 2,000 monoenergetic photons is reduced to 200 photons by a copper absorber of 1 cm thickness. What is the total linear attenuation coefficient for these photons?</t>
  </si>
  <si>
    <t>A.0.23 1/cm</t>
  </si>
  <si>
    <t>B.1.00 1/cm</t>
  </si>
  <si>
    <t>C.10.0 1/cm</t>
  </si>
  <si>
    <t>D.2.30 1/cm</t>
  </si>
  <si>
    <t>What is the secondary calibration laboratory used to obtain a "NIST traceable" calibration for ionization chambers used in local clinics for accelerator dose calibrations?</t>
  </si>
  <si>
    <t>A.Accredited Dosimetry Calibration Laboratory</t>
  </si>
  <si>
    <t>B.Accelerated Dosimetry Calculation Laboratory</t>
  </si>
  <si>
    <t>C.Accredited Calibration Laboratory</t>
  </si>
  <si>
    <t>D.Regional Accredited Calibration Laboratory</t>
  </si>
  <si>
    <t>If a radiograph is too black, what may have occurred?</t>
  </si>
  <si>
    <t>A.It was underexposed due to improper orientation of a focus grid</t>
  </si>
  <si>
    <t>B.It was underexposed due to improper orientation of a parallel grid</t>
  </si>
  <si>
    <t>C.It was overexposed due to insufficient kVp</t>
  </si>
  <si>
    <t>D.It was overexposed to an excessive number of x-rays</t>
  </si>
  <si>
    <t>Which of the following is true regarding neutrons?</t>
  </si>
  <si>
    <t>A.A 100 cGy neutron dose is radiobiologically equivalent to a 100 cGy photon dose</t>
  </si>
  <si>
    <t>B.Hydrogen-rich materials are efficient absorbers of neutrons</t>
  </si>
  <si>
    <t>C.Neutrons primarily interact with atomic electrons</t>
  </si>
  <si>
    <t>D.The threshold energy for neutron production is ~6 MeV</t>
  </si>
  <si>
    <t>You plan to treat a Merkel cell carcinoma with 18 MeV electrons. What would be an appropriately conservative minimum thickness of a lead shield in this scenario?</t>
  </si>
  <si>
    <t>A.6 mm</t>
  </si>
  <si>
    <t>B.8 mm</t>
  </si>
  <si>
    <t>D.12 mm</t>
  </si>
  <si>
    <t>What is the practical range of a 12 MeV electron beam?</t>
  </si>
  <si>
    <t>B.6 cm</t>
  </si>
  <si>
    <t>D.12 cm</t>
  </si>
  <si>
    <t>Electrons are commonly used to treat each of the following EXCEPT which of the following?</t>
  </si>
  <si>
    <t>A.Localized skin cancer</t>
  </si>
  <si>
    <t>B.Mastectomy scar boost</t>
  </si>
  <si>
    <t>C.Total skin irradiation for mycosis fungoides</t>
  </si>
  <si>
    <t>D.Pre-transplant total body irradiation</t>
  </si>
  <si>
    <t>Without a patient or phantom in the beam, the dose rate of a linear accelerator ______ with increasing field size.</t>
  </si>
  <si>
    <t>C.Stays the same</t>
  </si>
  <si>
    <t>Thermoluminescent dosimeters (TLDs) are frequently used for in vivo patient-specific dosimetry. Which of the following is not an advantage of TLDs?</t>
  </si>
  <si>
    <t>A.Small size</t>
  </si>
  <si>
    <t>B.Almost tissue equivalent</t>
  </si>
  <si>
    <t>C.Wide dose range</t>
  </si>
  <si>
    <t>D.Multiple readings from one exposure</t>
  </si>
  <si>
    <t>How do electron percent depth dose (PDD) curves differ for small field sizes (e.g., 6x6 cm and smaller) compared to large field sizes (e.g., 10x10 cm and larger)?</t>
  </si>
  <si>
    <t>../data/extracted_images/D2005.png</t>
  </si>
  <si>
    <t>A.Depth of dmax is closer to the surface and the PDD curve is more steep</t>
  </si>
  <si>
    <t>B.Depth of dmax is closer to the surface and the PDD curve is less steep</t>
  </si>
  <si>
    <t>C.Depth of dmax is further from the surface and the PDD curve is more steep</t>
  </si>
  <si>
    <t>D.Depth of dmax is further from the surface and the PDD curve is less steep</t>
  </si>
  <si>
    <t>If a balloon breast brachytherapy treatment using a 192Ir source requires a 189 second exposure time, how long will the same treatment with the same source take 14 days later? (Note: the t1/2 of 192Ir = 74 days)</t>
  </si>
  <si>
    <t>A.166 seconds</t>
  </si>
  <si>
    <t>B.189 seconds</t>
  </si>
  <si>
    <t>C.215 seconds</t>
  </si>
  <si>
    <t>D.228 seconds</t>
  </si>
  <si>
    <t>Which of the following scenarios could result in production of an Auger electron?</t>
  </si>
  <si>
    <t>A.Compton scattering of an M-shell electron of Al by a 6 MeV photon</t>
  </si>
  <si>
    <t>B.Pair production from a 25 MeV photon incident on a Pb nucleus</t>
  </si>
  <si>
    <t>C.Internal conversion of a K-shell electron by an excited Hg nucleus</t>
  </si>
  <si>
    <t>D.Decay of a P-32 neutron to a proton, emitting an electron and antineutrino</t>
  </si>
  <si>
    <t>What is the smallest square field size for a 9 MeV electron beam for which the effect of field shaping on the output may be neglected (i.e., lateral equilibrium exists)?</t>
  </si>
  <si>
    <t>A.1.5 x 1.5 cm2</t>
  </si>
  <si>
    <t>B.3 x 3 cm2</t>
  </si>
  <si>
    <t>C.4.4 x 4.4 cm2</t>
  </si>
  <si>
    <t>D.6 x 6 cm2</t>
  </si>
  <si>
    <t>Which of the following relationships are true regarding monitor unit calculations?</t>
  </si>
  <si>
    <t>A.The higher the value of the "collimator scatter factor," the more monitor units are needed to deliver a given dose.</t>
  </si>
  <si>
    <t>B.The higher the value of the "phantom scatter factor," the more monitor units are needed to deliver a given dose.</t>
  </si>
  <si>
    <t>C.The smaller the field size, the less monitor units are needed to deliver a given dose.</t>
  </si>
  <si>
    <t>D.The closer the source to surface distance (SSD), the less monitor units are needed to deliver a given dose.</t>
  </si>
  <si>
    <t>Which of the following formulas most accurately estimates the output factor for a rectangular field of dimensions A x B cm2 when treating with a megavoltage electron beam at 100 cm SSD, where the output factor for square field A x A is â€œaâ€ and the output factor for square field B x B is â€œbâ€?</t>
  </si>
  <si>
    <t>A.(a x b) / 2</t>
  </si>
  <si>
    <t>B.(a + b) / 2</t>
  </si>
  <si>
    <t>C.√(a x b)</t>
  </si>
  <si>
    <t>D.(a^2) + ( b^2)</t>
  </si>
  <si>
    <t>An electron beam has a practical range of 2.5 cm in tissue. What is the incident beam energy?</t>
  </si>
  <si>
    <t>A.3 MeV</t>
  </si>
  <si>
    <t>B.5 MeV</t>
  </si>
  <si>
    <t>C.6 MeV</t>
  </si>
  <si>
    <t>D.10 MeV</t>
  </si>
  <si>
    <t>Because there are differences in binding energy per nucleon, there is a release of energy when two very light nuclei fuse and also a release of energy when a very heavy nucleus splits. When the binding energy per nucleon is plotted against atomic mass, at approximately what atomic mass does the binding energy per nucleon peak?</t>
  </si>
  <si>
    <t>A.12-15</t>
  </si>
  <si>
    <t>B.56-62</t>
  </si>
  <si>
    <t>C.105-113</t>
  </si>
  <si>
    <t>D.228-236</t>
  </si>
  <si>
    <t>Which of the following correctly pairs the isotope with its corresponding mean energy and half-value layer (in mm-lead)?</t>
  </si>
  <si>
    <t>A.I-125; 28 keV photons; 0.02 mm lead</t>
  </si>
  <si>
    <t>B.Pd-103; 21 keV photons; 0.32 mm lead</t>
  </si>
  <si>
    <t>C.Ir-192; 1.06 MeV photons; 2.5 mm lead</t>
  </si>
  <si>
    <t>D.Cs-137; 412 keV photons; 5.5 mm lead</t>
  </si>
  <si>
    <t>If Z is &gt;20, when are atomic nuclei most stable?</t>
  </si>
  <si>
    <t>A.Protons &gt; Neutrons</t>
  </si>
  <si>
    <t>B.Protons = Neutrons</t>
  </si>
  <si>
    <t>C.Protons &lt; Neutrons</t>
  </si>
  <si>
    <t>D.There is not a clear relationship between the ratio of protons/neutrons and stable nuclides.</t>
  </si>
  <si>
    <t>What is the difference between the actual and effective depths for a beam traversing 4.1 cm of chest wall, 8.0 cm of lung, and 3.2 cm of mediastinum? Assume a relative electron density of 0.3 for lung and 1.0 for chest wall and mediastinum.</t>
  </si>
  <si>
    <t>A.3.2 cm</t>
  </si>
  <si>
    <t>B.5.6 cm</t>
  </si>
  <si>
    <t>C.9.7 cm</t>
  </si>
  <si>
    <t>D.15.3 cm</t>
  </si>
  <si>
    <t>You are prescribing a treatment of 250 cGy/fx to the 93% isodose line. What fractional dose does the spinal cord receive if it is at the 35% isodose line?</t>
  </si>
  <si>
    <t>A.87.5 cGy</t>
  </si>
  <si>
    <t>B.94.1 cGy</t>
  </si>
  <si>
    <t>C.81.4 cGy</t>
  </si>
  <si>
    <t>D.232.5 cGy</t>
  </si>
  <si>
    <t>A calorimeter at NIST is given a radiation dose of 300 cGy. Calculate the change in temperature, assuming thermal equilibrium prior to irradiation and no heat loss (the specific heat capacity of water = 4.186 x 103 J/(kg°C)).</t>
  </si>
  <si>
    <t>A.7.2 x 10-4 °C</t>
  </si>
  <si>
    <t>B.7.2 x 10-3 °C</t>
  </si>
  <si>
    <t>C.0.72 °C</t>
  </si>
  <si>
    <t>D.7.2 °C</t>
  </si>
  <si>
    <t>A vaginal cylinder treatment with Ir-192 arrived and is treated on Monday. The patient was planned for a second treatment on Wednesday but was delayed until Friday. Approximately how much of its original activity is remaining for the treatment on Friday?</t>
  </si>
  <si>
    <t>A.98%</t>
  </si>
  <si>
    <t>B.96%</t>
  </si>
  <si>
    <t>C.92%</t>
  </si>
  <si>
    <t>Which of the following is a consequence of using an intensifying screen?</t>
  </si>
  <si>
    <t>A.Decreased exposure time and decreased radiation dose to patient</t>
  </si>
  <si>
    <t>B.Decreased exposure time and increased radiation dose to patient</t>
  </si>
  <si>
    <t>C.Increased exposure time and decreased radiation dose to patient</t>
  </si>
  <si>
    <t>D.Increased exposure time and increased radiation dose to patient</t>
  </si>
  <si>
    <t>Which of the following are the five parameters used to assess image quality?</t>
  </si>
  <si>
    <t>A.Geometric accuracy, Density, Contrast, Noise, Uniformity</t>
  </si>
  <si>
    <t>B.Geometric accuracy, Contrast, Spatial resolution, Noise, Uniformity</t>
  </si>
  <si>
    <t>C.Geometric accuracy, Contrast, Spatial resolution, Density, Uniformity</t>
  </si>
  <si>
    <t>D.Density, Contrast, Spatial resolution, Noise, Uniformity</t>
  </si>
  <si>
    <t>What is the half value layer (HVL) if the total linear attenuation coefficient (Î¼) of photons in copper is 5.0 cm-1?</t>
  </si>
  <si>
    <t>A.0.5 mm Cu</t>
  </si>
  <si>
    <t>B.1.4 mm Cu</t>
  </si>
  <si>
    <t>C.7.2 mm Cu</t>
  </si>
  <si>
    <t>D.14.0 mm Cu</t>
  </si>
  <si>
    <t>Which of the following orders correctly depicts the pathway through the components of a linear accelerator to the patient surface during electron treatment?</t>
  </si>
  <si>
    <t>A.Waveguide, electron gun, bending magnet, electron applicator, scattering foil</t>
  </si>
  <si>
    <t>B.Electron gun, waveguide, bending magnet, scattering foil, electron applicator</t>
  </si>
  <si>
    <t>C.Waveguide, electron applicator, bending magnet, electron gun, scattering foil</t>
  </si>
  <si>
    <t>D.Electron applicator, bending magnet, waveguide, scattering foil, electron gun</t>
  </si>
  <si>
    <t>Within the treatment head, a scattering foil replaces the target and flatenning filter when doing electron treatments. Electron applicators and cones are attached at the distal end of the LINAC head. Hussain et al. An Introduction to Medical Physics. 2017. 4DCT scans are used to track anatomical motion of the target throughout a breathing cycle. Compared to standard CT scans, which are acquired at at a pitch of ~1, the pitch of a free-breathing 4DCT scan needs to be _____ and adjusted for each individual's respiratory breathing _____.</t>
  </si>
  <si>
    <t>A.less, frequency</t>
  </si>
  <si>
    <t>B.more, frequency</t>
  </si>
  <si>
    <t>C.less, amplitude</t>
  </si>
  <si>
    <t>D.more, amplitude</t>
  </si>
  <si>
    <t>A patient is being treated with a 17 x 8 cm field for metastases in the thoracic spine. What is the length of a side for the equivalent square?</t>
  </si>
  <si>
    <t>A.17.0 cm</t>
  </si>
  <si>
    <t>B.10.9 cm</t>
  </si>
  <si>
    <t>C.14.3 cm</t>
  </si>
  <si>
    <t>D.8.0 cm</t>
  </si>
  <si>
    <t>When designing shielding for a treatment room it is important to consider neutron production in the high-Z material of the jaws and collimator. What interaction is primarily responsible for neutron production?</t>
  </si>
  <si>
    <t>D.Photodisintegration</t>
  </si>
  <si>
    <t>For a 6 MV beam at a constant field size of 9 x 9 cm2, the PDD at a depth of 5.0 cm is 86.9% and the PDD at a depth of 8.0 cm is 74.9%. The PDD will be 76.9% at what depth?</t>
  </si>
  <si>
    <t>A.6.5 cm</t>
  </si>
  <si>
    <t>B.7.0 cm</t>
  </si>
  <si>
    <t>C.7.5 cm</t>
  </si>
  <si>
    <t>D.8.5 cm</t>
  </si>
  <si>
    <t>The SI unit of activity is the becquerel (Bq). However, it is not unusual for activity to be referred to in units of curies (Ci). What is the relationship between the two units?</t>
  </si>
  <si>
    <t>A.1 Ci = 3.7 MBq</t>
  </si>
  <si>
    <t>B.1 mCi = 37 MBq</t>
  </si>
  <si>
    <t>C.1 mCi = 37 kBq</t>
  </si>
  <si>
    <t>D.1 Ci = 37 MBq</t>
  </si>
  <si>
    <t>What is the best quantity to specify beam quality for megavoltage photon beams?</t>
  </si>
  <si>
    <t>A.Half-value layer</t>
  </si>
  <si>
    <t>B.Percent depth dose</t>
  </si>
  <si>
    <t>C.Accelerating potential</t>
  </si>
  <si>
    <t>D.Manufacturer's statement</t>
  </si>
  <si>
    <t>What is 15 mSv expressed in mrem?</t>
  </si>
  <si>
    <t>A.1.5 mrem</t>
  </si>
  <si>
    <t>B.15 mrem</t>
  </si>
  <si>
    <t>C.150 mrem</t>
  </si>
  <si>
    <t>D.1,500 mrem</t>
  </si>
  <si>
    <t>What describes the radioactive decay pattern of I-125, Pd-103, and Cs-131?</t>
  </si>
  <si>
    <t>A.Alpha decay</t>
  </si>
  <si>
    <t>B.Beta decay</t>
  </si>
  <si>
    <t>C.Electron capture</t>
  </si>
  <si>
    <t>D.Proton emission</t>
  </si>
  <si>
    <t>What is the approximate microwave frequency of a magnetron in a radiotherapy linear accelerator?</t>
  </si>
  <si>
    <t>A.3000 Hz</t>
  </si>
  <si>
    <t>B.3000 kHz</t>
  </si>
  <si>
    <t>C.3000 MHz</t>
  </si>
  <si>
    <t>D.3000 GHz</t>
  </si>
  <si>
    <t>Which of the following is an appropriate unit for measuring radiation ionization in air?</t>
  </si>
  <si>
    <t>A.Rad</t>
  </si>
  <si>
    <t>B.Roentgen</t>
  </si>
  <si>
    <t>C.Gray</t>
  </si>
  <si>
    <t>D.Sievert</t>
  </si>
  <si>
    <t>You are using a circular field with a radius of "R" to emergently treat a bleeding and painful basal cell carcinoma on a Saturday. What is the estimated length of each side of the equivalent square field that you would use to look up your hand calculations?</t>
  </si>
  <si>
    <t>A.R</t>
  </si>
  <si>
    <t>B.1.77*R</t>
  </si>
  <si>
    <t>C.2*R</t>
  </si>
  <si>
    <t>D.3.14*R</t>
  </si>
  <si>
    <t>Which of these scoring systems is used to evaluate somatostatin receptor imaging such as DOTATATE scans?</t>
  </si>
  <si>
    <t>A.Krenning score</t>
  </si>
  <si>
    <t>B.Deauville score</t>
  </si>
  <si>
    <t>C.Limberg score</t>
  </si>
  <si>
    <t>D.Agatston score</t>
  </si>
  <si>
    <t>AAPM Task Group 43 recommends incorporation of an anisotropy function when estimating dose for interstitial brachytherapy. Which of the following is primarily responsible for the anisotropic dose distribution of brachytherapy seeds?</t>
  </si>
  <si>
    <t>A.Attenuation parallel to the seed axis</t>
  </si>
  <si>
    <t>B.Attenuation perpendicular to the seed axis</t>
  </si>
  <si>
    <t>C.Change in density at the seed/tissue interface</t>
  </si>
  <si>
    <t>D.Relative proximity of additional sources</t>
  </si>
  <si>
    <t>What is the average energy of a 16 MeV electron beam after it has traversed 5 cm of water?</t>
  </si>
  <si>
    <t>A.11 MeV</t>
  </si>
  <si>
    <t>B.21 MeV</t>
  </si>
  <si>
    <t>C.2 MeV</t>
  </si>
  <si>
    <t>D.6 MeV</t>
  </si>
  <si>
    <t>Which of the following radioisotopes undergoes beta decay?</t>
  </si>
  <si>
    <t>A.F-18</t>
  </si>
  <si>
    <t>B.Co-60</t>
  </si>
  <si>
    <t>C.Tc-99m</t>
  </si>
  <si>
    <t>D.Pd-103</t>
  </si>
  <si>
    <t>A vaginal cylinder treatment with Ir-192 arrived and is treated on Wednesday with a treatment time of 300 seconds. What is the time to deliver the same dose on the following Monday?</t>
  </si>
  <si>
    <t>A.296 s</t>
  </si>
  <si>
    <t>B.303 s</t>
  </si>
  <si>
    <t>C.314 s</t>
  </si>
  <si>
    <t>D.322 s</t>
  </si>
  <si>
    <t>What are 86Kr (Z=36),88Sr (Z=38),89Y (Z=39),90Zr (Z=40),92Mo (Z=42) examples of?</t>
  </si>
  <si>
    <t>What is the unit for the standard uptake value (SUV) obtained during positron emission tomography (PET) scans?</t>
  </si>
  <si>
    <t>A.there is no unit for SUV</t>
  </si>
  <si>
    <t>B.g / ml</t>
  </si>
  <si>
    <t>C.kBq / kg</t>
  </si>
  <si>
    <t>D.kBq / ml</t>
  </si>
  <si>
    <t>A patient presents for definitive LDR treatment of his prostate cancer with Pd-103 seed implants. The patient's intended prescription is 125 Gy and 100 seeds are implanted at your institution. However, 17 days later he had an unexpected TURP at an outside hospital, where 40 of the seeds were removed with some prostatic tissue. What will be the total dose delivered to the prostate?</t>
  </si>
  <si>
    <t>B.85 Gy</t>
  </si>
  <si>
    <t>D.110 Gy</t>
  </si>
  <si>
    <t>A custom lead block with dimensions of 4 x 6 cm has been fashioned for treatment of a skin lesion. The electron energy selected for treatment is 12 MeV. Is a cutout factor correction necessary in the monitor unit calculation?</t>
  </si>
  <si>
    <t>A.No</t>
  </si>
  <si>
    <t>B.Left to discretion of physicist</t>
  </si>
  <si>
    <t>C.Yes</t>
  </si>
  <si>
    <t>D.Only if the target depth exceeds dmax</t>
  </si>
  <si>
    <t>How is electron beam energy defined when using a linear accelerator in electron mode?</t>
  </si>
  <si>
    <t>A.Energy upon exiting the accelerating waveguide</t>
  </si>
  <si>
    <t>B.Energy after hitting the target</t>
  </si>
  <si>
    <t>C.Energy at the entrance surface</t>
  </si>
  <si>
    <t>D.Energy at the depth of maximum dose (dmax)</t>
  </si>
  <si>
    <t>A Farmer chamber contains 0.75 g of air. You measure an exposure of 5 R with the chamber (1 R = 2.58 x 10-4 C/kg). What was the charge reading in nC?</t>
  </si>
  <si>
    <t>A.0.163 nC</t>
  </si>
  <si>
    <t>B.163 nC</t>
  </si>
  <si>
    <t>C.0.970 nC</t>
  </si>
  <si>
    <t>D.970 nC</t>
  </si>
  <si>
    <t>What is the total dose for a I-125 prostate implant if the initial dose rate at a point just beyond the peripheral prostate is 5.6 cGy/h?</t>
  </si>
  <si>
    <t>A.105 Gy</t>
  </si>
  <si>
    <t>B.115 Gy</t>
  </si>
  <si>
    <t>What is the effective depth for the beam path depicted in the figure?</t>
  </si>
  <si>
    <t>../data/extracted_images/C2046.png</t>
  </si>
  <si>
    <t>A.8.5 cm</t>
  </si>
  <si>
    <t>B.5.25 cm</t>
  </si>
  <si>
    <t>C.4.75 cm</t>
  </si>
  <si>
    <t>D.2.13 cm</t>
  </si>
  <si>
    <t>You are setting up a patient for an isocentric treatment (100 cm SAD). The field size is 8 x 10 cm at a depth of 7 cm. What is the field size measured on the patient's skin?</t>
  </si>
  <si>
    <t>../data/extracted_images/D2047.png</t>
  </si>
  <si>
    <t>A.7.4 x 9.3 cm</t>
  </si>
  <si>
    <t>B.8.6 x 10.8 cm</t>
  </si>
  <si>
    <t>C.5.6 x 7.0 cm</t>
  </si>
  <si>
    <t>D.9.0 x 11 cm</t>
  </si>
  <si>
    <t>What is the approximate practical range of a 10 MeV electron in air (density 0.0013 g/cm3)?</t>
  </si>
  <si>
    <t>A.~1 m</t>
  </si>
  <si>
    <t>B.~10 m</t>
  </si>
  <si>
    <t>C.~20 m</t>
  </si>
  <si>
    <t>D.~40 m</t>
  </si>
  <si>
    <t>How does gamma decay affect the mass number (A) and the atomic number (Z) of a nucleus?</t>
  </si>
  <si>
    <t>A.A stays the same, Z stays the same</t>
  </si>
  <si>
    <t>B.A goes down, Z stays the same</t>
  </si>
  <si>
    <t>C.A stays the same, Z goes up</t>
  </si>
  <si>
    <t>D.A goes down, Z goes down</t>
  </si>
  <si>
    <t>A reference thermoluminescent dosimeter (TLD) was exposed to 10 cGy of radiation. The reading was 760 nC. A new set of three TLDs is then placed on a patient's skin overlying his pacemaker to estimate the dose to the device during treatment. The average reading from the patient dosimeters was 247.5 nC. What is the estimated dose to the pacemaker?</t>
  </si>
  <si>
    <t>A.10.0 cGy/fx</t>
  </si>
  <si>
    <t>B.3.3 cGy/fx</t>
  </si>
  <si>
    <t>C.33.0 cGy/fx</t>
  </si>
  <si>
    <t>D.1.0 cGy/fx</t>
  </si>
  <si>
    <t>Which of the following is an example of indirectly ionizing radiation?</t>
  </si>
  <si>
    <t>C.Alpha particles</t>
  </si>
  <si>
    <t>D.Photons</t>
  </si>
  <si>
    <t>Which of the following electron energies requires the thickest half value layer to block electrons that are backscattered from a lead shield?</t>
  </si>
  <si>
    <t>C.10 MeV</t>
  </si>
  <si>
    <t>D.14 MeV</t>
  </si>
  <si>
    <t>Electrons in the energies used for radiation therapy lose approximately how many MeV per cm traveled in water?</t>
  </si>
  <si>
    <t>A.1 MeV/cm</t>
  </si>
  <si>
    <t>B.2 MeV/cm</t>
  </si>
  <si>
    <t>C.3 MeV/cm</t>
  </si>
  <si>
    <t>D.4 MeV/cm</t>
  </si>
  <si>
    <t>A patient presents to your clinic for CT simulation for newly diagnosed oropharyngeal squamous cell carcinoma. You evaluate the CT and determine the image quality is not ideal due to a pitch setting of 1.5, and ask the therapist to re-simulate the patient with a pitch setting of &lt;1. In order to achieve this, the CT scanner must either _________ the table travel distance per x-ray tube rotation or _________ the active detector width.</t>
  </si>
  <si>
    <t>A.increase, increase</t>
  </si>
  <si>
    <t>B.increase, decrease</t>
  </si>
  <si>
    <t>C.decrease, increase</t>
  </si>
  <si>
    <t>D.decrease, decrease</t>
  </si>
  <si>
    <t>What is the approximate range of 8 MeV electrons?</t>
  </si>
  <si>
    <t>B.4 cm</t>
  </si>
  <si>
    <t>C.6 cm</t>
  </si>
  <si>
    <t>D.8 cm</t>
  </si>
  <si>
    <t>For any radioisotope that undergoes alpha decay, the energy of a given alpha particle is always the same. What is the approximate energy of these alpha particles?</t>
  </si>
  <si>
    <t>A.4-9 keV</t>
  </si>
  <si>
    <t>B.40-90 keV</t>
  </si>
  <si>
    <t>C.4-9 MeV</t>
  </si>
  <si>
    <t>D.40-90 MeV</t>
  </si>
  <si>
    <t>Which of the following correctly describes the appearance of the isodose lines at increasing depths for high-energy (&gt;12 MeV) megavoltage electron beams?</t>
  </si>
  <si>
    <t>A.Low-dose isodose lines bulge out and high-dose isodose lines are pinched inward</t>
  </si>
  <si>
    <t>B.Low-dose isodose lines are pinched inward and high-dose isodose lines bulge out</t>
  </si>
  <si>
    <t>C.Low-dose and high-dose isodose lines bulge out</t>
  </si>
  <si>
    <t>D.Low-dose and high-dose isodose lines are pinched inward</t>
  </si>
  <si>
    <t>Binding energies of inner shell electrons in an atom are roughly proportional to what value of Z?</t>
  </si>
  <si>
    <t>A.Z^1</t>
  </si>
  <si>
    <t>B.Z^2</t>
  </si>
  <si>
    <t>C.Z^3</t>
  </si>
  <si>
    <t>D.Z^4</t>
  </si>
  <si>
    <t>Which describes a feature of high-dose rate (HDR) remote afterloading brachytherapy?</t>
  </si>
  <si>
    <t>A.Hospitalization is needed</t>
  </si>
  <si>
    <t>B.Shielded room is required</t>
  </si>
  <si>
    <t>C.Higher personnel exposure than LDR</t>
  </si>
  <si>
    <t>D.Larger applicators than LDR</t>
  </si>
  <si>
    <t>What are the four fundamental forces in nature, from weakest to strongest?</t>
  </si>
  <si>
    <t>A.Weak nuclear, electromagnetic, strong nuclear, gravitational</t>
  </si>
  <si>
    <t>B.Gravitational, weak nuclear, strong nuclear, electromagnetic</t>
  </si>
  <si>
    <t>C.Electromagnetic, gravitational, weak nuclear, strong nuclear</t>
  </si>
  <si>
    <t>D.Gravitational, weak nuclear, electromagnetic, strong nuclear</t>
  </si>
  <si>
    <t>What is the temperature-pressure correction factor that should be applied to the raw charge reading of an unsealed ion chamber for a temperature of 75 degrees F and a pressure of 737 mmHg?</t>
  </si>
  <si>
    <t>A.0.903</t>
  </si>
  <si>
    <t>B.1.038</t>
  </si>
  <si>
    <t>C.1.159</t>
  </si>
  <si>
    <t>D.1.318</t>
  </si>
  <si>
    <t>Under what conditions do certain materials become superconductive? Superconductors are materials that have essentially no resistance, are sometimes used to create strong magnetic fields, for instance in cyclotrons or MRI machines.</t>
  </si>
  <si>
    <t>A.By heating metallics past 373 Kelvin (100 C)</t>
  </si>
  <si>
    <t>B.By cooling materials to near 0 K temperatures</t>
  </si>
  <si>
    <t>C.By treating materials with known hyperconductive solvents to align their molecular polarity</t>
  </si>
  <si>
    <t>D.They occur naturally and carbon nanotubes are a good example</t>
  </si>
  <si>
    <t>For an electron beam &lt;10 MeV, and field sizes large enough to establish lateral scatter equilibrium at dmax, what happens to the dose at dmax with increasing field size?</t>
  </si>
  <si>
    <t>B.Remains mostly the same</t>
  </si>
  <si>
    <t>D.Electron beams do not have a "dmax”</t>
  </si>
  <si>
    <t>In an HDR emergency, the radiation oncologist physically retrieves the Ir-192 source and is exposed at 0.5 m from the source for 30 seconds. The source strength is 5 Ci. What is the estimated dose the physician received?</t>
  </si>
  <si>
    <t>A.0.0758 cGy</t>
  </si>
  <si>
    <t>B.0.0827 cGy</t>
  </si>
  <si>
    <t>C.4.13 cGy</t>
  </si>
  <si>
    <t>D.827 cGy</t>
  </si>
  <si>
    <t>A gentleman with metastatic prostate cancer is scheduled to receive a Ra223 injection (t1/2 = 11.4 days) at 10:00 AM. A large traffic incident delays his arrival by 4 hours. What is the reduction in radium activity?</t>
  </si>
  <si>
    <t>D.2%</t>
  </si>
  <si>
    <t>When abutting a 6 MV photon field and 10 MeV electron field, increasing the electron field SSD from 100 cm to 115 cm to resolve an applicator clearance issue will ________ the size of hot spot at the junction.</t>
  </si>
  <si>
    <t>../data/extracted_images/D2066.png</t>
  </si>
  <si>
    <t>C.Not affect</t>
  </si>
  <si>
    <t>What type of scan is this?</t>
  </si>
  <si>
    <t>../data/extracted_images/C2067.png</t>
  </si>
  <si>
    <t>../data/extracted_images/D2067.png</t>
  </si>
  <si>
    <t>A.SPECT</t>
  </si>
  <si>
    <t>B.Non-attenuation corrected PET</t>
  </si>
  <si>
    <t>C.Attenuation corrected PET</t>
  </si>
  <si>
    <t>D.VQ</t>
  </si>
  <si>
    <t>If the distance between two charged particles is halved, how does the force between the particles change?</t>
  </si>
  <si>
    <t>A.Increased 2 fold</t>
  </si>
  <si>
    <t>B.Increased 4 fold</t>
  </si>
  <si>
    <t>C.Increased 8 fold</t>
  </si>
  <si>
    <t>D.Decreased by half</t>
  </si>
  <si>
    <t>What is the rest mass of an electron?</t>
  </si>
  <si>
    <t>A.511 keV</t>
  </si>
  <si>
    <t>B.511 MeV</t>
  </si>
  <si>
    <t>C.938 keV</t>
  </si>
  <si>
    <t>D.938 MeV</t>
  </si>
  <si>
    <t>Your staff is creating a custom Cerrobend block that will be used for the treatment of a deeply invasive cutaneous squamous cell carcinoma with 18 MeV electrons. What would be an appropriately conservative thickness of Cerrobend for the custom block in this scenario?</t>
  </si>
  <si>
    <t>Which imaging modality is matched with the correct radiation dose to the patient?</t>
  </si>
  <si>
    <t>A.KV 2D image = 3 cGy</t>
  </si>
  <si>
    <t>B.kV CBCT = 30 cGy</t>
  </si>
  <si>
    <t>C.MV CBCT = 50 cGy</t>
  </si>
  <si>
    <t>D.Port film = 5 cGy</t>
  </si>
  <si>
    <t>Which of the following is a consequence of using an anti-scatter grid?</t>
  </si>
  <si>
    <t>../data/extracted_images/D2072.png</t>
  </si>
  <si>
    <t>Which of the following statements concerning an electron treatment and the effective thickness of a material are true?</t>
  </si>
  <si>
    <t>A.Lung tissue has a high coefficient of equivalent thickness and therefore electrons are more attenuated in lung compared to water</t>
  </si>
  <si>
    <t>B.Lung tissue has a high coefficient of equivalent thickness and therefore electrons are less attenuated in lung compared to water</t>
  </si>
  <si>
    <t>C.Cortical bone has a high coefficient of equivalent thickness and therefore electrons are more attenuated in cortical bone compared to water</t>
  </si>
  <si>
    <t>D.Spongy bone has a low coefficient of equivalent thickness and therefore electrons are more attenuated in spongy bone compared to water</t>
  </si>
  <si>
    <t>You plan to treat a basal cell carcinoma with 9 MeV electrons and want the 90% isodose line to cover the full depth of the tumor. What is the approximate depth of the 90% isodose line in the patientâ€™s skin if the tumor is covered with 0.5 cm bolus?</t>
  </si>
  <si>
    <t>A.2.2 cm</t>
  </si>
  <si>
    <t>B.2.7 cm</t>
  </si>
  <si>
    <t>C.3.3 cm</t>
  </si>
  <si>
    <t>D.3.7 cm</t>
  </si>
  <si>
    <t>Per AAPM TG-51, reference dosimetry for MV photon beams must be performed in what type of phantom?</t>
  </si>
  <si>
    <t>A.Air only</t>
  </si>
  <si>
    <t>B.Water, solid water, or PMMA</t>
  </si>
  <si>
    <t>C.Water or solid water</t>
  </si>
  <si>
    <t>D.Water only</t>
  </si>
  <si>
    <t>What is the correct order from least to greatest Hounsfield units (HU)?</t>
  </si>
  <si>
    <t>A.Air, Fat, Water, Soft Tissue, Bone</t>
  </si>
  <si>
    <t>B.Air, Water, Soft Tissue, Fat, Bone</t>
  </si>
  <si>
    <t>C.Water, Fat, Air, Soft Tissue, Bone</t>
  </si>
  <si>
    <t>D.Fat, Air, Water, Soft Tissue, Bone</t>
  </si>
  <si>
    <t>Common calculations for radiotherapy frequently involve incredibly small and large numbers. Which of the following prefixes is paired correctly with its numerical value?</t>
  </si>
  <si>
    <t>A.tera - 10^12</t>
  </si>
  <si>
    <t>B.giga - 10^6</t>
  </si>
  <si>
    <t>C.nano - 10^-6</t>
  </si>
  <si>
    <t>D.micro - 10^-3</t>
  </si>
  <si>
    <t>When a linear accelerator is operating in electron mode, which of the following is removed?</t>
  </si>
  <si>
    <t>../data/extracted_images/D2078.png</t>
  </si>
  <si>
    <t>A.Scattering foil</t>
  </si>
  <si>
    <t>B.Target</t>
  </si>
  <si>
    <t>C.Monitor chamber</t>
  </si>
  <si>
    <t>D.Beam collimators</t>
  </si>
  <si>
    <t>A.T1 post-contrast</t>
  </si>
  <si>
    <t>C.T2 FLAIR</t>
  </si>
  <si>
    <t>D.Spectroscopy</t>
  </si>
  <si>
    <t>During the required semi-annual inventory with the department physicist, a wipe or leaktest with a cotton swab of the encapsulated source is performed. At what activity should the source be removed and report sent to the NRC?</t>
  </si>
  <si>
    <t>A.1.85 Bq</t>
  </si>
  <si>
    <t>B.18.5 Bq</t>
  </si>
  <si>
    <t>C.185 Bq</t>
  </si>
  <si>
    <t>D.1850 Bq</t>
  </si>
  <si>
    <t>When treating a basal cell carcinoma adjacent to a critical structure (eg. the eye) with electrons, what technique can be used to reduce margins?</t>
  </si>
  <si>
    <t>A.Angle the beam away from the structure</t>
  </si>
  <si>
    <t>B.Lead collimation on the skin</t>
  </si>
  <si>
    <t>C.Wax bolus over the primary tumor</t>
  </si>
  <si>
    <t>D.Use a higher energy electron beam</t>
  </si>
  <si>
    <t>A.13 Gy</t>
  </si>
  <si>
    <t>B.20 Gy</t>
  </si>
  <si>
    <t>D.50 Gy</t>
  </si>
  <si>
    <t>What is the dose constraint for 3D-CRT treatment of the brainstem (D1-10cc) per QUANTEC?</t>
  </si>
  <si>
    <t>A.50 Gy</t>
  </si>
  <si>
    <t>B.54 Gy</t>
  </si>
  <si>
    <t>C.55 Gy</t>
  </si>
  <si>
    <t>D.59 Gy</t>
  </si>
  <si>
    <t>What is the QUANTEC dose constraint for the pharyngeal constrictors (whole organ) to keep the risk of symptomatic dysphagia and aspiration &lt;20%?</t>
  </si>
  <si>
    <t>A.Max dose &lt;39 Gy</t>
  </si>
  <si>
    <t>B.Max dose &lt;50 Gy</t>
  </si>
  <si>
    <t>C.Mean dose &lt;39 Gy</t>
  </si>
  <si>
    <t>D.Mean dose &lt;50 Gy</t>
  </si>
  <si>
    <t>When treating the head and neck with radiation, QUANTEC specifies a mean dose &lt;25 Gy for the bilateral parotid glands.  What is the risk of toxicity at this dose constraint?</t>
  </si>
  <si>
    <t>A.&lt;5% risk of long term parotid gland function reduced to 25% of pre-RT level</t>
  </si>
  <si>
    <t>B.&lt;20% risk of long term parotid gland function reduced to 25% of pre-RT level</t>
  </si>
  <si>
    <t>C.&lt;5% risk of long term parotid gland function reduced to 50% of pre-RT level</t>
  </si>
  <si>
    <t>D.&lt;20% risk of long term parotid gland function reduced to 50% of pre-RT level</t>
  </si>
  <si>
    <t>A.8 Gy</t>
  </si>
  <si>
    <t>C.12 Gy</t>
  </si>
  <si>
    <t>D.14 Gy</t>
  </si>
  <si>
    <t>71-year-old man with a cutaneous squamous cell carcinoma (cSCC) on the preauricular region, diagnosed after excisional biopsy. Which of the following sentences regarding the possible adjuvant treatment is true?</t>
  </si>
  <si>
    <t>A.Vismodegib may be indicated in case of recurrent local disease.</t>
  </si>
  <si>
    <t>B.Adjuvant radiotherapy (RT) over the scar in case of surgical margins of 10 mm.</t>
  </si>
  <si>
    <t>C.Adjuvant RT, concomitant with chemotherapy, on the scar in case of surgical margins of 3 mm.</t>
  </si>
  <si>
    <t>D.Adjuvant RT on the scar, including the facial nerve retrograde to the skull base, in case of extensive perineural invasion (PNI).</t>
  </si>
  <si>
    <t>Which of the following elements should a completion of radiation treatment summary include?</t>
  </si>
  <si>
    <t>A.Diagnosis and TNM stage of disease</t>
  </si>
  <si>
    <t>B.Treatment aids (e.g. bolus)</t>
  </si>
  <si>
    <t>C.Motion management technique</t>
  </si>
  <si>
    <t>D.Pertinent quality assurance measures (e.g. diode measurements)</t>
  </si>
  <si>
    <t>Which spinal nerve roots should be included when contouring the brachial plexus?</t>
  </si>
  <si>
    <t>A.C5 through C8</t>
  </si>
  <si>
    <t>B.C5 through T1</t>
  </si>
  <si>
    <t>C.C5 through T2</t>
  </si>
  <si>
    <t>D.C6 through T1</t>
  </si>
  <si>
    <t>At the end of clinic prior to going home for the day, you are completing your daily offline film review.  You review this film.  Would you approve this film, and if not, how do you communicate to the therapists the appropriate shift to make for treatment the next day?</t>
  </si>
  <si>
    <t>A.Approve film</t>
  </si>
  <si>
    <t>B.Do not approve, "Move iso post 1cm"</t>
  </si>
  <si>
    <t>C.Do not approve, "Move iso ant 1cm"</t>
  </si>
  <si>
    <t>D.Do not approve, "Move patient post 1cm”</t>
  </si>
  <si>
    <t>RTOG 9804 was a study of low-risk DCIS randomized to surgery with or without radiation. Their 15-year local recurrence rates were 15.1% without radiation vs. 7.1% with radiation. (HR = 0.36, 95% C.I. 0.20-0.68). What would be the number needed to treat (NNT) with radiation to prevent one local recurrence?</t>
  </si>
  <si>
    <t>B.7.5</t>
  </si>
  <si>
    <t>C.10</t>
  </si>
  <si>
    <t>D.12.5</t>
  </si>
  <si>
    <t>What modality is optimal for initial management of basal cell carcinoma of the skin?</t>
  </si>
  <si>
    <t>A.Surgery</t>
  </si>
  <si>
    <t>Which of the following study types is most likely to constitute level 1 evidence?</t>
  </si>
  <si>
    <t>A.Cohort study</t>
  </si>
  <si>
    <t>B.Outcomes research</t>
  </si>
  <si>
    <t>C.Systematic review of randomized controlled trials</t>
  </si>
  <si>
    <t>D.Case-control study</t>
  </si>
  <si>
    <t>How is a clinic's "safety culture" usually measured?</t>
  </si>
  <si>
    <t>A.A standardized survey of clinical staff</t>
  </si>
  <si>
    <t>B.Structured interviews of clinical staff</t>
  </si>
  <si>
    <t>C.The number of radiotherapy errors per year</t>
  </si>
  <si>
    <t>D.A standardized survey of patient satisfaction</t>
  </si>
  <si>
    <t>A 55 year old male presents with locally advanced esophageal adenocarcinoma. The decision is made is treat with definitive chemoradiation, 50.4 Gy in 28 fractions. Per NCCN, what is the mean dose allowed to the lungs?</t>
  </si>
  <si>
    <t>A.Mean &lt; 20 Gy</t>
  </si>
  <si>
    <t>B.Mean &lt; 30 Gy</t>
  </si>
  <si>
    <t>C.Mean &lt; 40 Gy</t>
  </si>
  <si>
    <t>D.Mean &lt; 50 Gy</t>
  </si>
  <si>
    <t>Which of the following studies is most likely to suffer from survivorship bias?</t>
  </si>
  <si>
    <t>A.Longitudinal prevalence of clinical depression in women with newly-diagnosed breast cancer</t>
  </si>
  <si>
    <t>B.Randomized comparison of first-line chemotherapy regimens in patients with Hodgkin's lymphoma</t>
  </si>
  <si>
    <t>C.Comparative genomic analysis to identify pancreas adenocarcinoma risk factors using Whipple procedure specimens</t>
  </si>
  <si>
    <t>D.Survey of erectile function following radical prostatectomy or RT in men with localized prostate cancer</t>
  </si>
  <si>
    <t>A.Multi-agent chemotherapy</t>
  </si>
  <si>
    <t>B.Rituximab</t>
  </si>
  <si>
    <t>C.Radiation therapy</t>
  </si>
  <si>
    <t>D.Surgical excision</t>
  </si>
  <si>
    <t>B.Immunotherapy alone</t>
  </si>
  <si>
    <t>C.Mohs surgery and lymph node excision alone</t>
  </si>
  <si>
    <t>D.Wide local excision, neck dissection, and adjuvant radiation</t>
  </si>
  <si>
    <t>A 24 years old male underwent biopsy of a chronic wound of the fingernail area, which is depicted here. Pathology shows invasive squamous cell carcinoma. No regional or systemic tumor spread is present. What is the best treatment?</t>
  </si>
  <si>
    <t>../data/extracted_images/C2099.png</t>
  </si>
  <si>
    <t>A.IMRT to 70 Gy / 35 fractions</t>
  </si>
  <si>
    <t>B.Electron beam RT to 66 Gy / 33 fractions</t>
  </si>
  <si>
    <t>C.Amputation</t>
  </si>
  <si>
    <t>D.Superficial X-ray therapy</t>
  </si>
  <si>
    <t>Which of the following, regarding the dose constraint for total lung, is the definition of V20 â‰¤ 30 - 35?</t>
  </si>
  <si>
    <t>A.The dose received by 30 - 35% of lung volume should be ≤ 20 Gy.</t>
  </si>
  <si>
    <t>B.The percentage of lung volume receiving ≥ 30 - 35 Gy should be ≤ 20%.</t>
  </si>
  <si>
    <t>C.The percentage of lung volume receiving ≥ 20 Gy should be ≤ 30 - 35%.</t>
  </si>
  <si>
    <t>D.The dose received by 20% of lung volume should be ≤ 30 - 35 Gy.</t>
  </si>
  <si>
    <t>A.43 Gy</t>
  </si>
  <si>
    <t>B.33 Gy</t>
  </si>
  <si>
    <t>C.23 Gy</t>
  </si>
  <si>
    <t>D.13 Gy</t>
  </si>
  <si>
    <t>A. Helix</t>
  </si>
  <si>
    <t>B.Antihelix</t>
  </si>
  <si>
    <t>C.Tragus</t>
  </si>
  <si>
    <t>D.Antitragus</t>
  </si>
  <si>
    <t>What does it mean to use alpha &lt; 0.05 as the cut-off to establish statistical significance?</t>
  </si>
  <si>
    <t>A.The probability of a Type 1 error is limited to 5%</t>
  </si>
  <si>
    <t>B.The probability of a Type 2 error is limited to 5%</t>
  </si>
  <si>
    <t>C.The study has 5% statistical power</t>
  </si>
  <si>
    <t>D.The study has 95% statistical power</t>
  </si>
  <si>
    <t>TROG 05.01 was a randomized phase III trial (Porceddu et al, JCO 2018) that compared postoperative concurrent chemoradiotherapy (carbo) with postoperative radiotherapy in high-risk cutaneous squamous cell carcinoma of the head and neck. Which of the following was not a criterion for â€œhigh riskâ€?</t>
  </si>
  <si>
    <t>A.Node positive disease</t>
  </si>
  <si>
    <t>B.T3/T4 primary</t>
  </si>
  <si>
    <t>C.In-transit disease</t>
  </si>
  <si>
    <t>D.Positive margin</t>
  </si>
  <si>
    <t>The carcinogenesis of Merkel cell carcinoma can be directly related to which of the following?</t>
  </si>
  <si>
    <t>A.Human T-lymphotropic virus type 1 (HTLV-1)</t>
  </si>
  <si>
    <t>B.Human Papilloma Virus 16 (HPV-16)</t>
  </si>
  <si>
    <t>C.Human herpes virus 8 (HHV 8)</t>
  </si>
  <si>
    <t>D.Merkel cell polyomavirus (MCP)</t>
  </si>
  <si>
    <t>What is an acceptable dose constraint of the marked structure (blue arrow) for a patient undergoing definitive radiotherapy to a dose 70 Gy in 35 fractions?</t>
  </si>
  <si>
    <t>A.mean dose ≤ 45 Gy</t>
  </si>
  <si>
    <t>B.max dose &lt; 60 Gy</t>
  </si>
  <si>
    <t>C.mean dose ≤ 60 Gy</t>
  </si>
  <si>
    <t>D.max dose &lt; 70 Gy</t>
  </si>
  <si>
    <t>On review of a preliminary treatment plan for a right frontal glioblastoma multiforme, the optic nerve Dmax is 57 Gy.  Per QUANTEC, what is the approximate risk of optic neuropathy?</t>
  </si>
  <si>
    <t>A.&lt;3%</t>
  </si>
  <si>
    <t>B.3-7%</t>
  </si>
  <si>
    <t>C.7-20%</t>
  </si>
  <si>
    <t>For single-fraction SRS, what is the spinal cord Dmax constraint per QUANTEC?</t>
  </si>
  <si>
    <t>C.11 Gy</t>
  </si>
  <si>
    <t>A.1Gy</t>
  </si>
  <si>
    <t>B.2Gy</t>
  </si>
  <si>
    <t>C.4Gy</t>
  </si>
  <si>
    <t>D.8Gy</t>
  </si>
  <si>
    <t>At the end of clinic prior to going home for the day, you are completing your daily offline film review.  You review this film and notice that the isocenter is off.  Using your offline review system, how do you communicate to the therapists the appropriate shift to make for treatment the next day?</t>
  </si>
  <si>
    <t>A.Move patient post 1 cm</t>
  </si>
  <si>
    <t>B.Move patient ant 1 cm</t>
  </si>
  <si>
    <t>C.Move iso post 1 cm</t>
  </si>
  <si>
    <t>D.Move iso ant 1 cm</t>
  </si>
  <si>
    <t>_x000B_What does statistical "power" mean?</t>
  </si>
  <si>
    <t>A.The accuracy to which on can calculate the primary endpoint</t>
  </si>
  <si>
    <t>B.The probability of a type 1 error</t>
  </si>
  <si>
    <t>C.The probability of a type 2 error</t>
  </si>
  <si>
    <t>D.The ability to detect a true difference between study arms.</t>
  </si>
  <si>
    <t>Which of the following is the correct description for contouring the left anterior descending artery (LAD)?</t>
  </si>
  <si>
    <t>A.originates at the end of the left main coronary artery running in the left atrioventricular groove for 2 cm in length</t>
  </si>
  <si>
    <t>B.originates at the left lateral ascending aorta running between the left atrium and the pulmonary artery to the first bifurcation</t>
  </si>
  <si>
    <t>C.originates at the left main coronary artery and passes between the left and right ventricles in the anterior inter-ventricular groove with caudal limit at apex of the heart.</t>
  </si>
  <si>
    <t>D.originates from the anterior aspect of the ascending aorta descending in the right atrioventricular groove to one-half the distance to the acute heart border</t>
  </si>
  <si>
    <t>According to the NCCN guidelines, which of the following sentences, regarding the cutaneous areas at risk for non-melanoma skin cancer, is correct?</t>
  </si>
  <si>
    <t>A.Extremity lesions &gt;1 cm are high risk.</t>
  </si>
  <si>
    <t>B.Trunk lesions &gt;1 cm are high risk.</t>
  </si>
  <si>
    <t>C.Head, neck, hands, feet, pretibia, and anogenital regions of any size are high risk.</t>
  </si>
  <si>
    <t>D.Trunk lesions &lt;4 cm in size are low risk</t>
  </si>
  <si>
    <t>C.35%</t>
  </si>
  <si>
    <t>B.Do not approve, "Move iso left 0.5 cm and sup 0.5 cm"</t>
  </si>
  <si>
    <t>C.Do not approve, "Move iso ant 0.5 cm and sup 0.5 cm"</t>
  </si>
  <si>
    <t>D.Do not approve, "Move iso post 0.5 cm and inf 0.5 cm”</t>
  </si>
  <si>
    <t>An 80-year-old male initially presented to his dermatologist with an abnormal lesion on the superior aspect of his right arm. The patient proceeded to biopsy which demonstrated Merkel cell carcinoma (MCC). The patient was then referred to a Mohs surgeon who performed a wide local excision with 1.5 cm margins around the primary disease site and 2/2 lymph nodes involved on sentinel lymph node evaluation. He then underwent a PET/CT which demonstrated no evidence of distant metastatic spread. He then undergoes an axillary lymph node dissection which demonstrates 3/16 nodes positive for MCC with extracapsular extension (ECE). Based on the above information which of the following would you recommend?</t>
  </si>
  <si>
    <t>A.Adjuvant carboplatin + etoposide</t>
  </si>
  <si>
    <t>B.Adjuvant radiation therapy +/- consideration of clinical trial for adjuvant systemic therapy</t>
  </si>
  <si>
    <t>C.Adjuvant Avelumab</t>
  </si>
  <si>
    <t>Which of the following is a risk factor for local recurrence of resected primary melanoma?</t>
  </si>
  <si>
    <t>A.Shallow depth of invasion</t>
  </si>
  <si>
    <t>B.Ulceration</t>
  </si>
  <si>
    <t>C.Node negative</t>
  </si>
  <si>
    <t>D.Negative margins</t>
  </si>
  <si>
    <t>B.Do not approve film, "move iso post 0.5 cm"</t>
  </si>
  <si>
    <t>C.Do not approve film, "move iso inf 0.5 cm"</t>
  </si>
  <si>
    <t>D.Do not approve film, "move patient inf 0.5 cm”</t>
  </si>
  <si>
    <t>A.30 Gy in 15 fractions</t>
  </si>
  <si>
    <t>B.50 Gy in 20 fractions</t>
  </si>
  <si>
    <t>C.50 Gy in 25 fractions</t>
  </si>
  <si>
    <t>D.70 Gy in 35 fractions</t>
  </si>
  <si>
    <t>A.Cerebrospinal fluid</t>
  </si>
  <si>
    <t>B.Brainstem</t>
  </si>
  <si>
    <t>C.Carotid canals</t>
  </si>
  <si>
    <t>D.Cavernous sinus</t>
  </si>
  <si>
    <t>What is the mechanism of action of Ipilimumab?</t>
  </si>
  <si>
    <t>A.Anti PD-1 antibody</t>
  </si>
  <si>
    <t>B.Anti PDL-1 antibody</t>
  </si>
  <si>
    <t>C.Anti CD4 antibody</t>
  </si>
  <si>
    <t>D.Anti CTLA-4 antibody</t>
  </si>
  <si>
    <t>At the end of clinic prior to going home for the day, you are completing your daily offline film review. You review this film. Would you approve this film, and if not, how do you communicate to the therapists the appropriate shift to make for treatment the next day?</t>
  </si>
  <si>
    <t>B.Do not approve, "Move iso right 1.2cm and sup 0.3cm"</t>
  </si>
  <si>
    <t>C.Do not approve, "Move patient right 1.2cm and sup 0.3cm"</t>
  </si>
  <si>
    <t>D.Do not approve, "Move iso left 1.2cm and inf 0.3cm”</t>
  </si>
  <si>
    <t>A.Cox Proportional Hazards Model</t>
  </si>
  <si>
    <t>B.Student's t-test</t>
  </si>
  <si>
    <t>C.Log Rank Test</t>
  </si>
  <si>
    <t>D.Chi-square</t>
  </si>
  <si>
    <t>Which of the following is true regarding a National Comprehensive Cancer Network Category 1 recommendation in oncology?</t>
  </si>
  <si>
    <t>A.Based upon best available evidence, there is uniform consensus that the intervention is appropriate</t>
  </si>
  <si>
    <t>B.Based upon high-level evidence, there is uniform consensus that the intervention is appropriate</t>
  </si>
  <si>
    <t>C.Based upon high-level evidence, there is an opinion within experts that the intervention is appropriate</t>
  </si>
  <si>
    <t>D.Based upon any level of evidence, there is an opinion within experts that the intervention is appropriate</t>
  </si>
  <si>
    <t>Which of the following correctly describes the proper contouring of the bladder as an organ at risk during pelvic radiation?</t>
  </si>
  <si>
    <t>A.from end of the urethra to dome, the lateral extent is the inner bladder wall</t>
  </si>
  <si>
    <t>B.from end of urethra to dome, the lateral extent is outer bladder wall</t>
  </si>
  <si>
    <t>C.from base to dome, the lateral extent is the inner bladder wall</t>
  </si>
  <si>
    <t>D.from base to dome, the lateral extent is the outer bladder wall</t>
  </si>
  <si>
    <t>A.α</t>
  </si>
  <si>
    <t>B.1-α</t>
  </si>
  <si>
    <t>C.β</t>
  </si>
  <si>
    <t>D.1-β</t>
  </si>
  <si>
    <t>What was the radiation fractionation scheme for the TROG melanoma trial investigating the benefit of radiation after nodal resection?</t>
  </si>
  <si>
    <t>A.30 Gy in 6 Gy per fraction</t>
  </si>
  <si>
    <t>B.48 Gy in 2 Gy per fraction</t>
  </si>
  <si>
    <t>C.48 Gy in 2.4 Gy per fraction</t>
  </si>
  <si>
    <t>D.66 Gy in 2 Gy per fraction</t>
  </si>
  <si>
    <t>B.&lt;10%</t>
  </si>
  <si>
    <t>C.&lt;25%</t>
  </si>
  <si>
    <t>D.&lt;50%</t>
  </si>
  <si>
    <t>B.60 Gy</t>
  </si>
  <si>
    <t>C.66 Gy</t>
  </si>
  <si>
    <t>A 74-year-old female presents to your clinic for definitive treatment recommendations. The patient was recently diagnosed with primary cutaneous large B cell lymphoma, (PCLBCL) leg type. She previously met with medical oncology and declined all forms of systemic therapy and would like to proceed with radiotherapy alone. Based on the above information, what dose would you recommend to treat her lesion?</t>
  </si>
  <si>
    <t>A.24 Gy</t>
  </si>
  <si>
    <t>C.36 Gy</t>
  </si>
  <si>
    <t>D.40 Gy</t>
  </si>
  <si>
    <t>Which treatment regimen is appropriate as definitive treatment of a 3 cm basal cell carcinoma of the skin?</t>
  </si>
  <si>
    <t>A.50 Gy in 10 fractions</t>
  </si>
  <si>
    <t>B.55 Gy in 20 fractions</t>
  </si>
  <si>
    <t>C.56 Gy in 28 fractions</t>
  </si>
  <si>
    <t>D.78 Gy in 39 fractions</t>
  </si>
  <si>
    <t>For an external beam radiotherapy course, a licensee must report a medical event to the United States Nuclear Regulatory Commission (US-NRC) if the delivered dose for the total course differs from the prescribed dose by:</t>
  </si>
  <si>
    <t>D.63%</t>
  </si>
  <si>
    <t>Which of the following statements about I-131 in bodily fluids is correct when used in therapeutic doses to treat thyroid cancer?</t>
  </si>
  <si>
    <t>A.Breast milk does not contain I-131</t>
  </si>
  <si>
    <t>B.I-131 may be present in saliva for up to 7 days</t>
  </si>
  <si>
    <t>C.The primary excretion route for I-131 is via stool</t>
  </si>
  <si>
    <t>D.I-131 is not found in perspiration</t>
  </si>
  <si>
    <t>Which of the following is not considered a "high risk" skin cancer per NCCN guidelines?</t>
  </si>
  <si>
    <t>A.A 19 mm moderately differentiated invasive squamous cell carcinoma of the right flank</t>
  </si>
  <si>
    <t>B.A 11 mm moderately differentiated invasive squamous cell carcinoma of the right cheek</t>
  </si>
  <si>
    <t>C.A 25 mm moderately differentiated invasive squamous cell carcinoma of the right forearm</t>
  </si>
  <si>
    <t>D.A 9 mm moderately differentiated invasive squamous cell carcinoma of the right pretibial area</t>
  </si>
  <si>
    <t>B.Do not approve, "Shift patient sup 0.7 cm"</t>
  </si>
  <si>
    <t>C.Do not approve, "Shift iso inf 0.7 cm"</t>
  </si>
  <si>
    <t>D.Do not approve, "Shift iso sup 0.7 cm”</t>
  </si>
  <si>
    <t>In 2012, the American Society for Radiation Oncology (ASTRO) convened a panel of representatives from radiation oncology stakeholder organizations to consider patient safety issues related to the specific processes and procedures of radiation oncology. What was the title of the report published by this panel?</t>
  </si>
  <si>
    <t>A.Safe Radiation Oncology: A Framework for Quality Radiation Oncology and Care</t>
  </si>
  <si>
    <t>B.Patient Safety and Quality in Radiation Oncology: Achieving Greatness</t>
  </si>
  <si>
    <t>C.Safety Is No Accident: A Framework for Quality Radiation Oncology and Care</t>
  </si>
  <si>
    <t>D.Towards Safer Radiotherapy</t>
  </si>
  <si>
    <t>Per QUANTEC, using conventionally fractionated radiotherapy, what is the risk of radiation myelitis with a spinal cord Dmax of 50 Gy?</t>
  </si>
  <si>
    <t>A.0.2%</t>
  </si>
  <si>
    <t>A.Cross-Sectional Study</t>
  </si>
  <si>
    <t>B.Case-Control Study</t>
  </si>
  <si>
    <t>C.Cohort Study</t>
  </si>
  <si>
    <t>D.Randomized Trial</t>
  </si>
  <si>
    <t>What therapy can be used to treat low-risk, superficial basal cell carcinoma of the skin when surgery or radiotherapy are impractical or contraindicated?</t>
  </si>
  <si>
    <t>A.Topical 5-FU</t>
  </si>
  <si>
    <t>B.Intralesional steroids</t>
  </si>
  <si>
    <t>C.Topical steroids</t>
  </si>
  <si>
    <t>D.Systemic IL-2</t>
  </si>
  <si>
    <t>_x000B_What dose of radiation should be used to definitively treat gross residual Merkel cell carcinoma?</t>
  </si>
  <si>
    <t>_x000B_Per QUANTEC, what is the risk of gastric ulceration with a dose to 100% of the stomach of 45 Gy?</t>
  </si>
  <si>
    <t>C.&lt;15%</t>
  </si>
  <si>
    <t>D.&lt;30%</t>
  </si>
  <si>
    <t>B.Do not approve, "Move iso inf 1cm"</t>
  </si>
  <si>
    <t>C.Do not approve, "Move patient inf 1cm"</t>
  </si>
  <si>
    <t>D.Do not approve, "Move iso sup 1cm”</t>
  </si>
  <si>
    <t>What are the appropriate CTV field margins for treatment with electrons of a 1 cm squamous cell carcinoma of the skin?</t>
  </si>
  <si>
    <t>A.0.5 - 0.75 cm</t>
  </si>
  <si>
    <t>B.1 - 1.5 cm</t>
  </si>
  <si>
    <t>C.2.5 - 3.0 cm</t>
  </si>
  <si>
    <t>D.3.0 - 3.5 cm</t>
  </si>
  <si>
    <t>A.Lead nose plug coated in wax</t>
  </si>
  <si>
    <t>B.Pinch nostrils closed</t>
  </si>
  <si>
    <t>C.Wet gauze</t>
  </si>
  <si>
    <t>D.Dental roll packing</t>
  </si>
  <si>
    <t>What is RO-ILS (Radiation Oncology Incident Learning System, pronounced "Royals")?</t>
  </si>
  <si>
    <t>A.A Radiation Oncology-specific incident learning system sponsored by the IAEA, used primarily in Europe</t>
  </si>
  <si>
    <t>B.A Radiation Oncology-specific incident learning system sponsored by ASTRO and the AAPM used primarily in the United States</t>
  </si>
  <si>
    <t>C.An alternate spelling of the popular song by Lorde, a singer/songwriter</t>
  </si>
  <si>
    <t>D.A Radiation Oncology-specific incident learning system sponsored by ESTRO, used worldwide</t>
  </si>
  <si>
    <t>A 72-year-old female is presented at multi-disciplinary lymphoma tumor board. The patient was recently diagnosed with primary cutaneous large B cell lymphoma, (PCLBCL) leg type. During the discussion, a nearby medical student asks you what the recommended treatment paradigm would be for this patient. Which of the following is correct?</t>
  </si>
  <si>
    <t>B.Rituximab alone</t>
  </si>
  <si>
    <t>C.Rituximab plus polychemotherapy (R-CHOP)</t>
  </si>
  <si>
    <t>D.Rituximab, polychemotherapy (R-CHOP), and radiation therapy</t>
  </si>
  <si>
    <t>What is the expected two-year overall survival for patients with metastatic melanoma who receive treatment with nivolumab and ipilimumab?</t>
  </si>
  <si>
    <t>C.65%</t>
  </si>
  <si>
    <t>D.87%</t>
  </si>
  <si>
    <t>In NRG CC001 trial (Brown et al. J Clin Oncol 2020), which randomized patients with brain metastases to hippocampal avoidance whole-brain radiotherapy (WBRT) plus memantine versus WBRT plus memantine, which of the following was the dose constraint used for bilateral hippocampi?</t>
  </si>
  <si>
    <t>A.D100% ≤ 9 Gy</t>
  </si>
  <si>
    <t>B.D100% ≤ 12 Gy</t>
  </si>
  <si>
    <t>C.D100% ≤ 16 Gy</t>
  </si>
  <si>
    <t>D.Dmax ≤ 9 Gy</t>
  </si>
  <si>
    <t>A.It can demonstrate efficacy of an experimental therapy</t>
  </si>
  <si>
    <t>B.It can prove which exposures cause the disease being studied</t>
  </si>
  <si>
    <t>C.It is particularly useful for diseases with a short latent period</t>
  </si>
  <si>
    <t>D.It is particularly useful for studying rare diseases</t>
  </si>
  <si>
    <t>A.True positive</t>
  </si>
  <si>
    <t>B.False positive</t>
  </si>
  <si>
    <t>C.True negative</t>
  </si>
  <si>
    <t>D.False negative</t>
  </si>
  <si>
    <t>A 62 year-old man is status-post wide local excision and inguinal lymph node dissection (anatomically complete dissection of involved nodal basin) for a pT2aN2bM0 malignant melanoma of the right proximal thigh.  Pathology identified widely negative margins and 2 of 3 positive lymph nodes associated with extracapsular extension (Stage IIIB).  He is sent to you for consideration of adjuvant therapies. What do you recommend?</t>
  </si>
  <si>
    <t>A.Observation only</t>
  </si>
  <si>
    <t>B.Consideration of adjuvant RT to regional lymphatics only</t>
  </si>
  <si>
    <t>C.Consideration of adjuvant RT to regional lymphatics and referral to medical oncology for consideration of adjuvant immunotherapy</t>
  </si>
  <si>
    <t>D.Further lymphadenectomy as number of lymph nodes retrieved is insufficient to make a recommendation</t>
  </si>
  <si>
    <t>A.Plan, Do, Study, Act</t>
  </si>
  <si>
    <t>B.Plan, Data Collection, Synthesize, Analyze</t>
  </si>
  <si>
    <t>C.Promote, Do, Study, Analyze</t>
  </si>
  <si>
    <t>D.Promote, Do, Synthesize, Analyze</t>
  </si>
  <si>
    <t>What is the orientation of these DRR and KV images?</t>
  </si>
  <si>
    <t>A.Right lateral</t>
  </si>
  <si>
    <t>B.Left lateral</t>
  </si>
  <si>
    <t>C.AP</t>
  </si>
  <si>
    <t>D.PA</t>
  </si>
  <si>
    <t>B.Do not approve, "Shift iso inf 0.4 cm"</t>
  </si>
  <si>
    <t>C.Do not approve, "Shift iso sup 0.4 cm"</t>
  </si>
  <si>
    <t>D.Do not approve, "Shift patient sup 0.4 cm”</t>
  </si>
  <si>
    <t>You are treating a 70 year old male with high risk prostate cancer to a dose of 70Gy/28fx with elective nodal coverage. You review the recommended dose constraints in the 2021 NRG Consensus Atlas and notice that the 3 constraints for the bladder and the rectum are the exact same for easier memorization. Which of the following is not one of those 3 constraints?</t>
  </si>
  <si>
    <t>A.V45Gy &lt; 45%</t>
  </si>
  <si>
    <t>B.V55Gy &lt; 25%</t>
  </si>
  <si>
    <t>C.V65Gy &lt; 15%</t>
  </si>
  <si>
    <t>D.Max &lt; 70Gy</t>
  </si>
  <si>
    <t>You are called to the treatment machine to verify port films on the first day of a patient's parametrial boost.  Would you approve this port film and proceed with treatment?</t>
  </si>
  <si>
    <t>A.No, the isocenter is not positioned correctly when compared to the DRR.</t>
  </si>
  <si>
    <t>B.No, the multi-leaf collimators are closing at midline.</t>
  </si>
  <si>
    <t>C.No, the parametrial blocks are not covering an appropriate target volume.</t>
  </si>
  <si>
    <t>D.Yes, this port film is acceptable. Proceed with treatment.</t>
  </si>
  <si>
    <t>A patient with a cT1bN0M0 adenocarcinoma of the left upper lobe of the lung is planned for a course of SABR with multiple 6 MV non-coplanar beams, to be treated to a dose of 48 Gy in 4 fractions. Which of the following represents the most appropriate set of maximum dose constraints (per NCCN) for this patient's SABR treatment planning?</t>
  </si>
  <si>
    <t>A.Spinal cord Dmax = 14 Gy; Esophagus Dmax = 15.4 Gy; Brachial plexus Dmax = 17.5 Gy; Heart/pericardium Dmax = 22 Gy</t>
  </si>
  <si>
    <t>B.Spinal cord Dmax = 18 Gy; Esophagus Dmax = 27 Gy; Brachial plexus Dmax = 24 Gy; Heart/pericardium Dmax = 22 Gy</t>
  </si>
  <si>
    <t>C.Spinal cord Dmax = 26 Gy; Esophagus Dmax = 30 Gy; Brachial plexus Dmax = 27.2 Gy; Heart/pericardium Dmax = 34 Gy</t>
  </si>
  <si>
    <t>D.Spinal cord Dmax = 40 Gy; Esophagus Dmax = 105% of prescription dose; Brachial plexus Dmax = 32 Gy; Heart/pericardium Dmax = 105% of prescription dose</t>
  </si>
  <si>
    <t>Per RTOG 1112, for a liver tumor being treating with SBRT to 50 Gy in 5 fractions, what is the maximum allowed mean liver dose?</t>
  </si>
  <si>
    <t>B.13 Gy</t>
  </si>
  <si>
    <t>C.17 Gy</t>
  </si>
  <si>
    <t>D.21 Gy</t>
  </si>
  <si>
    <t>In 2021, the RTOG updated their consensus guidelines for contouring post-operative endometrial and cervical cancer (Small et. al. IJROBP 2021). This process involved assessing the similarities and differences between the contours of multiple experts. Which of the following metrics would be best to quantify the level of inter-observer agreement in these contours?</t>
  </si>
  <si>
    <t>A.Percent Agreement</t>
  </si>
  <si>
    <t>B.Kappa Coefficient</t>
  </si>
  <si>
    <t>C.Standard Deviation</t>
  </si>
  <si>
    <t>D.Variance</t>
  </si>
  <si>
    <t>Which of the following histological subtypes of basal cell carcinoma (BCC) have high risk of recurrence?</t>
  </si>
  <si>
    <t>A.Nodular, basosquamous, and infiltrative</t>
  </si>
  <si>
    <t>B.Infiltrative, infundibulocystic, and morpheaform</t>
  </si>
  <si>
    <t>C.Basosquamous, morpheaform, and micronodular</t>
  </si>
  <si>
    <t>D.Pigmented, fibroepithelial, and basosquamous</t>
  </si>
  <si>
    <t>An important benefit of stratified randomization is which of the following:</t>
  </si>
  <si>
    <t>A.Account for known confounders</t>
  </si>
  <si>
    <t>B.Increase sample size</t>
  </si>
  <si>
    <t>C.Prevent type II error</t>
  </si>
  <si>
    <t>D.Increase study accrual</t>
  </si>
  <si>
    <t>A.3 mm</t>
  </si>
  <si>
    <t>B.4 mm</t>
  </si>
  <si>
    <t>D.6 mm</t>
  </si>
  <si>
    <t>A 55 year old female presents with T3N1 gastric adenocarcinoma. The decision is made to treat with gastrectomy and regional LND followed by adjuvant radiation, 45 Gy in 25 fractions. Per NCCN, what is the mean dose allowed to the liver?</t>
  </si>
  <si>
    <t>A.Mean &lt; 25 Gy</t>
  </si>
  <si>
    <t>B.Mean &lt; 35 Gy</t>
  </si>
  <si>
    <t>C.Mean &lt; 45 Gy</t>
  </si>
  <si>
    <t>D.Mean &lt; 55 Gy</t>
  </si>
  <si>
    <t>A.Caudal limit of the lesser trochanter</t>
  </si>
  <si>
    <t>B.Cranial limit of the lesser trochanter</t>
  </si>
  <si>
    <t>C.Caudal limit of the greater trochanter</t>
  </si>
  <si>
    <t>D.5 cm inferior to the ball of the femur</t>
  </si>
  <si>
    <t>Per QUANTEC, what is the risk of clinically relevant renal dysfunction with a mean dose of 15-18 Gy to both kidneys?</t>
  </si>
  <si>
    <t>The Agency for Healthcare Research and Quality (AHRQ) sponsored the development of a Medical Office Survey on Patient Safety Culture. This freely-available survey can be used to ask Radiation Oncology providers and staff for their opinions on the culture of patient safety and health care quality in your office. The survey's questions can be combined into composite assessments of which of the following topics about office culture?</t>
  </si>
  <si>
    <t>A.Communication about Error, Communication Openness, Financial Stability, Work Pressure and Pace</t>
  </si>
  <si>
    <t>B.Communication Openness, Office Processes and Standardization, Community Outreach, Teamwork</t>
  </si>
  <si>
    <t>C.Communication Openness, Office Processes and Standardization, Teamwork, Work Pressure and Pace</t>
  </si>
  <si>
    <t>D.Communication about Error, Financial Stability, Community Outreach, Teamwork</t>
  </si>
  <si>
    <t>Which of the following statistical measurements is directly proportional to the 95% confidence interval and will decrease as the sample size increases?</t>
  </si>
  <si>
    <t>A.Standard Error of the Mean</t>
  </si>
  <si>
    <t>B.Standard Deviation</t>
  </si>
  <si>
    <t>C.Variance</t>
  </si>
  <si>
    <t>D.Interquartile Range</t>
  </si>
  <si>
    <t>Per QUANTEC, what should the D90 to the penile bulb be less than to keep the risk of severe erectile dysfunction &lt;35%?</t>
  </si>
  <si>
    <t>An 87-year-old male is undergoing definitive radiotherapy (6000 cGy in 30 fractions) for a large basal cell carcinoma on the dorsum of the nose without elective neck irradiation. During his 4th week of treatment he develops severe mucositis and odynophagia. On exam he has confluent erythema involving his posterior pharyngeal wall with the presence of vesicular lesions. What might you recommend for treatment?</t>
  </si>
  <si>
    <t>A.Acyclovir</t>
  </si>
  <si>
    <t>B.Nystatin</t>
  </si>
  <si>
    <t>C.Fluconazole</t>
  </si>
  <si>
    <t>D.Mylanta</t>
  </si>
  <si>
    <t>B.Do not approve, "Move iso left 0.4 cm"</t>
  </si>
  <si>
    <t>C.Do not approve, "Move iso right 0.4 cm"</t>
  </si>
  <si>
    <t>D.Do not approve, "Move iso right 0.8 cm”</t>
  </si>
  <si>
    <t>A randomized trial utilizes survival analysis and initially shows that the radiation arm has a higher overall survival than the chemotherapy arm but the researchers are concerned that there is a confounding variable which may alter the results. Which statistical test can account for the effect multiple variables which may affect survival time?</t>
  </si>
  <si>
    <t>B.C-Statistic</t>
  </si>
  <si>
    <t>D.Kappa Coefficient</t>
  </si>
  <si>
    <t>The radiation therapists at your clinic are struggling with treatment set-up for a new patient receiving palliative cervical spine treatment.  You review this lateral KV.  Would you approve this KV, and if not, how do you communicate to the therapists the appropriate shift to make before refilming the patient?</t>
  </si>
  <si>
    <t>A.Approve KV</t>
  </si>
  <si>
    <t>B.Do not approve, "Move iso sup 0.5 cm, ant 0.5 cm"</t>
  </si>
  <si>
    <t>C.Do not approve, "Move patient sup 0.5 cm, ant 0.5 cm”</t>
  </si>
  <si>
    <t>D.Do not approve, "Move patient inf 0.5 cm, post 0.5 cm”</t>
  </si>
  <si>
    <t>Per QUANTEC, what is the whole organ dose constraint for the brainstem?</t>
  </si>
  <si>
    <t>A.Overall survival time after diagnosis</t>
  </si>
  <si>
    <t>B.Patient stage at the time of diagnosis</t>
  </si>
  <si>
    <t>C.2-year overall survival after diagnosis</t>
  </si>
  <si>
    <t>D.Patient age at the time of diagnosis</t>
  </si>
  <si>
    <t>TROG 02.02 was a trial that randomized patients with locally advanced squamous cell carcinoma of the head and neck to chemoradiotherapy with cisplatin versus cisplatin plus tirapazamine. What was the absolute difference in 2-year overall survival rate for patients with radiotherapy treatment plans that were compliant with the protocol versus those that had major protocol deviations?</t>
  </si>
  <si>
    <t>A.No difference</t>
  </si>
  <si>
    <t>Based on both prospective (Brantsch et al, Lancet Oncology 2008) and multi-institutional retrospective (Manyam et al Cancer 2017) data, what is the approximate hazard ratio for recurrence of cutaneous squamous cell carcinoma following definitive treatment in patients with chronic immunosuppression?</t>
  </si>
  <si>
    <t>A.~ 4</t>
  </si>
  <si>
    <t>B.~ 2</t>
  </si>
  <si>
    <t>C.~ 1</t>
  </si>
  <si>
    <t>D.~ 0.5</t>
  </si>
  <si>
    <t>What is a simple quality improvement technique where an investigator uses sequential questions about the contributing factors of a patient safety incident and/or medical error in order to determine the root causes?</t>
  </si>
  <si>
    <t>A.The 5 whys technique</t>
  </si>
  <si>
    <t>B.The PDSA Cycle</t>
  </si>
  <si>
    <t>C.Incident Learning</t>
  </si>
  <si>
    <t>D.Patient safety culture survey</t>
  </si>
  <si>
    <t>A 72-year-old male undergoes a wide local excision for a cutaneous squamous cell carcinoma of the left preauricular skin. The pathology report indicates that the lesion is 2.3 cm in greatest dimension. Tumor cells are found within a nerve sheath of the tumor specimen measuring 0.2 mm in caliber. There is no evidence of bone invasion. What is the clinical T stage?</t>
  </si>
  <si>
    <t>What radiographic findings of the large bowel can help to distinguish it from small bowel when contouring organs at risk?</t>
  </si>
  <si>
    <t>A.bowel contents, haustra, sacculations</t>
  </si>
  <si>
    <t>B.haustra, bowel contents, valvulae conniventes</t>
  </si>
  <si>
    <t>C.sacculations, appendices epiploicae, bowel caliber</t>
  </si>
  <si>
    <t>D.bowel contents, appendices epiploicae, valvulae conniventes</t>
  </si>
  <si>
    <t>Per international guidelines on treatment planning for nasopharyngeal carcinoma (Lee IJROBP 2019), what are the desired and acceptable dose limits for the optic chiasm?</t>
  </si>
  <si>
    <t>A.Desired D0.03cc&lt;=45Gy, Acceptable D0.03cc&lt;=50Gy</t>
  </si>
  <si>
    <t>B.Desired D0.03cc&lt;=50Gy, Acceptable D0.03cc&lt;=54Gy</t>
  </si>
  <si>
    <t>C.Desired D0.03cc&lt;= 54Gy, Acceptable D0.03cc&lt;=60Gy</t>
  </si>
  <si>
    <t>D.Desired D0.03cc&lt;=65Gy, Acceptable D0.03cc&lt;=72Gy</t>
  </si>
  <si>
    <t>A.6 MeV</t>
  </si>
  <si>
    <t>B.9 MeV</t>
  </si>
  <si>
    <t>C.12 MeV</t>
  </si>
  <si>
    <t>D.16 MeV</t>
  </si>
  <si>
    <t>C.&lt;20%</t>
  </si>
  <si>
    <t>A new cancer screening test has a high sensitivity (a high percentage of patients with cancer are correctly identified as positive). What other metric increases as the sensitivity increases (assuming that the specificity remains unchanged)?</t>
  </si>
  <si>
    <t>A.Prevalence of the disease</t>
  </si>
  <si>
    <t>B.Number of negative test results</t>
  </si>
  <si>
    <t>C.Positive Predictive Value</t>
  </si>
  <si>
    <t>D.Negative Predictive Value</t>
  </si>
  <si>
    <t>What is the single-fraction SRS dose constraint for the brainstem per QUANTEC to keep the risk of permanent cranial neuropathy or necrosis &lt;5%?</t>
  </si>
  <si>
    <t>A.Dmax &lt;12.5 Gy</t>
  </si>
  <si>
    <t>B.Dmax &lt;16 Gy</t>
  </si>
  <si>
    <t>C.Dmax &lt;18.5 Gy</t>
  </si>
  <si>
    <t>D.Dmax &lt;24 Gy</t>
  </si>
  <si>
    <t>In "Crossing the Quality Chasm: A New Health System for the 21st Century", the Institute of Medicine proposed six specific aims for healthcare quality improvement. They stated quality health care should be: </t>
  </si>
  <si>
    <t>A.Safe, effective, and timely</t>
  </si>
  <si>
    <t>B.Safe, comfortable, and efficient</t>
  </si>
  <si>
    <t>C.Patient-centered, effective, and profitable</t>
  </si>
  <si>
    <t>D.Effective, efficient, and directed by a licensed physician</t>
  </si>
  <si>
    <t>A.V15 &lt; 5cc</t>
  </si>
  <si>
    <t>B.V15 &lt; 9cc</t>
  </si>
  <si>
    <t>C.V15 &lt; 15cc</t>
  </si>
  <si>
    <t>D.V15 &lt; 19cc</t>
  </si>
  <si>
    <t>A.Sensitivity</t>
  </si>
  <si>
    <t>B.Specificity</t>
  </si>
  <si>
    <t>RTOG 0236 (Timmerman et. al. JAMA 2010) investigated the role of SBRT in medically inoperable non-small cell lung cancer. This trial sought to find evidence of efficacy by testing on a small group of patients and then comparing survival to known historical data. Which phase of a clinical trial best matches this description?</t>
  </si>
  <si>
    <t>A.Phase I Trial</t>
  </si>
  <si>
    <t>B.Phase II Trial</t>
  </si>
  <si>
    <t>C.Phase III Trial</t>
  </si>
  <si>
    <t>D.Phase IV Trial</t>
  </si>
  <si>
    <t>A.Five metrics for employee awareness</t>
  </si>
  <si>
    <t>B.Failure modes and effects analysis</t>
  </si>
  <si>
    <t>C.Frequent management, evaluation, and assessment</t>
  </si>
  <si>
    <t>D.Fun monthly evaluation audit</t>
  </si>
  <si>
    <t>You are called to the treatment machine to verify port films on the first day of a patient's palliative treatment.  What is wrong with this port film? Note: In the upper image the pink line represents the target, in the lower image it represents the block edge as detected by dual exposure</t>
  </si>
  <si>
    <t>A.The beam angle is not the same as the digitally reconstructed radiograph (DRR)</t>
  </si>
  <si>
    <t>B.The isocenter is not positioned correctly in the patient</t>
  </si>
  <si>
    <t>C.There is leakage due to the jaws not being closed around the MLCs</t>
  </si>
  <si>
    <t>D.I would accept this port film for treatment</t>
  </si>
  <si>
    <t>What popular quality improvement tool can be used by medical staff to brainstorm possible causes of a patient safety incident and/or medical error and sort them in to useful categories?</t>
  </si>
  <si>
    <t>A.Incident Learning</t>
  </si>
  <si>
    <t>B.The "5 whys" technique</t>
  </si>
  <si>
    <t>C.PDSA Cycle</t>
  </si>
  <si>
    <t>D.Fishbone Diagram/Cause-and-Effect Diagram</t>
  </si>
  <si>
    <t>You are developing a treatment plan for an unresectable intrahepatic cholangiocarcinoma.  The preliminary plan has a mean liver dose (minus GTV) of 42 Gy.  If your patient is treated with this plan, what is the risk of radiation-induced liver disease (RILD) based on QUANTEC?</t>
  </si>
  <si>
    <t>A.D1cc &lt; 74 Gy</t>
  </si>
  <si>
    <t>B.D1cc &lt; 78 Gy</t>
  </si>
  <si>
    <t>C.Dmax &lt; 74 Gy</t>
  </si>
  <si>
    <t>D.Dmax &lt; 78 Gy</t>
  </si>
  <si>
    <t>What is the volume threshold of chest wall receiving 30 Gy during the course of peripheral lung SBRT (3 fraction) associated with development of chest wall toxicity (severe pain and/rib fracture)?</t>
  </si>
  <si>
    <t>A.20 cc</t>
  </si>
  <si>
    <t>B.30 cc</t>
  </si>
  <si>
    <t>C.40 cc</t>
  </si>
  <si>
    <t>D.50 cc</t>
  </si>
  <si>
    <t>A.50 Gy in 20 fractions, carboplatin AUC 4.5, etoposide 80 mg/m2</t>
  </si>
  <si>
    <t>B.50 Gy in 25 fractions, cisplatin 100mg, etoposide 80 mg/m2</t>
  </si>
  <si>
    <t>C.50 Gy in 25 fractions, carboplatin AUC 4.5, etoposide 80 mg/m2</t>
  </si>
  <si>
    <t>D.50 Gy in 20 fractions, cisplatin 100mg, etoposide 80 mg/m2</t>
  </si>
  <si>
    <t>A.Brachial Plexus Left</t>
  </si>
  <si>
    <t>B.BrachialPlex_L</t>
  </si>
  <si>
    <t>C.Left_Brachial_Plex</t>
  </si>
  <si>
    <t>D.L BrachPlex</t>
  </si>
  <si>
    <t>In TROG 0501 (Porceddu et al. JCO 2018), which randomized patients with high risk cutaneous squamous cell carcinoma of the head and neck to either post-operative radiotherapy (RT) or post-operative concurrent chemoradiotherapy (CRT), what was the 2-year freedom from locoregional relapse for the RT and CRT treatment groups, respectively?</t>
  </si>
  <si>
    <t>A.67% vs. 89% (p&lt;0.05), in favor of the CRT treatment group</t>
  </si>
  <si>
    <t>B.88% vs. 73% (p&lt;0.05), in favor of the RT treatment group</t>
  </si>
  <si>
    <t>C.67% vs. 73% (p&gt;0.05)</t>
  </si>
  <si>
    <t>D.88% vs. 89% (p&gt;0.05)</t>
  </si>
  <si>
    <t>When treating regional nodes in patients with node-positive cutaneous melanoma at high-risk of relapse after nodal dissection, which of the following adjuvant dosing schemes correctly matches the expected locoregional control rates at 5 years?</t>
  </si>
  <si>
    <t>A.48 Gy in 20 fractions daily: 19%</t>
  </si>
  <si>
    <t>B.48 Gy in 20 fractions daily: 56%</t>
  </si>
  <si>
    <t>C.30 Gy in 5 fractions twice weekly: 88%</t>
  </si>
  <si>
    <t>D.30 Gy in 5 fractions twice weekly: 47%</t>
  </si>
  <si>
    <t>Per QUANTEC (Marks et al. IJROBP 2010), what radiation Dmax to the whole brain has a &lt;3% risk of radionecrosis?</t>
  </si>
  <si>
    <t>A.Well differentiated histology</t>
  </si>
  <si>
    <t>B.Well-defined borders</t>
  </si>
  <si>
    <t>C.Slowly growing tumor</t>
  </si>
  <si>
    <t>D.Perineural invasion</t>
  </si>
  <si>
    <t>A non-inferiority trial is examining the 2-year progression free survival (2yr PFS) of a new experimental treatment. The non-inferiority margin is set at -5% absolute difference in 2yr PFS. In the final results, the absolute difference in 2yr PFS was reported as +3% (95% Confidence Interval: -1.5% to +7.5%) where positive numbers favor the experimental arm. What conclusion can be drawn from this result? (assume alpha &lt; 0.05 establishes statistical significance)</t>
  </si>
  <si>
    <t>A.The experimental treatment is superior to the control arm</t>
  </si>
  <si>
    <t>B.The experimental treatment is inferior to the control arm</t>
  </si>
  <si>
    <t>C.The experimental treatment is equivalent to the control arm</t>
  </si>
  <si>
    <t>D.The experimental treatment is non-inferior to the control arm</t>
  </si>
  <si>
    <t>A.Olaparib</t>
  </si>
  <si>
    <t>B.Palbociclib</t>
  </si>
  <si>
    <t>C.Alpelisib</t>
  </si>
  <si>
    <t>D.Vismodegib</t>
  </si>
  <si>
    <t>A researcher is comparing outcomes between treatment with surgery versus definitive radiation therapy by using a comprehensive retrospective observational database. They conclude that treatment with surgery is associated with a higher median overall survival than treatment with radiation. This research design would be most susceptible to which of the following biases?</t>
  </si>
  <si>
    <t>A.Confounding bias</t>
  </si>
  <si>
    <t>B.Sampling bias</t>
  </si>
  <si>
    <t>C.Survivorship bias</t>
  </si>
  <si>
    <t>D.Lead-time bias</t>
  </si>
  <si>
    <t>Which of the following sentences, regarding the constraints to cardiac implantable electronic devices (CIED), is true?</t>
  </si>
  <si>
    <t>A.To avoid device malfunctions, the cumulative dose (Dmax) delivered to the CIED should be &lt; 2 - 5 Gy.</t>
  </si>
  <si>
    <t>B.To avoid CIED malfunctions, one should use photon energies &gt; 10 MV.</t>
  </si>
  <si>
    <t>C.To avoid high risk of device malfunctions, Dmax delivered to the CIED should be &lt; 1 Gy.</t>
  </si>
  <si>
    <t>D.To avoid CIED malfunctions, one should use proton therapy.</t>
  </si>
  <si>
    <t>A 48 year old truck driver with minimal smoking history presents with a very large rapidly growing left sided lung tumor along the pleura.  Pathology returns as SMARC 4 deficient poorly differentiated malignancy likely of lung origin.  There is no evidence of metastatic disease.   He is not a surgical candidate and is planned for concurrent chemo radiation.  His plan is presented in weekly chart rounds.  Due to an underlying autoimmune condition he is not eligible for consolidation immunotherapy, but is planned to begin cisplatin etoposide concurrent with radiation. What is this patient's approximate risk of developing Grade 2 + pneumonitis?</t>
  </si>
  <si>
    <t>A.8%</t>
  </si>
  <si>
    <t>D.&gt;40%</t>
  </si>
  <si>
    <t>What CTV margin should be used when treating a resected Merkel cell carcinoma on the trunk?</t>
  </si>
  <si>
    <t>A.3-5 cm</t>
  </si>
  <si>
    <t>B.2-3 cm</t>
  </si>
  <si>
    <t>C.1-2 cm</t>
  </si>
  <si>
    <t>D.0.5 cm</t>
  </si>
  <si>
    <t>What is an appropriate dose regimen for a resected basal cell carcinoma with positive microscopic margins?</t>
  </si>
  <si>
    <t>B.40 Gy in 20 fractions</t>
  </si>
  <si>
    <t>D.60 Gy in 30 fractions</t>
  </si>
  <si>
    <t>A 67 year-old gentleman presents to your office with a recent diagnosis of metastatic melanoma. He is currently status post gross total resection (frozen pathology consistent with melanoma with molecular markers pending) with staging imaging demonstrating metastatic disease in the bilateral lungs and involvement of the right hepatic lobe. At the time of consultation he asks you the probability he will be found to be BRAF mutant (V600). Which of the following would be the most accurate response to his question?</t>
  </si>
  <si>
    <t>Which pathologic feature is the strongest risk factor for nodal recurrence after lymphadenectomy in resected melanoma?</t>
  </si>
  <si>
    <t>A.Involvement of two lymph nodes</t>
  </si>
  <si>
    <t>C.Single lymph node measuring 2.5 cm</t>
  </si>
  <si>
    <t>D.Ulceration of primary</t>
  </si>
  <si>
    <t>B.Do not approve, "Move iso sup 0.6cm"</t>
  </si>
  <si>
    <t>C.Do not approve, "Move iso ant 0.6cm"</t>
  </si>
  <si>
    <t>D.Do not approve, "Move iso inf 0.6cm”</t>
  </si>
  <si>
    <t>C.15 Gy</t>
  </si>
  <si>
    <t>Which of the following correctly describes the appropriate contouring for the mandible as an organ at risk during head and neck radiotherapy?</t>
  </si>
  <si>
    <t>A.Contour on bone window, from the temporomandibular junction to the symphysis menti. The teeth should be included.</t>
  </si>
  <si>
    <t>B.Contour on bone window, from the temporomandibular junction to the symphysis menti. The teeth should be excluded.</t>
  </si>
  <si>
    <t>C.Contour on soft tissue window, from the temporomandibular junction to the symphysis menti. The teeth should be included.</t>
  </si>
  <si>
    <t>D.Contour on soft tissue window, from the temporomandibular junction to the symphysis menti. The teeth should be excluded.</t>
  </si>
  <si>
    <t>What thoracic malignancy is Merkel cell carcinoma related to?</t>
  </si>
  <si>
    <t>A.Mediastinal germ cell tumor</t>
  </si>
  <si>
    <t>B.Thymoma</t>
  </si>
  <si>
    <t>C.Non-small cell carcinoma of the lung</t>
  </si>
  <si>
    <t>D.Small cell carcinoma of the lung</t>
  </si>
  <si>
    <t>Per QUANTEC, what is the risk of grade ?3 acute esophagitis if the mean dose to the whole esophagus is &lt;34 Gy?</t>
  </si>
  <si>
    <t>B.5-20%</t>
  </si>
  <si>
    <t>C.20-50%</t>
  </si>
  <si>
    <t>D.50-75%</t>
  </si>
  <si>
    <t>A.50 Gy in 25 fractions</t>
  </si>
  <si>
    <t>C.40 Gy in 15 fractions</t>
  </si>
  <si>
    <t>A 70-year old man with no medical comorbidities is discussed in tumor board. He has a right pinna moderately differentiated squamous cell carcinoma, 2 cm in size, 9 mm thickness, with focal skeletal muscle involvement, and no evidence of bone erosion or perineural invasion. There is also a single ipsilateral 4 cm level V lymph node without clinical ECE. Which of the following is the best treatment option for this patient per the 2020 ASTRO Clinical Practice Guidelines?</t>
  </si>
  <si>
    <t>A.Resection of primary and lymph node alone</t>
  </si>
  <si>
    <t>B.Resection of primary and lymph node with adjuvant radiation</t>
  </si>
  <si>
    <t>C.Resection of primary and lymph node with adjuvant Carboplatin-based chemoradiation</t>
  </si>
  <si>
    <t>D.Definitive chemoradiation alone</t>
  </si>
  <si>
    <t>You are called to the treatment machine for a virtual simulation prior to a patient beginning post-mastectomy chest wall and comprehensive nodal irradiation for locally advanced breast cancer.  You review this film.  Would you approve this film, and if not, how do you communicate to the therapists the appropriate shift to make before refilming the patient?</t>
  </si>
  <si>
    <t>B.Do not approve, "Shift iso right 0.6 cm"</t>
  </si>
  <si>
    <t>C.Do not approve, "Shift iso sup 0.6 cm"</t>
  </si>
  <si>
    <t>D.Do not approve, "Shift iso left 0.6 cm”</t>
  </si>
  <si>
    <t>A researcher wants to examine the primary endpoint of "time from randomization until the first progression after completion of radiation" but then randomized the patients to either receive radiation immediately vs. delaying radiation until later. What type of bias is this trial most susceptible to when the survival event is defined in such a way that one arm of the trial is at risk for experiencing an event immediately while the other by-definition cannot experience the event until a certain amount of time has passed? </t>
  </si>
  <si>
    <t>A.Lead time Bias</t>
  </si>
  <si>
    <t>B.Survivorship Bias</t>
  </si>
  <si>
    <t>C.Selection Bias</t>
  </si>
  <si>
    <t>D.Immortal Time bias</t>
  </si>
  <si>
    <t>When delineating the common bile duct, where should the contour begin superiorly?</t>
  </si>
  <si>
    <t>A.Distal to the cystic duct</t>
  </si>
  <si>
    <t>B.Proximal to the common hepatic duct, including 1cm of the right and left hepatic ducts</t>
  </si>
  <si>
    <t>C.At the ampulla of vater</t>
  </si>
  <si>
    <t>D.Union of the common hepatic duct and cystic duct</t>
  </si>
  <si>
    <t>You are treating a 70 year old male with high risk prostate cancer to a total dose of 70Gy/28fx with elective nodal coverage. According to the 2021 NRG Updated International Consensus Atlas which dose constraints should be used for the small bowel (contoured as individual loops)?</t>
  </si>
  <si>
    <t>A.Max &lt; 45Gy</t>
  </si>
  <si>
    <t>B.Max &lt; 52Gy</t>
  </si>
  <si>
    <t>C.Max &lt; 55Gy</t>
  </si>
  <si>
    <t>D.Max &lt; 60Gy</t>
  </si>
  <si>
    <t>Per QUANTEC, what is the recommended V75Gy for the rectum to keep the risk of late grade ≥3 toxicity less than 10%?</t>
  </si>
  <si>
    <t>D.&lt;20%</t>
  </si>
  <si>
    <t>What is the CAHPS Cancer Care Survey?</t>
  </si>
  <si>
    <t>A.A survey of US cancer centers' therapy practices to evaluate their compliance with NCCN guidelines</t>
  </si>
  <si>
    <t>B.A survey of patients' experiences with cancer treatment in the inpatient and outpatient setting</t>
  </si>
  <si>
    <t>C.A survey designed by the Agency for Healthcare Research and Quality (AHRQ) to assess a cancer center's "safety culture”</t>
  </si>
  <si>
    <t>D.A survey performed by CMS to evaluate a clinic's participation in the Merit-based Incentive Payment System (MIPS)</t>
  </si>
  <si>
    <t>A 72 year old patient, with history of Stage III lung adenocarcinoma, presents to the ER with symptoms of cord compression. Imaging demonstrates an isolated metastasis located in the anterior vertebral body of T11. You opt to treat with SBRT, 24 Gy in 2 fractions per the CCTG SC.24/TROG 17.06 trial (Sahgal et al. IJROBP 2020). Per this trial and HYTEC, what is the 2 fraction maximum dose constraint utilized for the spinal canal PRV and cauda equina?</t>
  </si>
  <si>
    <t>A.14 Gy</t>
  </si>
  <si>
    <t>B.17 Gy</t>
  </si>
  <si>
    <t>C.20 Gy</t>
  </si>
  <si>
    <t>D.23 Gy</t>
  </si>
  <si>
    <t>What is the role of concurrent chemoradiation in the post-operative treatment of high-risk cutaneous squamous cell carcinoma per randomized phase 3 data (Porceddu et al, JCO 2018)?</t>
  </si>
  <si>
    <t>A.There is currently no role for concurrent chemotherapy as there is no benefit over radiotherapy alone</t>
  </si>
  <si>
    <t>B.Patients with perineural invasion or extra-capsular extension of regional adenopathy have a locoregional control benefit with the addition of concurrent chemotherapy to radiation</t>
  </si>
  <si>
    <t>C.Patients with tumors thicker than 6mm have a locoregional control benefit with the addition of concurrent chemotherapy to radiation</t>
  </si>
  <si>
    <t>D.Monotherapy with cetuximab is more tolerable with equal locoregional control as compared to concurrent chemoradiation</t>
  </si>
  <si>
    <t>What is the expected 5-year disease-specific survival in patients with solitary primary cutaneous large B cell lymphoma (PCLBCL) leg type?</t>
  </si>
  <si>
    <t>A.~25%</t>
  </si>
  <si>
    <t>D.~95%</t>
  </si>
  <si>
    <t>An 87-year-old male is undergoing definitive radiotherapy (6000 cGy in 30 fractions) for a large basal cell carcinoma on the dorsum of the nose without elective neck irradiation. During his 4th week of treatment he develops severe mucositis and odynophagia. On exam he has confluent erythema involving his posterior pharyngeal wall with the presence of vesicular lesions. What is your suspected diagnosis?</t>
  </si>
  <si>
    <t>A.Oral candidiasis</t>
  </si>
  <si>
    <t>B.Radiotherapy associated mucositis</t>
  </si>
  <si>
    <t>C.Herpes simplex virus (HSV)</t>
  </si>
  <si>
    <t>D.Aphthous stomatitis</t>
  </si>
  <si>
    <t>If a non-inferiority study design is undertaken, assuming the confidence intervals around the estimated treatment effect do not include the non-inferiority margin but do include zero, it can be concluded that the intervention is:</t>
  </si>
  <si>
    <t>A.Both superior and non-inferior</t>
  </si>
  <si>
    <t>B.Both not superior and non-inferior</t>
  </si>
  <si>
    <t>C.Both not superior and inferior</t>
  </si>
  <si>
    <t>D.Both superior and inferior</t>
  </si>
  <si>
    <t>During a multidisciplinary melanoma conference, an 81-year old gentleman with a primary right arm melanoma is discussed. The patient's tumor has a thickness of 3 mm. Based on this information, what would be the most appropriate clinical/surgical margin to be taken at the time of surgery?</t>
  </si>
  <si>
    <t>D.4 cm</t>
  </si>
  <si>
    <t>A.Pelvis, femur, and chest wall.</t>
  </si>
  <si>
    <t>B.Spine, hand, and foot.</t>
  </si>
  <si>
    <t>C.Femur, tibia, and humerus.</t>
  </si>
  <si>
    <t>D.Skull, spine, and pelvis.</t>
  </si>
  <si>
    <t>A 35-year-old woman, with no previous medical history, was seen in consultation for progressive pain in her right leg over the last 3 months ago. She denied any previous history of trauma. Her initial plain radiograph demonstrated a metaphyseal  5 cm sclerotic lesion of the distal right femur.  MRI of the affected regional redmonstrated the above findings and did not demonstrated any regional lymph node involvement.  A CT scan of the chest was normal, with no evidence of metastatic disease. She subsequently underwent a surgical biopsy which revealed chondroblastic osteosarcoma, the grade was unable to be determined from the surgical biopsy.  What is this patient's T stage according to the AJCC 8th edition ?</t>
  </si>
  <si>
    <t>D.TX</t>
  </si>
  <si>
    <t>Which of the following are the two most common histologic types of retroperitoneal sarcomas in adults?</t>
  </si>
  <si>
    <t>A.Rhabdomyosarcoma and fibrosarcoma</t>
  </si>
  <si>
    <t>B.Liposarcoma and rhabdomyosarcoma</t>
  </si>
  <si>
    <t>C.Leiomyosarcoma and fibrosarcoma</t>
  </si>
  <si>
    <t>D.Liposarcoma and leiomyosarcoma</t>
  </si>
  <si>
    <t>Which of the following is true regarding the NCI trial of limb sparing surgery with or without adjuvant external beam radiation for patients with soft tissue sarcomas of the extremity (Yang et al. JCO 1998)?</t>
  </si>
  <si>
    <t>A.Brachytherapy was used to treat the tumor bed</t>
  </si>
  <si>
    <t>B.The cumulative radiation dose was 45 Gy</t>
  </si>
  <si>
    <t>C.Patients with widely positive margins or gross residual disease were excluded</t>
  </si>
  <si>
    <t>D.External beam radiation did not affect local recurrence in patients with low grade sarcomas</t>
  </si>
  <si>
    <t>A.Myxofibrosarcoma</t>
  </si>
  <si>
    <t>B.Clear cell sarcoma</t>
  </si>
  <si>
    <t>C.Leiomyosarcoma</t>
  </si>
  <si>
    <t>D.Synovial Sarcoma</t>
  </si>
  <si>
    <t>In the Memorial Sloan-Kettering randomized trial of adjuvant brachytherapy for soft tissue sarcoma of the extremities (Pisters et al. JCO 1996), which group of patients benefited most from adjuvant brachytherapy?</t>
  </si>
  <si>
    <t>A.Patients with high-grade tumors</t>
  </si>
  <si>
    <t>B.Patients with low-grade tumors</t>
  </si>
  <si>
    <t>C.Patients with positive margins</t>
  </si>
  <si>
    <t>D.All patients benefited</t>
  </si>
  <si>
    <t>Based on the results from the retrospective retroperitoneal sarcoma working group study (Gronchi A, et al, Ann Surg. 2016), what is the estimated 8-year rate of local recurrence after resection without radiation treatment for a well differentiated retroperitoneal liposarcoma?</t>
  </si>
  <si>
    <t>What is the reported annual incidence in the general population of retroperitoneal soft tissue sarcomas?</t>
  </si>
  <si>
    <t>A.2.7 per 1,000,000</t>
  </si>
  <si>
    <t>B.2.7 per 100,000</t>
  </si>
  <si>
    <t>C.2.7 per 10,000</t>
  </si>
  <si>
    <t>D.2.7 per 1,000</t>
  </si>
  <si>
    <t>The NCI amputation versus limb-sparing surgery trial (Rosenberg et al. Ann Surg 1982) randomized patients with high grade soft tissue sarcomas of the extremities to amputation versus limb-sparing surgery followed by post-operative radiation. Which of the following is true regarding the outcomes of this trial?</t>
  </si>
  <si>
    <t>A.Disease-free survival and overall survival were equivalent</t>
  </si>
  <si>
    <t>B.Disease-free survival was worse with limb-sparing surgery</t>
  </si>
  <si>
    <t>C.Overall survival was worse with limb-sparing surgery</t>
  </si>
  <si>
    <t>D.Overall survival was worse with amputation</t>
  </si>
  <si>
    <t>Which of the following soft tissue sarcomas (STS) does not have an AJCC staging system based on the AJCC 8th edition?</t>
  </si>
  <si>
    <t>A.GIST</t>
  </si>
  <si>
    <t>B.Kaposi Sarcoma</t>
  </si>
  <si>
    <t>C.Orbital Sarcoma</t>
  </si>
  <si>
    <t>D.Retroperitoneal sarcoma</t>
  </si>
  <si>
    <t>What was the benefit of adding neoadjuvant radiation therapy (RT) to en bloc surgical resection of retroperitoneal soft tissue sarcoma (STS) in EORTC 62092 STRASS with respect to abdominal RFS at 3 years?</t>
  </si>
  <si>
    <t>A.No statistically significant difference in abdominal RFS with the addition of RT</t>
  </si>
  <si>
    <t>B.3 year abdominal RFS was improved from ~50% to 75% with the addition of RT</t>
  </si>
  <si>
    <t>C.3 year abdominal RFS was improved from ~80% to 100% with the addition of RT</t>
  </si>
  <si>
    <t>D.3 year abdominal RFS was reduced from ~75% to 50% with the addition of RT due to delay in time to surgery</t>
  </si>
  <si>
    <t>What was the conclusion of a recent single-arm, phase II trial evaluating the use of high dose (54 Gy in 30 fractions) preoperative radiotherapy in the treatment of retroperitoneal liposarcomas?</t>
  </si>
  <si>
    <t>A.Higher dose improves local control compared to standard dose (50.4 Gy) RT</t>
  </si>
  <si>
    <t>B.Higher dose has unacceptably high rates of grade 3 or higher GI toxicities compared to standard dose (50.4) RT</t>
  </si>
  <si>
    <t>C.Higher dose has equivalent local control and toxicity compared to standard dose (50.4 Gy) RT</t>
  </si>
  <si>
    <t>D.Higher dose results in improved R0 resection rates</t>
  </si>
  <si>
    <t>Per "Treatment Guidelines for Preoperative Radiation Therapy for Retroperitoneal Sarcoma: Preliminary Consensus of an International Expert Panel" Baldini et al. IJROBP 2015, what is the organ at risk (OAR) dose constraint for the stomach and duodenum when treating a retroperitoneal sarcoma with pre-operative radiation therapy?</t>
  </si>
  <si>
    <t>A.V45 ≤ 33%</t>
  </si>
  <si>
    <t>B.V50 &lt; 50%</t>
  </si>
  <si>
    <t>C.Maximum dose 60 Gy</t>
  </si>
  <si>
    <t>D.V60 &lt; 20cm3</t>
  </si>
  <si>
    <t>What imaging modality is best for delineating the pre-operative radiotherapy GTV for a soft tissue sarcoma of the extremity?</t>
  </si>
  <si>
    <t>A.PET scan</t>
  </si>
  <si>
    <t>B.CT with and without contrast</t>
  </si>
  <si>
    <t>C.MRI T1 post contrast</t>
  </si>
  <si>
    <t>D.MRI T2</t>
  </si>
  <si>
    <t>_x000B_What was the rate of major wound complications (MWC) following preoperative radiation therapy and surgery for soft tissue sarcoma (STS) of the extremity and trunk in the Baldini et al. Ann Surg Oncol 2013 experience?</t>
  </si>
  <si>
    <t>Where is soft tissue sarcoma most frequently found in adult patients based on distribution by site?</t>
  </si>
  <si>
    <t>A.Lower extremity</t>
  </si>
  <si>
    <t>B.Upper extremity</t>
  </si>
  <si>
    <t>C.Head and Neck</t>
  </si>
  <si>
    <t>D.Trunk</t>
  </si>
  <si>
    <t>C.32%</t>
  </si>
  <si>
    <t>D.9%</t>
  </si>
  <si>
    <t>In the retrospective study "Management of locally recurrent soft- tissue sarcoma after prior surgery and radiation therapy" by Torres et al. 2007 evaluating outcome and treatment toxicity after wide local re-excision with or without additional radiation therapy for recurrent soft tissue sarcoma arising within a previously irradiated field, which variable was associated with lower rates of local control?</t>
  </si>
  <si>
    <t>A.Positive surgical margins</t>
  </si>
  <si>
    <t>B.Age</t>
  </si>
  <si>
    <t>C.Time to recurrence</t>
  </si>
  <si>
    <t>D.Tumor grade</t>
  </si>
  <si>
    <t>_x000B_Which of the following is a risk factor for fracture after surgery and radiation for a soft tissue sarcoma of the extremity?</t>
  </si>
  <si>
    <t>A.Age less than 55 years-old</t>
  </si>
  <si>
    <t>B.Male gender</t>
  </si>
  <si>
    <t>C.Periosteal stripping during surgery</t>
  </si>
  <si>
    <t>D.Tumor histology</t>
  </si>
  <si>
    <t>When treating an extremity with radiotherapy, which of the following is imperative to prevent late complications?</t>
  </si>
  <si>
    <t>A.Do not treat through large, named vessels.</t>
  </si>
  <si>
    <t>B.Treat post-operatively whenever feasible.</t>
  </si>
  <si>
    <t>C.Do not treat through large, named nerves.</t>
  </si>
  <si>
    <t>D.Spare a strip of normal tissue for lymphatic drainage.</t>
  </si>
  <si>
    <t>In the Memorial Sloan-Kettering randomized trial of adjuvant brachytherapy for soft tissue sarcoma of the extremities (Pisters et al. JCO 1996), what effect did adjuvant brachytherapy have on local recurrence in patients with positive margins?</t>
  </si>
  <si>
    <t>A.Brachytherapy reduced local failure in patients with microscopic positive margins</t>
  </si>
  <si>
    <t>B.Brachytherapy increased local failure in patients with microscopic positive margins</t>
  </si>
  <si>
    <t>C.There was no difference in local failure rates with or without brachytherapy in patients with microscopic positive margins</t>
  </si>
  <si>
    <t>D.Patients with microscopic positive margins were not enrolled on this trial</t>
  </si>
  <si>
    <t>A.2 cm longitudinal, 1 cm radial</t>
  </si>
  <si>
    <t>B.4 cm longitudinal, 1.5 cm radial</t>
  </si>
  <si>
    <t>C.2 cm longitudinal, 4 cm radial</t>
  </si>
  <si>
    <t>D.4 cm uniform margins</t>
  </si>
  <si>
    <t>_x000B_Which of the following is a prognostic factor for development of distant metastases from soft tissue sarcoma?</t>
  </si>
  <si>
    <t>A.Fibrosarcoma histopathologic subtype</t>
  </si>
  <si>
    <t>B.Age &gt;50</t>
  </si>
  <si>
    <t>C.Large primary tumor</t>
  </si>
  <si>
    <t>_x000B_When planning radiation treatment after limb-sparing surgery for soft tissue sarcoma of the extremity, fracture risk may be reduced by pursuing which dosimetric goal?</t>
  </si>
  <si>
    <t>A.Mean dose to bone &lt;50 Gy</t>
  </si>
  <si>
    <t>B.Maximum point dose &lt;64 Gy</t>
  </si>
  <si>
    <t>C.V40 &lt;74%</t>
  </si>
  <si>
    <t>D.Avoid circumferential bone coverage with the 50 Gy isodose line</t>
  </si>
  <si>
    <t>According to the study comparing IMRT vs. 3-D conformal external beam radiation therapy (EBRT) for primary non-metastatic soft tissue sarcoma (STS) of the extremity (Folkert et al.  JCO 2014), which outcome was not improved in the IMRT group?</t>
  </si>
  <si>
    <t>A.Rate of grade ≥2 dermatitis</t>
  </si>
  <si>
    <t>B.Mean duration of treatment interruptions</t>
  </si>
  <si>
    <t>C.Rate of grade ≥2 fracture</t>
  </si>
  <si>
    <t>D.Rate of grade ≥2 edema</t>
  </si>
  <si>
    <t>Which of the following syndromes is associated with soft tissue and bone sarcoma?</t>
  </si>
  <si>
    <t>A.Li-Fraumeni syndrome</t>
  </si>
  <si>
    <t>B.Gardners syndrome</t>
  </si>
  <si>
    <t>C.Cowden syndrome</t>
  </si>
  <si>
    <t>D.Multiple hamartoma syndrome</t>
  </si>
  <si>
    <t>What is the recommended CTV margin using 4DCT for preoperative radiation in a patient with a retroperitoneal sarcoma as per Baldini et al. IJROBP 2015 "Treatment Guidelines for Pre-operative Radiation Therapy for Retroperitoneal Sarcoma: Preliminary Consensus of an International Expert Panel?”</t>
  </si>
  <si>
    <t>A.1.5 cm symmetric margin</t>
  </si>
  <si>
    <t>B.1.5 cm radial margin, 4 cm cepahlo-caudad margin</t>
  </si>
  <si>
    <t>C.1.5 cm cephalo-caudad margin, 4 cm radial margin</t>
  </si>
  <si>
    <t>D.4 cm symmetric margin</t>
  </si>
  <si>
    <t>Which subtype of head and neck sarcoma is most commonly found in children?</t>
  </si>
  <si>
    <t>../data/extracted_images/D2256.png</t>
  </si>
  <si>
    <t>A.Angiosarcoma</t>
  </si>
  <si>
    <t>B.Rhabdomyosarcoma</t>
  </si>
  <si>
    <t>C.Osteosarcoma</t>
  </si>
  <si>
    <t>D.Malignant fibrous histiocytoma</t>
  </si>
  <si>
    <t>A.Local control was improved, but not freedom from distant metastasis or overall survival</t>
  </si>
  <si>
    <t>B.Local control, freedom from distant metastasis, and overall survival were improved</t>
  </si>
  <si>
    <t>C.Local control did not improve, but freedom from distant metastasis and overall survival did improve</t>
  </si>
  <si>
    <t>D.Local control, freedom from distant metastasis, and overall survival were all unchanged by adjuvant brachytherapy</t>
  </si>
  <si>
    <t>According to the Princess Margaret Hospital experience (O'Sullivan et al Cancer, 2013) assessing the use of pre-operative IMRT in patients with soft tissue sarcoma of the lower extremity, what was the 5-year local recurrence free survival ?</t>
  </si>
  <si>
    <t>A.6.8%</t>
  </si>
  <si>
    <t>B.51.8%</t>
  </si>
  <si>
    <t>C.88.2%</t>
  </si>
  <si>
    <t>D.98.3%</t>
  </si>
  <si>
    <t>A.GTV volume increases during the first two weeks</t>
  </si>
  <si>
    <t>B.GTV volume decreases during the first two weeks</t>
  </si>
  <si>
    <t>C.There was no spatial or volume change in the first two weeks</t>
  </si>
  <si>
    <t>D.Breathing motion was more important in inferiorly located retroperitoneal sarcomas</t>
  </si>
  <si>
    <t>What is the role of adjuvant radiation therapy in management of abdominal desmoplastic small round cell tumor (DSRCT) after surgical resection according to the French retrospective analysis by Atallah et al. IJROBP 2016?</t>
  </si>
  <si>
    <t>A.Detriment in overall survival with radiotherapy</t>
  </si>
  <si>
    <t>B.No difference in progression-free or overall survival with radiotherapy</t>
  </si>
  <si>
    <t>C.Progression-free survival but not overall survival improvement with radiotherapy</t>
  </si>
  <si>
    <t>D.Progression-free and overall survival improvement with radiotherapy</t>
  </si>
  <si>
    <t>What soft tissue sarcoma histology is associated with chronic lymphedema (Stewart-Treves syndrome)?</t>
  </si>
  <si>
    <t>A.Leiomyosarcoma</t>
  </si>
  <si>
    <t>B.Angiosarcoma</t>
  </si>
  <si>
    <t>C.Pleomorphic sarcoma</t>
  </si>
  <si>
    <t>D.Hemangioendothelioma</t>
  </si>
  <si>
    <t>In the NCIC randomized trial of pre-operative versus post-operative radiotherapy for soft tissue sarcoma of the limbs (O'Sullivan et al. Lancet 2002), what was the proximal/distal expansion on the primary tumor to the block edge for the initial 50 Gy volume?</t>
  </si>
  <si>
    <t>A.2cm</t>
  </si>
  <si>
    <t>B.3cm</t>
  </si>
  <si>
    <t>C.4cm</t>
  </si>
  <si>
    <t>D.5cm</t>
  </si>
  <si>
    <t>A.Tumor grade &gt;1</t>
  </si>
  <si>
    <t>B.Tumor location</t>
  </si>
  <si>
    <t>C.Tumor size</t>
  </si>
  <si>
    <t>D.Surgical margin status</t>
  </si>
  <si>
    <t>A 41 year-old gentleman presents with a newly diagnosed grade 3 synovial sarcoma of the right forearm. The primary mass measures 3.4 cm on MRI. CT of the chest reveals enlarged right axillary lymph nodes. There is no evidence of distant metastasis. Fine needle aspiration of a palpable lymph node reveals cytology consistent with metastatic synovial sarcoma. What is this patient's stage?</t>
  </si>
  <si>
    <t>In the Toronto retrospective study evaluating patients with soft tissue sarcoma and positive surgical margins - what endpoint was improved in patients that received a post-operative boost in addition to pre-operative RT vs those that did not receive a post-operative boost?</t>
  </si>
  <si>
    <t>A.Disease free survival</t>
  </si>
  <si>
    <t>C.Local control</t>
  </si>
  <si>
    <t>D.No endpoint improved</t>
  </si>
  <si>
    <t>Which genetic alteration is found in well differentiated/dedifferentiated liposarcoma?</t>
  </si>
  <si>
    <t>A.t(11;22)</t>
  </si>
  <si>
    <t>B.4q</t>
  </si>
  <si>
    <t>C.t(12;16)</t>
  </si>
  <si>
    <t>D.12q amplification</t>
  </si>
  <si>
    <t>B.~25%</t>
  </si>
  <si>
    <t>C.~60%</t>
  </si>
  <si>
    <t>Which of the following tumors of the scalp has "field cancerization" leading to a poor prognosis?</t>
  </si>
  <si>
    <t>B.Alveolar soft-parts sarcoma</t>
  </si>
  <si>
    <t>C.Myxoid liposarcoma</t>
  </si>
  <si>
    <t>D.Angiosarcoma</t>
  </si>
  <si>
    <t>What syndrome is characterized by chronic lymphedema leading to the formation of soft tissue sarcoma?</t>
  </si>
  <si>
    <t>B.Stewart-Treves syndrome</t>
  </si>
  <si>
    <t>C.Milroy syndrome</t>
  </si>
  <si>
    <t>D.Meige Lymphedema syndrome</t>
  </si>
  <si>
    <t>_x000B_In the NCIC randomized trial of pre-operative versus post-operative radiotherapy for soft tissue sarcoma of the limbs (O'Sullivan et al. Lanet 2002), what percent of patients in the pre-operative arm received a post-operative 16-20 Gy boost for positive margins?</t>
  </si>
  <si>
    <t>A.11%</t>
  </si>
  <si>
    <t>B.22%</t>
  </si>
  <si>
    <t>D.None. Pre-operative patients were only allowed to receive 50 Gy.</t>
  </si>
  <si>
    <t>_x000B_What is the crude recurrence rate after pre-operative radiation therapy followed by gross total resection of a retroperitoneal sarcoma per the Toronto Sarcoma Group, MDACC experience, and STRASS (EORTC 62092)?</t>
  </si>
  <si>
    <t>B.20-30%</t>
  </si>
  <si>
    <t>C.40-50%</t>
  </si>
  <si>
    <t>Which of the following most accurately describes the metastatic potential of a dermatofibrosarcoma protuberans (DFSP)?</t>
  </si>
  <si>
    <t>A.Low</t>
  </si>
  <si>
    <t>B.Moderate</t>
  </si>
  <si>
    <t>C.High</t>
  </si>
  <si>
    <t>D.Very High</t>
  </si>
  <si>
    <t>What is the standard pre-operative radiation dose for a soft tissue sarcoma?</t>
  </si>
  <si>
    <t>D.66 Gy</t>
  </si>
  <si>
    <t>Which of the following factors was found as an independent predictor for major wound complications (MWC) following preoperative radiation therapy and surgery for soft tissue sarcoma (STS) of the extremity and trunk in the Baldini et al. Ann Surg Oncol 2013 experience?</t>
  </si>
  <si>
    <t>A.Diabetes</t>
  </si>
  <si>
    <t>B.Tumors &gt; 10cm</t>
  </si>
  <si>
    <t>C.Tumors &lt; 3mm from skin surface</t>
  </si>
  <si>
    <t>D.All of the above are correct</t>
  </si>
  <si>
    <t>What percentage of all soft tissue sarcomas have retroperitoneal location?</t>
  </si>
  <si>
    <t>A.12% - 16%</t>
  </si>
  <si>
    <t>B.32% - 36%</t>
  </si>
  <si>
    <t>C.52% - 56%</t>
  </si>
  <si>
    <t>D.72% - 76%</t>
  </si>
  <si>
    <t>A patient with a 9 cm high grade fibrosarcoma of the left anterior thigh is considering post-operative external beam radiation to 50 Gy with a brachytherapy boost. What is the recommended brachytherapy dose of radiation in this setting?</t>
  </si>
  <si>
    <t>A.This patient is not a candidate for a brachytherapy boost.</t>
  </si>
  <si>
    <t>B.10 Gy in 2 Gy fractions delivered BID by high dose rate (HDR)</t>
  </si>
  <si>
    <t>C.10 Gy by low dose rate/pulsed dose rate (LDR/PDR)</t>
  </si>
  <si>
    <t>D.16 Gy in 2 Gy fractions delivered BID by HDR</t>
  </si>
  <si>
    <t>A 36-year-old woman presents with an enlarging right thigh mass. CT and MRI of the right thigh show a 7.4 cm mass intrinsic to the vastus intermedius. Biopsy demonstrates a Grade 3 myxofibrosarcoma. There are no visible inguinal or iliac lymph nodes on imaging. CT chest does not show any distant metastases. What is this patient's stage according to AJCC 8th edition?</t>
  </si>
  <si>
    <t>C.IIIA</t>
  </si>
  <si>
    <t>D.IIIB</t>
  </si>
  <si>
    <t>Which of the following was the primary endpoint for the RTOG-0630 trial for patients with extremity soft tissue sarcoma treated with pre-operative image-guided radiation (IGRT)?</t>
  </si>
  <si>
    <t>A.Local control</t>
  </si>
  <si>
    <t>C.Disease free survival</t>
  </si>
  <si>
    <t>D.Late toxicity</t>
  </si>
  <si>
    <t>What is the optimal treatment approach of a soft tissue sarcoma that has undergone a non-oncologic resection, with positive margins?</t>
  </si>
  <si>
    <t>A.Adjuvant Chemotherapy</t>
  </si>
  <si>
    <t>B.Adjuvant Radiation Therapy</t>
  </si>
  <si>
    <t>C.Re-resection with adjuvant therapy as indicated</t>
  </si>
  <si>
    <t>A.48% vs. 32% favoring the pre-operative group</t>
  </si>
  <si>
    <t>B.48% vs. 32% favoring the post-operative group</t>
  </si>
  <si>
    <t>C.35% vs. 17% favoring the pre-operative group</t>
  </si>
  <si>
    <t>D.35% vs. 17% favoring the post-operative group</t>
  </si>
  <si>
    <t>A 41 year-old gentleman presents with a newly diagnosed grade 3 synovial sarcoma of the right forearm. The primary mass measures 3.4 cm on MRI. CT of the chest reveals enlarged right axillary lymph nodes. There is no evidence of distant metastases. Fine needle aspiration of a palpable lymph node reveals cytology consistent with metastatic synovial sarcoma. What is this patient's stage according to AJCC 8th edition?</t>
  </si>
  <si>
    <t>A.IIA</t>
  </si>
  <si>
    <t>B.IIB</t>
  </si>
  <si>
    <t>A 47 year-old woman with a pT4N0M0 Grade 1 (AJCC 8th edition) liposarcoma measuring 16 cm and located on her right thigh was treated with preoperative radiation followed by surgery.  6 months after treatment she is doing well with no evidence of disease.  Which of this patient's characteristics confer a poor prognosis based on an NCDB from Mahmoud et al. Radiother Oncol 2017?</t>
  </si>
  <si>
    <t>A.Age &lt;50</t>
  </si>
  <si>
    <t>B.T4 size</t>
  </si>
  <si>
    <t>C.Grade 1</t>
  </si>
  <si>
    <t>D.Lower Extremity Tumor Location</t>
  </si>
  <si>
    <t>In the NCIC randomized trial of pre-operative versus post-operative radiotherapy for soft tissue sarcoma of the limbs (O'Sullivan et al. Lancet 2002), what was the rate of acute wound complications?</t>
  </si>
  <si>
    <t>A.48% pre-operative vs. 32% post-operative</t>
  </si>
  <si>
    <t>B.48% post-operative vs. 32% pre-operative</t>
  </si>
  <si>
    <t>C.35% pre-operative vs. 17% post-operative</t>
  </si>
  <si>
    <t>D.35% post-operative vs. 17% pre-operative</t>
  </si>
  <si>
    <t>In the NCI trial, the use of intraoperative radiation therapy (IORT) in retroperitoneal sarcoma was associated with a benefit for which of the following outcomes?</t>
  </si>
  <si>
    <t>B.Local control and disease free survival</t>
  </si>
  <si>
    <t>C.Local control, disease free survival, and overall survival</t>
  </si>
  <si>
    <t>D.There was no benefit seen for any outcome</t>
  </si>
  <si>
    <t>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  Which of the following statements regarding the STRASS I/EORTC 62092 trial is true?</t>
  </si>
  <si>
    <t>A.Intraoperative electron radiotherapy (IOERT) was utilized in 25% of patients in the radiation treatment arm</t>
  </si>
  <si>
    <t>B.Overall survival was not a primary endpoint of the trial</t>
  </si>
  <si>
    <t>C.A subset analysis of leiomyosarcoma patients showed statistically significant improvement in relapse-free survival with RT</t>
  </si>
  <si>
    <t>D.60% of patients in the surgery alone arm received doxorubicin/ifosfamide chemotherapy vs 38% in the RT arm</t>
  </si>
  <si>
    <t>According to the Toronto cross-sectional study of patients with retroperitoneal sarcoma treated with pre-operative radiation, by the end of radiation what percentage of patients had grade 3 acute gastrointestinal toxicity?</t>
  </si>
  <si>
    <t>A.Osteosarcoma</t>
  </si>
  <si>
    <t>C.Chordoma</t>
  </si>
  <si>
    <t>D.Ependymoma</t>
  </si>
  <si>
    <t>Is there an overall survival benefit for post-operative adjuvant chemotherapy in the management of resected soft tissue sarcoma?</t>
  </si>
  <si>
    <t>A.Adjuvant chemotherapy did not improve overall survival in meta-analyses</t>
  </si>
  <si>
    <t>B.A meta-analysis demonstrated a significant overall survival benefit to doxorubicin plus ifosfamide</t>
  </si>
  <si>
    <t>C.A meta-analysis demonstrated a significant overall survival benefit to doxorubicin plus cyclophosphamide</t>
  </si>
  <si>
    <t>D.Various types of adjuvant chemotherapy improved overall survival in meta-analysis</t>
  </si>
  <si>
    <t>Based on the Baldini et al. "Treatment Guidelines for Preoperative Radiation Therapy for Retroperitoneal Sarcoma: Preliminary Consensus of an International Expert Panel," what is the organ at risk dose constraint recommendation for preoperative radiation therapy for retroperitoneal sarcoma for the small and large bowel contoured as "peritoneal cavity?”</t>
  </si>
  <si>
    <t>A.V60 &lt; 20 cm3</t>
  </si>
  <si>
    <t>B.V45 ≤ 100%</t>
  </si>
  <si>
    <t>C.V15 &lt; 120 cc, V55 &lt; 20 cm3</t>
  </si>
  <si>
    <t>D.V15 &lt; 830 cm3, V45 ≤ 195 cm3</t>
  </si>
  <si>
    <t>What is the most common soft tissue sarcoma subtype in adults?</t>
  </si>
  <si>
    <t>A.Liposarcoma</t>
  </si>
  <si>
    <t>B.Synovial sarcoma</t>
  </si>
  <si>
    <t>C.Unclassified pleomorphic sarcoma</t>
  </si>
  <si>
    <t>D.Leiomyosarcoma</t>
  </si>
  <si>
    <t>In the Mayo Clinic retrospective study (Stucky et al. J Surg Onc 2014), what was the 5-year local control rate with pre-operative radiation, surgery, and intraoperative electron radiation therapy (IOERT) for retroperitoneal sarcoma?</t>
  </si>
  <si>
    <t>A.89%</t>
  </si>
  <si>
    <t>B.63%</t>
  </si>
  <si>
    <t>D.27%</t>
  </si>
  <si>
    <t>According to the Toronto retrospective study (Riad S, et al. Clin Orthop Relat Res. 2004) what is the risk of lymph node metastasis in patients with epithelioid sarcoma of the extremity?</t>
  </si>
  <si>
    <t>A.For all surgical candidates</t>
  </si>
  <si>
    <t>B.For patients receiving pre-operative radiation or chemotherapy</t>
  </si>
  <si>
    <t>C.If CT scan appearance suggests a well-differentiated sarcoma</t>
  </si>
  <si>
    <t>D.For all patients</t>
  </si>
  <si>
    <t>_x000B_Based on RTOG 0630, how should the GTV of a low-grade soft tissue sarcoma measuring 9.2 cm preoperatively be expanded to create the CTV?</t>
  </si>
  <si>
    <t>A.GTV should be expanded by 3 cm in the superior/inferior dimension and 1.5 cm radially to create the CTV.</t>
  </si>
  <si>
    <t>B.GTV should be expanded by 2 cm in the superior/inferior dimension and 1 cm radially to create the CTV.</t>
  </si>
  <si>
    <t>C.GTV should be expanded by 3 cm in all dimensions to create the CTV.</t>
  </si>
  <si>
    <t>D.GTV should be expanded by 1.5cm in all dimensions to create the CTV.</t>
  </si>
  <si>
    <t>What endpoint benefited in the retrospective study from Massachusetts General Hospital when using neoadjuvant chemoradiation for large (â‰¥8 cm) soft tissue sarcomas of the extremity?</t>
  </si>
  <si>
    <t>A.Local control and Disease free survival</t>
  </si>
  <si>
    <t>B.Local control and Overall survival</t>
  </si>
  <si>
    <t>C.Disease free survival and Overall Survival</t>
  </si>
  <si>
    <t>D.No benefit was found with pre-operative chemoradiation</t>
  </si>
  <si>
    <t>In the NCI trial of limb sparing surgery with or without adjuvant external beam radiation for patients with soft tissue sarcomas of the extremity (Yang et al. JCO 1998), which of the following is true?</t>
  </si>
  <si>
    <t>A.Adjuvant radiation did not improve local control or overall survival</t>
  </si>
  <si>
    <t>B.Adjuvant radiation improved overall survival but not local control</t>
  </si>
  <si>
    <t>C.Adjuvant radiation improved local control but not overall survival</t>
  </si>
  <si>
    <t>D.Adjuvant radiation improved local control and overall survival</t>
  </si>
  <si>
    <t>A.Lynch Syndrome</t>
  </si>
  <si>
    <t>B.Peutz-Jeghers Syndrome</t>
  </si>
  <si>
    <t>C.Gardner Syndrome</t>
  </si>
  <si>
    <t>Per an MDACC phase II trial exploring hypofractionated preoperative radiotherapy (42.75 Gy in 15 fx) for soft tissue sarcomas (HYPORT-STS, Guadagnolo et al. Lancet Oncology. 2022), what was the rate of a major wound complication occuring within 120 days of surgery?</t>
  </si>
  <si>
    <t>B.11%</t>
  </si>
  <si>
    <t>D.31%</t>
  </si>
  <si>
    <t>Based on the nomogram created by Cahlon et al. predicting local recurrence (LR) rates for soft tissue sarcomas of the extremity following limb sparing surgery only, which factor has the lowest LR risk and would not benefit much from adjuvant radiation therapy?</t>
  </si>
  <si>
    <t>A.Poorly differentiated sarcoma</t>
  </si>
  <si>
    <t>B.Tumor greater than 5 cm</t>
  </si>
  <si>
    <t>C.Atypical lipoma</t>
  </si>
  <si>
    <t>D.Grade 3 histology</t>
  </si>
  <si>
    <t>_x000B_Which of the following is the primary objective of the EORTC 62092-22092 trial for retroperitoneal sarcoma (RPS)?</t>
  </si>
  <si>
    <t>A.Assess the recurrence free survival between patients with RPS undergoing pre-operative radiation followed by surgery vs. post-operative radiation</t>
  </si>
  <si>
    <t>B.Determine if there is a difference in metastasis free survival between patients with RPS receiving surgery alone vs. pre-operative RT followed by surgery</t>
  </si>
  <si>
    <t>C.Compare toxicity of pre-operative radiation vs. post-operative radiation in patients with previously untreated nonmetastatic RPS</t>
  </si>
  <si>
    <t>D.Assess the recurrence free survival between patients with RPS undergoing surgery alone vs. pre-operative radiation followed by surgery</t>
  </si>
  <si>
    <t>_x000B_What is the most common radiation-induced soft tissue sarcoma histology?</t>
  </si>
  <si>
    <t>B.Pleomorphic sarcoma</t>
  </si>
  <si>
    <t>C.Fibrosarcoma</t>
  </si>
  <si>
    <t>D.Well-differentiated/dedifferentiated liposarcoma</t>
  </si>
  <si>
    <t>A 46-year-old gentleman presenting with abdominal pain undergoes an MRI which demonstrates a 4.6 cm mass in the retroperitoneum. He undergoes surgery and pathology reveals a grade 1 liposarcoma.  Based on the above information, what is this patient's T classification according to AJCC 8th edition?</t>
  </si>
  <si>
    <t>A 68-year-old man was admitted with the presence of a palpable mass in the abdomen. Computed tomography (CT), reveals a low density mass 12 cm in size on the back side of the left kidney, enlarged fat in the retroperitoneal space and enlarged regional lymph nodes with no evidence of distant metastases. Pathology demonstrated well-differentiated (grade 1) liposarcoma with positive lymph node metastases after laparoscopic tumor resection.  What is this patient's stage according to AJCC 8th edition?</t>
  </si>
  <si>
    <t>In soft tissue sarcoma of the extremity, when should the clinical target volume (CTV) include the drain scar?</t>
  </si>
  <si>
    <t>A.Patients treated with brachytherapy</t>
  </si>
  <si>
    <t>B.Any lesion &gt; 2.5 cm</t>
  </si>
  <si>
    <t>C.High grade (&gt;5cm) tumors</t>
  </si>
  <si>
    <t>D.R0 resections</t>
  </si>
  <si>
    <t>An 80-year-old, previously healthy Caucasian male presents with a non-ulcerated skin lesion depicted in this photograph. What is the most likely neoplastic process?</t>
  </si>
  <si>
    <t>../data/extracted_images/C2306.png</t>
  </si>
  <si>
    <t>A.Rhabdomyosarcoma</t>
  </si>
  <si>
    <t>B.Malignant melanoma</t>
  </si>
  <si>
    <t>C.Kaposi's sarcoma</t>
  </si>
  <si>
    <t>D.Metastasis secondary to lung cancer</t>
  </si>
  <si>
    <t>The Act.In.Sarc phase II/III randomized controlled trial (Bonvalot, et al. Lancet Onc 2019) adding NBTXR3, a hafnium oxide nanoparticle, to preoperative radiation treatment for extremity sarcoma showed improvement in what primary outcome of this trial?</t>
  </si>
  <si>
    <t>A.Pathologic complete response</t>
  </si>
  <si>
    <t>D.Overall survival</t>
  </si>
  <si>
    <t>A.The pre-operative IMRT dose was 63 Gy</t>
  </si>
  <si>
    <t>B.The post-operative IMRT dose was 50 Gy</t>
  </si>
  <si>
    <t>C.Local recurrence rates are lower with brachytherapy</t>
  </si>
  <si>
    <t>D.Local recurrence rates are lower with IMRT</t>
  </si>
  <si>
    <t>A patient with a 5 cm high grade fibrosarcoma of the left anterior thigh status post wide local excision will undergo brachytherapy monotherapy. Margins are negative. What is the recommended dose of radiation in this clinical setting?</t>
  </si>
  <si>
    <t>A.This patient is not a candidate for brachytherapy monotherapy.</t>
  </si>
  <si>
    <t>B.36 Gy in 3.6 Gy fractions delivered BID by high dose rate (HDR)</t>
  </si>
  <si>
    <t>C.35 Gy by low dose rate/pulsed dose rate (LDR/PDR)</t>
  </si>
  <si>
    <t>D.20 Gy in 2 Gy fractions delivered BID by HDR</t>
  </si>
  <si>
    <t>A.36 Gy in 18 fractions</t>
  </si>
  <si>
    <t>B.50 Gy in 25 fractions</t>
  </si>
  <si>
    <t>C.60 Gy in 30 fractions</t>
  </si>
  <si>
    <t>D.72 Gy in 36 fractions</t>
  </si>
  <si>
    <t>_x000B_Which of the following factors is included in the Memorial Sloan-Kettering nomogram (Cahlon et al. Ann Surg 2012) for local recurrence after wide local excision of a soft tissue sarcoma of the extremity?</t>
  </si>
  <si>
    <t>A.Grade</t>
  </si>
  <si>
    <t>B.Gender</t>
  </si>
  <si>
    <t>C.Tumor location</t>
  </si>
  <si>
    <t>D.Nodal status</t>
  </si>
  <si>
    <t>What post-operative radiation dose is associated with improved local control for patients with soft tissue sarcoma and positive margins according to the report from Massachusetts General Hospital (DeLaney, et al.  IJROBP 2007)?</t>
  </si>
  <si>
    <t>A.&gt; 54 Gy</t>
  </si>
  <si>
    <t>B.&gt; 60 Gy</t>
  </si>
  <si>
    <t>C.&gt; 64 Gy</t>
  </si>
  <si>
    <t>D.&gt; 70 Gy</t>
  </si>
  <si>
    <t>An otherwise healthy 64 year-old gentleman presents with right abdominal pain.  CT abdomen/pelvis shows a 12 cm mass in right para-renal space.  Core biopsy reveals de-differentiated liposarcoma.  CT chest is negative for metastases. The patient receives preoperative radiation to 50 Gy followed by macroscopic complete resection.  What would you quote this gentleman as the expected rate of grade 3 toxicity at 3 years?</t>
  </si>
  <si>
    <t>B.19%</t>
  </si>
  <si>
    <t>A 35-year-old woman, with no significant past medical history, was seen in consultation for progressive pain in her right leg over the past 3 months. She denied any previous history of trauma. Her initial plain radiograph demonstrated a 5 cm sclerotic lesion involving the metaphysis of the distal right femur. MRI of the affected region similarly demonstrated the above findings and did not identify any involved regional lymph nodes.  A CT scan of the chest was normal, with no evidence of metastatic disease. She subsequently underwent a surgical biopsy which revealed chondroblastic G3 osteosarcoma.  What is this patient's stage according to the AJCC 8th ed.?</t>
  </si>
  <si>
    <t>A.IB</t>
  </si>
  <si>
    <t>B.IIA</t>
  </si>
  <si>
    <t>C.IIB</t>
  </si>
  <si>
    <t>D.III</t>
  </si>
  <si>
    <t>In the NCIC randomized trial of pre-operative versus post-operative radiotherapy for soft tissue sarcoma of the limbs (O'Sullivan et al. Lancet 2002), what was the pre-operative radiation dose?</t>
  </si>
  <si>
    <t>Based on the results from the retroperitoneal sarcoma (RPS) working group study (Gronchi A, et al, Ann Surg. 2016), what is the estimated 8-year rate of local recurrence after resection of a primary retroperitoneal leiomyosarcoma?</t>
  </si>
  <si>
    <t>A.48%</t>
  </si>
  <si>
    <t>C.22%</t>
  </si>
  <si>
    <t>According to the NCCN guidelines, radiation therapy is indicated in patients with dermatofibrosarcoma protuberans (DFSP) in which of the following senarios?</t>
  </si>
  <si>
    <t>A.Definitive concurrent chemoradiation therapy</t>
  </si>
  <si>
    <t>B.Following surgical resection with positive margins</t>
  </si>
  <si>
    <t>C.Following surgical resection regardless of surgical margins status</t>
  </si>
  <si>
    <t>D.There is no indiction for radiation therapy in the treatment of dermatofibrosarcoma protuberans (DFSP)</t>
  </si>
  <si>
    <t>In the systematic meta- analysis conducted by Pervaiz et al. evaluating the efficacy of  adjuvant chemotherapy for patients with localized, resectable soft tissue sarcoma, which chemotherapy regimen resulted in decreased local and distant recurrence rates?</t>
  </si>
  <si>
    <t>A.Doxorubicin based therapy alone</t>
  </si>
  <si>
    <t>B.Doxorubicin based therapy plus ifosfamide</t>
  </si>
  <si>
    <t>C.Both Doxorubicin based therapy alone and Doxorubicin based therapy plus ifosfamide</t>
  </si>
  <si>
    <t>What chromosome abnormality is most commonly found in clear cell sarcoma?</t>
  </si>
  <si>
    <t>A.t(12;16)</t>
  </si>
  <si>
    <t>B.t(11;22)</t>
  </si>
  <si>
    <t>C.t(2;13)</t>
  </si>
  <si>
    <t>D.t(12;22)</t>
  </si>
  <si>
    <t>What does the RTOG-0630 trial suggest the target volumes for pre-operative soft tissue sarcoma (low-grade) of the extremity using IGRT can be reduced to?</t>
  </si>
  <si>
    <t>A.4 cm longitudinal, 1.5 cm radial for high grade tumors ≥ 8 cm</t>
  </si>
  <si>
    <t>B.2 cm longitudinal, 1 cm radial for low grade tumors or tumors &lt; 8 cm</t>
  </si>
  <si>
    <t>C.3 cm longitudinal, 1.5 cm radial for low grade tumors or tumors &lt; 8 cm</t>
  </si>
  <si>
    <t>D.1 cm longitudinal, 0.5 cm radial for high grade tumors ≥ 8 cm</t>
  </si>
  <si>
    <t>A 73 year-old white male presents to the dermatology clinic with a "spreading bruise" on the top of his head. On exam the dermatologist notes a blue to red discolored area of the scalp measuring approximately 4 cm in diameter. What tumor classically presents this way?</t>
  </si>
  <si>
    <t>A.Kaposi's sarcoma</t>
  </si>
  <si>
    <t>C.Chloroma</t>
  </si>
  <si>
    <t>D.Merkel cell carcinoma</t>
  </si>
  <si>
    <t>A.45 - 50 Gy</t>
  </si>
  <si>
    <t>B.50 - 56 Gy</t>
  </si>
  <si>
    <t>C.60 - 66 Gy</t>
  </si>
  <si>
    <t>D.70 - 78 Gy</t>
  </si>
  <si>
    <t>_x000B_Which of the following are the most common primary sites of osteosarcoma?</t>
  </si>
  <si>
    <t>A.Pelvis, femur, and ribs.</t>
  </si>
  <si>
    <t>B.Femur, tibia, and chest wall.</t>
  </si>
  <si>
    <t>C.Pelvis, spine, and skull.</t>
  </si>
  <si>
    <t>D.Femur, tibia, and humerus.</t>
  </si>
  <si>
    <t>What is the expected rate of 10-year overall survival for a patient with a completely resected grade 1 chondrosarcoma?</t>
  </si>
  <si>
    <t>A.80%</t>
  </si>
  <si>
    <t>What is the most common age at which Ewing's sarcoma is diagnosed?</t>
  </si>
  <si>
    <t>A.70 - 80 years old</t>
  </si>
  <si>
    <t>B.50 - 60 years old</t>
  </si>
  <si>
    <t>C.30 - 40 years old</t>
  </si>
  <si>
    <t>D.10 - 20 years old</t>
  </si>
  <si>
    <t>B.43%</t>
  </si>
  <si>
    <t>C.63%</t>
  </si>
  <si>
    <t>D.83%</t>
  </si>
  <si>
    <t>_x000B_Which of the following regarding the age of diagnosis of osteosarcoma is true?</t>
  </si>
  <si>
    <t>A.It has a bimodal age distribution</t>
  </si>
  <si>
    <t>B.20 - 30 years old.</t>
  </si>
  <si>
    <t>C.40 - 50 years old.</t>
  </si>
  <si>
    <t>D.60 - 70 years old.</t>
  </si>
  <si>
    <t>A healthy 45 year-old woman presents with right abdominal pain.  CT abdomen/pelvis shows a 10 cm mass in right para-renal space.  Core biopsy reveals a well differentiated liposarcoma.  CT chest is negative for metastases. She is treated with 50.4 Gy preoperative radiation followed by macroscopic complete resection.  What is the expected rate of acute (grade 3) gastrointestinal toxicity at the end of radiation?</t>
  </si>
  <si>
    <t>A.5-12%</t>
  </si>
  <si>
    <t>C.33-45%</t>
  </si>
  <si>
    <t>D.64-77%</t>
  </si>
  <si>
    <t>_x000B_Which of the following is true regarding preoperative radiotherapy planning for a high-grade sarcoma of the extremity?</t>
  </si>
  <si>
    <t>A.Weight-bearing bone Dmax should be &lt; 60 Gy</t>
  </si>
  <si>
    <t>B.V20Gy for longitudinal strip of skin and subcutaneous tissue &lt; 50%</t>
  </si>
  <si>
    <t>C.3D-CRT is inadequate</t>
  </si>
  <si>
    <t>D.Daily image guidance does not influence PTV margin</t>
  </si>
  <si>
    <t>Where is the most common anatomical location for retroperitoneal sarcomas to metastasize?</t>
  </si>
  <si>
    <t>B.Lung</t>
  </si>
  <si>
    <t>D.Bone</t>
  </si>
  <si>
    <t>Which of the following is considered a relative contraindication to definitive resection in patients with retroperitoneal soft tissue sarcoma?</t>
  </si>
  <si>
    <t>A.Peritoneal implants</t>
  </si>
  <si>
    <t>B.Spinal cord involvement</t>
  </si>
  <si>
    <t>C.Size &gt;15 cm</t>
  </si>
  <si>
    <t>D.Involvement of the inferior vena cava and iliac veins</t>
  </si>
  <si>
    <t>Based on the results of the PMH study (Dickie et al. Radiother Oncol 2017), what would be the expected tumor volume change if a tumor grows during preoperative radiation for soft tissue sarcoma of the lower extremity?</t>
  </si>
  <si>
    <t>A.Reduced late toxicity; unable to demonstrate non-inferior LC</t>
  </si>
  <si>
    <t>B.Reduced late toxicity; non-inferiority LC</t>
  </si>
  <si>
    <t>C.Equivalent late toxicity; non-inferiority LC</t>
  </si>
  <si>
    <t>D.Equivalent late toxicity; unable to demonstrate non-inferior LC</t>
  </si>
  <si>
    <t>A.IA</t>
  </si>
  <si>
    <t>B.IB</t>
  </si>
  <si>
    <t>C.IIA</t>
  </si>
  <si>
    <t>D.IIB</t>
  </si>
  <si>
    <t>A patient undergoes right-sided radical nephrectomy for renal cell carcinoma. Post-operative pathology revealed a 5.0 x 2.7 x 1.0 cm chromophobe tumor of the lower pole of the right kidney invading the fat of the renal sinus. Unfortunately, the Urologist who performed the surgery informs you that tumor was unexpectedly found to invade into the inferior vena cava (IVC) at the level of L2 intra-operatively, and the patient underwent an R2 resection as a result.  A second attempted resection with Vascular Surgery present confirms luminal invasion of the inferior vena cava by RCC, without invasion into the wall of the IVC.. What is the pathologic T classification of this tumor?</t>
  </si>
  <si>
    <t>A.T3a</t>
  </si>
  <si>
    <t>B.T3b</t>
  </si>
  <si>
    <t>C.T3c</t>
  </si>
  <si>
    <t>In the NCIC randomized trial of pre-operative versus post-operative radiotherapy for soft tissue sarcoma of the limbs (O'Sullivan et al. Lanet 2002), what was the post-operative radiation dose?</t>
  </si>
  <si>
    <t>_x000B_What technique should be used when treating a patient for seminoma with radiation to reduce late toxicity?</t>
  </si>
  <si>
    <t>A.Use respiratory gating</t>
  </si>
  <si>
    <t>B.Place a clamshell on the contralateral testicle</t>
  </si>
  <si>
    <t>C.Treat prone on a belly board</t>
  </si>
  <si>
    <t>D.Treat with a full bladder</t>
  </si>
  <si>
    <t>A 17 year-old young man is diagnosed with a T2N1M0S0 seminoma of the right testicle. What is his stage?</t>
  </si>
  <si>
    <t>_x000B_Which of the following should be performed prior to TURBT for suspected bladder cancer?</t>
  </si>
  <si>
    <t>A.Bone scan</t>
  </si>
  <si>
    <t>B.CT or MRI pelvis</t>
  </si>
  <si>
    <t>C.Chest X-ray or CT chest</t>
  </si>
  <si>
    <t>_x000B_A 24-year old male presents with a left testicular mass that is hypoechoic on ultrasound. AFP, b-HCG, and CXR are normal, and there is no lymphadenopathy on CT abd/pelvis. Left inguinal orchiectomy is performed that shows a 2 cm seminoma limited to testes without LVSI and without rete testis invasion. What is the most appropriate adjuvant management per NCCN recommendations?</t>
  </si>
  <si>
    <t>A.Active surveillance</t>
  </si>
  <si>
    <t>B.Single agent carboplatin</t>
  </si>
  <si>
    <t>C.Radiation to 20 Gy to para-aortics</t>
  </si>
  <si>
    <t>D.Radiation to 30 Gy to para-aortics</t>
  </si>
  <si>
    <t>A.Inguinal lymph nodes</t>
  </si>
  <si>
    <t>B.Anterior wall of the rectum</t>
  </si>
  <si>
    <t>C.Anterior wall of the vagina</t>
  </si>
  <si>
    <t>D.Para-aortic lymph nodes</t>
  </si>
  <si>
    <t>In the United States, what is the primary management for carcinoma in situ of the bladder?</t>
  </si>
  <si>
    <t>B.Systemic chemotherapy</t>
  </si>
  <si>
    <t>D.Transurethral resection of bladder tumor (TURBT)</t>
  </si>
  <si>
    <t>What is the 2-year local recurrence rate for retroperitoneal sarcoma after pre-operative radiation with selective dose escalation to the margin at risk (Tzeng, et al. Cancer 2006)?</t>
  </si>
  <si>
    <t>What percent of kidney cancers in adults are classified as renal cell carcinoma?</t>
  </si>
  <si>
    <t>Neoadjuvant cisplatin-based chemo is standard prior to resection of muscle-invasive urothelial carcinoma. In the adjuvant setting, what immunotherapy drug improves disease-free survival when given as a maintenance drug following resection of muscle invasive urothelial carcinoma?</t>
  </si>
  <si>
    <t>B.Durvalumab</t>
  </si>
  <si>
    <t>D.Pembrolizumab</t>
  </si>
  <si>
    <t>What procedure should be considered for a primary penile cancer prior to any planned radiation?</t>
  </si>
  <si>
    <t>A.Inguinal lymph node dissection</t>
  </si>
  <si>
    <t>B.Circumcision</t>
  </si>
  <si>
    <t>C.PET/CT</t>
  </si>
  <si>
    <t>D.Pelvic lymph node dissection</t>
  </si>
  <si>
    <t>What is the prospective randomized evidence for treating high-grade T1 bladder cancer with bladder preservation chemoradiotherapy?</t>
  </si>
  <si>
    <t>A.There is randomized phase III evidence supporting this approach</t>
  </si>
  <si>
    <t>B.There is randomized phase II evidence supporting this approach</t>
  </si>
  <si>
    <t>C.There is a single-arm phase II study evaluating this approach</t>
  </si>
  <si>
    <t>D.There are no prospective studies evaluating this question</t>
  </si>
  <si>
    <t>What is the recommended definitive radiation dose for an unresectable desmoid tumor?</t>
  </si>
  <si>
    <t>What percent of patients with low-risk stage I nonseminomatous germ cell tumors who have normal tumor markers at the time of orchiectomy will relapse with observation alone?</t>
  </si>
  <si>
    <t>A.~0-5%</t>
  </si>
  <si>
    <t>B.~10-15%</t>
  </si>
  <si>
    <t>C.~20-25%</t>
  </si>
  <si>
    <t>D.~30-35%</t>
  </si>
  <si>
    <t>Per the International Radiosurgery Oncology Consortium for Kidney (IROCK, Siva et al. IJROBP 2022.), what was the rate of local failuire following SBRT for inoperable RCC?</t>
  </si>
  <si>
    <t>A.5.5%</t>
  </si>
  <si>
    <t>B.15.5%</t>
  </si>
  <si>
    <t>C.25.5%</t>
  </si>
  <si>
    <t>D.35.5%</t>
  </si>
  <si>
    <t>In an analysis of Stage I seminoma patients by Bruns et al (Acta Oncol 2005), the cranial border of the para-aortic treatment field was changed from the T10/11 junction to the T11/12 junction.  What was the result of this reduction in the treatment volume?</t>
  </si>
  <si>
    <t>A.Worsened salvage rate</t>
  </si>
  <si>
    <t>B.Unchanged relapse rate</t>
  </si>
  <si>
    <t>C.Increased para-aortic lymph node recurrence</t>
  </si>
  <si>
    <t>D.Increased distant metastases</t>
  </si>
  <si>
    <t>When is adjuvant radiation therapy indicated for penile cancer?</t>
  </si>
  <si>
    <t>A.In a patient with 3 or more positive groin lymph nodes</t>
  </si>
  <si>
    <t>B.In all patients after penectomy</t>
  </si>
  <si>
    <t>C.In all patients after inguinal lymph node dissection</t>
  </si>
  <si>
    <t>D.In a patient with a single positive groin lymph node without extracapsular extension</t>
  </si>
  <si>
    <t>_x000B_What is the appropriate radiation dose for adjuvant treatment to the inguinal/pelvic lymph nodes following an inguinal lymph node dissection with positive lymph nodes (no extracapsular extension) in a patient with penile cancer?</t>
  </si>
  <si>
    <t>A.36-40 Gy</t>
  </si>
  <si>
    <t>B.45-50 Gy</t>
  </si>
  <si>
    <t>C.60-66 Gy</t>
  </si>
  <si>
    <t>D.70-74 Gy</t>
  </si>
  <si>
    <t>A 33 year-old gentleman presents to your clinic after orchiectomy and staging studies with a pT2N0M0S0, Stage IB seminoma of the right testicle. What are reasonable treatment options?</t>
  </si>
  <si>
    <t>A.20 Gy to the para-aortic lymph nodes is the only acceptable treatment</t>
  </si>
  <si>
    <t>B.1 cycle of carboplatin AUC 7 is the only acceptable treatment</t>
  </si>
  <si>
    <t>C.20 Gy to the para-aortic lymph nodes OR 1 cycle of carboplatin AUC 7, but NOT observation</t>
  </si>
  <si>
    <t>D.20 Gy to the para-aortic lymph nodes OR 1 cycle of carboplatin AUC 7 OR observation</t>
  </si>
  <si>
    <t>In the Memorial Sloan-Kettering randomized trial of adjuvant brachytherapy for soft tissue sarcoma of the extremities (Pisters et al. JCO 1996), what was the relationship of local control to distant metastasis-free survival and overall survival?</t>
  </si>
  <si>
    <t>What were the radiation schema for NRG/RTOG 0712 which compared bladder sparing therapy with fluorouracil/cisplatin versus gemcitabine in patients with cT2-4aN0/xM0 bladder cancer?</t>
  </si>
  <si>
    <t>A.Twice daily radiation with fluorouracil/cisplatin. Once daily radiation with gemcitabine. Treatment break for cystoscopy in both arms.</t>
  </si>
  <si>
    <t>B.Once daily radiation with fluorouracil/cisplatin. Twice daily radiation with gemcitabine. Treatment break for cystoscopy in both arms.</t>
  </si>
  <si>
    <t>C.Twice daily radiation with fluorouracil/cisplatin. Once daily radiation with gemcitabine. No treatment break in either arm.</t>
  </si>
  <si>
    <t>D.Once daily radiation with fluorouracil/cisplatin. Twice daily radiation with gemcitabine. No treatment break in either arm.</t>
  </si>
  <si>
    <t>B.82%</t>
  </si>
  <si>
    <t>C.97%</t>
  </si>
  <si>
    <t>A.Tis Grade 1</t>
  </si>
  <si>
    <t>B.Ta Grade 2</t>
  </si>
  <si>
    <t>C.T1 N0 Grade 2</t>
  </si>
  <si>
    <t>D.T2 N0 Grade 1</t>
  </si>
  <si>
    <t>According to Wong et al Radiother Oncol 2014, how do retroperitoneal sarcomas change in volume and position during pre-operative radiation?</t>
  </si>
  <si>
    <t>A.T1 disease</t>
  </si>
  <si>
    <t>B.T2 disease</t>
  </si>
  <si>
    <t>C.6 cm tumor</t>
  </si>
  <si>
    <t>D.Grade 2 disease</t>
  </si>
  <si>
    <t>In the Third Spanish Germ Cell Cancer Group study of surveillance versus chemotherapy for resected Stage I testicular seminoma (Aparicio et al. JCO 2011), what was the 3-year disease-free survival in the surveillance group?</t>
  </si>
  <si>
    <t>A.78%</t>
  </si>
  <si>
    <t>B.88%</t>
  </si>
  <si>
    <t>C.98%</t>
  </si>
  <si>
    <t>Which of the following factors is associated with a improved local control when treating penile cancer with radiation therapy?</t>
  </si>
  <si>
    <t>A.Total dose of 60 Gy or higher</t>
  </si>
  <si>
    <t>B.Treatment time greater than 45 days</t>
  </si>
  <si>
    <t>C.Daily fraction size of 1.8 Gy or higher</t>
  </si>
  <si>
    <t>A patient with penile cancer presents with bilateral superficial inguinal lymph nodes. The nodes are mobile on exam.  Imaging does not reveal any deep inguinal or pelvic lymph nodes. What is this patient's N classification?</t>
  </si>
  <si>
    <t>D.There is no nodal staging for penile cancer</t>
  </si>
  <si>
    <t>According to NCCN guidelines, when is a biopsy required for patients with retroperitoneal sarcoma?</t>
  </si>
  <si>
    <t>C.IS</t>
  </si>
  <si>
    <t>Is there a benefit to adjuvant radiation treatment after transurethral resection of a bladder tumor (TURBT) for superficial (pT1) bladder cancer?</t>
  </si>
  <si>
    <t>A.Only for tumors of the bladder neck</t>
  </si>
  <si>
    <t>B.Only for grade 3 tumors</t>
  </si>
  <si>
    <t>C.No, per the MRC T1 bladder trial</t>
  </si>
  <si>
    <t>D.Yes, per the MRC T1 bladder trial</t>
  </si>
  <si>
    <t>In an updated international pooled analysis of SABR for upfront treatment of Renal Cell Carcinoma (RCC), what was found regarding local control and fractionation schemes (Siva Lancet Onc 2022)?</t>
  </si>
  <si>
    <t>A.Local control was ~95% and higher with single fraction SBRT</t>
  </si>
  <si>
    <t>B.Local control was ~95% and higher with multi-fraction SBRT</t>
  </si>
  <si>
    <t>C.Local control was ~80% and higher with single fraction SBRT</t>
  </si>
  <si>
    <t>D.Local control was ~80% and higher with multi-fraction SBRT</t>
  </si>
  <si>
    <t>A 23 year-old male presents with an enlarging right testicular mass.  Staging studies do not show any lymph node or distant metastases.  Lab studies reveal an elevated b-hCG (4,352 mIU/mL).  Orchiectomy shows a choriocarcinoma. Retroperitoneal lymph node dissection was also done at the time of surgery and 1/14 lymph nodes were positive for metastatic choriocarcinoma.  Post-operatively, the b-hCG level is 0.  The nodal metastasis measures 0.4 cm. What is the recommended treatment for this patient?</t>
  </si>
  <si>
    <t>A.BEP x 1 cycle</t>
  </si>
  <si>
    <t>B.BEP x 3 cycles</t>
  </si>
  <si>
    <t>D.EP x 1 cycle</t>
  </si>
  <si>
    <t>A.D50%, 8 Gy</t>
  </si>
  <si>
    <t>B.D50%, 14 Gy</t>
  </si>
  <si>
    <t>C.V18 Gy, 25%</t>
  </si>
  <si>
    <t>D.V18 Gy, 36%</t>
  </si>
  <si>
    <t>Which of the following patients should be treated with radiation or chemotherapy rather than observation for a resected Stage I seminoma of the testicle?</t>
  </si>
  <si>
    <t>A.34 year-old man with wife and two small children, works as airline pilot</t>
  </si>
  <si>
    <t>B.19 year-old man attending university, lives with parents during summers</t>
  </si>
  <si>
    <t>C.27 year-old man living in homeless shelters, current intravenous drug use</t>
  </si>
  <si>
    <t>D.33 year-old obese man with type 2 diabetes</t>
  </si>
  <si>
    <t>For a patient with a Stage I nonseminomatous germ cell tumor of the left testicle who undergoes orchiectomy and elects observation, how frequently are tumor markers checked during the first year of follow-up according to NCCN guidelines?</t>
  </si>
  <si>
    <t>A.Every 4 months</t>
  </si>
  <si>
    <t>B.Every 3 months</t>
  </si>
  <si>
    <t>C.Every 2 months</t>
  </si>
  <si>
    <t>D.Check markers if symptoms arise</t>
  </si>
  <si>
    <t>A ureteral transitional cell carcinoma invades into the muscularis (T2) and has a single lymph node measuring 1.5 cm at nephroureterectomy (N1). What is the stage?</t>
  </si>
  <si>
    <t>A.Local excision alone</t>
  </si>
  <si>
    <t>B.Ureterectomy with resection of a bladder cuff at the ureterovesical junction</t>
  </si>
  <si>
    <t>C.Nephroureterectomy with resection of a bladder cuff at the ureterovesical junction</t>
  </si>
  <si>
    <t>D.Nephroureterectomy without resection of a bladder cuff at the ureterovesical junction</t>
  </si>
  <si>
    <t>What is the minimum acceptable margin after wide local excision or penectomy of a penile cancer?</t>
  </si>
  <si>
    <t>A.20-25 mm</t>
  </si>
  <si>
    <t>B.15-20 mm</t>
  </si>
  <si>
    <t>C.10-15 mm</t>
  </si>
  <si>
    <t>D.5-10 mm</t>
  </si>
  <si>
    <t>C.~25%</t>
  </si>
  <si>
    <t>D.~50%</t>
  </si>
  <si>
    <t>_x000B_In the Medical Research Council (UK) trial of periaortic (PA) versus dogleg fields (Fossa et al. JCO 1999), what percent of patients treated with a dogleg field had normal sperm counts three years after treatment?</t>
  </si>
  <si>
    <t>Which of the following should be included in the work-up of a patient with suspected bladder cancer?</t>
  </si>
  <si>
    <t>A.Trans-urethral resection of bladder tumor (TURBT)</t>
  </si>
  <si>
    <t>B.Trans-urethral resection of prostate (TURP)</t>
  </si>
  <si>
    <t>C.Brain MRI</t>
  </si>
  <si>
    <t>D.Bone marrow biopsy</t>
  </si>
  <si>
    <t>Which of the following is a poor prognostic factor for radiation/bladder preservation therapy in patient with bladder cancer?</t>
  </si>
  <si>
    <t>A.Hydronephrosis</t>
  </si>
  <si>
    <t>B.Large bladder capacity</t>
  </si>
  <si>
    <t>C.Small tumor</t>
  </si>
  <si>
    <t>D.No residual disease post-TURBT</t>
  </si>
  <si>
    <t>A.pN0</t>
  </si>
  <si>
    <t>B.pN1</t>
  </si>
  <si>
    <t>C.pN2</t>
  </si>
  <si>
    <t>D.pN3</t>
  </si>
  <si>
    <t>What percentage of patients are upstaged vs. downstaged  (respectively) following surgical staging for bladder cancer?</t>
  </si>
  <si>
    <t>A.25% vs. 25%</t>
  </si>
  <si>
    <t>B.40% vs. 5%</t>
  </si>
  <si>
    <t>C.10% vs. 50%</t>
  </si>
  <si>
    <t>D.75% vs. 50%</t>
  </si>
  <si>
    <t>Which of the following regarding the age of diagnosis of osteosarcoma is true?</t>
  </si>
  <si>
    <t>B.20 - 30 years old</t>
  </si>
  <si>
    <t>C.40 - 50 years old</t>
  </si>
  <si>
    <t>D.60 - 70 years old</t>
  </si>
  <si>
    <t>In the Third Spanish Germ Cell Cancer Group study of surveillance versus chemotherapy for resected Stage I testicular seminoma (Aparicio et al. JCO 2011), there were 15 relapses in the surveillance group and 1 relapse in the chemotherapy group.  Where did the predominance of these relapses occur?</t>
  </si>
  <si>
    <t>A.Pelvic lymph nodes</t>
  </si>
  <si>
    <t>B.Retroperitoneal lymph nodes</t>
  </si>
  <si>
    <t>C.Pelvic lymph nodes and retroperitoneal lymph nodes</t>
  </si>
  <si>
    <t>D.Pelvic lymph nodes, retroperitoneal lymph nodes, and mediastinum</t>
  </si>
  <si>
    <t>_x000B_What is the most common soft tissue sarcoma subtype in adults?</t>
  </si>
  <si>
    <t>Which of the following answer choices represents the most appropriate dose/fractionation, 3D-fields, and right kidney dose constraint for this patient?</t>
  </si>
  <si>
    <t>A.20 Gy in 10 fraction to a modified dog leg field, followed by 10 Gy in 5 fraction boost to gross adenopathy; Right kidney D15%&lt;20 Gy</t>
  </si>
  <si>
    <t>B.20 Gy in 10 fractions to a para-aortic strip; Right kidney D15%&lt;20 Gy</t>
  </si>
  <si>
    <t>C.20 Gy in 10 fraction to a modified dog leg field, followed by 16 Gy in 8 fraction boost to gross adenopathy; Right kidney D50%&lt;8 Gy</t>
  </si>
  <si>
    <t>D.20 Gy in 10 fraction to a modified dog leg field, followed by 10 Gy in 5 fraction boost to gross adenopathy; Right kidney D15%&lt;30 Gy</t>
  </si>
  <si>
    <t>What was the benefit of using a para-aortic field instead of a dogleg field in the Medical Research Council (UK) randomized trial of para-aortic versus dogleg fields for testicular seminoma (Fossa et al. JCO 1999)?</t>
  </si>
  <si>
    <t>A.Reduced rate of second malignant neoplasms</t>
  </si>
  <si>
    <t>B.Reduced hematologic toxicity and reduced diarrhea</t>
  </si>
  <si>
    <t>C.Reduced rate of diarrhea</t>
  </si>
  <si>
    <t>D.Reduced hematologic toxicity</t>
  </si>
  <si>
    <t>Which of the following is true regarding preoperative radiotherapy planning for a high-grade sarcoma of the extremity?</t>
  </si>
  <si>
    <t>For gonadal nonseminomatous germ cell tumors (NSGCT's), which stages are managed with radiation as primary treatment after orchiectomy?</t>
  </si>
  <si>
    <t>A.Stage I only</t>
  </si>
  <si>
    <t>B.Stage I-IIA</t>
  </si>
  <si>
    <t>C.Stage I-IIB</t>
  </si>
  <si>
    <t>D.There is no role for radiation in the primary management of NSGCT</t>
  </si>
  <si>
    <t>_x000B_In the Medical Research Council (UK) randomized trial of para-aortic versus dog-leg fields for stage I testicular seminoma (Fossa et al. JCO 1999), what was the 3-year pelvic relapse rate in the para-aortic treatment arm?</t>
  </si>
  <si>
    <t>B.&lt;5%</t>
  </si>
  <si>
    <t>What is the most common presentation for bladder cancer?</t>
  </si>
  <si>
    <t>A.Painless hematuria</t>
  </si>
  <si>
    <t>B.Irritative voiding symptoms (urinary frequency, urgency, nocturia, dysuria)</t>
  </si>
  <si>
    <t>C.Urinary frequency (intermittent urine stream, straining, or feeling of incomplete voiding)</t>
  </si>
  <si>
    <t>D.Renal failure</t>
  </si>
  <si>
    <t>A.10 - 30%</t>
  </si>
  <si>
    <t>B.30 - 50%</t>
  </si>
  <si>
    <t>C.50 - 70%</t>
  </si>
  <si>
    <t>D.70 - 90%</t>
  </si>
  <si>
    <t>_x000B_Which of the following is an indication for a urethral biopsy after diagnosis of bladder cancer?</t>
  </si>
  <si>
    <t>A.Urothelial Carcinoma</t>
  </si>
  <si>
    <t>B.Muscle invasive</t>
  </si>
  <si>
    <t>C.Node positive</t>
  </si>
  <si>
    <t>D.Bladder neck involvement</t>
  </si>
  <si>
    <t>_x000B_In the NCIC randomized trial of pre-operative versus post-operative radiotherapy for soft tissue sarcoma of the limbs (O'Sullivan et al. Lancet 2002), what was the pre-operative radiation dose?</t>
  </si>
  <si>
    <t>In the phase III randomized non-inferiority trial CARMENA (MÃ©jean et al., NEJM 2018), patients with metastatic clear-cell renal-cell carcinoma were randomized to cytoreductive nephrectomy or no surgery. What else is true about this trial?</t>
  </si>
  <si>
    <t>A.Progression-free survival was longer with nephrectomy</t>
  </si>
  <si>
    <t>B.Overall survival was non-inferior without nephrectomy</t>
  </si>
  <si>
    <t>C.All patients were also assigned to receive nivolumab/ipilimumab</t>
  </si>
  <si>
    <t>D.The most common site of metastatic disease was lymph nodes</t>
  </si>
  <si>
    <t>A.Bladder map</t>
  </si>
  <si>
    <t>B.Post-void residual volume estimate</t>
  </si>
  <si>
    <t>C.Bladder tumor appearance (exophytic, flat)</t>
  </si>
  <si>
    <t>D.Duration of symptoms</t>
  </si>
  <si>
    <t>Which of the following is a contraindication to radiation treatment for a stage II seminoma?</t>
  </si>
  <si>
    <t>A.Horseshoe kidney</t>
  </si>
  <si>
    <t>B.Single para-aortic nodal metastasis measuring 4 cm</t>
  </si>
  <si>
    <t>C.Multiple enlarged para-aortic lymph nodes, all &lt; 2 cm</t>
  </si>
  <si>
    <t>D.History of irritable bowel syndrome (IBS)</t>
  </si>
  <si>
    <t>_x000B_Regarding the international consensus contouring guidelines for adjuvant radiation therapy in bladder cancer after radical cystectomy (Baumann et al IJROBP 2016), what is the primary difference between the contours for positive and negative margins?</t>
  </si>
  <si>
    <t>A.For positive margins, the pelvic lymph nodes are included, whereas for negative margins, they are not</t>
  </si>
  <si>
    <t>B.For positive margins, the dose is higher (64.8 Gy), whereas for negative margins, the dose is lower (50.4 Gy)</t>
  </si>
  <si>
    <t>C.For positive margins, IMRT is recommended, whereas for negative margins, it is not</t>
  </si>
  <si>
    <t>D.For positive margins, the cystectomy bed is included, whereas for negative margins, it is not</t>
  </si>
  <si>
    <t>When treating a patient for a stage IIA (lymph node positive, &lt; 2 cm) seminoma, what is the recommended radiation dose?</t>
  </si>
  <si>
    <t>A.20 Gy to a modified dogleg field</t>
  </si>
  <si>
    <t>B.30 Gy to a modified dogleg field</t>
  </si>
  <si>
    <t>C.20 Gy to a modified dogleg field with a 10 Gy boost to gross disease</t>
  </si>
  <si>
    <t>D.20 Gy to a modified dogleg field with a 16 Gy boost to gross disease</t>
  </si>
  <si>
    <t>B.Urinalysis</t>
  </si>
  <si>
    <t>C.CA 19-9</t>
  </si>
  <si>
    <t>D.CEA</t>
  </si>
  <si>
    <t>A.Hypofractionated radiotherapy with 55 Gy in 20 fractions was non-inferior to 64 Gy in 32 fractions in relation to invasive locoregional control</t>
  </si>
  <si>
    <t>B.Hypofractionated radiotherapy with 55 Gy in 20 fractions was inferior to 64 Gy in 32 fractions in relation to late rectal toxicity</t>
  </si>
  <si>
    <t>C.Hypofractionated radiotherapy with 55 Gy in 20 fractions was superior to 64 Gy in 32 fractions in relation to 2-year overall survival</t>
  </si>
  <si>
    <t>D.Pelvic lymph nodes were included in the clinical target volumes for both BC2001 and BCON</t>
  </si>
  <si>
    <t>A ureteral urothelial carcinoma invades beyond the muscularis into periureteric fat. What is the T classification?</t>
  </si>
  <si>
    <t>What is the crude recurrence rate after pre-operative radiation therapy followed by gross total resection of a retroperitoneal sarcoma per the Toronto Sarcoma Group, MDACC experience, and STRASS (EORTC 62092)?</t>
  </si>
  <si>
    <t>The DOREMY trial (Lansu et al, JAMA Oncol 2021) studied outcomes for modified radiotherapy dose in preoperative therapy for myxoid liposarcoma. What dose and fractionation were used in this trial?</t>
  </si>
  <si>
    <t>What chemotherapy regimen is preferred for neoadjuvant therapy for bladder cancer?</t>
  </si>
  <si>
    <t>A.CHOP</t>
  </si>
  <si>
    <t>B.Gemcitabine/Cisplatin</t>
  </si>
  <si>
    <t>C.Gemcitabine/Cisplatin/Paclitaxel</t>
  </si>
  <si>
    <t>D.Conventionally dosed MVAC (methotrexate, vinblastine, adriamycin, cisplatin)</t>
  </si>
  <si>
    <t>A patient with newly diagnosed bladder cancer has positive common iliac lymph nodes on CT imaging.  What is the N classification per the AJCC 8th edition?</t>
  </si>
  <si>
    <t>In the Third Spanish Germ Cell Cancer Group study of surveillance versus chemotherapy for resected Stage I testicular seminoma (Aparicio et al. JCO 2011), what were the two risk factors used to stratify patients between surveillance and two cycles of carboplatin?</t>
  </si>
  <si>
    <t>A.Tunica albuginea involvement; tumor &gt;4 cm</t>
  </si>
  <si>
    <t>B.Rete testis involvement; tumor &gt;4 cm</t>
  </si>
  <si>
    <t>C.Tunica albuginea involvement; tumor &gt;6 cm</t>
  </si>
  <si>
    <t>D.Rete testis involvement; tumor &gt;6 cm</t>
  </si>
  <si>
    <t>A.20 - 30%</t>
  </si>
  <si>
    <t>B.40 - 50%</t>
  </si>
  <si>
    <t>C.60 - 70%</t>
  </si>
  <si>
    <t>D.80 - 90%</t>
  </si>
  <si>
    <t>A.5-15%</t>
  </si>
  <si>
    <t>C.55-65%</t>
  </si>
  <si>
    <t>D.85-95%</t>
  </si>
  <si>
    <t>In the MRC/EORTC randomized trial of carboplatin versus radiation for Stage I seminoma (Oliver et al. JCO 2011), what was the 5-year relapse-free rate for carboplatin AUC 7 versus radiation (20-30 Gy)?</t>
  </si>
  <si>
    <t>A.95 vs. 96%</t>
  </si>
  <si>
    <t>B.85 vs. 96%</t>
  </si>
  <si>
    <t>C.85 vs. 86%</t>
  </si>
  <si>
    <t>D.75 vs. 86%</t>
  </si>
  <si>
    <t>A.Chemoradiotherapy significantly improved overall survival compared to radiation alone</t>
  </si>
  <si>
    <t>B.Chemoradiotherapy significantly improved local control and reduced cystectomy rates compared to radiation alone</t>
  </si>
  <si>
    <t>C.Reducing the high dose RT volume compromised local control</t>
  </si>
  <si>
    <t>D.Reducing the high dose RT volume improved late toxicity</t>
  </si>
  <si>
    <t>A renal cell carcinoma has 4 out of 15 regional lymph nodes involved on pathology after nephrectomy. What is the N classification?</t>
  </si>
  <si>
    <t>C.N3a</t>
  </si>
  <si>
    <t>hat was the conclusion of a recent single-arm, phase II trial evaluating the use of high dose (54 Gy in 30 fractions) preoperative radiotherapy in the treatment of retroperitoneal liposarcomas?</t>
  </si>
  <si>
    <t>What is the most common radiation-induced soft tissue sarcoma histology?</t>
  </si>
  <si>
    <t>Which of the following are the most common primary sites of Ewingâ€™s sarcoma?</t>
  </si>
  <si>
    <t>The CARMENA trial compared sunitinib with or without nephrectomy in metastatic RCC. Patients who underwent nephrectomy showed decreased median survival, irrespective of risk group. What is the explanation for this outcome?</t>
  </si>
  <si>
    <t>A.Interferons are superior to surgical resection</t>
  </si>
  <si>
    <t>B.Patients died on the operating table</t>
  </si>
  <si>
    <t>C.Sunitinib drug toxicity was enhanced by surgical resection</t>
  </si>
  <si>
    <t>D.Surgical complications and/or delays in systemic therapy increased mortality in the surgery arm</t>
  </si>
  <si>
    <t>A.The cranio-caudal extent of the CTV should be 48 mm and 50 mm in the cranial and caudal directions, respectively, with aim of 95% nodal coverage</t>
  </si>
  <si>
    <t>B.The CTV margin for the region superior to the inferior edge of pubic symphysis (IPS) and the region inferior to the IPS should be identical in the anterior, medial, lateral, and posterior directions</t>
  </si>
  <si>
    <t>C.The CTV should include the muscles contained within an isotropic expansion from the femoral artery and femoral vein</t>
  </si>
  <si>
    <t>D.The cranio-caudal extent of the CTV should be 29 mm and 23 mm in the cranial and caudal directions, respectively, with aim of 90% nodal coverage</t>
  </si>
  <si>
    <t>When using a para-aortic field to treat Stage I testicular seminoma, which of the following pairs correctly describes the estimated scatter dose per fraction to the remaining testicle with and without a scrotal shield?</t>
  </si>
  <si>
    <t>A.4.2 cGy / 8 cGy</t>
  </si>
  <si>
    <t>B.3 cGy / 6 cGy</t>
  </si>
  <si>
    <t>C.1.5 cGy / 4 cGy</t>
  </si>
  <si>
    <t>D.0.7 cGy / 2 cGy</t>
  </si>
  <si>
    <t>In the Medical Research Council (UK) randomized trial of radiation dose for stage 1 testicular seminoma (Jones et al. JCO 2005), what was the 5-year relapse-free survival for the 30 versus the 20 Gy arms?</t>
  </si>
  <si>
    <t>A.97 vs. 96%</t>
  </si>
  <si>
    <t>B.97 vs. 86%</t>
  </si>
  <si>
    <t>C.87 vs. 86%</t>
  </si>
  <si>
    <t>D.87 vs. 76%</t>
  </si>
  <si>
    <t>A.Prone position, penis suspended in air</t>
  </si>
  <si>
    <t>B.Prone position, penis suspended in water bath</t>
  </si>
  <si>
    <t>C.Supine position, penis taped to abdominal wall</t>
  </si>
  <si>
    <t>D.Supine position, penis wrapped in 0.5 cm bolus material</t>
  </si>
  <si>
    <t>A.Peyronie disease</t>
  </si>
  <si>
    <t>B.Meatal/urethral stenosis</t>
  </si>
  <si>
    <t>C.Severe skin fibrosis</t>
  </si>
  <si>
    <t>D.Loss of sexual function</t>
  </si>
  <si>
    <t>An MRI abdomen/pelvis confirms a 3 cm mass at the anterior bladder wall without additional perivesicular tissue involvement or adjacent organ invasion. PET/CT is performed which reveals multiple FDG-avid perivesicular, obturator, external iliac and hypogastric nodes, as well as a singular FDG-avid right para-aortic lymph node. No other abnormal sites of FDG avidity are seen. A CT Chest and Tc-99 Bone Scan are performed and are both negative for distant metastasis. What is the patientâ€™s AJCC 8th edition stage?</t>
  </si>
  <si>
    <t>A.T2aN2M0</t>
  </si>
  <si>
    <t>B.T2bN3M0</t>
  </si>
  <si>
    <t>C.T2bN2M1a</t>
  </si>
  <si>
    <t>D.T2bN3M1a</t>
  </si>
  <si>
    <t>_x000B_Which of the following is a risk factor for bladder cancer?</t>
  </si>
  <si>
    <t>A.Urinary incontinence</t>
  </si>
  <si>
    <t>B.Benign prostatic hypertrophy</t>
  </si>
  <si>
    <t>C.Alcohol intake</t>
  </si>
  <si>
    <t>D.Aniline dyes</t>
  </si>
  <si>
    <t>What was the rate of major wound complications (MWC) following preoperative radiation therapy and surgery for soft tissue sarcoma (STS) of the extremity and trunk in the Baldini et al. Ann Surg Oncol 2013 experience?</t>
  </si>
  <si>
    <t>Which of the following factors is included in the Memorial Sloan-Kettering nomogram (Cahlon et al. Ann Surg 2012) for local recurrence after wide local excision of a soft tissue sarcoma of the extremity?</t>
  </si>
  <si>
    <t>When using a dogleg field to treat the para-aortic, ipsilateral common, and external iliac lymph nodes in Stage II testicular seminoma, which of the following pairs correctly describes the estimated scatter dose per fraction to the remaining testicle with and without a scrotal shield?</t>
  </si>
  <si>
    <t>A.0-2 cGy / 1-4 cGy</t>
  </si>
  <si>
    <t>B.3-5 cGy / 6-10 cGy</t>
  </si>
  <si>
    <t>C.10 -15 cGy / 20-30 cGy</t>
  </si>
  <si>
    <t>D.20-25 c Gy / 40-50 cGy</t>
  </si>
  <si>
    <t>What is the primary therapy for localized renal cell carcinoma?</t>
  </si>
  <si>
    <t>A.Interleukin-2</t>
  </si>
  <si>
    <t>B.Chemotherapy</t>
  </si>
  <si>
    <t>C.Radiation</t>
  </si>
  <si>
    <t>What is the approximate recurrence rate in patients electing to proceed with observation after orchiectomy for a Stage I testicular seminoma?</t>
  </si>
  <si>
    <t>A.10-20%</t>
  </si>
  <si>
    <t>C.50-60%</t>
  </si>
  <si>
    <t>D.70-80%</t>
  </si>
  <si>
    <t>A.Sacroiliac joints</t>
  </si>
  <si>
    <t>B.Mid-obturator foramen</t>
  </si>
  <si>
    <t>C.Inferior obturator foramen</t>
  </si>
  <si>
    <t>D.Lesser trochanter</t>
  </si>
  <si>
    <t>A 34 year-old gentleman presents with a retroperitoneal non-seminomatous germ cell tumor (mixed histology). There are two concerning pulmonary nodules on staging studies. His AFP is 475 ng/mL, Î²-hCG is 2,751 mIU/mL, and LDH is normal. What is his risk group per the International Germ Cell Cancer Collaborative Group (JCO 1997)?</t>
  </si>
  <si>
    <t>A.Good</t>
  </si>
  <si>
    <t>B.Intermediate</t>
  </si>
  <si>
    <t>C.Poor</t>
  </si>
  <si>
    <t>D.Very poor</t>
  </si>
  <si>
    <t>What is the most common histology of the upper urinary tract (renal pelvis and ureter)?</t>
  </si>
  <si>
    <t>B.Renal cell carcinoma</t>
  </si>
  <si>
    <t>C.Urothelial carcinoma</t>
  </si>
  <si>
    <t>D.Adenocarcinoma</t>
  </si>
  <si>
    <t>A 23 year-old gentleman presents with a yolk sac tumor of the right testicle. He has enlarged retroperitoneal lymph nodes and multiple bilateral pulmonary metastases on staging studies.  His AFP is 969 ng/mL, Î²-hCG is 1,456 mIU/mL, and LDH is normal. What is his risk group per the International Germ Cell Cancer Collaborative Group (JCO 1997)?</t>
  </si>
  <si>
    <t>D.Not enough information provided</t>
  </si>
  <si>
    <t>What is the expected 5 year recurrence-free survival for a pT2 cN0M0 bladder cancer after radical cystectomy and extended lymph node dissection?</t>
  </si>
  <si>
    <t>A.T9/10</t>
  </si>
  <si>
    <t>B.T10/11</t>
  </si>
  <si>
    <t>C.T11/12</t>
  </si>
  <si>
    <t>D.T12/L1</t>
  </si>
  <si>
    <t>Which of the following reduces recurrence by approximately 1/3 if administered within 24 hours after trans-urethral resection of bladder tumor (TURBT) for suspected non-muscle invasive bladder cancer?</t>
  </si>
  <si>
    <t>A.Intravesicular BCG</t>
  </si>
  <si>
    <t>B.Intravesicular gemcitabine or mitomycin C</t>
  </si>
  <si>
    <t>C.Intravesicular cisplatin</t>
  </si>
  <si>
    <t>D.Intravesicular gemcitabine and cisplatin</t>
  </si>
  <si>
    <t>In the Third Spanish Germ Cell Cancer Group study of surveillance versus chemotherapy for resected Stage I testicular seminoma (Aparicio et al. JCO 2011), what was the 3-year overall survival for all patients?</t>
  </si>
  <si>
    <t>A.100%</t>
  </si>
  <si>
    <t>B.90%</t>
  </si>
  <si>
    <t>What percent of bladder cancer in the United States is muscle-invasive at diagnosis?</t>
  </si>
  <si>
    <t>D.5%</t>
  </si>
  <si>
    <t>Which premalignant lesion is associated with warty and basaloid penile cancer?</t>
  </si>
  <si>
    <t>A.Condylomata</t>
  </si>
  <si>
    <t>B.Lichen sclerosis</t>
  </si>
  <si>
    <t>C.Bowen disease</t>
  </si>
  <si>
    <t>D.Leukoplakia</t>
  </si>
  <si>
    <t>A 40-year-old male presents with progressive headaches, double vision, and neck pain. He is found upon further diagnostic work-up to have an expansile soft tissue mass located in the base-of-skull. The mass is subsequently biopsied and stains positive for brachyury. This feature would be most suggestive of which of the following diagnoses?</t>
  </si>
  <si>
    <t>A.M0</t>
  </si>
  <si>
    <t>B.M1</t>
  </si>
  <si>
    <t>C.M1a</t>
  </si>
  <si>
    <t>D.M1b</t>
  </si>
  <si>
    <t>A 46-year-old patient is diagnosed with a cT2N0M0 squamous cell carcinoma of the glans of the penis that is 3 cm in size. He is planned to proceed with Ir-192 LDR interstitial brachytherapy alone. Which of the following are appropriate dose prescription to the tumor and dose constraints for the penile shaft and urethra, respectively?</t>
  </si>
  <si>
    <t>A.LDR 65 Gy; Penis V125&lt;40%, Penis V150&lt;20%; Urethra V115&lt;10%, Urethra V90&lt;95%</t>
  </si>
  <si>
    <t>B.LDR 38.4 Gy; Penis V125&lt; 50%, Penis V150&lt;30%; Urethra V115&lt;5%, Urethra V90&lt;95%</t>
  </si>
  <si>
    <t>C.LDR 54 Gy; Penis V125&lt;50%, Penis V150&lt;40%; Urethra V115&lt;3%, Urethra V90&lt;95%</t>
  </si>
  <si>
    <t>D.LDR 78 Gy; Penis V125&lt;60%; Penis V150&lt;50%; Urethra V115&lt;40%, Urethra V90&lt;95%</t>
  </si>
  <si>
    <t>A 72 years old man undergoes maximal transurethral resection of a muscle-invasive bladder carcinoma. He desires organ preservation and radiotherapy to 55 Gy in 20 fractions to the entire bladder is prescribed, along with chemotherapy. Which of the following is true regarding radiotherapy treatment planning and delivery?</t>
  </si>
  <si>
    <t>A.IMRT is mandatory for optimal toxicity outcomes</t>
  </si>
  <si>
    <t>B.3D-CRT does not permit blocking of the small bowel</t>
  </si>
  <si>
    <t>C.3D-CRT introduces inhomogeneities within the target</t>
  </si>
  <si>
    <t>D.Daily image guidance is beneficial</t>
  </si>
  <si>
    <t>Based on the recent meta-analysis by Choudhury et al (Lancet Onc, 2021), how does hypofractionated radiotherapy (55Gy in 20 fractions) compare with conventionally fractionated radiotherapy (64 Gy in 32 fractions) in the definitive management of locally-advanced bladder cancer?</t>
  </si>
  <si>
    <t>A.Superior invasive locoregional control and late GU/GI toxicity</t>
  </si>
  <si>
    <t>B.Superior invasive locoregional control and non-inferior late GU/GI toxicity</t>
  </si>
  <si>
    <t>C.Inferior invasive locoregional control and non-inferior late GU/GI toxicity</t>
  </si>
  <si>
    <t>D.Inferior invasive locoregional control and inferior late GU/GI toxicity</t>
  </si>
  <si>
    <t>C.Para-aortic lymph nodes</t>
  </si>
  <si>
    <t>B.T3a</t>
  </si>
  <si>
    <t>A.S0</t>
  </si>
  <si>
    <t>B.S1</t>
  </si>
  <si>
    <t>C.S2</t>
  </si>
  <si>
    <t>D.S3</t>
  </si>
  <si>
    <t>Which of the following is correct regarding the Egyptian randomized, phase II trial by Zaghloul et al. when postoperative sequential radiation therapy and chemotherapy was compared to adjuvant chemotherapy alone in locally advanced bladder cancer?</t>
  </si>
  <si>
    <t>A.RT significantly improved 2 year locoregional RFS from 69% to 96%</t>
  </si>
  <si>
    <t>B.RT significantly improved 2 year OS from 50% to 81%</t>
  </si>
  <si>
    <t>C.Only patients with urothelial primaries were enrolled on this trial</t>
  </si>
  <si>
    <t>D.All patients received neoadjuvant chemotherapy</t>
  </si>
  <si>
    <t>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 Which of the following statements regarding the STRASS I/EORTC 62092 trial is true?</t>
  </si>
  <si>
    <t>A.H&amp;P every 1 month; CT A/P every 1 month</t>
  </si>
  <si>
    <t>B.H&amp;P every 2 months; CT A/P at 3 and 6 months</t>
  </si>
  <si>
    <t>C.H&amp;P every 3-6 months; CT A/P at 6 and 12 months</t>
  </si>
  <si>
    <t>D.H&amp;P every 6 months; CT A/P at 12 months</t>
  </si>
  <si>
    <t>_x000B_What is the standard pre-operative radiation dose for a soft tissue sarcoma?</t>
  </si>
  <si>
    <t>_x000B_What was the benefit of adding neoadjuvant radiation therapy (RT) to en bloc surgical resection of retroperitoneal soft tissue sarcoma (STS) in EORTC 62092 STRASS with respect to abdominal RFS at 3 years?</t>
  </si>
  <si>
    <t>What is the false negative rate for sentinel lymph node biopsy in penile cancer?</t>
  </si>
  <si>
    <t>B.2-11%</t>
  </si>
  <si>
    <t>C.12-21%</t>
  </si>
  <si>
    <t>D.22-31%</t>
  </si>
  <si>
    <t>An 85-year-old male presents with a 5.5 cm biopsy-proven renal cell carcinoma (RCC), with PET showing no other sites of disease. He is not a candidate for surgical resection and you offer definitive SBRT. What is the expected 4-year local control for this lesion based on the largest cohort of RCC patients treated with SBRT published by Siva et al. IJROBP 2020?</t>
  </si>
  <si>
    <t>A.65%</t>
  </si>
  <si>
    <t>Desmoid tumors are associated with which of the following syndromes?</t>
  </si>
  <si>
    <t>Erythroplasia of Queryat is associated with which kind of penile cancer?</t>
  </si>
  <si>
    <t>A.Warty</t>
  </si>
  <si>
    <t>B.Keratinizing</t>
  </si>
  <si>
    <t>C.Verrucous</t>
  </si>
  <si>
    <t>D.Erythroplasia of Queryat is not a precursor of malignancy</t>
  </si>
  <si>
    <t>A.Ta</t>
  </si>
  <si>
    <t>B.Tis</t>
  </si>
  <si>
    <t>C.T1</t>
  </si>
  <si>
    <t>A 26 year-old man presents with an enlarging mass in his right testicle. The mass does not transilluminate and ultrasound shows a solid tumor. Orchiectomy reveals a seminoma that measures 4.5 cm and invades the spermatic cord. What is this patient's T classification?</t>
  </si>
  <si>
    <t>_x000B_What is the expected rate of 10-year overall survival for a patient with a completely resected grade 1 chondrosarcoma?</t>
  </si>
  <si>
    <t>A penile tumor invades the corpus spongiosum with urethral involement. What is the T classification per the AJCC 8th edition?</t>
  </si>
  <si>
    <t>Which of the following sarcoma histologies has a high risk of metastasis to the lymph nodes?</t>
  </si>
  <si>
    <t>In the large retrospective study of Stage I seminoma and nonseminoma patients by (Kollmannsberger et al. JCO 2015), what was the relapse rate among seminoma patients (median follow-up time of 52 months) managed with active surveillance?</t>
  </si>
  <si>
    <t>C.13%</t>
  </si>
  <si>
    <t>A.n=0 (0%) vs. n=0 (0%)</t>
  </si>
  <si>
    <t>B.n=2 (0.2%) vs. n=2 (0.2%)</t>
  </si>
  <si>
    <t>C.n=2 (0.2%) vs. n=15 (1.2%)</t>
  </si>
  <si>
    <t>D.n=15 (1.2%) vs. n=15 (1.2%)</t>
  </si>
  <si>
    <t>_x000B_In the large retrospective study of Stage I seminoma and nonseminoma patients by Kollmannsberger et al, what was the relapse rate among nonseminoma patients managed with active surveillance following orchiectomy?</t>
  </si>
  <si>
    <t>A.7%</t>
  </si>
  <si>
    <t>C.31%</t>
  </si>
  <si>
    <t>D.43%</t>
  </si>
  <si>
    <t>_x000B_A renal cell carcinoma measures 6 cm (T1b) and has no lymph nodes at nephrectomy.  There is no evidence of metastases.  What is the stage?</t>
  </si>
  <si>
    <t>What was the rate of pathologic response with the addition of pazopanib to neoadjuvant chemoradiation in the randomized, phase II trial ARST 1321 for non-rhabdomyosarcoma soft tissue sarcomas?</t>
  </si>
  <si>
    <t>According to the analysis by Toulmonde et al. Cancer 2014, which of the following factors is associated with developing a late metastatic recurrence in soft tissue sarcoma (STS)?</t>
  </si>
  <si>
    <t>Which anatomic location on the penis is most commonly involved by penile cancer?</t>
  </si>
  <si>
    <t>A.Glans</t>
  </si>
  <si>
    <t>B.Prepuce</t>
  </si>
  <si>
    <t>C.Coronal sulcus</t>
  </si>
  <si>
    <t>D.Shaft</t>
  </si>
  <si>
    <t>What is the lowest pathologic stage at which adjuvant chemotherapy should be offered for patients with bladder cancer who did not receive neoadjuvant chemotherapy according to the NCCN guideline?</t>
  </si>
  <si>
    <t>A.pT2N0</t>
  </si>
  <si>
    <t>B.pT3N0</t>
  </si>
  <si>
    <t>C.pT4N0</t>
  </si>
  <si>
    <t>D.Only patients with pN+ disease should be offered adjuvant chemotherapy</t>
  </si>
  <si>
    <t>A patient undergoing concurrent chemotherapy and radiotherapy for bladder cancer developed dysuria and increased urinary frequency. His urinalysis result is shown. What should you do next?</t>
  </si>
  <si>
    <t>A.Prescribe ciprofloxacin</t>
  </si>
  <si>
    <t>B.Prescribe nitrofurantoin</t>
  </si>
  <si>
    <t>C.Order urine culture</t>
  </si>
  <si>
    <t>D.Prescribe AZO (phenazopyridine)</t>
  </si>
  <si>
    <t>RTOG 0712 compared twice daily radiation with fluorouracil and cisplatin to once daily radiation with gemcitabine for patients with cT2-4aN0/xM0 bladder cancer.  What were the results for the two arms in terms of distant metastasis-free survival at 3 years?</t>
  </si>
  <si>
    <t>A.Approximately 60% for each arm</t>
  </si>
  <si>
    <t>B.80% for the fluorouracil/cisplatin arm and 60% for the gemcitabine arm</t>
  </si>
  <si>
    <t>C.60% for the fluorouracil/cisplatin arm and 80% for the gemcitabine arm</t>
  </si>
  <si>
    <t>D.Approximately 80% for each arm</t>
  </si>
  <si>
    <t>What is an appropriate dose constraint for the contralateral kidney when treating a renal cell carcinoma or upper urinary tract tumor using conventional fractionation (assuming mean kidney dose to the ipsilateral kidney is &gt;18 Gy)?</t>
  </si>
  <si>
    <t>A.V6 &lt; 30%</t>
  </si>
  <si>
    <t>B.V23 &lt; 30%</t>
  </si>
  <si>
    <t>C.V28 &lt; 20%</t>
  </si>
  <si>
    <t>D.Mean &lt; 18 Gy</t>
  </si>
  <si>
    <t>Which of the following genetic conditions is associated with an increased risk of renal cell carcinoma?</t>
  </si>
  <si>
    <t>A.von Hippel-Lindau disease</t>
  </si>
  <si>
    <t>B.Ataxia telangiectasia</t>
  </si>
  <si>
    <t>C.Neurofibromatosis type 2</t>
  </si>
  <si>
    <t>D.Gardner syndrome</t>
  </si>
  <si>
    <t>A.cisplatin-based chemoradiotherapy resulted in an absolute improvement in overall survival at 2 years from 54% to 67%</t>
  </si>
  <si>
    <t>B.Treatment of the pelvic lymph nodes improved locoregional control but not overall survival compared to bladder-only radiotherapy</t>
  </si>
  <si>
    <t>C.Concurrent 5-Fluorouracil and Mitomycin C improved locoregional disease-free survival but not metastasis-free survival compared to radiotherapy alone</t>
  </si>
  <si>
    <t>D.Concurrent 5-Fluorouracil and Mitomycin C improved locoregional disease-free survival and metastasis-free survival compared to radiotherapy alone</t>
  </si>
  <si>
    <t>What is a known complication of penectomy?</t>
  </si>
  <si>
    <t>A.Sterility</t>
  </si>
  <si>
    <t>B.Inability to urinate</t>
  </si>
  <si>
    <t>C.Suicide</t>
  </si>
  <si>
    <t>D.Gynecomastia</t>
  </si>
  <si>
    <t>Which of the following patients is the best candidate for penile conservation therapy?</t>
  </si>
  <si>
    <t>A.T2, grade 3 tumor, 3.5 cm diameter</t>
  </si>
  <si>
    <t>B.T1, grade 1 tumor, 4.8 cm diameter</t>
  </si>
  <si>
    <t>C.T1, grade 2 tumor, 2.8 cm diameter</t>
  </si>
  <si>
    <t>D.T3, grade 1 tumor, 3.2 cm diameter</t>
  </si>
  <si>
    <t>Which of the following is true regarding the Selective Bladder Preservation Against Radical Excision in Muscle-invasive T2-T3 Transitional Cell Carcinoma of the Bladder (CRUK/07/011) (SPARE) trial in muscle-invasive bladder cancer?</t>
  </si>
  <si>
    <t>A.Patients randomized to the radiotherapy arm received concurrent chemoradiotherapy using 5-fluorouracil and mitomycin C</t>
  </si>
  <si>
    <t>B.All enrolled patients were randomized to cystectomy or chemoradiotherapy</t>
  </si>
  <si>
    <t>C.Only patients with a good response (T1 or less residual disease) to 3 cycles of neoadjuvant chemotherapy were randomized to cystectomy or chemoradiotherapy</t>
  </si>
  <si>
    <t>D.The study met the planned accrual goals</t>
  </si>
  <si>
    <t>A patient with newly diagnosed bladder cancer has muscle invasive disease (deep-half) without perivesical tissue invasion. There are no involved lymph nodes. What is the stage?</t>
  </si>
  <si>
    <t>When treating patients with Stage I testicular seminoma, what are the standard para-aortic field borders (superior/inferior/lateral?)</t>
  </si>
  <si>
    <t>A.Top of T11/Bottom of S1/Tips of transverse processes of lumbar vertebrae</t>
  </si>
  <si>
    <t>B.Bottom of T11/Bottom of L5/Tips of transverse processes of lumbar vertebrae</t>
  </si>
  <si>
    <t>C.Top of T10/Bottom of L5/Tips of transverse processes of lumbar vertebrae</t>
  </si>
  <si>
    <t>D.Bottom of T11/Top of the acetabulum/Tips of transverse processes of lumbar vertebrae</t>
  </si>
  <si>
    <t>Based on the pooled analysis of RTOG bladder-preserving combined-modality therapy (CMT) for muscle-invasive bladder cancer (MIBC)  (Mak et al J Clin Oncol 2014), which of the following is closest to the observed rate of complete response after initial chemoradiotherapy?</t>
  </si>
  <si>
    <t>B.EP x 3 cycles</t>
  </si>
  <si>
    <t>C.BEP x 3 cycles</t>
  </si>
  <si>
    <t>D.BEP x 4 cycles</t>
  </si>
  <si>
    <t>_x000B_What is the most common site of lymph node metastasis from penile cancer?</t>
  </si>
  <si>
    <t>A.Obturator</t>
  </si>
  <si>
    <t>B.Internal iliac</t>
  </si>
  <si>
    <t>C.External iliac</t>
  </si>
  <si>
    <t>D.Inguinal</t>
  </si>
  <si>
    <t>A.IIIA</t>
  </si>
  <si>
    <t>B.IIIB</t>
  </si>
  <si>
    <t>_x000B_A 36 year-old gentleman presents with an enlarging mass in the right testicle. The mass is firm, does not transilluminate, and is solid on ultrasound. He undergoes an orchiectomy which reveals a 3.4 cm seminoma limited to the testis without vascular/lymphatic invasion. It was invading the tunica albuginea but not the tunica vaginalis. The T classification is T1. He undergoes a CT chest/abdomen/pelvis for staging which shows multiple enlarged para-aortic lymph nodes, the largest measuring 1.8 cm. What is this patient's N classification?</t>
  </si>
  <si>
    <t>D.Not enough clinical information is given to determine this patient's N classification</t>
  </si>
  <si>
    <t>What is the most common bladder cancer histology in the United States?</t>
  </si>
  <si>
    <t>B.Lymphoma</t>
  </si>
  <si>
    <t>What percent of relapses occur within the first 2-3 years among clinical Stage I seminoma and non-seminoma patients?</t>
  </si>
  <si>
    <t>A.10-year biochemical failure rate was significantly higher in the 18-month arm</t>
  </si>
  <si>
    <t>B.It was designed as a non-inferiority trial</t>
  </si>
  <si>
    <t>C.Global quality of life was significantly lower for the 36-month arm</t>
  </si>
  <si>
    <t>D.Rates of biochemical failure were independent of testosterone recovery</t>
  </si>
  <si>
    <t>Which of the following is correct regarding the U.K. ProtecT trial  which compared "active monitoring" to surgery or radiation for prostate cancer?</t>
  </si>
  <si>
    <t>A.The study compared the disease control and patient-reported quality of life outcomes after brachytherapy, external beam radiotherapy, and radical prostatectomy, and found no difference in prostate cancer-specific mortality between each group.</t>
  </si>
  <si>
    <t>B.The study compared the disease control and patient-reported quality of life outcomes after active monitoring, external beam radiotherapy, and radical prostatectomy, and found worse prostate cancer-specific mortality in the active monitoring group</t>
  </si>
  <si>
    <t>C.Patients in the active monitoring group were more likely to develop metastatic disease compared to patients in the other groups</t>
  </si>
  <si>
    <t>D.There was no difference in clinical progression in any of the groups.</t>
  </si>
  <si>
    <t>A.Superior freedom from treatment failure with hypofractionated radiation with an inferior side effect profile</t>
  </si>
  <si>
    <t>B.Superior freedom from treatment failure with hypofractionated radiation with a superior side effect profile</t>
  </si>
  <si>
    <t>C.Superior freedom from treatment failure with conventionally fractionated radiation with a superior side effect profile</t>
  </si>
  <si>
    <t>D.There was no difference in freedom from treatment failure between conventional and hypofractionated radiation therapy with equivalent long-term side effect profiles</t>
  </si>
  <si>
    <t>Where does the labeled structure insert?</t>
  </si>
  <si>
    <t>../data/extracted_images/C2579.png</t>
  </si>
  <si>
    <t>A.Ischial tuberosity</t>
  </si>
  <si>
    <t>B.Lesser trochanter</t>
  </si>
  <si>
    <t>C.Greater trochanter</t>
  </si>
  <si>
    <t>D.Anterior superior iliac spine</t>
  </si>
  <si>
    <t>A.PSA ≥ 0.2ng/ml, with a second confirmatory level ≥ 0.2ng/ml</t>
  </si>
  <si>
    <t>B.PSA rise ≥ 2ng/ml above the PSA nadir</t>
  </si>
  <si>
    <t>C.PSA velocity ≥2ng/ml/yr</t>
  </si>
  <si>
    <t>D.PSA &gt; 4ng/ml</t>
  </si>
  <si>
    <t>Which of the following patients has low-risk prostate adenocarcinoma?</t>
  </si>
  <si>
    <t>A.54 year-old gentleman with PSA of 5.4 ng/mL, cT1c, Gleason 3+4=7 in 1/12 cores</t>
  </si>
  <si>
    <t>B.87 year-old gentleman with PSA of 12.1 ng/mL, cT2b, Gleason 4+3=7 in 5/12 cores</t>
  </si>
  <si>
    <t>C.48 year-old gentleman with PSA of 4.2 ng/mL, cT2a, Gleason 3+3=6 in 1/12 cores</t>
  </si>
  <si>
    <t>D.63 year-old gentleman with PSA of 10.4 ng/mL, cT1c, Gleason 3+3=6 in 1/12 cores</t>
  </si>
  <si>
    <t>Which of the following correctly describes the current dosing and duration of treatment for patients receiving Radium-223 (Xofigo) for metastatic prostate cancer?</t>
  </si>
  <si>
    <t>A.55 kBq/kg given every 4 weeks for a total of 6 cycles</t>
  </si>
  <si>
    <t>B.55 kBq/kg given every 4 weeks for a total of 12 cycles</t>
  </si>
  <si>
    <t>C.88 kBq/kg given every 4 weeks for a total of 6 cycles</t>
  </si>
  <si>
    <t>D.88 kBq/kg given every 4 weeks for a total of 12 cycles</t>
  </si>
  <si>
    <t>A 72-year-old man is undergoing adjuvant radiation for prostate cancer via IMRT. The PTV 46 includes the prostate fossa and pelvic lymphatics, which are being treated to 46 Gy in 23 fractions. This is followed by a sequential boost to the prostate fossa alone (PTV 70) to a total dose of 70 Gy in 35 fractions. The composite DVH is shown. Which curve represents the PTV 46?</t>
  </si>
  <si>
    <t>../data/extracted_images/C2583.png</t>
  </si>
  <si>
    <t>Invasion of this structure by prostate adenocarcinoma is what T classification?</t>
  </si>
  <si>
    <t>../data/extracted_images/C2584.png</t>
  </si>
  <si>
    <t>B.T2c</t>
  </si>
  <si>
    <t>C.T3a</t>
  </si>
  <si>
    <t>D.T3b</t>
  </si>
  <si>
    <t>A.49 vs. 45%</t>
  </si>
  <si>
    <t>B.39 vs. 35%</t>
  </si>
  <si>
    <t>C.29 vs. 25%</t>
  </si>
  <si>
    <t>D.19 vs. 15%</t>
  </si>
  <si>
    <t>B.64 Gy</t>
  </si>
  <si>
    <t>A.cT1c, PSA 7.9 ng/mL, GS 3+4</t>
  </si>
  <si>
    <t>B.cT1c, PSA 16.4 ng/mL, GS 3+3</t>
  </si>
  <si>
    <t>C.cT2a, PSA 7.9 ng/mL, GS 3+4</t>
  </si>
  <si>
    <t>D.cT2b, PSA 14.9 ng/mL, GS 3+4</t>
  </si>
  <si>
    <t>A.Xofigo is not an option for him as his blood counts are too low</t>
  </si>
  <si>
    <t>B.Xofigo is not good option for him, as this medication does not improve survival in this clinical scenario</t>
  </si>
  <si>
    <t>C.Xofigo is not an option for him, as he has not yet been treated with immune modulators</t>
  </si>
  <si>
    <t>D.Xofigo is likely to damage his bone marrow and preclude him from further chemotherapy, so this should be held in reserve for now</t>
  </si>
  <si>
    <t>A.New palpable nodule confirmed as cancer by biopsy</t>
  </si>
  <si>
    <t>B.New palpable nodule, not confirmed as cancer by biopsy</t>
  </si>
  <si>
    <t>C.PSA doubling time of 4 years</t>
  </si>
  <si>
    <t>D.Re-biopsy with stable Gleason score of 3+3=6</t>
  </si>
  <si>
    <t>In the (Briganti et al. Eur Urol 2011/Abdollah et al JCO 2014) experience, what was the conclusion regarding the potential benefit of combining radiation and hormonal therapy versus hormonal therapy alone in patients with lymph node positive prostate cancer?</t>
  </si>
  <si>
    <t>A.Better survival only in patients with ≥ 2 positive nodes</t>
  </si>
  <si>
    <t>B.Better survival only in patients with 1-2 lymph nodes positive, Gleason score 6, and negative surgical margins</t>
  </si>
  <si>
    <t>C.Better survival in patients with 3-4 positive nodes</t>
  </si>
  <si>
    <t>D.There was no difference in survival between patients with 1-4 positive nodes and ≥ 5 positive nodes</t>
  </si>
  <si>
    <t>A.RTOG 86-10</t>
  </si>
  <si>
    <t>B.RTOG 85-31</t>
  </si>
  <si>
    <t>C.RTOG 92-02</t>
  </si>
  <si>
    <t>D.TROG 96.01</t>
  </si>
  <si>
    <t>After prostatectomy with biochemical failure, what is the median length of time to death from prostate cancer once the patient has developed metastases based on the Johns Hopkins series (Pound et al. JAMA 1999)?</t>
  </si>
  <si>
    <t>B.7 years</t>
  </si>
  <si>
    <t>C.9 years</t>
  </si>
  <si>
    <t>D.11 years</t>
  </si>
  <si>
    <t>A.93 versus 78%</t>
  </si>
  <si>
    <t>B.78 versus 59%</t>
  </si>
  <si>
    <t>C.53 versus 30%</t>
  </si>
  <si>
    <t>D.33 versus 10%</t>
  </si>
  <si>
    <t>A.Anterior fibromuscular zone</t>
  </si>
  <si>
    <t>B.Transitional zone</t>
  </si>
  <si>
    <t>C.Central zone</t>
  </si>
  <si>
    <t>D.Peripheral zone</t>
  </si>
  <si>
    <t>Which high-risk prostate cancer trial treated patients with indefinite androgen deprivation therapy?</t>
  </si>
  <si>
    <t>A.RTOG 85-31 (Pilepich et al. IJROBP 2005)</t>
  </si>
  <si>
    <t>B.RTOG 86-10 (Roach et al. JCO 2008)</t>
  </si>
  <si>
    <t>C.EORTC 22863 (Bolla et al. Lancet Onc 2010)</t>
  </si>
  <si>
    <t>D.D'Amico et al. JAMA 2008</t>
  </si>
  <si>
    <t>In the Moinpour et al. JCO 2008 sub-study on SWOG 8794, what was the relation of health-related quality of life (HRQOL) to adjuvant prostate bed radiation?</t>
  </si>
  <si>
    <t>A.HRQOL was worse with adjuvant radiation at all time points</t>
  </si>
  <si>
    <t>B.HRQOL was worse with adjuvant radiation at early time points, and better with adjuvant radiation at late timepoints</t>
  </si>
  <si>
    <t>C.HRQOL was better with adjuvant radiation at early time points, and worse with adjuvant radiation at late timepoints</t>
  </si>
  <si>
    <t>D.HRQOL was better with adjuvant radiation at all time points</t>
  </si>
  <si>
    <t>A.0% (PSA level before salvage radiation does not affect outcome)</t>
  </si>
  <si>
    <t>C.3%</t>
  </si>
  <si>
    <t>A.12% radiation therapy alone vs. 6% 6 months NADT</t>
  </si>
  <si>
    <t>B.22% radiation therapy alone vs. 11% 6 months NADT</t>
  </si>
  <si>
    <t>C.33% radiation therapy alone vs. 22% 6 months NADT</t>
  </si>
  <si>
    <t>D.44% radiation therapy alone vs. 33% 6 months NADT</t>
  </si>
  <si>
    <t>A.Swedish Trial (Hugosson et al. Lancet Oncology 2010)</t>
  </si>
  <si>
    <t>B.PLCO Cancer Screening Trial (Andriole et al. NEJM 2009)</t>
  </si>
  <si>
    <t>C.ERSPC (Schroder et al. NEJM 2009)</t>
  </si>
  <si>
    <t>D.REDEEM (Fleshner et al. Lancet 2012)</t>
  </si>
  <si>
    <t>According to the Abdollah et al. (JCO 2014) experience which was a retrospective study of patients with positive lymph nodes after prostatectomy, what was the 8-year cancer-specific mortality (CSM)-free survival rate for intermediate risk pN1 patients treated with both adjuvant hormonal therapy and radiotherapy post-prostatectomy?</t>
  </si>
  <si>
    <t>B.53%</t>
  </si>
  <si>
    <t>C.73%</t>
  </si>
  <si>
    <t>The multi-institutional study by Williams et al. (IJROBP 2011) evaluated the incremental impact of 6, 12, 24 and 36 months of androgen deprivation therapy (ADT). What did they find regarding the relationship between the duration of ADT and the risk of biochemical recurrence?</t>
  </si>
  <si>
    <t>A.The first 1-2 years of ADT reduce the risk of biochemical recurrence more than the 3rd year</t>
  </si>
  <si>
    <t>B.The first 1-2 years of ADT reduce the risk of biochemical recurrence less than the 3rd year</t>
  </si>
  <si>
    <t>C.ADT reduces the risk of biochemical recurrence equally in years 1, 2, and 3</t>
  </si>
  <si>
    <t>D.Beyond 6 months of ADT, there is little additional benefit (&lt;10% relative risk reduction) in terms of biochemical recurrence</t>
  </si>
  <si>
    <t>A.Rectal- V70Gy &lt;40%</t>
  </si>
  <si>
    <t>B.Bladder- V70Gy &lt;50%</t>
  </si>
  <si>
    <t>C.PTV- V95% &gt;90%</t>
  </si>
  <si>
    <t>D.PTV- V95% = 100%</t>
  </si>
  <si>
    <t>Where is the most common location for benign prostatic hypertrophy within the prostate?</t>
  </si>
  <si>
    <t>According to the results of a secondary analysis of the RTOG 9601 trial (Dess et al (JAMA Oncol, 2020), the addition of ADT to salvage RT does not appear to improve survival outcomes and actually increases the risk of other-cause mortality, cardiac toxicity, and neurotoxicity with PSA levels equal to or below what threshold?</t>
  </si>
  <si>
    <t>A.0.4 ng/ml</t>
  </si>
  <si>
    <t>B.0.6 ng/ml</t>
  </si>
  <si>
    <t>C.0.8 ng/ml</t>
  </si>
  <si>
    <t>D.1.0 ng/ml</t>
  </si>
  <si>
    <t>A.42% absolute risk reduction in overall mortality</t>
  </si>
  <si>
    <t>B.21% absolute risk reduction in overall mortality</t>
  </si>
  <si>
    <t>C.21% relative risk reduction in overall mortality</t>
  </si>
  <si>
    <t>D.There was no overall survival benefit observed with PSA screening</t>
  </si>
  <si>
    <t>A.Proceed directly to prostatectomy</t>
  </si>
  <si>
    <t>B.Initiate external beam radiation</t>
  </si>
  <si>
    <t>C.Start casodex/dutasteride(Avodart) and reassess for a reduction in gland size in 2 months</t>
  </si>
  <si>
    <t>D.Start casodex/leuprolide indefinitely</t>
  </si>
  <si>
    <t>Which of the following patients qualifies as having "high-risk" prostate cancer?</t>
  </si>
  <si>
    <t>A.67 year-old gentleman with a PSA of 12.2 ng/mL, cT3a, 4/12 cores involved with Gleason 4+3 = 7 disease</t>
  </si>
  <si>
    <t>B.63 year-old gentleman with a PSA of 19.2 ng/mL, cT2a, 7/12 cores involved with Gleason 3+4 = 7 disease</t>
  </si>
  <si>
    <t>C.54 year-old gentleman with a PSA of 13.0 ng/mL, cT2b, 9/12 cores involved with Gleason 4+3 = 7 disease</t>
  </si>
  <si>
    <t>D.74 year-old gentleman with a PSA of 17.1 ng/mL, cT2b, 3/12 cores involved with Gleason 4+3 = 7 disease</t>
  </si>
  <si>
    <t>_x000B_You are counseling a prostate cancer patient prior to the low-dose-rate LDR brachytherapy procedure with I-125. He participates in receptive anal intercourse and is wondering what safety precautions are needed after the implant. Which of the following is the most appropriate response?</t>
  </si>
  <si>
    <t>A.None - the dose to the partner should be minimal</t>
  </si>
  <si>
    <t>B.Receptive anal intercourse time should be kept as low as possible during one month after the implant</t>
  </si>
  <si>
    <t>C.Receptive anal intercourse time should be kept as low as possible during 6 months after the implant</t>
  </si>
  <si>
    <t>D.Receptive anal intercourse time should be kept as low as possible during for 1-2 years after the implant</t>
  </si>
  <si>
    <t>Which of the following statements about the results of the TOAD/TROG03.06 trial (Duchense, Lancet Oncol 2016) which analyzed the overall survival of men with non-curable prostate cancer, is correct?</t>
  </si>
  <si>
    <t>A.Delayed initiation of androgen deprivation therapy (ADT) in relapsed prostate cancer results in decreased overall survival</t>
  </si>
  <si>
    <t>B.Total metastatic ablation of all lesions in oligometastatic prostate cancer improves progression free survival</t>
  </si>
  <si>
    <t>C.The oral GnRH antagonist relugolix provides superior sustained androgen suppression compared to leuprolide, but at the expense of increased risk of major adverse cardiovascular events</t>
  </si>
  <si>
    <t>D.Apalutamide in addition to ADT for metastatic castrate-resistant prostate cancer prolongs overall survival when compared to placebo plus ADT</t>
  </si>
  <si>
    <t>According to secondary analysis of the STAMPEDE trials, what is the benefit of adding radiation therapy to systemic therapy in patients with cN+ prostate cancer who do not have evidence of distant metastases?</t>
  </si>
  <si>
    <t>A.No improvement in OS or failure free survival (FFS) with the addition of RT</t>
  </si>
  <si>
    <t>B.~25% improvement in 2 year FFS with the addition of RT</t>
  </si>
  <si>
    <t>C.~25% improvement in 2 year OS with the addition of RT</t>
  </si>
  <si>
    <t>D.None of the patients in this trial with cN+ disease received RT</t>
  </si>
  <si>
    <t>Which of the following should be done when initiating a man on androgen deprivation therapy?</t>
  </si>
  <si>
    <t>A.Check serum estrogen level</t>
  </si>
  <si>
    <t>B.Obtain bone survey</t>
  </si>
  <si>
    <t>C.Obtain nuclear medicine bone scan</t>
  </si>
  <si>
    <t>D.Start calcium and vitamin D</t>
  </si>
  <si>
    <t>A.Patients with high risk disease have improved overall survival with 28 months androgen deprivation therapy compared to 4 months androgen deprivation therapy</t>
  </si>
  <si>
    <t>B.Patients with favorable intermediate risk disease derive a survival benefit with the addition of 4-6 months androgen deprivation therapy</t>
  </si>
  <si>
    <t>C.Patients undergoing definitive dose-escalated external beam radiotherapy have worse overall survival compared to those treated with combined external beam and LDR brachytherapy boost</t>
  </si>
  <si>
    <t>D.Patients undergoing definitive dose-escalated external beam radiotherapy have worse overall survival compared to those treated with combined external beam and HDR brachytherapy boost</t>
  </si>
  <si>
    <t>A 50 years-old is diagnosed with stage cT3aN0M0, Gleason score 8, PSA 25 ng/mL prostatic adenocarcinoma. In addition to long-term androgen suppression and EBRT, which of the following interventions can be used for initial therapy?</t>
  </si>
  <si>
    <t>A.Paclitaxel plus carboplatin</t>
  </si>
  <si>
    <t>B.Abiraterone</t>
  </si>
  <si>
    <t>C.Enzalutamide</t>
  </si>
  <si>
    <t>D.Cryoablation</t>
  </si>
  <si>
    <t>In the CHHiP trial (Dearnaley et al. Lancet Oncol 2016) which compared conventionally fractionated radiation therapy to hypofractionation in the treatment of men with localized prostate cancer which of the following conclusions can be drawn regarding acute and late toxicity related to treatment?</t>
  </si>
  <si>
    <t>A.The acute bowel toxicity was more severe in the hypofractionated arms29%</t>
  </si>
  <si>
    <t>B.The acute bladder toxicity was more severe in the hypofractionated arms17%</t>
  </si>
  <si>
    <t>C.The long term bowel toxicity was more severe in the hypofractionated arms10%</t>
  </si>
  <si>
    <t>D.There was no difference in acute or late toxicity between the conventional and hypofractionated arms44%</t>
  </si>
  <si>
    <t>The ERSPC trial men to receive PSA screenings for prostate cancer and noted a reduction in prostate cancer specific mortality (PCSM) at 11 years. They reported that the number-needed-to-screen (NNS) was 1,055 patients to prevent one PCSM 11 years later. A subsequent publication (Heijnsdijk et al. NEJM 2012) expanded on these numbers to estimate the lifetime benefit of prostate cancer screening. What is the estimated number-needed-to screen to prevent one prostate cancer specific mortality throughout the patients entire lifetime (rather than just after 11 years)?</t>
  </si>
  <si>
    <t>A.~700 pateints</t>
  </si>
  <si>
    <t>B.~500 patients</t>
  </si>
  <si>
    <t>C.~300 patients</t>
  </si>
  <si>
    <t>D.~100 patients</t>
  </si>
  <si>
    <t>A.70-80% vs. 50-60%</t>
  </si>
  <si>
    <t>B.70-80% vs. 30-40%</t>
  </si>
  <si>
    <t>C.50-60% vs. 30-40%</t>
  </si>
  <si>
    <t>D.50-60% vs. 10-20%</t>
  </si>
  <si>
    <t>A.18F-Fluciclovine</t>
  </si>
  <si>
    <t>B.11C-Acetate</t>
  </si>
  <si>
    <t>C.68-Ga-PSMA-11</t>
  </si>
  <si>
    <t>D.11C-Choline</t>
  </si>
  <si>
    <t>You are currently evaluating the post-implant dosimetry for a 73 year-old male with Gleason 3 + 4 = 7 favorable intermediate risk prostate cancer who was treated with a single LDR Iodine-125 interstitial implant. Which of the following answer choices represents the most ideal set of dose constraints and target coverage goals for LDR prostate brachytherapy?</t>
  </si>
  <si>
    <t>A.D90 &gt; 100%; RV100 &lt; 1 cc; V100 &gt; 90%; V150 &lt; 50%; UV5 &lt; 150%; UV30 &lt; 125%; UV150 = 0%</t>
  </si>
  <si>
    <t>B.D90 &gt; 90%; RV100 &lt; 1 cc; V100 &lt; 90%; V150 &gt; 100%; UV5 &gt; 120%; UV30 &gt; 125%; UV150 &gt; 130%</t>
  </si>
  <si>
    <t>C.D90 &lt; 90%; RV100 &lt; 1 cc; V100 &gt; 90%; V150 &gt; 50%; UV5 &lt; 150%; UV30 &lt; 125%; UV150 = 0%</t>
  </si>
  <si>
    <t>D.D90 &gt; 100%; RV100 &lt; 1cc; V100 &lt; 90%; V150 &gt; 50%; UV5 &lt; 150%; UV30 &lt; 125%; UV150 = 0</t>
  </si>
  <si>
    <t>Which of the following findings at simulation correlates with improved biochemical control when treating prostate cancer? (In the clinical situation when daily image guidance cannot be employed)</t>
  </si>
  <si>
    <t>A.Bladder diameter at mid-bladder &gt;6 cm</t>
  </si>
  <si>
    <t>B.Bladder diameter at mid-bladder &lt;6 cm</t>
  </si>
  <si>
    <t>C.Rectal diameter at base of prostate &lt;6 cm</t>
  </si>
  <si>
    <t>D.Rectal diameter at base of prostate &gt;6 cm</t>
  </si>
  <si>
    <t>A patient presents with an elevated PSA of 5.6 ng/mL. Exam reveals no palpable masses or nodules in the prostate. Biopsy reveals Gleason 3+3=6 disease in 3/12 cores. What is this patient's T classification?</t>
  </si>
  <si>
    <t>B.T1c</t>
  </si>
  <si>
    <t>Which of the following radioisotopes are most commonly used in prostate specific membrane antigen (PSMA) imaging?</t>
  </si>
  <si>
    <t>A.F18 and 68Ga</t>
  </si>
  <si>
    <t>B.F18 and C11</t>
  </si>
  <si>
    <t>C.C11 and 68Ga</t>
  </si>
  <si>
    <t>D.13N and C11</t>
  </si>
  <si>
    <t>A 64 year-old male undergoes a prostatectomy for a pT2, Gleason score 3+4=7 prostate adenocarcinoma with positive surgical margins. At 18 months after surgery the patient's PSA is 0.40 ng/ml with a postoperative doubling time of 12 months. Imaging with MRI and PET CT fluciclovine F18 shows no evidence of recurrent disease. He is referred to radiation oncology for salvage therapy.  He is otherwise healthy. Based on a large, phase III clinical trial, what treatment do you recommend for this patient to lower the risk of biochemical failure?</t>
  </si>
  <si>
    <t>B.Prostate bed radiotherapy (PBRT) alone</t>
  </si>
  <si>
    <t>C.PBRT + 6 months of androgen deprivation therapy (ADT)</t>
  </si>
  <si>
    <t>D.PBRT + 6 months of ADT + pelvic lymph node radiotherapy</t>
  </si>
  <si>
    <t>In the analysis of the STAMPEDE trial evaluating the benefit of radiation to the primary disease (Parker et al. Lancet 2018), which of the following statements regarding the effect of prostate radiation on overall survival is correct?</t>
  </si>
  <si>
    <t>A.Overall survival was improved in the radiation arm in all patients</t>
  </si>
  <si>
    <t>B.Overall survival was improved in the radiation arm only in the subgroup of patients with high metastatic burden</t>
  </si>
  <si>
    <t>C.Overall survival was not significantly different in the radiation arm across all subgroups</t>
  </si>
  <si>
    <t>D.Overall survival was improved in the radiation arm only in the subgroup of patients with low metastatic burden</t>
  </si>
  <si>
    <t>Which of the following is correct regarding the demographics of the patients in the ProtecT randomized trial comparing active monitoring, external beam radiotherapy, and radical prostatectomy in patients with localized prostate cancer?</t>
  </si>
  <si>
    <t>A.~50% had PSA &lt;10 ng/ml</t>
  </si>
  <si>
    <t>B.~75% had Gleason score 6</t>
  </si>
  <si>
    <t>C.~50% had cT2a disease or higher</t>
  </si>
  <si>
    <t>D.~10% were of non-white ethnic origin</t>
  </si>
  <si>
    <t>What does the Memorial Sloan-Kettering post-treatment biopsy study (Zelefsky et al. J Urol 2008) demonstrate regarding the effect of neoadjuvant androgen deprivation therapy on residual prostate tumor?</t>
  </si>
  <si>
    <t>A.Neoadjuvant androgen deprivation reduces the rate of positive post-treatment biopsy (42 vs. 16%)</t>
  </si>
  <si>
    <t>B.Neoadjuvant androgen deprivation increases the rate of positive post-treatment biopsy (16 vs. 42%)</t>
  </si>
  <si>
    <t>C.Neoadjuvant androgen deprivation does not change the rate of positive post-treatment biopsy (42 vs. 42%)</t>
  </si>
  <si>
    <t>D.Neoadjuvant androgen deprivation does not change the rate of positive post-treatment biopsy (16 vs. 16%)</t>
  </si>
  <si>
    <t>A.2 consecutive PSA rises and PSA &gt; 0.1 ng/mL</t>
  </si>
  <si>
    <t>B.3 consecutive PSA rises and PSA &gt; 0.1 ng/mL</t>
  </si>
  <si>
    <t>C.3 consecutive PSA rises and final reading &gt; 0.2 ng/mL.</t>
  </si>
  <si>
    <t>D.2 consecutive PSA rises and PSA &gt; 0.2 ng/mL</t>
  </si>
  <si>
    <t>A 67-year-old male undergoes endorectal coil MRI as part of the evaluation for biochemical recurrence of prostate cancer following radical prostatectomy. Local recurrence is most likely to be identified at which of the following anatomical sites?</t>
  </si>
  <si>
    <t>A.Perianastomotic</t>
  </si>
  <si>
    <t>B.Seminal vesicle</t>
  </si>
  <si>
    <t>C.Bladder dome</t>
  </si>
  <si>
    <t>D.Anterior surgical margin</t>
  </si>
  <si>
    <t>What was the radiation treatment volume for all three large randomized adjuvant radiation trials (SWOG 8794 Thompson et al J Urol 2009, EORTC 22911 Bolla M et al Lancet 2005 and German ARO 9602 Wiegel et al IJROBP 2015) for prostate cancer?</t>
  </si>
  <si>
    <t>A.Whole pelvis with prostate bed boost</t>
  </si>
  <si>
    <t>B.Prostate bed only</t>
  </si>
  <si>
    <t>C.Prostate bed ± whole pelvis (physician's choice)</t>
  </si>
  <si>
    <t>D.One trial treated whole pelvis + prostate bed while two trials treated prostate bed only</t>
  </si>
  <si>
    <t>What is the approximate rectal V70Gy for this prostate treatment plan? Note: Rectum = brown</t>
  </si>
  <si>
    <t>../data/extracted_images/C2629.png</t>
  </si>
  <si>
    <t>../data/extracted_images/D2629.png</t>
  </si>
  <si>
    <t>What is the median time to testosterone recovery in patients receiving 36 months of LHRH androgen deprivation therapy in conjunction with external beam irradiation for prostate cancer, measured from the last ADT administration?</t>
  </si>
  <si>
    <t>A.0.5 years</t>
  </si>
  <si>
    <t>B.1.3 years</t>
  </si>
  <si>
    <t>C.2.1 years</t>
  </si>
  <si>
    <t>D.4.0 years</t>
  </si>
  <si>
    <t>In the ERSPC prostate screening study conducted in Europe (SchrÃ¶der et al. NEJM 2009 and 2012, Lancet 2014), what was the reported benefit associated with PSA screening?</t>
  </si>
  <si>
    <t>A.21 per 1,000 men absolute reduction in prostate cancer mortality</t>
  </si>
  <si>
    <t>B.21% absolute reduction in prostate cancer mortality</t>
  </si>
  <si>
    <t>C.21% relative reduction in prostate cancer mortality</t>
  </si>
  <si>
    <t>D.There was no prostate cancer mortality benefit observed with PSA screening</t>
  </si>
  <si>
    <t>A 64 year-old male presents to your clinic with a newly diagnosed prostate cancer. The patient has a PSA of 8.6 ng/mL. A subsequent TRUS-guided prostate biopsy revealed Gleason Score 4+3 (Grade Group 3) prostate adenocarcinoma present in 7 of 12 cores. A genomic classifier score comes back as low risk. An MRI of the pelvis demonstrates no extracapsular extension consistent with your DRE. The patient mentions his father had a low-risk prostate cancer diagnosed at age 65, but no other family history of cancer. You order a CBC and liver enzymes. What additional work-up is indicated?</t>
  </si>
  <si>
    <t>A.Abdominal Ultrasound</t>
  </si>
  <si>
    <t>B.MRI Brain</t>
  </si>
  <si>
    <t>C.Genetic Testing</t>
  </si>
  <si>
    <t>D.PSMA PET/CT scan</t>
  </si>
  <si>
    <t>In the proton dose escalation trial for prostate adenocarcinoma (Zietman et al. JAMA 2005; J Clin Oncol 2010), which subgroup derived the greatest relative benefit to dose escalation?</t>
  </si>
  <si>
    <t>A.Low-risk disease</t>
  </si>
  <si>
    <t>B.Intermediate-risk disease</t>
  </si>
  <si>
    <t>C.High-risk disease</t>
  </si>
  <si>
    <t>D.Very high-risk disease</t>
  </si>
  <si>
    <t>Which of the following techniques can be used as an image-guidance solution when treating low-risk prostate adenocarcinoma?</t>
  </si>
  <si>
    <t>A.Rectal balloon placed before every treatment</t>
  </si>
  <si>
    <t>B.Gold fiducials placed in prostate</t>
  </si>
  <si>
    <t>C.Treat patient with full bladder</t>
  </si>
  <si>
    <t>D.Obtain urethragram at time of CT simulation</t>
  </si>
  <si>
    <t>When using 5-alpha reductase inhibitors (5-ARIs) for prostatic downsizing in men initially unsuitable for LDR brachytherapy, what is the approximate expected reduction in prostate volume after 3-4 months of 5-ARI monotherapy?</t>
  </si>
  <si>
    <t>_x000B_Which of the following is a standard brachytherapy dose when treating the prostate with monotherapy?</t>
  </si>
  <si>
    <t>A.I-125, 145 Gy</t>
  </si>
  <si>
    <t>B.I-125, 110 Gy</t>
  </si>
  <si>
    <t>C.Cs-131, 145 Gy</t>
  </si>
  <si>
    <t>D.Pd-103, 145 Gy</t>
  </si>
  <si>
    <t>The ProtecT trial (Donovan et al. NEJM Evidence 2023) randomized patients with localized prostate cancer to active monitoring, dose-escalated external beam radiotherapy, and radical prostatectomy. Which of the following functions was worse in the radiotherapy arm at 7 to 12 years compared to the other two arms?</t>
  </si>
  <si>
    <t>A.Erections insufficient for intercourse</t>
  </si>
  <si>
    <t>B.Wearing a pad</t>
  </si>
  <si>
    <t>C.Anxiety</t>
  </si>
  <si>
    <t>D.Fecal leakage</t>
  </si>
  <si>
    <t>What was the hormonal therapy regimen used in RTOG 9601, which compared outcomes for salvage RT with or without hormonal therapy following prostatectomy and lymphadenectomy in patients with an elevated PSA of 0.2-4 ng/mL, pT3N0, or pT2N0 with positive surgical margins (Shipley et al., NEJM 2017)?</t>
  </si>
  <si>
    <t>A.Leuprolide for 6 months</t>
  </si>
  <si>
    <t>B.Leuprolide for 24 months</t>
  </si>
  <si>
    <t>C.Bicalutamide for 6 months</t>
  </si>
  <si>
    <t>D.Bicalutamide for 24 months</t>
  </si>
  <si>
    <t>The RADICALS trial randomized men with prostate cancer who underwent radical prostatectomy to either adjuvant radiation vs early salvage radiation. Which of the following statements about this trial is correct?</t>
  </si>
  <si>
    <t>A.There was significant improvement in 5-year overall survival in the adjuvant radiation arm</t>
  </si>
  <si>
    <t>B.There were no postoperative PSA requirements to be eligible for this study</t>
  </si>
  <si>
    <t>C.Hypofractionated radiation to the prostate bed was allowed</t>
  </si>
  <si>
    <t>D.Patients in the early salvage arm had higher rates of GI and GU toxicity</t>
  </si>
  <si>
    <t>The phase 3 RADAR trial (Denham et al., Lancet Oncol 2019) randomized patients undergoing definitive RT for locally-advanced prostate cancer (66% NCCN high-risk) to 6 months or 18 months of androgen suppression, with or without zoledronic acid. What were the outcomes with regard to prostate cancer-specific mortality (PCSM)?</t>
  </si>
  <si>
    <t>A.18 months superior to 6 months; decreased PCSM with zoledronic acid</t>
  </si>
  <si>
    <t>B.18 months superior to 6 months; no effect of zoledronic acid</t>
  </si>
  <si>
    <t>C.18 months equivalent to 6 months; decreased PCSM with zoledronic acid</t>
  </si>
  <si>
    <t>D.18 months equivalent to 6 months; no effect of zoledronic acid</t>
  </si>
  <si>
    <t>In the STAMPEDE trial evaluating the role for prostate radiation for newly diagnosed metastatic prostate cancer  (Parker et al. Lancet 2018) , what was the most common systemic therapy delivered?</t>
  </si>
  <si>
    <t>A.Androgen Deprivation Therapy (ADT) alone</t>
  </si>
  <si>
    <t>B.ADT + Docetaxel</t>
  </si>
  <si>
    <t>C.ADT + Abiraterone</t>
  </si>
  <si>
    <t>D.ADT + Enzalutamide</t>
  </si>
  <si>
    <t>For adjuvant and salvage prostate treatment, what is a recommended rectal dose constraint per RTOG 05-34?</t>
  </si>
  <si>
    <t>A.V65Gy &lt;35%</t>
  </si>
  <si>
    <t>B.V70Gy &lt;20%</t>
  </si>
  <si>
    <t>C.V75Gy &lt;10%</t>
  </si>
  <si>
    <t>D.V80Gy &lt;5%</t>
  </si>
  <si>
    <t>A 73-year-old male presents to your clinic with a recent diagnosis of prostate cancer. He is very concerned about the possibility of metastatic spread and comes to ask your opinion regarding the need for imaging prior to the initiation of definitive therapy. According to NCCN guidelines, which of the following features indicate the need for a bone scan for assessment of metastatic disease prior to initiating curative intent therapy in the management of prostate cancer?</t>
  </si>
  <si>
    <t>A.Gleason score of 8 or greater</t>
  </si>
  <si>
    <t>B.Clinical T1 disease with a PSA of &gt; 10 ng/ml</t>
  </si>
  <si>
    <t>C.Clinical T2 disease with a PSA of &lt; 10 ng/ml</t>
  </si>
  <si>
    <t>D.Gleason score of 7 or greater</t>
  </si>
  <si>
    <t>Which of the following staging studies should be obtained for a patient with high-risk prostate adenocarcinoma?</t>
  </si>
  <si>
    <t>A.Nuclear medicine bone scan</t>
  </si>
  <si>
    <t>B.Whole body FDG PET/CT scan</t>
  </si>
  <si>
    <t>C.MRI liver</t>
  </si>
  <si>
    <t>A.cT1c</t>
  </si>
  <si>
    <t>B.cT2a</t>
  </si>
  <si>
    <t>C.cT2b</t>
  </si>
  <si>
    <t>D.cT2c</t>
  </si>
  <si>
    <t>A.Decreased number of rescans required for simulation</t>
  </si>
  <si>
    <t>B.Decreased mean rectal diameter</t>
  </si>
  <si>
    <t>C.Increased mean rectal diameter</t>
  </si>
  <si>
    <t>D.No significant change</t>
  </si>
  <si>
    <t>A.The patient should have biochemical and radiologic progression.</t>
  </si>
  <si>
    <t>B.The patient should have one total prostate-specific antigen (PSA) at least 75% over nadir.</t>
  </si>
  <si>
    <t>C.The serum testosterone should be &lt; 50 ng/dl or &lt; 1.7 nmol/l and the patient should have biochemical and/or radiologic progression.</t>
  </si>
  <si>
    <t>D.The patient should have two values of total prostate-specific antigen (PSA) &gt; 2 ng/ml.</t>
  </si>
  <si>
    <t>In the MD Anderson dose escalation trial for prostate adenocarcinoma (Pollack et al. IJROBP 2002; Kuban et al. IJROBP 2008/2010), where was the dose prescribed?</t>
  </si>
  <si>
    <t>A.To the gross tumor volume</t>
  </si>
  <si>
    <t>B.To the clinical target volume</t>
  </si>
  <si>
    <t>C.To the planning target volume</t>
  </si>
  <si>
    <t>D.To the isocenter</t>
  </si>
  <si>
    <t>A 65-year-old patient is undergoing conventionally fractionated external beam radiotherapy to the prostate and the pelvic lymph nodes. After fraction #20, he is admitted with sudden onset of abdominal pain and cramps.  Images from an urgent contrast-enhanced CT are shown. Which of the diagnoses is the most likely?</t>
  </si>
  <si>
    <t>A.Hemorrhagic cystitis</t>
  </si>
  <si>
    <t>B.Bladder outlet obstruction</t>
  </si>
  <si>
    <t>C.Colon cancer</t>
  </si>
  <si>
    <t>D.Acute radiation enteritis</t>
  </si>
  <si>
    <t>_x000B_Which of the following is a good prognostic factor for patients being treated with salvage radiation after prostatectomy with a biochemical failure?</t>
  </si>
  <si>
    <t>A.pT3b disease</t>
  </si>
  <si>
    <t>B.High PSA at recurrence</t>
  </si>
  <si>
    <t>C.PSA doubling time &lt;6 months</t>
  </si>
  <si>
    <t>D.Positive surgical margins</t>
  </si>
  <si>
    <t>Which of the following, regarding the only phase III randomized clinical trial (Hoskin et al. MVCC, Northwood, UK. Radiother Oncol 2012 and 2021) of external beam radiotherapy (EBRT) alone or combined with high-dose-rate brachytherapy boost (HDR-BTb) for localised prostate cancer, is true?</t>
  </si>
  <si>
    <t>A.At 12 years, there remains a significant improvement in relapse free survival (RFS) after EBRT + HDR-BTb.</t>
  </si>
  <si>
    <t>B.At 12 years, overall survival (OS) after EBRT + HDR-BTb was already statistically significant.</t>
  </si>
  <si>
    <t>C.The EBRT + HDR-BTb arm showed significantly greater severe urinary toxicity compared to the EBRT alone arm.</t>
  </si>
  <si>
    <t>D.At 12 years, adding HDR-BTb to EBRT resulted in a 5% improvement in RFS.</t>
  </si>
  <si>
    <t>Which of the following statements is not supported by the secondary analysis of the STAMPEDE trial of consolidation RT according to number and location of metastatic sites?</t>
  </si>
  <si>
    <t>A.Patients with visceral metastases did not derive a FFS or OS benefit from consolidation RT</t>
  </si>
  <si>
    <t>B.The FFS and OS benefit of consolidation RT in patients with bone only metastases decreased as the number of metastases increased</t>
  </si>
  <si>
    <t>C.Patients with 1-3 bone metastases had a ~10% OS benefit at 3 years with the addition of consolidation RT</t>
  </si>
  <si>
    <t>D.The number of metastases determined by PSMA PET was more predictive of benefit from consolidation RT than bone scan</t>
  </si>
  <si>
    <t>A 75-year-old male with a newly diagnosed with prostate adenocarcinoma, (cT1c, Gleason 4+5=9 in 2/12 cores, PSA of 18.3 ng/ml) is presented at tumor board. You recommend treatment with definitive external beam radiotherapy including elective coverage of the pelvic nodes with long term ADT.  Your urology colleague asks if it is still possible to treat the patient using a shortened course of radiation. Which would be an appropriate response?</t>
  </si>
  <si>
    <t>A.No. Hypofractionation is not recommended is the setting of whole pelvis radiotherapy.</t>
  </si>
  <si>
    <t>B.Yes. It would be reasonable to treat the pelvis to 40-50.4 Gy followed by a sequential boost to the prostate to 70 Gy in 2.5 Gy fractions.</t>
  </si>
  <si>
    <t>C.Yes. It would be reasonable to treat the pelvis to 44-47 Gy and the prostate to 60 Gy in 20 fractions using a simultaneous integrated boost.</t>
  </si>
  <si>
    <t>D.Yes. It would be reasonable to treat the pelvis to 42-48 Gy followed by a sequential boost to the prostate to 60 Gy in 3 Gy fractions.</t>
  </si>
  <si>
    <t>You are treating a 76 year-old gentleman with high risk prostate adenocarcinoma with androgen deprivation therapy and whole pelvis radiation to 50.4 Gy followed by a boost to the prostate and seminal vesicles of 79.2 Gy.  Prior to radiation treatment he had three gold fiducial markers placed in the prostate.  He was simulated with an empty rectum (Fleets enema 3 hours prior to simulation).  The PTV margin on the prostate and seminal vesicles is 1 cm for the initial 50.4 Gy.  Prior to the sixth fraction of whole pelvis radiation, the therapists call you to review his KV images.  When the KV images are aligned to bony anatomy, the fiducial markers are &gt;1 cm anterior compared with the DRR position.  What is your recommendation?</t>
  </si>
  <si>
    <t>A.Treat aligned to bony anatomy</t>
  </si>
  <si>
    <t>B.Shift the patient to align the fiducials to the simulation position and treat</t>
  </si>
  <si>
    <t>C.Instruct the patient to drink more fluid prior to his next treatment</t>
  </si>
  <si>
    <t>D.Give the patient a Fleets enema and redo the KV images</t>
  </si>
  <si>
    <t>When treating low-risk prostate adenocarcinoma with implanted gold fiducials and daily image guidance, what are appropriate CTV to PTV expansion margins?</t>
  </si>
  <si>
    <t>A.8 mm in all directions except 5 mm posteriorly</t>
  </si>
  <si>
    <t>B.1.2 cm in all directions except 8 mm posteriorly</t>
  </si>
  <si>
    <t>C.1.5 cm in all directions except 1 cm posteriorly</t>
  </si>
  <si>
    <t>D.2 cm in all directions except 1.5 cm posteriorly</t>
  </si>
  <si>
    <t>In the MD Anderson dose escalation trial for prostate cancer (Pollack et al. J Clin Oncol 2000; Kuban et al. IJROBP 2008), what percent of patients had high-risk prostate cancer?</t>
  </si>
  <si>
    <t>B.17%</t>
  </si>
  <si>
    <t>C.34%</t>
  </si>
  <si>
    <t>D.68%</t>
  </si>
  <si>
    <t>Which of the following correctly identifies the labeled pelvic muscles on the T2 sequence of this patient's MRI Pelvis?</t>
  </si>
  <si>
    <t>../data/extracted_images/C2658.png</t>
  </si>
  <si>
    <t>../data/extracted_images/D2658.png</t>
  </si>
  <si>
    <t>A.A=obturator internus; B=piriformis; C=obdurator externus; D=gluteus maximus</t>
  </si>
  <si>
    <t>B.A=obturator externus; B=piriformis; C=sacrococcygeus; D=gluteus maximus</t>
  </si>
  <si>
    <t>C.A=obturator internus; B=gluteus minimus; C=piriformis; D=gluteus maximus</t>
  </si>
  <si>
    <t>D.A=obturator externus; B=sacrococcygeus; C=gluteus minimus; D=gluteus maximus</t>
  </si>
  <si>
    <t>In the Kupelian et al. study (IJROBP 2004) comparing radical prostatectomy, external beam radiation &lt;72 Gy, external beam radiation â‰¥ 72 Gy, brachytherapy, and brachytherapy plus external beam, which treatment modality performed significantly worse than all others in terms of biochemical recurrence free survival?</t>
  </si>
  <si>
    <t>A.Radical prostatectomy</t>
  </si>
  <si>
    <t>B.External beam radiation with &lt;72 Gy</t>
  </si>
  <si>
    <t>C.External beam radiation with ≥72 Gy</t>
  </si>
  <si>
    <t>D.Brachytherapy (with or without external beam radiation)</t>
  </si>
  <si>
    <t>In the analysis of the STAMPEDE trial evaluating the benefit of radiation to the primary disease (Parker et al. Lancet 2018), which of the following statements regarding the effect of prostate radiation on failure free survival is correct?</t>
  </si>
  <si>
    <t>A.Failure free survival was improved in the radiation arm in all patients</t>
  </si>
  <si>
    <t>B.Failure free survival was improved in the radiation arm only in the subgroup of patients with high metastatic burden</t>
  </si>
  <si>
    <t>C.Failure free survival was not significantly different in the radiation arm across all subgroups</t>
  </si>
  <si>
    <t>D.Failure free survival was improved in the radiation arm only in the subgroup of patients with low metastatic burden</t>
  </si>
  <si>
    <t>A.145 Gy for I-125</t>
  </si>
  <si>
    <t>B.110 Gy for I-125</t>
  </si>
  <si>
    <t>C.145 Gy for Pd-103</t>
  </si>
  <si>
    <t>D.110 Gy for Pd-103</t>
  </si>
  <si>
    <t>_x000B_Which is an appropriate pre-plan goal for low-dose rate (LDR) prostate brachytherapy with Iodine-125?</t>
  </si>
  <si>
    <t>A.PTV V200 &lt;60%</t>
  </si>
  <si>
    <t>B.Rectum V100 &lt;5 cc</t>
  </si>
  <si>
    <t>C.D90 &gt;90%</t>
  </si>
  <si>
    <t>D.PTV V100 &gt;98%</t>
  </si>
  <si>
    <t>A.6% vs.11%</t>
  </si>
  <si>
    <t>B.15% vs. 22%</t>
  </si>
  <si>
    <t>C.17% vs. 32%</t>
  </si>
  <si>
    <t>D.35% vs. 48%</t>
  </si>
  <si>
    <t>Why do you expect a larger gap between the prostate and rectum in younger men when performing a prostate brachytherapy implant?</t>
  </si>
  <si>
    <t>../data/extracted_images/D2664.png</t>
  </si>
  <si>
    <t>A.Increased risk of rectal toxicity in younger men</t>
  </si>
  <si>
    <t>B.Thicker rectal walls in younger men</t>
  </si>
  <si>
    <t>C.No atrophy of Denonvilliers' fascia in younger men</t>
  </si>
  <si>
    <t>D.Increased fatty tissue in younger men</t>
  </si>
  <si>
    <t>A.There is currently no prospective evidence to guide this decision</t>
  </si>
  <si>
    <t>B.Prospective evidence did NOT show any benefit in including the pelvic lymphatics in high risk patients</t>
  </si>
  <si>
    <t>C.Prospective evidence did show a benefit in including the pelvic lymphatics for high risk patients with a ≥20% estimated risk of LN involvement</t>
  </si>
  <si>
    <t>D.Prospective evidence has only shown a benefit in including the pelvic lymphatics for high risk patients with a ≥40% estimated risk of LN involvement</t>
  </si>
  <si>
    <t>Per the 2018 ASTRO/ASCO/AUA practice guidelines for hypofractionated prostate radiotherapy, which of the following treatment options should be offered to patients?</t>
  </si>
  <si>
    <t>A.Moderately hypofractionated RT for high-risk disease, if not planning to treat pelvic nodes</t>
  </si>
  <si>
    <t>B.Ultra-hypofractionated RT for low-risk disease, given in consecutive daily fractions</t>
  </si>
  <si>
    <t>C.Moderately hypofractionated RT for intermediate-risk disease, without image guidance</t>
  </si>
  <si>
    <t>D.Ultra-hypofractionated RT for low-risk disease, to a dose of 4000 cGy in 5 fractions</t>
  </si>
  <si>
    <t>When placing fiducial markers transrectally prior to radiation treatment for low-risk prostate adenocarcinoma, which of the following is true?</t>
  </si>
  <si>
    <t>A.Antibiotics are not necessary</t>
  </si>
  <si>
    <t>B.2 fiducials should be placed. Ideally, one in the apex and one in the base.</t>
  </si>
  <si>
    <t>C.The patient should undergo an enema before the procedure</t>
  </si>
  <si>
    <t>D.Anti-coagulant medications do not need to be stopped</t>
  </si>
  <si>
    <t>A 68-year old male undergoes routine annual PSA screening with his PCP and is noted to have an elevated PSA of 2.2 ng/mL, increased from a level of 0.9 ng/mL in the prior year. Digital rectal exam reveals no palpable masses or nodules of the prostate. The patient has multi-parametric prostate MRI with contrast revealing an ~ 0.5 cm T2 hypo-intense circumscribed lesion confined to the left peripheral zone of the prostate, with early focal enhancement on DCE; the lesion is interpreted by the radiologist as PIRADS-4, highly suspicious for malignancy. A trans-rectal ultrasound is performed revealing Gleason 4+4=8 prostate adenocarcinoma in 4 out of 12 cores, and benign prostatic tissue in 8 out of 12 cores.  CT Chest, MRI Abdomen/Pelvis, and NM Bone scan are negative for evidence of metastatic disease or pelvic lymphadenopathy. Which of the following accurately reflects the patient's AJCC Stage group? </t>
  </si>
  <si>
    <t>A.cT1bN0M0, Stage IIB</t>
  </si>
  <si>
    <t>B.cT1cN0M0, Stage IIC</t>
  </si>
  <si>
    <t>C.cT1bN0M0, Stage IIC</t>
  </si>
  <si>
    <t>D.cT1cN0M0, Stage IIIA</t>
  </si>
  <si>
    <t>In the MD Anderson dose escalation trial for prostate adenocarcinoma (Pollack et al. J Clin Oncol 2000, Kuban et al. IJROBP 2008), what were the two dose arms in the study?</t>
  </si>
  <si>
    <t>A.70 Gy vs. 81 Gy</t>
  </si>
  <si>
    <t>B.70 Gy vs. 78 Gy</t>
  </si>
  <si>
    <t>C.64 Gy vs. 70 Gy</t>
  </si>
  <si>
    <t>D.78 Gy vs. 81 Gy</t>
  </si>
  <si>
    <t>During the first two years of active surveillance for prostate adenocarcinoma, how often is a repeat prostate biopsy recommended?</t>
  </si>
  <si>
    <t>A.Every 6 months</t>
  </si>
  <si>
    <t>B.Annually</t>
  </si>
  <si>
    <t>C.Every 2 years</t>
  </si>
  <si>
    <t>D.A re-biopsy is not necessary for active surveillance</t>
  </si>
  <si>
    <t>Which of the following statements regarding the D'Amico et al JAMA 2008; JAMA 2015 trial of radiation alone vs. radiation + 6-month androgen deprivation is true?</t>
  </si>
  <si>
    <t>A.Low-risk patients were enrolled</t>
  </si>
  <si>
    <t>B.The radiation dose was 70 Gy</t>
  </si>
  <si>
    <t>C.The effect of treatment on overall survival was the same regardless of comorbidity score</t>
  </si>
  <si>
    <t>D.ADT was associated with increased cardiac mortality regardless of comorbitiy score</t>
  </si>
  <si>
    <t>What is the mechanism of bicalutamide?</t>
  </si>
  <si>
    <t>A.LHRH antagonist</t>
  </si>
  <si>
    <t>B.LHRH agonist</t>
  </si>
  <si>
    <t>C.5-alpha reductase inhibitor</t>
  </si>
  <si>
    <t>D.Non-steroidal anti-androgen</t>
  </si>
  <si>
    <t>A.Calcium/Vitamin D</t>
  </si>
  <si>
    <t>B.Iron/Magnesium</t>
  </si>
  <si>
    <t>C.Vitamin C/Black cohosh</t>
  </si>
  <si>
    <t>D.Vitamin A/Fish oil</t>
  </si>
  <si>
    <t>RTOG 0815 is a phase III prospective randomized trial of dose escalated radiotherapy with or without short-term androgen deprivation therapy for patients with intermediate-risk prostate cancer.  For a plan utilizing external beam radiation only, what was the maximum dose allowed per protocol within the prostate PTV?</t>
  </si>
  <si>
    <t>A.107% of the prescription dose</t>
  </si>
  <si>
    <t>B.112% of the prescription dose</t>
  </si>
  <si>
    <t>C.118% of the prescription dose</t>
  </si>
  <si>
    <t>D.125% of the prescription dose</t>
  </si>
  <si>
    <t>_x000B_Which of the following statements is true based on the results of the Stanford retrospective study (Spiotto, et al. IJROBP 2007) comparing whole pelvic to prostate bed only radiation for patients treated with radiation after prostatectomy?</t>
  </si>
  <si>
    <t>A.Whole pelvic RT confers superior biochemical relapse free survival in high risk patients</t>
  </si>
  <si>
    <t>B.Prostate bed RT confers superior biochemical relapse free survival in high risk patients</t>
  </si>
  <si>
    <t>C.Whole pelvic RT confers superior biochemical relapse free survival in low risk patients</t>
  </si>
  <si>
    <t>D.Prostate bed RT confers superior biochemical relapse free survival in low risk patients</t>
  </si>
  <si>
    <t>A 57 year-old male with low risk prostate cancer asks you the long-term benefit of treatment for his disease. You recall that the 15-year update of the ProtecT trial (Hamdy et al. NEJM 2023) comparing active monitoring, radiotherapy and prostatectomy for men with localized prostate cancer reported outcomes for incidence of metastases and prostate cancer-specific mortality. You tell the patient that in 15 years, compared to active monitoring, definitive treatment (prostatectomy or radiation therapy) will result in which of the following:</t>
  </si>
  <si>
    <t>A.No change in prostate cancer-specific mortality or incidence of metastases</t>
  </si>
  <si>
    <t>B.No change in prostate cancer-specific mortality, but lower incidence of metastases</t>
  </si>
  <si>
    <t>C.Lower prostate cancer-specific mortality, but no change in incidence of metastases</t>
  </si>
  <si>
    <t>D.Lower prostate cancer-specific mortality and incidence of metastases</t>
  </si>
  <si>
    <t>A.Empty bladder is recommended</t>
  </si>
  <si>
    <t>B.Rectal manipulation (rectal balloon or SpaceOAR) is required</t>
  </si>
  <si>
    <t>C.CT scan should start at or above the iliac crest</t>
  </si>
  <si>
    <t>D.CT scan thickness of as much as 5 mm is allowed</t>
  </si>
  <si>
    <t>Among local salvage interventions for localized radiorecurrent prostate cancer, 5-year relapse free survival ranges from:</t>
  </si>
  <si>
    <t>D.60-70%</t>
  </si>
  <si>
    <t>A 78-year old man with metastatic castrate-resistant prostate cancer (mCRPC) presents with multiple painful lytic osseous metastases in his thoracic vertebrae, left scapula, lumbar vertebrae, sternum, and pelvis for consideration of radiopharmaceutical treatment with Radium-223 dichloride (Xofigo®). Which of the following statements regarding Radium-223 is correct?</t>
  </si>
  <si>
    <t>A.Radium-223 was associated with an 11.3 month overall survival benefit in the ALSYMPCA study when compared to placebo</t>
  </si>
  <si>
    <t>B.Radium-223 is contraindicated if a patient is actively receiving external beam radiotherapy to regions of metastatic disease</t>
  </si>
  <si>
    <t>C.Radium 223 is contraindicated if a patient is actively receiving abiraterone, due to unacceptable fracture risk</t>
  </si>
  <si>
    <t>D.Radium-223 is an alpha-emitter, with a physical half-life of 46.3 hours</t>
  </si>
  <si>
    <t>A 67-year-old male with a newly diagnosed favorable intermediate risk adenocarcinoma of the prostate, (cT1c, Gleason 3+4=7 in 3/12 cores, PSA of 9.6 ng/ml) presents to your clinic for consultation. You recommend external beam radiotherapy alone and discuss ultrahypfractionated radiotherapy with him. Your prescription dose is 36.25 Gy in 5 fractions. What constraints do you provide your dosimetrist?</t>
  </si>
  <si>
    <t>A.Rectum: D0.03cc&lt; 38.06 Gy, D3cc&lt;34.4 Gy, D50%&lt;18.13 Gy; Bladder: D0.03cc&lt;38.06 Gy, D50%&lt;18.12 Gy; Urethra D0.03 cc&lt;38.78 Gy</t>
  </si>
  <si>
    <t>B.Rectum: D15%&lt; 38.06 Gy, D30%&lt;34.4 Gy, D50%&lt;18.13 Gy; Bladder: D15%&lt; 38.06 Gy, D30%&lt;34.4 Gy; Urethra D5%&lt;38.78 Gy</t>
  </si>
  <si>
    <t>C.Rectum: D0.03cc&lt; 30.1 Gy, D3cc&lt; 20Gy, D50%&lt;10 Gy; Bladder: D0.03cc&lt; 30.1 Gy, D3cc&lt; 20Gy; Urethra ALARA</t>
  </si>
  <si>
    <t>D.Rectum: D2cc&lt; 38.06 Gy, D3cc&lt;34.4 Gy, D50%&lt;20.6 Gy; Bladder: D2cc&lt; 38.06 Gy, D3cc&lt;34.4 Gy, D50%&lt;20.6 Gy; Urethra ALARA</t>
  </si>
  <si>
    <t>A.Pre-RT PSA 0.6, Gleason 3+4=7, Surgical margins positive</t>
  </si>
  <si>
    <t>B.Pre-RT PSA 2.3, Gleason 3+4=7, Surgical margins negative</t>
  </si>
  <si>
    <t>C.Pre-RT PSA 2.3, Gleason 3+4=7, Surgical margins positive</t>
  </si>
  <si>
    <t>D.Pre-RT PSA 0.6, Gleason 3+4=7, Surgical margins negative</t>
  </si>
  <si>
    <t>According to the results of the GETUG-AFU 16 phase III trial (Carrie et al. Lancet Oncol 2019), which of the following factors improved with the addition of hormonal therapy to radiation as salvage treatment for biological relapse after radical prostatectomy?</t>
  </si>
  <si>
    <t>A.Progression-free survival</t>
  </si>
  <si>
    <t>D.Grade 2 toxicity</t>
  </si>
  <si>
    <t>The role of metastasis directed therapy for oligometastatic prostate cancer was analyzed in the randomized phase-2 STOMP study (Ost et al, JCO 2018). What was the primary endpoint utilized to compare metastasis directed therapy versus observation?</t>
  </si>
  <si>
    <t>B.Biochemical progression free survival</t>
  </si>
  <si>
    <t>C.Androgen deprivation therapy free survival</t>
  </si>
  <si>
    <t>D.Distant metastasis free survival</t>
  </si>
  <si>
    <t>_x000B_What was the biochemical failure rate at a median follow up of 8.9 years in the dose escalated arm vs. the conventional arm of the proton dose escalation trial for prostate adenocarcinoma (Zietman et al. JAMA 2005; J Clin Oncol 2010)?</t>
  </si>
  <si>
    <t>A.8% vs. 16%</t>
  </si>
  <si>
    <t>B.16% vs. 32%</t>
  </si>
  <si>
    <t>C.32% vs. 64%</t>
  </si>
  <si>
    <t>D.64% vs. 68%</t>
  </si>
  <si>
    <t>Why are patients with prostate adenocarcinoma frequently treated with a full bladder?</t>
  </si>
  <si>
    <t>A.To improve patient comfort on the treatment table</t>
  </si>
  <si>
    <t>B.To stabilize the prostate/rectal interface</t>
  </si>
  <si>
    <t>C.To move the small bowel superiorly out of the target volume</t>
  </si>
  <si>
    <t>D.To move the prostate target volume inferior to the femoral heads</t>
  </si>
  <si>
    <t>Which is an appropriate post-plan goal for 125I prostate brachytherapy?</t>
  </si>
  <si>
    <t>A.PTV V200% &lt;60%</t>
  </si>
  <si>
    <t>B.D90% &gt; 140 Gy</t>
  </si>
  <si>
    <t>C.Rectum V100% &lt;5 cc</t>
  </si>
  <si>
    <t>D.PTV V100% &gt;98%</t>
  </si>
  <si>
    <t>Which represents the most appropriate clinical scenario for the use of low-dose rate (LDR) or high-dose rate (HDR) brachytherapy in patients with prostate cancer, per ASCO/Cancer Care Ontario joint guidelines (JCO 2017)?</t>
  </si>
  <si>
    <t>A.HDR brachytherapy alone for a 58-year old man with low-risk disease and severe lower urinary tract symptoms (LUTS)</t>
  </si>
  <si>
    <t>B.EBRT+LDR brachytherapy boost for a 63-year old man with low-risk disease and no LUTS</t>
  </si>
  <si>
    <t>C.LDR brachytherapy alone for a 74-year-old man with favorable intermediate-risk disease and mild LUTS</t>
  </si>
  <si>
    <t>D.EBRT+HDR brachytherapy boost for a 67-year-old man with unfavorable intermediate-risk disease and two prior transurethral resections of the prostate (TURP)</t>
  </si>
  <si>
    <t>For a conventionally fractionated IMRT plan for low-risk prostate cancer, what is a reasonable dose constraint for the marked structure?</t>
  </si>
  <si>
    <t>../data/extracted_images/C2688.png</t>
  </si>
  <si>
    <t>A.This structure is within the CTV</t>
  </si>
  <si>
    <t>B.D30 &lt;80 Gy</t>
  </si>
  <si>
    <t>C.D90 &lt;60 Gy</t>
  </si>
  <si>
    <t>D.Mean dose to 95% &lt;50 Gy</t>
  </si>
  <si>
    <t>Which structure is the blue arrow pointing to?</t>
  </si>
  <si>
    <t>../data/extracted_images/C2689.png</t>
  </si>
  <si>
    <t>../data/extracted_images/D2689.png</t>
  </si>
  <si>
    <t>A.Common iliiac vessels</t>
  </si>
  <si>
    <t>B.Internal iliac vessels</t>
  </si>
  <si>
    <t>C.External iliac vessels</t>
  </si>
  <si>
    <t>D.Small bowel</t>
  </si>
  <si>
    <t>A.pT2a</t>
  </si>
  <si>
    <t>B.pT2b</t>
  </si>
  <si>
    <t>C.pT2c</t>
  </si>
  <si>
    <t>D.pT2</t>
  </si>
  <si>
    <t>A.5.8 years</t>
  </si>
  <si>
    <t>B.8.1 years</t>
  </si>
  <si>
    <t>C.10.9 years</t>
  </si>
  <si>
    <t>D.14.0 years</t>
  </si>
  <si>
    <t>Which of the following therapies can be used to prevent gynecomastia from androgen deprivation therapy?</t>
  </si>
  <si>
    <t>A.Vitamin D</t>
  </si>
  <si>
    <t>B.Anti-depressants</t>
  </si>
  <si>
    <t>C.Non-steroidal anti-inflammatory drugs</t>
  </si>
  <si>
    <t>D.Radiation treatment</t>
  </si>
  <si>
    <t>A.L3/L4</t>
  </si>
  <si>
    <t>B.L4/L5</t>
  </si>
  <si>
    <t>C.L5/S1</t>
  </si>
  <si>
    <t>D.S1/S2 (mid-sacroiliac joints)</t>
  </si>
  <si>
    <t>A.59 years-old, PSA 4.9 ng/mL, cT1c, Gleason 3+3=6, IPSS 21</t>
  </si>
  <si>
    <t>B.54 years-old, PSA 5.6 ng/mL, cT1c, Gleason 3+3=6, IPSS 2</t>
  </si>
  <si>
    <t>C.62 years-old, PSA 21.5 ng/mL, cT3b, Gleason 5+4=9, IPSS 0</t>
  </si>
  <si>
    <t>D.84 years-old with severe COPD, PSA 5.6 ng/mL, cT1c, Gleason 3+3=6, IPSS 4</t>
  </si>
  <si>
    <t>What finding was reported in the initial ARTISTIC meta-analysis (Vale et al. Lancet, 2020), which compared immediate adjuvant radiotherapy versus early salvage radiotherapy following prostatectomy in men with intermediate-risk or high-risk prostate cancer?</t>
  </si>
  <si>
    <t>A.Improvement in event-free survival with adjuvant radiotherapy</t>
  </si>
  <si>
    <t>B.No difference in event-free survival</t>
  </si>
  <si>
    <t>C.Improvement in biochemical failure with adjuvant radiotherapy</t>
  </si>
  <si>
    <t>D.Improvement in overall survival with adjuvant radiotherapy</t>
  </si>
  <si>
    <t>According to the long-term (10-year) follow-up of the MRC RT01 trial (Dearnaley et al Lancet Oncol 2014) what is the benefit of dose-escalated radiation therapy with neoadjuvant hormonal therapy in men with T1b-T3 prostate cancer?</t>
  </si>
  <si>
    <t>A.Improved overall survival</t>
  </si>
  <si>
    <t>B.Improved metastases-free survival</t>
  </si>
  <si>
    <t>C.Improved biochemical progression-free survival</t>
  </si>
  <si>
    <t>D.Decreased toxicity</t>
  </si>
  <si>
    <t>When performing an HDR brachytherapy implant of the prostate gland (as seen above) what is the recommended dose constraint, as per GEC/ESTRO guidelines (Hoskin et al. Radiotherapy and Oncology 2013)  for the D0.1cc of the urethra?</t>
  </si>
  <si>
    <t>../data/extracted_images/C2697.png</t>
  </si>
  <si>
    <t>A.&lt; 90 Gy EQD2</t>
  </si>
  <si>
    <t>B.&lt; 105 Gy EQD2</t>
  </si>
  <si>
    <t>C.&lt; 120 Gy EQD2</t>
  </si>
  <si>
    <t>D.&lt; 150 Gy EQD2</t>
  </si>
  <si>
    <t>A 58 year-old gentleman presents to your clinic for additional treatment recommendations regarding his prostate cancer. At the time of presentation he is currently status post robotic-assisted laparoscopic prostatectomy with pathology demonstrating Gleason 3+4=7 disease in 80% of the gland with bilateral involvement. In addition, there was a positive surgical margin at the right base. His post-operative PSA is 0.75 ng/mL. His current AUA symptom score is 5/35, while his IEFF-5 sexual function score is 10/25 without aid, which he is satisfied with. He seeks your opinion regarding the benefit of androgen deprivation therapy (ADT) with both concurrently with radiation therapy and also in the adjuvant setting, but vehemently declines any form of ADT requiring injections. His health insurance will not cover a prescription for relugolix.  Which of the following would be improved with 2 years of daily use of 150 mg of oral bicalutamide (Casodex®), based on his clinical characteristics?</t>
  </si>
  <si>
    <t>A.Metastases free survival alone</t>
  </si>
  <si>
    <t>B.Metastases free survival and disease specific survival</t>
  </si>
  <si>
    <t>C.Metastases free survival, disease specific survival, and overall survival</t>
  </si>
  <si>
    <t>D.There is no benefit to androgen deprivation therapy in this clinical scenario</t>
  </si>
  <si>
    <t>A patient presents with an elevated PSA of 23.2 ng/mL. Exam reveals a firm nodule involving &gt;50% of the left prostate gland. The mass involves the superior aspect of the prostate gland including the base of the seminal vesicles. Biopsy reveals Gleason 5+4=9 disease in 7/12 cores. What is this patient's T classification?</t>
  </si>
  <si>
    <t>C.T3b</t>
  </si>
  <si>
    <t>What were the results of  the (Parry et al JCO 2019) study: a population-based study of dose escalated IMRT in prostate cancer patients comparing radiation to the prostate only versus prostate plus pelvic lymph nodes?</t>
  </si>
  <si>
    <t>A.The 3-year cumulative incidence of GI toxicity was 2% in the prostate plus pelvic lymph node group</t>
  </si>
  <si>
    <t>B.The 3-year cumulative incidence of GU toxicity was 35% in the prostate plus pelvic lymph node group</t>
  </si>
  <si>
    <t>C.Including pelvic lymph nodes does not increase the 3-yr GI or GU toxicity</t>
  </si>
  <si>
    <t>D.There was improved GI and GU toxicity in men &gt; 60 yrs</t>
  </si>
  <si>
    <t>Based on a subset analysis included in the final trial results of RTOG 9601 trial (Shipley et al., NEJM 2017) patients with a PSA value above which level demonstrated an overall survival benefit of radiation therapy plus androgen deprivation vs. radiation alone?</t>
  </si>
  <si>
    <t>A.PSA value of ≥ 0.0 ng/mL</t>
  </si>
  <si>
    <t>B.PSA value of ≥ 0.3 ng/mL</t>
  </si>
  <si>
    <t>C.PSA value of ≥ 0.7 ng/mL</t>
  </si>
  <si>
    <t>D.PSA value of ≥ 1.0 ng/mL</t>
  </si>
  <si>
    <t>Which of the following was demonstrated by the Netherlands' HYPRO prostate cancer trial (Lancet Oncology 2015 and 2016) comparing 64.6 Gy in 19 fractions versus 78 Gy in 39 fractions?</t>
  </si>
  <si>
    <t>A.64.6 Gy in 19 fractions had superior biochemical control as compared to 78 Gy in 39 fractions</t>
  </si>
  <si>
    <t>B.64.6 Gy in 19 fractions had worse late grade ≥3 GI and GU toxicity as compared to 78 Gy in 39 fractions</t>
  </si>
  <si>
    <t>C.64.6 Gy in 19 fractions had worse late grade ≥3 GI toxicity as compared to 78 Gy in 39 fractions</t>
  </si>
  <si>
    <t>D.64.6 Gy in 19 fractions had worse late grade ≥3 GU toxicity as compared to 78 Gy in 39 fractions</t>
  </si>
  <si>
    <t>According to the Stephenson et al. JAMA 2004 multi-institutional study of salvage radiation therapy for a post-prostatectomy rising PSA, which of the following factors is an independent predictor of PSA progression after salvage radiation?</t>
  </si>
  <si>
    <t>A.Pre-prostatectomy PSA level &gt;10 ng/ml</t>
  </si>
  <si>
    <t>B.Gleason score 8-10</t>
  </si>
  <si>
    <t>C.Extracapsular extension</t>
  </si>
  <si>
    <t>What were the dose levels in the MRC RT01 trial (Dearnaley et al. Lancet Oncol 2007; Dearnaley et al. Lancet Oncol 2014) which evaluated the benefit of dose-escalated radiation therapy with neoadjuvant hormonal therapy in men with T1b-T3 prostate cancer?</t>
  </si>
  <si>
    <t>A.50 Gy vs. 60 Gy</t>
  </si>
  <si>
    <t>B.54 Gy vs. 64 Gy</t>
  </si>
  <si>
    <t>C.60 Gy vs. 70 Gy</t>
  </si>
  <si>
    <t>D.64 Gy vs. 74 Gy</t>
  </si>
  <si>
    <t>C.17%</t>
  </si>
  <si>
    <t>../data/extracted_images/C2706.png</t>
  </si>
  <si>
    <t>A.Levator ani muscle</t>
  </si>
  <si>
    <t>B.Piriformis muscle</t>
  </si>
  <si>
    <t>C.Obturator externus muscle</t>
  </si>
  <si>
    <t>D.Obturator internus muscle</t>
  </si>
  <si>
    <t>Which of the following is true regarding PSA bounce following definitive external beam radiation with prostate brachytherapy boost?</t>
  </si>
  <si>
    <t>A.It is associated with older age at treatment</t>
  </si>
  <si>
    <t>B.It is associated with increased Gleason score</t>
  </si>
  <si>
    <t>C.It is associated with large prostatic volume</t>
  </si>
  <si>
    <t>D.It is associated with decreased biochemical relapse</t>
  </si>
  <si>
    <t>Per RTOG 09-24, which randomizes men with unfavorable intermediate risk disease/favorable high-risk disease to prostate-only or whole pelvis radiation treatment, what should the expansion be off of the iliac vessels for a CTV when treating prostate cancer?</t>
  </si>
  <si>
    <t>A.2 mm</t>
  </si>
  <si>
    <t>C.7 mm</t>
  </si>
  <si>
    <t>D.9 mm</t>
  </si>
  <si>
    <t>In the SPCG-7 study (Widmark et al. Lancet Onc 2009) which randomized patients to indefinite ADT ± 70 Gy for prostate cancer, what was the primary finding?</t>
  </si>
  <si>
    <t>A.Equivalent cause-specific mortality</t>
  </si>
  <si>
    <t>B.Improved 10-year cancer-specific mortality with the addition of radiation (24 vs. 12%</t>
  </si>
  <si>
    <t>C.Improved 10-year cancer-specific mortality with the addition of radiation (48 vs. 24%)</t>
  </si>
  <si>
    <t>D.Improved 10-year cancer-specific mortality with the addition of radiation (72 vs. 36%)</t>
  </si>
  <si>
    <t>A.ADT did not result in improved overall survival unless PSA doubling time was &lt; 12 months</t>
  </si>
  <si>
    <t>B.ADT did not result in improved overall survival unless PSA doubling time was &lt; 24 months</t>
  </si>
  <si>
    <t>C.Immediate ADT resulted in improved overall survival compared to delayed ADT</t>
  </si>
  <si>
    <t>D.Immediate ADT did not improve overall survival compared to delayed ADT</t>
  </si>
  <si>
    <t>Which of the following most accurately represents the structure indicated by the arrow?</t>
  </si>
  <si>
    <t>../data/extracted_images/C2711.png</t>
  </si>
  <si>
    <t>../data/extracted_images/D2711.png</t>
  </si>
  <si>
    <t>A.Apex of the prostate</t>
  </si>
  <si>
    <t>B.Base of the prostate</t>
  </si>
  <si>
    <t>C.Sigmoid colon</t>
  </si>
  <si>
    <t>D.Superior seminal vesicles</t>
  </si>
  <si>
    <t>A patient with favorable-intermediate risk prostate cancer is interested a definitive radiation option with the least number of visits. He has a 45 cc gland, no evidence of T3 disease on MRI, however, he has a borderline IPSS score. You discuss LDR brachytherapy, HDR brachytherapy, prostate SBRT. Compared to the other two options, LDR brachytherapy is associated with:</t>
  </si>
  <si>
    <t>A.Higher acute GU toxicity, but similar late GU toxicity</t>
  </si>
  <si>
    <t>B.Higher acute and late GU toxicity</t>
  </si>
  <si>
    <t>C.Similar acute GU and late GU toxicity</t>
  </si>
  <si>
    <t>D.Similar acute GU but higher late GU toxicity</t>
  </si>
  <si>
    <t>A 60 year-old gentleman presents with a PSA of 11.7 ng/mL, cT2b exam, and Gleason score 3+4=7 prostate adenocarcinoma in 4/12 cores.  Using the Roach formula, what is this patients risk for positive lymph nodes?</t>
  </si>
  <si>
    <t>D.58%</t>
  </si>
  <si>
    <t>What is the mechanism of leuprolide?</t>
  </si>
  <si>
    <t>C.Non-steroidal anti-androgen</t>
  </si>
  <si>
    <t>D.5-alpha reductase inhibitor</t>
  </si>
  <si>
    <t>A 70 year old man is diagnosed with Gleason 3+4 prostate adenocarcinoma with initial PSA 7.2. A nodule is felt upon digital rectal examination. Which color on this axial MRI image best represents the malignancy?</t>
  </si>
  <si>
    <t>A.Green</t>
  </si>
  <si>
    <t>B.Yellow</t>
  </si>
  <si>
    <t>C.Blue</t>
  </si>
  <si>
    <t>D.Pink</t>
  </si>
  <si>
    <t>A 58 year-old gentleman presents to your clinic for additional treatment recommendations regarding his prostate cancer. At the time of presentation he is currently status post robot assisted laparoscopic prostatectomy with pathology demonstrating GS 3+4=7 in 80% of the gland with bilateral involvement, in addition, there was a positive surgical margin at the right base. His post-operative PSA is 0.75 ng/mL. His current AUA symptom score is 5/35 and he is pleased with his sexual function and his IEFF-5 sexual function score is 10/25 without aid. He seeks your opinion regarding the benefit of androgen deprivation therapy both concurrently with radiation therapy and also in the adjuvant setting. Which of the following would be improved based on his clinical characteristics?</t>
  </si>
  <si>
    <t>According to the RTOG consensus guidelines for the definition of the clinical target volume for postoperative conformal radiation therapy for prostate cancer, which of the following statement is true?</t>
  </si>
  <si>
    <t>A.The CTV extends superiorly from the level of the caudal vas deferens remnant to &gt; 8-12 mm inferior to vesicourethral anastomosis</t>
  </si>
  <si>
    <t>B.Above the pubic symphysis, the anterior border of the CTV should encompass the posterior 1-2 cm of the bladder wall</t>
  </si>
  <si>
    <t>C.Posteriorly, the CTV is bounded by the mesorectal fascia</t>
  </si>
  <si>
    <t>In what instance is a tertiary grade given to prostate cancer adenocarcinoma?</t>
  </si>
  <si>
    <t>A.In all cases of prostate cancer regardless of how the specimen was obtained and regardless of the percentage of the tertiary grade found in the specimen</t>
  </si>
  <si>
    <t>B.In all cases of prostate cancer regardless of how the specimen was obtained and only if the tertiary component represents &lt;5% of the whole tumor</t>
  </si>
  <si>
    <t>C.Only from a radical prostatectomy specimen, when there is a third component of a Gleason pattern higher than the primary and secondary patterns, and where the tertiary component is ≥5 % but &lt;10% of the whole tumor</t>
  </si>
  <si>
    <t>D.Only from radical prostatectomy specimen, when there is a third component of a Gleason pattern higher than the primary and secondary patterns, and where the tertiary component is &lt;5 % of the whole tumor</t>
  </si>
  <si>
    <t>A 71-year-old man presents to your clinic with newly diagnosed prostate adenocarcinoma. On review of records you note cT1c disease with 1/8 cores positive in the prostate mid-base, max Gleason score 6, &lt;5% of core involved by tumor, and PSA = 9.1. He desires brachytherapy monotherapy and had a pre-procedure multi-parametric MRI notable for a 1.5cm, PIRADS 5 lesion of the left base abutting the capsule with no evidence of pelvic adenopathy. Which of the following would be the most appropriate next step in management?</t>
  </si>
  <si>
    <t>A.Proceed with brachytherapy monotherapy</t>
  </si>
  <si>
    <t>B.Recommend active surveillance given very-low risk disease</t>
  </si>
  <si>
    <t>C.Recommend conversion to external beam therapy</t>
  </si>
  <si>
    <t>D.Recommend repeat MRI-guided biopsy</t>
  </si>
  <si>
    <t>A.There was no difference in OS between the two groups</t>
  </si>
  <si>
    <t>B.There was significantly increased late GI toxicity with hypofractionated treatment</t>
  </si>
  <si>
    <t>C.There was a range of doses allowed per protocol in both the hypofractionated and conventional arms</t>
  </si>
  <si>
    <t>D.Men assigned to hypofractionated treatment were more likely to develop failure</t>
  </si>
  <si>
    <t xml:space="preserve">RADICALS-RT, GETUG-AFU 17, and RAVES were contemporaneous, randomized phase 3 trials comparing adjuvant RT to early salvage RT following radical prostatectomy. What was a key finding in all three trials? </t>
  </si>
  <si>
    <t>A.Adjuvant RT increase 5-year event-free survival</t>
  </si>
  <si>
    <t>B.Adjuvant RT increased acute and late genitourinary toxicity</t>
  </si>
  <si>
    <t>C.Adjuvant RT decreased 5-year distant metastasis rate</t>
  </si>
  <si>
    <t>D.~75% of patients randomized to salvage received RT</t>
  </si>
  <si>
    <t>Which isotope is paired with the correct half-life?</t>
  </si>
  <si>
    <t>A.I-125 = 74 days</t>
  </si>
  <si>
    <t>B.Cs-131 = 10 days</t>
  </si>
  <si>
    <t>C.Pd-103 = 8 days</t>
  </si>
  <si>
    <t>D.I-131 = 17 days</t>
  </si>
  <si>
    <t>You are seeing a 58-year-old male in clinic for persistently elevated PSA following radical prostatectomy. Per the presence of a positive margin and seminal vesicle invasion at the time of surgery, now 5 months ago you decide to offer salvage radiation. One of your colleagues asks whether you will treat whole pelvis or prostate fossa alone. Which of the main adjuvant and recently published salvage trials allowed for coverage of pelvic nodal volumes?</t>
  </si>
  <si>
    <t>A.SWOG 8794</t>
  </si>
  <si>
    <t>B.EORTC 22911</t>
  </si>
  <si>
    <t>C.GETUG-AFU-16</t>
  </si>
  <si>
    <t>D.German ARO 9602</t>
  </si>
  <si>
    <t>Based on the STAMPEDE Trial (James et al., Lancet 2016, which randomized men with high risk, locally advanced, metastatic or recurrent prostate cancer to long term hormone therapy (LTHT) alone or combined with zoledronic acid, docetaxel, or both) what effect did the addition of chemotherapy (docetaxel) to long term hormone therapy (LTHT) have on median overall survival?</t>
  </si>
  <si>
    <t>A.Overall survival was the same for all four arms</t>
  </si>
  <si>
    <t>B.Overall survival improved for both arms containing docetaxel</t>
  </si>
  <si>
    <t>C.Overall survival improved for both arms containing zoledronic acid</t>
  </si>
  <si>
    <t>D.Overall survival improved only in the arm with zoldronic acid and docetaxel</t>
  </si>
  <si>
    <t>Which of the following endpoints is true regarding the addition of androgen deprivation therapy to radiation for high risk prostate adenocarcinoma?</t>
  </si>
  <si>
    <t>A.Overall survival is improved</t>
  </si>
  <si>
    <t>B.Biochemical progression-free survival is improved, but overall survival is not due to cardiac events</t>
  </si>
  <si>
    <t>C.Biochemical progression-free survival is improved, but overall survival is not due to earlier development of castrate-resistance</t>
  </si>
  <si>
    <t>D.Biochemical progression-free survival is not improved, but overall survival is improved</t>
  </si>
  <si>
    <t>RADICALS-RT is a randomized phase III trial that compared adjuvant vs salvage radiation therapy in men with prostate cancer who had undergone radical prostatectomy, a post-operative PSA of â‰¤ 0.2 ng/mL and one or more of the high risk features. What were the high risk features per this trial?</t>
  </si>
  <si>
    <t>A.pT3-4 disease, Gleason 7-10, preoperative PSA &gt;10 ng/mL, positive margins</t>
  </si>
  <si>
    <t>B.pT3-4, positive margins</t>
  </si>
  <si>
    <t>C.pT3-4, positive margins, Gleason 8-10, preoperative PSA&gt;20 ng/ml</t>
  </si>
  <si>
    <t>D.pT3-4, positive margins, PSA &gt;20 ng/ml</t>
  </si>
  <si>
    <t>In the Klotz et al. JCO 2010 report of active surveillance from Sunnybrook, what were the principal enrollment criteria? (Note: GS = Gleason score)</t>
  </si>
  <si>
    <t>A.PSA ≤ 10, GS ≤ 6</t>
  </si>
  <si>
    <t>B.cT1c-T2a, &lt;3 cores/&lt;50% any core</t>
  </si>
  <si>
    <t>C.PSA density of &lt;0.15 ng/mL/g, GS ≤ 6</t>
  </si>
  <si>
    <t>D.&lt;3 cores/&lt;50% any core, PSA &lt; 15</t>
  </si>
  <si>
    <t>A 69-year-old male with a newly diagnosed high risk adenocarcinoma of the prostate, (cT2c, Gleason 4+4=8 in 3/12 cores, PSA of 11.6 ng/ml) is presented at tumor board. You recommend treatment with definitive external beam radiotherapy including elective coverage of the pelvic nodes with long term ADT.  Which of the following should be excluded from your pelvic nodal clinical target volume?</t>
  </si>
  <si>
    <t>A.Bone only</t>
  </si>
  <si>
    <t>B.Muscle</t>
  </si>
  <si>
    <t>C.Bone, muscle, bowel</t>
  </si>
  <si>
    <t>D.Bone, muscle, bowel, bladder</t>
  </si>
  <si>
    <t>A 59 year-old male presents to your clinic with metastatic castration resistant prostate cancer. He previously was treated with docetaxel and presently has 3 lesions visible on 68Ga-PSMA PET–CT scan. After checking for adequate blood counts and liver function, you recommend treatment with lutetium-177 (177Lu)–PSMA-617. Based on a large phase 3 randomized trial (VISION, Sartor et al. NEJM 2021), how would you counsel the patient regarding the benefit of this treatment?</t>
  </si>
  <si>
    <t>A.Increased progression-free survival, but no overall survival benefit</t>
  </si>
  <si>
    <t>B.Increased progression-free survival and overall survival</t>
  </si>
  <si>
    <t>C.Improved quality of life with no progression-free survival nor overall survival benefit</t>
  </si>
  <si>
    <t>D.Pain relief with no progression-free survival nor overall survival benefit</t>
  </si>
  <si>
    <t>In the STAMPEDE trial evaluating the role for prostate radiation for newly diagnosed metastatic prostate cancer  (Parker et al. Lancet 2018) , what is the accepted definition of low metastatic burden?</t>
  </si>
  <si>
    <t>A.LATITUDE criteria - &lt;2 of the following factors: &gt;3 bone mets, Gleason 8 or higher, Visceral mets</t>
  </si>
  <si>
    <t>B.CHAARTED criteria - &lt;4 bone metastases (or any number of bone metastases as long as limited to vertebrae/pelvis) without visceral metastases</t>
  </si>
  <si>
    <t>C.SWOG criteria - Metastatic disease confined to spine, pelvic bones, or lymph nodes</t>
  </si>
  <si>
    <t>D.Yossepowitch O et al definition - Nodal and/or Axial skeletal metastases only</t>
  </si>
  <si>
    <t>Per current RTOG standards, how far above the genitourinary diaphragm does the prostate usually start?</t>
  </si>
  <si>
    <t>D.8 mm</t>
  </si>
  <si>
    <t>../data/extracted_images/C2732.png</t>
  </si>
  <si>
    <t>A.Common iliac vessels</t>
  </si>
  <si>
    <t>In NRG Oncology GU 003 comparing moderately hypofractionated radiotherapy to the prostate fossa to conventionally fractionated radiotherapy what were the fractionation schemes used?</t>
  </si>
  <si>
    <t>A.62.5 Gy in 25 fractions (HF) vs 66.6 Gy in 37 fractions (CF)</t>
  </si>
  <si>
    <t>B.60 Gy in 20 fractions (HF) vs 66 Gy in 33 fractions (CF)</t>
  </si>
  <si>
    <t>C.70 Gy in 28 fractions (HF) vs 66.6 Gy in 37 fractions (CF)</t>
  </si>
  <si>
    <t>D.36.5 Gy in 5 fractions vs 66 Gy in 33 fractions (CF)</t>
  </si>
  <si>
    <t>What is the median time to testosterone recovery in patients receiving 18 months of LHRH androgen deprivation therapy in conjunction with external beam irradiation for prostate cancer, measured from the last ADT administration?</t>
  </si>
  <si>
    <t>The phase 2 EXTEND trial (Tang et al. JAMA Oncol 2023) randomized patients with oligometastatic prostate cancer with 5 or fewer metastases between intermittent hormone therapy alone versus combined metastasis-directed therapy (MDT) with radiotherapy and intermittent hormone therapy. With respect to the primary end point of progression-free survival (PFS) and secondary end point of eugonadal PFS, combined therapy resulted in which of the following?</t>
  </si>
  <si>
    <t>A.No improvement in PFS, no improvement in eugonadal PFS</t>
  </si>
  <si>
    <t>B.Improvement in PFS, no improvement in eugonadal PFS</t>
  </si>
  <si>
    <t>C.No improvement in PFS, improvement in eugonadal PFS</t>
  </si>
  <si>
    <t>D.Improvement in PFS, improvement in eugonadal PFS</t>
  </si>
  <si>
    <t>After performing definitive LDR brachytherapy with I-125 on a prostate of size 46 cc your physicists demonstrate this post-implant plan. If the yellow line on the DVH is your CTV would you find this plan acceptable?</t>
  </si>
  <si>
    <t>../data/extracted_images/C2736.png</t>
  </si>
  <si>
    <t>A.No; The hotspot within the target is unacceptable</t>
  </si>
  <si>
    <t>B.No; 90% of the prescription dose is covering less than 90% of the CTV</t>
  </si>
  <si>
    <t>C.Yes; More than 90% of the CTV is receiving 90% of prescription dose</t>
  </si>
  <si>
    <t>D.Yes; The entire volume of the prostate is receiving 90% of prescription dose</t>
  </si>
  <si>
    <t>When presented with the following HDR brachytherapy implant of the prostate gland, which of the following conclusions can be drawn?</t>
  </si>
  <si>
    <t>../data/extracted_images/C2737.png</t>
  </si>
  <si>
    <t>A.The implant is too hot for the urethra, with the 125% isodose line going through this critical structure</t>
  </si>
  <si>
    <t>B.The implant is appropriate for the urethra, with the 110% isodose line away from this critical structure</t>
  </si>
  <si>
    <t>C.The implant is too hot for the rectum, with the 110% isodose line touching the contour of the rectum</t>
  </si>
  <si>
    <t>D.The needle spacing for the implant is not appropriate, there are too many needles within the peripheral zone and not enough coverage anteriorly</t>
  </si>
  <si>
    <t>Per RTOG 09-24, which randomizes men with unfavorable intermediate risk disease/favorable high-risk disease to prostate-only or whole pelvis radiation treatment, what is the total recommended dose including boost for external beam treatment of the prostate?</t>
  </si>
  <si>
    <t>A.70.2 Gy in 1.8 Gy per fraction</t>
  </si>
  <si>
    <t>B.75.6 Gy in 1.8 Gy per fraction</t>
  </si>
  <si>
    <t>C.78 Gy in 2 Gy per fraction</t>
  </si>
  <si>
    <t>D.79.2 Gy in 1.8 Gy per fraction</t>
  </si>
  <si>
    <t>A.There is no benefit to androgen deprivation therapy for high risk prostate cancer</t>
  </si>
  <si>
    <t>B.There is no benefit to 3 months of androgen deprivation therapy over 0 months</t>
  </si>
  <si>
    <t>C.6 and 3 months of androgen deprivation therapy are equivalent</t>
  </si>
  <si>
    <t>D.6 months of androgen deprivation therapy is superior to 0 months</t>
  </si>
  <si>
    <t>Which of the following men is the best candidate for an active surveillance approach to managing his prostate cancer?</t>
  </si>
  <si>
    <t>A.67 year-old man, PSA 4.2 ng/mL, cT1c, Gleason 3+3=6, 2/12 cores involved</t>
  </si>
  <si>
    <t>B.46 year-old man, PSA 4.2 ng/mL, cT1c, Gleason 3+3=6, 3/12 cores involved</t>
  </si>
  <si>
    <t>C.67 year-old man, PSA 12.2 ng/mL, cT1c, Gleason 3+3=6, 3/12 cores involved</t>
  </si>
  <si>
    <t>D.67 year-old man, PSA 4.2 ng/mL, cT1c, Gleason 3+3=6, 9/12 cores involved</t>
  </si>
  <si>
    <t>According to the RTOG guidelines what anatomic structure identifies the lateral edge of the prostate bed CTV?</t>
  </si>
  <si>
    <t>A.Lateral aspect of the rectum</t>
  </si>
  <si>
    <t>B.Iliac bone</t>
  </si>
  <si>
    <t>C.Lateral edge of bladder</t>
  </si>
  <si>
    <t>According to the RTOG guidelines what anatomic structure defines the superior border of the post-operative prostate bed CTV?</t>
  </si>
  <si>
    <t>A.3-4-cm above top of pubic symphysis</t>
  </si>
  <si>
    <t>B.Top of the pubic symphysis</t>
  </si>
  <si>
    <t>C.Dome of the bladder</t>
  </si>
  <si>
    <t>D.Rectosigmoid junction</t>
  </si>
  <si>
    <t>What were the 5-year distant metastasis rates with men with intermediate and high-risk prostate cancer in the short (STAD-RT) versus long (LTAD-RT) term androgen deprivation therapy RTOG 92-02 trial (Hanks et al. JCO 2003)?</t>
  </si>
  <si>
    <t>A.10.0% STAD-RT vs. 5% LTAD-RT</t>
  </si>
  <si>
    <t>B.17.0% STAD-RT vs. 12% LTAD-RT</t>
  </si>
  <si>
    <t>C.27.0% STAD-RT vs. 24% LTAD-RT</t>
  </si>
  <si>
    <t>D.47.0% STAD-RT vs. 44% LTAD-RT</t>
  </si>
  <si>
    <t>In the MD Anderson dose escalation trial for prostate adenocarcinoma (Pollack et al. IJROBP 2002; Kuban et al. IJROBP 2008/2010), what was the rate of late grade 2 rectal toxicity for the dose escalated versus standard dose groups?</t>
  </si>
  <si>
    <t>A.26 versus 13%</t>
  </si>
  <si>
    <t>B.26% in both arms</t>
  </si>
  <si>
    <t>C.13% in both arms</t>
  </si>
  <si>
    <t>D.6 and 3%</t>
  </si>
  <si>
    <t>A.Gynecomastia</t>
  </si>
  <si>
    <t>B.Voice pitch change</t>
  </si>
  <si>
    <t>C.Hirsutism</t>
  </si>
  <si>
    <t>A.18 Gy x 1</t>
  </si>
  <si>
    <t>B.6 Gy x 5</t>
  </si>
  <si>
    <t>C.5.5 Gy x 5</t>
  </si>
  <si>
    <t>D.9.5 Gy x 4</t>
  </si>
  <si>
    <t>A.58-60 Gy</t>
  </si>
  <si>
    <t>B.60-62 Gy</t>
  </si>
  <si>
    <t>C.64-72 Gy</t>
  </si>
  <si>
    <t>D.72-78 Gy</t>
  </si>
  <si>
    <t>A patient is treated with LDR monotherapy for low risk prostate adenocarcinoma. Before treatment his PSA is 7.9 ng/mL. One year after treatment it has declined to 2.3 ng/mL. At his 18-month follow-up visit the PSA has increased to 3.1 ng/mL. What do you advise this patient?</t>
  </si>
  <si>
    <t>A.This is likely an early biochemical recurrence. He will be referred to medical oncology to discuss androgen deprivation therapy.</t>
  </si>
  <si>
    <t>B.This is likely an early biochemical recurrence. His PSA should be rechecked in 3 months and if it has continued to trend up, he will be referred to medical oncology to discuss androgen deprivation therapy.</t>
  </si>
  <si>
    <t>C.This is likely a PSA bounce after brachytherapy. PSA will be checked at his next visit and he will only be referred to medical oncology if the PSA is &gt;2 ng/mL above the nadir.</t>
  </si>
  <si>
    <t>D.This is likely a PSA bounce after brachytherapy. His PSA will be rechecked at his next follow-up visit. This can be monitored for up to three years before declaring a failure, even if the PSA trends to &gt;2 ng/mL above the nadir.</t>
  </si>
  <si>
    <t>What is the role for Xofigo and Abiraterone combination therapy in men with castration resistant prostate cancer with multiple bone metastases in the absence of visceral disease?</t>
  </si>
  <si>
    <t>A.This combination of therapies has not been formally tested in a prospective study</t>
  </si>
  <si>
    <t>B.The addition of Xofigo to Abiraterone reduces skeletal related events but does not improve OS</t>
  </si>
  <si>
    <t>C.The addition of Xofigo to Abiraterone reduces skeletal related events and improves OS</t>
  </si>
  <si>
    <t>D.Xofigo and Abiraterone should not be used simultaneously as there is no demonstrated benefit and possibly an increased risk of fracture</t>
  </si>
  <si>
    <t>A.0 vs. 6 months</t>
  </si>
  <si>
    <t>B.0 vs. 3 vs. 6 months</t>
  </si>
  <si>
    <t>C.0 vs. 3 years</t>
  </si>
  <si>
    <t>D.6 months vs. 3 years</t>
  </si>
  <si>
    <t>A.Patients receiving androgen deprivation therapy had an absolute improvement in 5-year overall survival of 18% (62% vs. 80%)</t>
  </si>
  <si>
    <t>B.Patients receiving androgen deprivation therapy had an absolute improvement in 5-year progression-free survival of 18% (62% vs. 80%)</t>
  </si>
  <si>
    <t>C.There was no difference in 5-year progression-free survival between the two groups</t>
  </si>
  <si>
    <t>D.The study enrolled patients with persistently detectable (&gt;0.1 ng/ml) post-operative PSAs</t>
  </si>
  <si>
    <t>Based on the RTOG approach for contouring in prostate cancer patients, how much of the seminal vesicles should be covered when treating an intermediate-risk prostate adenocarcinoma?</t>
  </si>
  <si>
    <t>A.Proximal 0.5 cm</t>
  </si>
  <si>
    <t>B.Proximal 1 cm</t>
  </si>
  <si>
    <t>C.Proximal 1.5 cm</t>
  </si>
  <si>
    <t>D.Proximal 2 cm</t>
  </si>
  <si>
    <t>In the HORRAD trial (Boeve et al. Eur Urol 2018), evaluating the role of adding prostate radiation to androgen deprivation (ADT) in newly diagnosed metastatic cancer patients with primarily bone disease, what was the effect of prostate radiation on overall survival?</t>
  </si>
  <si>
    <t>B.Overall survival was improved in the radiation arm only in the subgroup of patients with 5 or greater metastases</t>
  </si>
  <si>
    <t>D.Overall survival was improved in the radiation arm only in the subgroup of patients with less than 5 metastases</t>
  </si>
  <si>
    <t>In EORTC 22863 (Bolla et al. Lancet 2010), patients received 50 Gy to the whole pelvis followed by a 20 Gy boost to the prostate and were then randomized to zero vs. how many months of androgen deprivation therapy?</t>
  </si>
  <si>
    <t>B.18 months</t>
  </si>
  <si>
    <t>C.24 months</t>
  </si>
  <si>
    <t>D.36 months</t>
  </si>
  <si>
    <t>A.Total PSAV is calculated as the average of 2 consecutive PSA results</t>
  </si>
  <si>
    <t>B.The prostate cancer risk by 10 years is about 10% when the PSAV is ≤ 0.1 ng/ml/year.</t>
  </si>
  <si>
    <t>C.The prostate cancer risk by 10 years is about 30% when the PSAV is &gt; 0.1 ng/ml/year.</t>
  </si>
  <si>
    <t>D.One benefit of PSAV is to avoid unnecessary repeat biopsies</t>
  </si>
  <si>
    <t>RTOG 85-31 randomized patients with high-risk prostate adenocarcinoma to radiation with either immediate indefinite androgen deprivation therapy versus delayed androgen deprivation therapy. In the subset of patients that was node-positive, what was the 9-year progression-free survival (defined as PSA &lt;1.5 ng/mL) for patients receiving immediate versus delayed ADT?</t>
  </si>
  <si>
    <t>A.54 vs. 33%</t>
  </si>
  <si>
    <t>B.10 vs. 4%</t>
  </si>
  <si>
    <t>C.54 vs. 10%</t>
  </si>
  <si>
    <t>D.33 vs. 4%</t>
  </si>
  <si>
    <t>A patient presents for follow-up 3 years after completing definitive external beam radiation for prostate cancer. His PSA nadir was 1.3 ng/mL 1 year after treatment. His PSA subsequently measured 1.6, 1.9, and 2.3 ng/mL at 6 month intervals. Today the PSA measures 2.6 ng/mL. How do you counsel the patient?</t>
  </si>
  <si>
    <t>A.Although his PSA has gradually risen over the past 2 years, he does not meet the Phoenix definition for biochemical failure. Regular PSA checks should continue with routine follow-up.</t>
  </si>
  <si>
    <t>B.His PSA has gradually risen for the past 2 years and is therefore a biochemical failure. He should initiate androgen deprivation therapy immediately.</t>
  </si>
  <si>
    <t>C.His PSA has risen at four consecutive visits. This meets the ASTRO 1996 consensus definition for biochemical failure. He will be referred to medical oncology to discuss initiation of androgen deprivation therapy.</t>
  </si>
  <si>
    <t>D.His PSA doubling time is 2 years. He therefore does not have a biochemical failure and should continue routine follow-up.</t>
  </si>
  <si>
    <t>A.Improve biochemical disease-free survival (DFS) and distant metastasis-free survival (DMFS) at the expense of increased grade 2+ toxicity</t>
  </si>
  <si>
    <t>B.Improve biochemical DFS but not DMFS at the expense of increased grade 2+ toxicity</t>
  </si>
  <si>
    <t>C.Improve biochemical DFS and DMFS without increasing grade 2+ toxicity</t>
  </si>
  <si>
    <t>D.Improve biochemical DFS but not DMFS without increasing grade 2+ toxicity</t>
  </si>
  <si>
    <t>What is the mechanism of action of Relugolix?</t>
  </si>
  <si>
    <t>A.Oral Gonadotropin-releasing hormone antagonist</t>
  </si>
  <si>
    <t>B.Oral Gonadotropin-releasing hormone agonist</t>
  </si>
  <si>
    <t>C.Oral Androgen receptor inhibitor</t>
  </si>
  <si>
    <t>D.Oral 17α-hydroxylase/C17,20-lyase inhibitor</t>
  </si>
  <si>
    <t>How was the radiation delivered in the MD Anderson dose escalation trial for prostate adenocarcinoma (Pollack et al. J Clin Oncol 2000; Kuban et al. IJROBP 2008)?</t>
  </si>
  <si>
    <t>A.For the 70 Gy arm, 4-field box to 46 Gy with a 6 field boost of 24 Gy</t>
  </si>
  <si>
    <t>B.For the 70 Gy arm, 4-field box to 46 Gy with an IMRT boost of 24 Gy</t>
  </si>
  <si>
    <t>C.For the 78 Gy arm, 4-field box to 46 Gy with a 6 field conformal boost of 32 Gy</t>
  </si>
  <si>
    <t>D.For the 78 Gy arm, 4-field box to 46 Gy with an IMRT boost of 32 Gy</t>
  </si>
  <si>
    <t>A recent multi-institutional, retrospective analysis (Kishan et al, JAMA 2018) of patients with Gleason score 9-10 prostate adenocarcinoma sought to identify an optimal treatment for this very high-risk population by comparing disease outcome measures following definitive treatment with radical prostatectomy (RP), external beam radiotherapy (EBRT), or EBRT with brachytherapy (BT) boost. Which of the following is true regarding the relationship between treatment modality and disease outcomes?</t>
  </si>
  <si>
    <t>A.Both EBRT and EBRT + BT boost had significantly improved cancer-specific mortality and rates of distant metastasis vs RP</t>
  </si>
  <si>
    <t>B.Only EBRT + BT boost had significantly improved cancer-specific mortality and rates of distant metastasis vs both EBRT and RP</t>
  </si>
  <si>
    <t>C.RP and EBRT + BT boost had improved cancer specific mortality and rates of distant metastases vs EBRT</t>
  </si>
  <si>
    <t>D.RP had the lowest rate of all-cause mortality at 7.5 years vs EBRT and EBRT + BT</t>
  </si>
  <si>
    <t>The transition from 3D-CRT to IG-IMRT had which of the following effects on the late GI and GU toxicity in the definitive treatment of prostate adenocarcinoma according to Wortel et al, IJROBP 2016?</t>
  </si>
  <si>
    <t>A.Reduced grade 2+ GU and reduced grade 2+ GI toxicity</t>
  </si>
  <si>
    <t>B.Equivalent grade 2+ GU and equivalent grade 2+ GI toxicity</t>
  </si>
  <si>
    <t>C.Reduced grade 2+ GU and increased grade 2+ GI toxicity</t>
  </si>
  <si>
    <t>D.Equivalent grade 2+ GU and reduced grade 2+ GI toxicity</t>
  </si>
  <si>
    <t>In the Abdollah et al JCO 2014 retrospective study of pN1 patients with prostate cancer, which class of patients had equivalent outcomes with adjuvant hormonal therapy alone compared with adjuvant hormonal therapy plus adjuvant radiation?</t>
  </si>
  <si>
    <t>A.Patients with ≥5 positive lymph nodes</t>
  </si>
  <si>
    <t>B.Patients with 3-4 positive lymph nodes</t>
  </si>
  <si>
    <t>C.Patients with 1 positive lymph node, Gleason score 7, and positive surgical margins</t>
  </si>
  <si>
    <t>D.Patients with 1 positive lymph node, Gleason score 7, and pT3b disease</t>
  </si>
  <si>
    <t>Which of the following pathologic factors suggests a need for androgen deprivation in a man with intermediate risk prostate adenocarcinoma?</t>
  </si>
  <si>
    <t>A.Gleason 3+4=7</t>
  </si>
  <si>
    <t>B.9/12 cores positive</t>
  </si>
  <si>
    <t>C.Prostatic intraepithelial neoplasia in 2/12 cores</t>
  </si>
  <si>
    <t>The European Randomized study of Screening for Prostate Cancer (ERSPC) showed that PSA screening in a core group of men aged 55 to 69 decreased prostate cancer mortality. What was the most common PSA screening interval used in the trial?</t>
  </si>
  <si>
    <t>A.8 years</t>
  </si>
  <si>
    <t>B.4 years</t>
  </si>
  <si>
    <t>D.6 months</t>
  </si>
  <si>
    <t>The updated definition of low-burden metastatic prostate cancer employed by the STAMPEDE investigators is which of the following?</t>
  </si>
  <si>
    <t>A.1-3 bone metastases (regardless of location) and/or non-regional lymph node metastases, both in the absence of visceral metastases</t>
  </si>
  <si>
    <t>B.1-5 bone metastases (regardless of location) and/or non-regional lymph node metastases, both in the absence of visceral metastases</t>
  </si>
  <si>
    <t>C.1-3 bone metastases (regardless of location) expressly excluding non-regional lymph node metastases or visceral metastases</t>
  </si>
  <si>
    <t>D.1-5 bone metastases (regardless of location) expressly excluding non-regional lymph node metastases or visceral metastases</t>
  </si>
  <si>
    <t>A 66-year-old male presents with de novo metastatic prostate cancer. A bone scan demonstrates 4 bone metastases (3 in the spine, 1 in the right humerus). The patient is started on continuous androgen deprivation therapy (ADT) and completes 6 cycles of docetaxel followed by radiotherapy to the prostate consisting of 74 Gy in 37 fractions. The patient is now on continuous ADT. Given prior ADT and docetaxel, adding abiraterone following completion of radiotherapy would be expected to have what effect for this patient?</t>
  </si>
  <si>
    <t>A.Increased fatigue and neutropenia</t>
  </si>
  <si>
    <t>B.No change in progression-free survival or overall survival</t>
  </si>
  <si>
    <t>C.Increased progression-free survival without change in overall survival</t>
  </si>
  <si>
    <t>D.Increased progression-free survival and overall survival</t>
  </si>
  <si>
    <t>Which of the following is true based on the case-control study of baseline PSA values during average male midlife by Preston et al JCO 2016?</t>
  </si>
  <si>
    <t>A.The median baseline PSA for men age 40-49 was 8.6 ng/ml</t>
  </si>
  <si>
    <t>B.The median baseline PSA decreased as age increased</t>
  </si>
  <si>
    <t>C.Men with PSA above the median had statistically significant increased risk of lethal prostate cancer, across all age groups (40-49, 50-54, 55-59 years), compared to those with PSA at or below the median</t>
  </si>
  <si>
    <t>D.Men with PSA above the median had statistically significant increased risk of prostate cancer, across all age groups, compared to those with PSA at or below the median</t>
  </si>
  <si>
    <t>A.Phase 1 trial</t>
  </si>
  <si>
    <t>B.Phase 2 trial</t>
  </si>
  <si>
    <t>C.Phase 3 superiority trial</t>
  </si>
  <si>
    <t>D.Phase 3 non-inferiority trial</t>
  </si>
  <si>
    <t>Which of the following studies randomizing men to adjuvant prostate bed radiation or observation after prostatectomy showed a survival benefit to adjuvant radiation?</t>
  </si>
  <si>
    <t>A.EORTC 22911 (Bolla et al. Lancet 2005/2012)</t>
  </si>
  <si>
    <t>B.ARO 96-02 (Wiegel et al. JCO 2009)</t>
  </si>
  <si>
    <t>C.SWOG 8794 (Thompson et al. JAMA 2006, Swanson et al. J Urol 2009)</t>
  </si>
  <si>
    <t>What labs should be checked before initiating combined androgen blockade that includes bicalutamide?</t>
  </si>
  <si>
    <t>A.Liver enzymes</t>
  </si>
  <si>
    <t>B.Coagulation studies</t>
  </si>
  <si>
    <t>D.Creatinine</t>
  </si>
  <si>
    <t>A 60 year-old gentleman presents with a PSA of 11.7 ng/mL, cT2b exam, and Gleason score 3+4=7 prostate adenocarcinoma in 4/12 cores. Using the Roach formula, what is this patients risk for seminal vesicle invasion?</t>
  </si>
  <si>
    <t>B.12%</t>
  </si>
  <si>
    <t>D.22%</t>
  </si>
  <si>
    <t>In a secondary analysis of RTOG 9601 (Dess et al, JAMA Oncol 2020) the role of pre-salvage radiotherapy (SRT) prostate-specific antigen (PSA) was analyzed in patients randomized to receive SRT with or without anti-androgen therapy with bicalutamide. Which of the following outcomes were increased in the subset of patients with PSA â‰¤0.6 ng/mL receiving anti-androgen therapy?</t>
  </si>
  <si>
    <t>A.Biochemical progression free survival; Distant metastasis free survival</t>
  </si>
  <si>
    <t>B.Overall survival; Grade 3-5 neurologic and cardiac toxicity</t>
  </si>
  <si>
    <t>C.Other cause mortality; Distant metastasis free survival</t>
  </si>
  <si>
    <t>D.Other cause mortality; Grade 3-5 neurologic and cardiac toxicity</t>
  </si>
  <si>
    <t>Which of the following best describes the marked (blue arrow) structure?</t>
  </si>
  <si>
    <t>../data/extracted_images/C2775.png</t>
  </si>
  <si>
    <t>A.RIght ureter0%</t>
  </si>
  <si>
    <t>B.Right adenexa0%</t>
  </si>
  <si>
    <t>C.Right vas deferens1%</t>
  </si>
  <si>
    <t>D.Right seminal vesicle99%</t>
  </si>
  <si>
    <t>A.V65Gy &lt;50% (bladder - CTV)</t>
  </si>
  <si>
    <t>B.V65Gy &lt;50% (whole bladder)</t>
  </si>
  <si>
    <t>C.V40Gy &lt;50% (bladder - CTV)</t>
  </si>
  <si>
    <t>D.V40Gy &lt;50% (whole bladder)</t>
  </si>
  <si>
    <t>Which of the following most accurately describes the mechanism of action of Enzalutamide (Xtandi®) in the treatment of prostate cancer?</t>
  </si>
  <si>
    <t>A.Gonadotropin-releasing hormone (GnRH) antagonist</t>
  </si>
  <si>
    <t>B.Steroidal CYP17A1 inhibitor</t>
  </si>
  <si>
    <t>Malone et al. (JCO 2019) conducted a randomized, phase 3 trial of neoadjuvant vs. concurrent initiation of short-term androgen-deprivation therapy (STAD) in men undergoing EBRT for localized prostate cancer (&gt;95% intermediate-risk). What were the results of this trial with regard to 10-year overall survival (OS), 10-year biochemical relapse-free survival (bRFS), and late GI/GU toxicity?</t>
  </si>
  <si>
    <t>A.Improved OS and bRFS with neoadjuvant initiation, but with increased late toxicity</t>
  </si>
  <si>
    <t>B.Improved bRFS with neoadjuvant initiation, but no difference in OS or late toxicity</t>
  </si>
  <si>
    <t>C.Decreased late toxicity with concurrent initiation, but no difference in OS or bRFS</t>
  </si>
  <si>
    <t>D.No difference in OS, bRFS, or late toxicity between the two arms</t>
  </si>
  <si>
    <t>Which of the following is an absolute contraindication to TRUS-guided permanent prostate brachytherapy per ABS consensus guidelines (Davis et al Brachytherapy 2012)?</t>
  </si>
  <si>
    <t>A.IPSS &gt;20</t>
  </si>
  <si>
    <t>B.Prior pelvic radiotherapy</t>
  </si>
  <si>
    <t>C.Large TURP defects</t>
  </si>
  <si>
    <t>D.Prostate gland &gt;60cc at time of implant</t>
  </si>
  <si>
    <t>Which of the following is a correct statement regarding the NRG Oncology/RTOG 0126 trial, which randomized men with intermediate risk prostate cancer to 70.2 vs 79.2 Gy?</t>
  </si>
  <si>
    <t>A.There were significantly more acute GI and GU toxicities in the 79.2 Gy arm</t>
  </si>
  <si>
    <t>B.There was no difference in late toxicity between the two arms</t>
  </si>
  <si>
    <t>C.Patients in the 70.2 Gy arm were less likely to undergo salvage therapy</t>
  </si>
  <si>
    <t>D.There was no difference in OS between the two arms</t>
  </si>
  <si>
    <t>In the ECOG trial (Messing et al. NEJM 1999) that randomized node-positive men with prostate cancer status post-prostatectomy to immediate androgen deprivation versus observation, what percent of men had an undetectable PSA at the last follow-up (median follow-up 7.1 years)?</t>
  </si>
  <si>
    <t>A.77 vs. 18% favoring immediate ADT</t>
  </si>
  <si>
    <t>B.77 vs. 18% favoring delayed therapy</t>
  </si>
  <si>
    <t>C.47 vs. 18% favoring immediate ADT</t>
  </si>
  <si>
    <t>D.47 vs. 18% favoring delayed therapy</t>
  </si>
  <si>
    <t>A.Patients treated with radical prostatectomy had worse erectile function at 6 months but this difference became similar to the other groups at 1 year and later.</t>
  </si>
  <si>
    <t>B.Patients treated with radiotherapy had worse bowel function at 6 months but this resolved at 1 year compared to the other groups and there was no difference in late GI toxicity thereafter.</t>
  </si>
  <si>
    <t>C.Lower urinary tract voiding symptoms were worse in patients receiving radiotherapy at 6 months, but then similar to the other groups at 1 year and later.</t>
  </si>
  <si>
    <t>D.Patients treated with radical prostatectomy had worse urinary incontinence at 6 months, but then similar at 1 year and later.</t>
  </si>
  <si>
    <t>A 67-year-old male with a newly diagnosed unfavorable intermediate risk adenocarcinoma of the prostate, (cT2c, Gleason 4+3=7 in 3/12 cores, PSA of 9.6 ng/ml) presents to your clinic for consultation. You recommend external beam radiotherapy and short term androgen deprivation therapy (ADT). He asks if his testosterone levels will return to normal immediately after his 6 month course luteinizing hormone releasing hormone analogue (LHRHa). How do you respond?</t>
  </si>
  <si>
    <t>A.Yes. He will have immediate testosterone recovery.</t>
  </si>
  <si>
    <t>B.No, but his testosterone levels should recover approximately 6 months after completion of ADT.</t>
  </si>
  <si>
    <t>C.No, but his testosterone levels should recover approximately 12 months after completion of ADT.</t>
  </si>
  <si>
    <t>D.No, but his testosterone levels should recover approximately 18 months after completion of ADT.</t>
  </si>
  <si>
    <t>The red volumes in this picture are a sagittal view of the prostate and seminal vesicles, which are the target structures for this patient with high risk prostate cancer. If this patient develops more rectal filling during treatment, what will happen to his target volume?</t>
  </si>
  <si>
    <t>../data/extracted_images/C2784.png</t>
  </si>
  <si>
    <t>../data/extracted_images/D2784.png</t>
  </si>
  <si>
    <t>A.The prostate and seminal vesicles will be displaced superiorly</t>
  </si>
  <si>
    <t>B.There will be no change in his prostate and seminal vesicles as rectal filling is countered by a full bladder</t>
  </si>
  <si>
    <t>C.The prostate and seminal vesicles will shift anteriorly</t>
  </si>
  <si>
    <t>D.The rectum cannot fill much larger than this scan to effectively change the position of his prostate and seminal vesicles</t>
  </si>
  <si>
    <t>Dinh et al. (IJROBP 2020) retrospectively compared the use of rectal balloon to hydrogel spacer in men undergoing proton RT for localized prostate cancer. What were their findings with regard to rectal toxicity and bowel-related quality of life (QoL) at 2 years post-RT?</t>
  </si>
  <si>
    <t>A.Reduced grade 2+ rectal bleeding and superior bowel QoL with hydrogel</t>
  </si>
  <si>
    <t>B.Reduced grade 2+ rectal bleeding and superior bowel QoL with rectal balloon</t>
  </si>
  <si>
    <t>C.No difference in grade 2+ rectal bleeding; superior bowel QoL with hydrogel</t>
  </si>
  <si>
    <t>D.No difference in grade 2+ rectal bleeding or bowel QoL</t>
  </si>
  <si>
    <t>The ORIOLE trial (Phillips et al, JAMA Oncol 2020) randomized patients with hormone sensitive, recurrent prostate cancer to observation versus metastasis directed therapy (MDT) with stereotactic ablative radiotherapy (SABR). What was the difference in the rate of disease progression at 6 months for the SABR arm compared to the observation arm?</t>
  </si>
  <si>
    <t>A.60% absolute decrease</t>
  </si>
  <si>
    <t>B.40% absolute decrease</t>
  </si>
  <si>
    <t>C.20% absolute decrease</t>
  </si>
  <si>
    <t>D.10% absolute decrease</t>
  </si>
  <si>
    <t>According to the updated International NRG consensus atlas on pelvic lymph node volumes for intact and postoperative prostate cancer (Hall WA et al. Int J Radiat Oncol Biol Phys. 2021) what anatomic structure defines the superior border of the nodal CTV?</t>
  </si>
  <si>
    <t>A.L5/S1</t>
  </si>
  <si>
    <t>B.Bifurcation of the aorta</t>
  </si>
  <si>
    <t>C.Bifurcation of common iliac arteries</t>
  </si>
  <si>
    <t>D.2 cm above the pubic symphysis</t>
  </si>
  <si>
    <t>A.None, radical prostatectomy results in the lowest rate of severe GU toxicity</t>
  </si>
  <si>
    <t>B.Cryotherapy</t>
  </si>
  <si>
    <t>C.HIFU</t>
  </si>
  <si>
    <t>D.Re-irradiation with SBRT or brachytherapy</t>
  </si>
  <si>
    <t>A.Cushing syndrome</t>
  </si>
  <si>
    <t>B.Hypotension and hyperkalemia</t>
  </si>
  <si>
    <t>C.Hypertension and hypokalemia</t>
  </si>
  <si>
    <t>D.Osteoporosis and hypocalcemia</t>
  </si>
  <si>
    <t>A.4 months</t>
  </si>
  <si>
    <t>C.2 years and 4 months</t>
  </si>
  <si>
    <t>D.3 years</t>
  </si>
  <si>
    <t>A.Three consecutive PSA rises after nadir with the date of failure as the point halfway between the nadir date and the first rise, or any rise great enough to provoke initiation of therapy</t>
  </si>
  <si>
    <t>B.PSA &gt;2.0 ng/mL above nadir, date of failure</t>
  </si>
  <si>
    <t>C.PSA &gt;3.0 ng/mL above nadir, date of failure</t>
  </si>
  <si>
    <t>D.PSA &gt;2.0 ng/mL above nadir, date of failure backdated to first rise of PSA</t>
  </si>
  <si>
    <t>What is considered a standard dose for salvage prostate radiation?</t>
  </si>
  <si>
    <t>A.64-72 Gy</t>
  </si>
  <si>
    <t>B.74-78 Gy</t>
  </si>
  <si>
    <t>C.78-81 Gy</t>
  </si>
  <si>
    <t>D.60-64 Gy</t>
  </si>
  <si>
    <t>A.Identify areas of bone pain and delivery a short course of radiotherapy here prior to sending him back for systemic therapies</t>
  </si>
  <si>
    <t>B.Treat culprit sites with stereotactic body radiotherapy as this is likely to be most effective for him</t>
  </si>
  <si>
    <t>C.Send him back to medical oncology as he has no localized pain complaints that can be helped with radiotherapy</t>
  </si>
  <si>
    <t>D.Recommend Xofigo (Ra-223) infusional therapy for him</t>
  </si>
  <si>
    <t>Jang et al. (Cancer 2018) performed a retrospective SEER analysis of men with locally-advanced prostate cancer (cT3-4N0-1M0) comparing radical prostectomy with adjuvant RT (RP-XRT) to primary RT with androgen deprivation therapy (XRT-ADT). What were their findings with regard to prostate cancer-specific survival (PCSS) and overall survival (OS)?</t>
  </si>
  <si>
    <t>A.Improved PCSS with RP-XRT; no difference in OS</t>
  </si>
  <si>
    <t>B.Improved PCSS and OS with RP-XRT</t>
  </si>
  <si>
    <t>C.Improved PCSS with XRT-ADT; no difference in OS</t>
  </si>
  <si>
    <t>D.Improved PCSS and OS with XRT-ADT</t>
  </si>
  <si>
    <t>Based on prior large series and NCCN guidelines, how often should the PSA be checked during the first year of active surveillance for prostate adenocarcinoma?</t>
  </si>
  <si>
    <t>A.Every month</t>
  </si>
  <si>
    <t>B.Every 2 months</t>
  </si>
  <si>
    <t>C.Every 6 months</t>
  </si>
  <si>
    <t>D.Annually</t>
  </si>
  <si>
    <t>The POP-RT study (Murthy et al., JCO 2021) was a phase III, single center, randomized controlled trial which randomized patients with high risk prostate adenocarcinoma undergoing radical radiation to either prostate-only or whole pelvis radiation. What were the radiation dose and fractionation schedules used in each arm?</t>
  </si>
  <si>
    <t>A.60 Gy in 20 Fx to the prostate +/- SV vs 60 Gy in 20 Fx to the prostate +/- SV with 45 Gy in 20 Fx delivered to the pelvic lymphatics in the whole pelvis arm</t>
  </si>
  <si>
    <t>B.68 Gy in 25 Fractions to the prostate +/- SV vs 68 Gy in 25 Fx to the prostate +/- SV with 50 Gy in 25 Fx delivered to the pelvic lymphatics in the whole pelvis arm</t>
  </si>
  <si>
    <t>C.72 Gy in 28 fractions to the prostate +/- SV vs 50 Gy in 25 Fx delivered to the whole pelvis with a sequential boost to 72 Gy in 36 fractions to the prostate +/- SV1</t>
  </si>
  <si>
    <t>D.78 Gy in 39 fractions to the prostate +/- SV vs 50 Gy in 25 Fx delivered to the whole pelvis with a sequential boost to 78 Gy in 39 fractions to the prostate +/- SV</t>
  </si>
  <si>
    <t>A.Improved biochemical failure free survival, improved DFS, improved OS</t>
  </si>
  <si>
    <t>B.Improved biochemical failure free survival, improved DFS, no difference in OS</t>
  </si>
  <si>
    <t>C.No difference in biochemical failure free survival, DFS, or OS</t>
  </si>
  <si>
    <t>D.Improved biochemical failure free survival, no difference in DFS, no difference in OS</t>
  </si>
  <si>
    <t>You are seeing a 72 year old gentleman with recently diagnosed prostate adenocarcinoma, cT1c, Gleason score 3+3=6, PSA 11, involving 4 of 12 cores. He has elected definitive dose-escalated external beam radiotherapy (EBRT) as management of his prostate cancer. Which of the following is NOT an acceptable option regarding the addition of androgen deprivation therapy to EBRT?</t>
  </si>
  <si>
    <t>A.No androgen deprivation therapy (definitive EBRT monotherapy)</t>
  </si>
  <si>
    <t>B.4 months neoadjuvant, concurrent, and adjuvant androgen deprivation therapy</t>
  </si>
  <si>
    <t>C.28 months neoadjuvant, concurrent, and adjuvant androgen deprivation therapy</t>
  </si>
  <si>
    <t>D.6 months neoadjuvant, concurrent, and adjuvant androgen deprivation therapy</t>
  </si>
  <si>
    <t>In the (Zagars et al. Urology 2001) study retrospectively examined the addition of radiation to androgen deprivation therapy for node positive patients with prostate cancer. What was the 10 year overall survival for patients receiving androgen deprivation therapy alone versus androgen deprivation therapy plus 70 Gy radiation?</t>
  </si>
  <si>
    <t>A.4 vs. 33%</t>
  </si>
  <si>
    <t>B.33% in both arms</t>
  </si>
  <si>
    <t>C.67% in both arms</t>
  </si>
  <si>
    <t>D.46 vs. 67%</t>
  </si>
  <si>
    <t>A.No difference in distant metastasis, prostate-cancer specific mortality, and overall survival (OS)</t>
  </si>
  <si>
    <t>B.Superior OS dependent on adverse risk features on surgical pathology</t>
  </si>
  <si>
    <t>C.Superior OS at all PSA levels</t>
  </si>
  <si>
    <t>D.Superior OS at all PSA &gt; 0.7</t>
  </si>
  <si>
    <t>Large prostate volume is a relative contraindication to which of the following?</t>
  </si>
  <si>
    <t>A.SBRT</t>
  </si>
  <si>
    <t>B.Moderately hypofractionated radiation therapy</t>
  </si>
  <si>
    <t>C.Conventionally fractionated radiation therapy</t>
  </si>
  <si>
    <t>D.Brachytherapy</t>
  </si>
  <si>
    <t>A 60 year-old gentleman presents with a PSA of 11.7 ng/mL, cT2b exam, and Gleason score 3+4=7 prostate adenocarcinoma in 4/12 cores. Using the Roach formula, what is this patients risk for extracapsular extension?</t>
  </si>
  <si>
    <t>A.58%</t>
  </si>
  <si>
    <t>B.68%</t>
  </si>
  <si>
    <t>D.88%</t>
  </si>
  <si>
    <t>According to the SELECT trial (Kristal et al. J Natl Cancer Inst 2014), which two supplements should be avoided by men to decrease their risk of prostate cancer?</t>
  </si>
  <si>
    <t>A.Vitamin A and Vitamin C</t>
  </si>
  <si>
    <t>B.Vitamin C and Vitamin D</t>
  </si>
  <si>
    <t>C.Saw Palmetto and Vitamin E</t>
  </si>
  <si>
    <t>D.Vitamin E and Selenium</t>
  </si>
  <si>
    <t>Based on the ProtecT study for men with localized prostate cancer, approximately what proportion of men initially treated with active monitoring received definitive treatment at 15 years?</t>
  </si>
  <si>
    <t>What were the enrollment criteria for the adjuvant prostate study EORTC 22911 (Bolla et al. Lancet 2005, 2012)?</t>
  </si>
  <si>
    <t>A.GS 7-10 and either pT3 or + margins</t>
  </si>
  <si>
    <t>B.cT0-3 with either extracapsular extension, positive surgical margins, or seminal vesicle invasion</t>
  </si>
  <si>
    <t>C.pT3-4 ± positive surgical margins, PSA = 0</t>
  </si>
  <si>
    <t>D.pT3-4 ± positive surgical margins or Gleason 8-10 disease</t>
  </si>
  <si>
    <t>After biochemical failure following definitive treatment for prostate cancer with prostatectomy, what is the median length of time to development of metastases?</t>
  </si>
  <si>
    <t>A.0-4 years</t>
  </si>
  <si>
    <t>B.5-10 years</t>
  </si>
  <si>
    <t>C.11-15 years</t>
  </si>
  <si>
    <t>D.16+ years</t>
  </si>
  <si>
    <t>A.There was no difference in toxicities between definitive EBRT and combined EBRT and LDR brachytherapy boost</t>
  </si>
  <si>
    <t>B.There was worse erectile function at 5 years in patients treated with a brachytherapy boost</t>
  </si>
  <si>
    <t>C.There was worse late grade ≥3 genitourinary toxicity in patients treated with a brachytherapy boost</t>
  </si>
  <si>
    <t>D.There was worse late grade ≥3 gastrointestinal toxicity in patients treated with a brachytherapy boost</t>
  </si>
  <si>
    <t>In the RTOG 0521 trial (Rosenthal et al. JCO 2019), which showed an overall survival benefit with the addition of docetaxel to androgen suppression (AS) and radiotherapy (RT) for localized high risk prostate cancer, what was the treatment schema in the docetaxel arm?</t>
  </si>
  <si>
    <t>A.Neoadjuvant AS +docetaxel --&gt; RT + AS --&gt; Adjuvant AS</t>
  </si>
  <si>
    <t>B.Neoadjuvant AS + docetaxel --&gt; RT + AS + docetaxel --&gt; Adjuvant AS</t>
  </si>
  <si>
    <t>C.Neoadjuvant AS --&gt; RT + AS --&gt; Adjuvant AS + docetaxel</t>
  </si>
  <si>
    <t>D.Neoadjuvant AS --&gt; RT + AS +docetaxel --&gt; Adjuvant AS + docetaxel</t>
  </si>
  <si>
    <t>In the SPCG-7 study (Widmark et al. Lancet Onc 2009) which randomized patients to indefinite ADT +/- 70 Gy for locally advanced prostate cancer, what was the approximate 10-year overall mortality rate in the endocrine therapy alone arm vs. endocrine therapy plus radiation therapy?</t>
  </si>
  <si>
    <t>A.20% (endocrine therapy) vs. 10% (endocrine therapy + RT)</t>
  </si>
  <si>
    <t>B.40% (endocrine therapy) vs. 40% (endocrine therapy + RT)</t>
  </si>
  <si>
    <t>C.40% (endocrine therapy) vs 30% (endocrine therapy + RT)</t>
  </si>
  <si>
    <t>D.20% (endocrine therapy) vs. 20% (endocrine therapy + RT)</t>
  </si>
  <si>
    <t>A 75 year-old gentleman presents to your clinic with a PSA of 77. He undergoes a transrectal ultrasound guided biopsy which demonstrates prostatic adenocarcinoma with Gleason score 4+4 = 8 in 10/12 cores. He proceeds with a bone scan with demonstrates a small metastatic lesion  in the T12 vertebral body. He subsequently proceeds with a CT guided biopsy of the T12 lesions which is positive for metastatic adenocarcinoma of the prostate. Your patient states that he recently heard on the news of using chemotherapy and hormonal therapy in the treatment of metastatic prostate cancer. He does not want to take both types of therapy and wants to know the magnitude of the benefit of chemohormonal therapy. Based on the results of the STAMPEDE trial (James et al. Lancet 2016) what effect did the addition of chemotherapy (docetaxel) to long term hormone therapy (LTHT) have on median overall survival?</t>
  </si>
  <si>
    <t>A.Increased survival by 5 months</t>
  </si>
  <si>
    <t>B.Increased survival by 10 months</t>
  </si>
  <si>
    <t>C.Decreased survival by 5 months</t>
  </si>
  <si>
    <t>D.Decreased survival by 10 months</t>
  </si>
  <si>
    <t>In the contemporary update of the Stephenson nomogram of outcomes for salvage radiotherapy (SRT) for prostate cancer (Tendulkar et al JCO 2016), what was the 10-year cumulative incidence of distant metastasis for patients with a pre-SRT prostate-specific antigen (PSA) of &gt; 2.0?</t>
  </si>
  <si>
    <t>B.~40%</t>
  </si>
  <si>
    <t>What were the enrollment criteria for the adjuvant prostate study ARO 96-02 (Wiegel et al. JCO 2009)?</t>
  </si>
  <si>
    <t>A.pT3 ± positive surgical margins</t>
  </si>
  <si>
    <t>C.pT3 ± positive surgical margins, PSA = undetectable</t>
  </si>
  <si>
    <t>In the phase III clinical trial of extended vs. limited pelvic lymph node dissection (LND) during radical prostatectomy for patients with intermediate or high risk prostate cancer by Lestingi et al. which lymph node region was most commonly involved amongst patients in the extended LND arm?</t>
  </si>
  <si>
    <t>A.Internal Iliac</t>
  </si>
  <si>
    <t>B.Obturator</t>
  </si>
  <si>
    <t>C.External Iliac</t>
  </si>
  <si>
    <t>D.Pre-sacral</t>
  </si>
  <si>
    <t>A.3500 to 3625 cGy in 5 fractions</t>
  </si>
  <si>
    <t>B.3700 to 3825 cGy in 5 fractions</t>
  </si>
  <si>
    <t>C.3900 to 4000 cGy in 5 fractions</t>
  </si>
  <si>
    <t>D.4000 to 4250 cGy in 5 fractions</t>
  </si>
  <si>
    <t>A 69-year-old male with a newly diagnosed high risk adenocarcinoma of the prostate, (cT2c, Gleason 4+4=8 in 3/12 cores, PSA of 11.6 ng/ml) is presented at tumor board. You recommend treatment with definitive external beam radiotherapy including elective coverage of the pelvic nodes with long term ADT using hypofractionated radiotherapy with 50.4 Gy to the pelvis and 70 Gy to the prostate in 28 fractions using a simultaneous integrated boosts. Once you have completed contouring, what dose constraints should you provide for your dosimetrist?</t>
  </si>
  <si>
    <t>A.Rectum: V70Gy&lt;15%, V45Gy&lt; 50%; Bladder V70Gy&lt;15%, V45Gy&lt; 50%; Femur (each individual): Dmax&lt;52 Gy, V50 Gy&lt;2%; Penile bulb: As low as reasonably achievable (ALARA)</t>
  </si>
  <si>
    <t>B.Rectum: V65Gy&lt;15%, V45Gy&lt; 45%; Bladder V65Gy&lt;15%, V45Gy&lt; 45%; Femur (each individual): Dmax&lt;52 Gy, V50 Gy&lt;1%; Penile bulb: ALARA</t>
  </si>
  <si>
    <t>C.Rectum: V70Gy&lt;20%, V45Gy&lt; 60%; Bladder V70Gy&lt;20%, V45Gy&lt; 60%; Femur (each individual): Dmax&lt;60Gy, V50 Gy&lt;10%; Penile bulb: V50Gy&lt;50%</t>
  </si>
  <si>
    <t>D.Rectum: V65Gy&lt;15%, V45Gy&lt; 60%; Bladder V70Gy&lt;20%, V45Gy&lt; 60%; Femur (each individual): Dmax&lt;60Gy, V50 Gy&lt;10%; Penile bulb: V50Gy&lt;50%</t>
  </si>
  <si>
    <t>Which of the following is correct when performing a CT simulation for prostate adenocarcinoma?</t>
  </si>
  <si>
    <t>A.The patient should be prone on a belly board</t>
  </si>
  <si>
    <t>B.The patient should be in the frogleg position</t>
  </si>
  <si>
    <t>C.The bladder should be sufficiently full</t>
  </si>
  <si>
    <t>D.The rectum should be insufflated with air</t>
  </si>
  <si>
    <t>Which of the following dose escalation trials for prostate adenocarcinoma utilized hormonal therapy as a component of treatment for all patients?</t>
  </si>
  <si>
    <t>A.MD Anderson (Pollack et al.)</t>
  </si>
  <si>
    <t>B.MGH/PROG (Zietman et al.)</t>
  </si>
  <si>
    <t>C.Dutch (Peeters et al.)</t>
  </si>
  <si>
    <t>D.MRC (Dearnaley et al.)</t>
  </si>
  <si>
    <t>Physiologic PSMA (prostate specific membrane antigen) PET/CT uptake has been observed which of the following?</t>
  </si>
  <si>
    <t>A.Lacrimal glands</t>
  </si>
  <si>
    <t>B.Sympathetic ganglia</t>
  </si>
  <si>
    <t>C.Meningiomas</t>
  </si>
  <si>
    <t>You are seeing a 64 year-old gentleman initially diagnosed with cT1c, Gleason score 3+4=7 , PSA 5 ng/ml,treated with radical prostatectomy 4 years ago. His post-operative PSA was undetectable, but has subsequently rose to 0.55 ng/ml. On exam there are no recurrent nodules and you performed an MRI, which also revealed no suspicious lesions in the prostate bed. He has elected to undergo salvage radiotherapy. Based on a retrospective multi-institutional analysis (Pisansky et al. IJROBP 2016) evaluating the impact of dose on biochemical failure, which of the following would be an appropriate radiotherapy dose?</t>
  </si>
  <si>
    <t>A.78 Gy in 2 Gy per fraction</t>
  </si>
  <si>
    <t>B.68.4 Gy in 1.8 Gy per fraction</t>
  </si>
  <si>
    <t>C.50.4 Gy in 1.8 Gy per fraction</t>
  </si>
  <si>
    <t>D.64.8 Gy in 1.8 Gy per fraction</t>
  </si>
  <si>
    <t>According to the results of the SAKK 09/10 trial, dose-intensified (70 Gy in 35 fractions) was associated with what outcomes compared conventional-dose (64 Gy in 32 fractions) salvage radiotherapy for biochemically recurrent prostate cancer after prostatectomy:</t>
  </si>
  <si>
    <t>A.Improved FFBP, worse late grade ≥2 GI toxicity</t>
  </si>
  <si>
    <t>B.Improved FFBP, similar late grade ≥2 GI toxicity</t>
  </si>
  <si>
    <t>C.Similar FFBP, worse late grade ≥2 GI toxicity</t>
  </si>
  <si>
    <t>D.Similar FFBP, similar late grade ≥2 GI toxicity</t>
  </si>
  <si>
    <t>What is a standard external beam plus brachytherapy boost treatment scheme for prostate adenocarcinoma?</t>
  </si>
  <si>
    <t>A.45 Gy external beam radiation plus 110 Gy I-125 implant88%</t>
  </si>
  <si>
    <t>B.78 Gy external beam radiation plus 110 Gy I-125 implant2%</t>
  </si>
  <si>
    <t>C.45 Gy external beam radiation plus 145 Gy I-125 implant9%</t>
  </si>
  <si>
    <t>D.78 Gy external beam radiation plus 145 Gy I-125 implant0%</t>
  </si>
  <si>
    <t>The SANDSTORM analysis evaluated the sequencing of androgen deprivation therapy of short duration with radiotherapy for nonmetastatic prostate cancer. With regard to metastasis-free survival:</t>
  </si>
  <si>
    <t>A.A neoadjuvant/concurrent ADT approach was associated with improved MFS for patients receiving prostate-only RT</t>
  </si>
  <si>
    <t>B.A neoadjuvant/concurrent ADT approach was associated with improved MFS for patients receiving whole pelvic RT</t>
  </si>
  <si>
    <t>C.A concurrent/adjuvant ADT approach was associated with improved MFS for patients receiving prostate-only RT</t>
  </si>
  <si>
    <t>D.A concurrent/adjuvant ADT approach was associated with improved MFS for patients receiving whole pelvic RT</t>
  </si>
  <si>
    <t>Which of the following is a particular benefit of using a case-control study design?</t>
  </si>
  <si>
    <t>A.Decreased local recurrence but decreased toxicity</t>
  </si>
  <si>
    <t>B.Similar local recurrence but increased toxicity</t>
  </si>
  <si>
    <t>C.Similar local recurrence and similar distant progression</t>
  </si>
  <si>
    <t>D.Improved local recurrence and improved distant progression</t>
  </si>
  <si>
    <t>A 58-year-old man presents with back pain and a cough. On work-up he is found to have metastatic squamous cell carcinoma of the lung with a single brain metastasis. He has no extracranial lesions and an excellent performance status. What is his predicted survival?</t>
  </si>
  <si>
    <t>A.3.0 months</t>
  </si>
  <si>
    <t>B.9.0 months</t>
  </si>
  <si>
    <t>C.19.0 months</t>
  </si>
  <si>
    <t>D.30.0 months</t>
  </si>
  <si>
    <t>Which of the following statements is correct regarding mindfulness-based therapy based on a meta-analysis of randomized controlled trials?</t>
  </si>
  <si>
    <t>A.Art therapy is more effective than mindfulness-based therapy for anxiety and depression in cancer patients</t>
  </si>
  <si>
    <t>B.Cognitive therapy is more effective than mindfulness-based therapy for anxiety and depression in cancer patients</t>
  </si>
  <si>
    <t>C.Mindfulness-based therapy can reduce anxiety and depression in cancer patients</t>
  </si>
  <si>
    <t>D.Mindfulness- based therapy may help with depression, but has not been show to lead to stress reduction</t>
  </si>
  <si>
    <t>Which univariate statistical test is used in survival analysis to determine if there is a difference in survival times between two groups?</t>
  </si>
  <si>
    <t>What is the approximate median survival for a patient with brain metastases categorized as RTOG recursive partitioning analysis (RPA) class 3?</t>
  </si>
  <si>
    <t>A.7 months</t>
  </si>
  <si>
    <t>B.4 months</t>
  </si>
  <si>
    <t>C.2 months</t>
  </si>
  <si>
    <t>D.1 month</t>
  </si>
  <si>
    <t>_x000B_In RTOG 90-05 dose escalation trial of brain tumors or brain metastases (Shaw et al. IJROBP 2000), what percent of patients had previous radiation prior to enrollment?</t>
  </si>
  <si>
    <t>A 72-year old male with no pertinent past medical history is diagnosed with preauricular merkel cell carcinoma. He had a 3 cm tumor that did not invade underlying structures. He subsequently underwent a PET/CT which demonstrated two hypermetabolic 1 cm lymph nodes within the left neck, and a fine-needle biopsy of these was positive for merkel cell carcinoma. There was no evidence of distant metastases. What is the most appropriate treatment option for this patient?</t>
  </si>
  <si>
    <t>A survey of radiation oncologistsâ€™ attitudes toward palliative and supportive care in the United States was published in 2017. In the paper, what were the two most commonly cited perceived barriers to discussing goals of care and advanced care planning with patients?</t>
  </si>
  <si>
    <t>A.Not wanting to upset the medical oncologists &amp; Inability to schedule clinic time to hold these conversations</t>
  </si>
  <si>
    <t>B.Lack of interest &amp; Poor insurance reimbursement</t>
  </si>
  <si>
    <t>C.Not wanting to upset the medical oncologist &amp; Lack of knowledge/training</t>
  </si>
  <si>
    <t>D.Issues with patient/family readiness/expectations &amp; Inability to schedule clinic time to hold these conversations</t>
  </si>
  <si>
    <t>In statistical analysis, rejecting a null hypothesis when it is actually true is termed what?</t>
  </si>
  <si>
    <t>A 45-year old man with KPS 90 is diagnosed with metastatic NSCLC (adenocarcinoma, T4N1M1c) to contralateral lung, T3 vertebrae, and liver metastases. He completes 6 months of pembroluzimab/carboplatin/pemetrexed with mostly stable disease except for his T3 vertebral met, which has progressed in size and is now painful. MRI spine shows a 2.5 cm enhancing lesion involving the posterior aspect of the T3 vertebral body without epidural extension or spinal cord compression. Vertebral body height is maintained, and there are no other metastatic lesions in the visualized spine. Which of the following is likely the most appropriate course of action?</t>
  </si>
  <si>
    <t>A.SBRT to 24 Gy in 2 fractions to T3 spine</t>
  </si>
  <si>
    <t>B.EBRT to 20 Gy in 5 fractions to T3 spine</t>
  </si>
  <si>
    <t>C.Surgical stabilization via cement augmentation</t>
  </si>
  <si>
    <t>D.Continue on current systemic therapy without localized intervention</t>
  </si>
  <si>
    <t>You are performing a dosimetric study analyzing the mean heart dose (MHD) of multiple sequential patients. You notice that your data is normally distributed and that 95% of MHD values lie between 6Gy and 14Gy. What is the standard deviation of your data?</t>
  </si>
  <si>
    <t>In a randomized controlled trial studying the effect of stereotactic radiosurgery (SRS) alone versus SRS with whole-brain radiotherapy (WBRT) in patients with 1-3 intracranial metastases (Brown et al. JAMA, 2016), what was the rate of radio-necrosis in the SRS alone arm?</t>
  </si>
  <si>
    <t>When deciding on the optimal dose and fractionation in a patient with a painful uncomplicated bone metastasis, what are the long term side effect risks that should limit the use of single fraction radiation therapy?</t>
  </si>
  <si>
    <t>A.Risk of bowel perforation</t>
  </si>
  <si>
    <t>B.Risk of pneumonitis</t>
  </si>
  <si>
    <t>C.Risk of long term soft tissue fibrosis</t>
  </si>
  <si>
    <t>What is the 1-year cumulative local control rate following single fraction SRS according to modern data for a brain metastasis &gt;2 cm?</t>
  </si>
  <si>
    <t>C.77%</t>
  </si>
  <si>
    <t>D.91%</t>
  </si>
  <si>
    <t>While receiving definitive electron radiotherapy for treatment of a squamous cell carcinoma of the right nasal ala, your patient complains of progressive intranasal pain and irritation. What device or technique may minimize dose to the nasal cavity and vestibule in this scenario?</t>
  </si>
  <si>
    <t>A study by (Temel et al NEJM 2010) looking at early integration of palliative care with standard oncologic care in patients with metastatic non-small cell lung cancer, found which of the following regarding quality of life and depressive symptoms?</t>
  </si>
  <si>
    <t>A.No change in quality of life but less depressive symptoms</t>
  </si>
  <si>
    <t>B.Improved quality of life and less depressive symptoms</t>
  </si>
  <si>
    <t>C.Decreased quality of life and more depressive symptoms</t>
  </si>
  <si>
    <t>D.Improved quality of life and no change in depressive symptoms</t>
  </si>
  <si>
    <t>Which of the following liver metastasis tumor histologies has been found to be the most radiosensitive?</t>
  </si>
  <si>
    <t>A.Melanoma</t>
  </si>
  <si>
    <t>B.Breast adenocarcinoma</t>
  </si>
  <si>
    <t>C.Colorectal adenocarcinoma</t>
  </si>
  <si>
    <t>D.Anal squamous cell carcinoma</t>
  </si>
  <si>
    <t>What conventionally fractionated radiation dose is recommended to treat microscopic positive margins for Merkel cell carcinoma?</t>
  </si>
  <si>
    <t>Which of the following treatment arms best describes the treatment delivered on TROG 96.07 phase II clinical trial evaluating the role of concurrent chemoradiation in Merkel cell carcinoma?</t>
  </si>
  <si>
    <t>In RTOG 9714, a randomized trial of 8 Gy versus 30 Gy for uncomplicated bone metastases (Hartsell et al. JNCI 2005), what was the overall pain response rate?</t>
  </si>
  <si>
    <t>A.66%</t>
  </si>
  <si>
    <t>C.88%</t>
  </si>
  <si>
    <t>A.The oligometastatic disease is a clinical diagnosis based on specific cut-offs of the number of metastases (usually up to 5) and involved sites (usually up to 5).</t>
  </si>
  <si>
    <t>B.A synchronous oligometastasis is a de novo oligometastasis, that appears within 3 - 6 months of the diagnosis of the primary tumor, and primary tumor has already been treated.</t>
  </si>
  <si>
    <t>C.Oligoprogression refers to the clinical scenario where a few metastases progress, whereas all other metastases are stable or responding to a systemic therapy strategy.</t>
  </si>
  <si>
    <t>D.The oligorecurrent phase has the primary site of cancer uncontrolled during systemic treatment.</t>
  </si>
  <si>
    <t>_x000B_Which of the following treatments is sufficient to address painful focal bone metastases without the need for external beam radiation?</t>
  </si>
  <si>
    <t>B.Radiopharmaceuticals</t>
  </si>
  <si>
    <t>C.Kyphoplasty/vertebroplasty</t>
  </si>
  <si>
    <t>D.External beam radiation is needed after all of the above treatments</t>
  </si>
  <si>
    <t>When considering the development of process improvement initiatives in radiation oncology, FMEA stands for which of the following?</t>
  </si>
  <si>
    <t>B.Intralesional steroids3%</t>
  </si>
  <si>
    <t>C.Topical steroids1%</t>
  </si>
  <si>
    <t>D.Systemic IL-21%</t>
  </si>
  <si>
    <t>In a subgroup analysis of painful vertebral bone metastases from RTOG 9714 (Hartsell et al. JNCI 2005), which of the following was true?</t>
  </si>
  <si>
    <t>A.Multiple fraction RT was more likely to require retreatment</t>
  </si>
  <si>
    <t>B.Pain relief was significantly improved with multiple fraction RT</t>
  </si>
  <si>
    <t>C.Freedom from narcotic use was significantly improved with single fraction RT</t>
  </si>
  <si>
    <t>D.Acute grade 2-4 gastrointestinal toxicity was higher with multiple fraction RT</t>
  </si>
  <si>
    <t>A.Less resource usage and no difference in quality of life</t>
  </si>
  <si>
    <t>B.No difference in resource usage and no difference in quality of life</t>
  </si>
  <si>
    <t>C.Less resource usage and improved quality of life</t>
  </si>
  <si>
    <t>D.No difference in resource usage and improved quality of life</t>
  </si>
  <si>
    <t>Which of following primary sites has the best median survival according to the Diagnosis-Specific Graded Prognostic Assessment (DS-GPA) reported by Sperduto et al. J Clin Oncol 2012 for patients with brain metastases?</t>
  </si>
  <si>
    <t>A.Renal cell carcinoma</t>
  </si>
  <si>
    <t>B.Non-small cell lung carcinoma</t>
  </si>
  <si>
    <t>C.Breast carcinoma</t>
  </si>
  <si>
    <t>D.Gastrointestinal carcinoma</t>
  </si>
  <si>
    <t>What was the dose prescribed to the target volume in RTOG 0631, which examined the feasibility of delivering spine radiosurgery to 1-3 spine metastases in a single fraction?</t>
  </si>
  <si>
    <t>A.10-12 Gy</t>
  </si>
  <si>
    <t>B.16-18 Gy</t>
  </si>
  <si>
    <t>C.24-26 Gy</t>
  </si>
  <si>
    <t>D.30-32 Gy</t>
  </si>
  <si>
    <t>The role of dexamethasone in the prevention of acute pain flare after palliative radiotherapy for painful bone metastases was assessed in the DEXA study (van der Linden et al. IJROBP, 2020). Which of the following disease outcomes was improved with 8mg dexamethasone on the day of radiotherapy followed by three daily doses versus the other treatments?</t>
  </si>
  <si>
    <t>A.Pain flare incidence</t>
  </si>
  <si>
    <t>B.Mean duration of pain flare</t>
  </si>
  <si>
    <t>C.Time to pain flare occurrence</t>
  </si>
  <si>
    <t>D.Pathologic fracture rate</t>
  </si>
  <si>
    <t>Patients being referred for palliative radiation therapy who fall into the worst prognosis group as defined by the TEACHH prognostic model (having 5 or 6 risk factors), have a median survival of how many months?</t>
  </si>
  <si>
    <t>A.0.6 months</t>
  </si>
  <si>
    <t>B.1.7 months</t>
  </si>
  <si>
    <t>C.4.2 months</t>
  </si>
  <si>
    <t>D.6.1 months</t>
  </si>
  <si>
    <t>AAPM Task Group 263 (Mayo et al. IJROBP 2018) was convened to develop standardized guidelines for the nomenclature of structures and target volumes across radiation oncology settings. Using TG 263 nomenclature for non-target structures, how should the left brachial plexus be primarily identified?</t>
  </si>
  <si>
    <t>What is an appropriate radiation dose regimen for a resected squamous cell carcinoma of the skin with positive microscopic margins?</t>
  </si>
  <si>
    <t>B.Do not approve, "Move iso left 0.5 cm and sup 0.5 cm”</t>
  </si>
  <si>
    <t>In patients with advanced cancer who are admitted to the hospital, how much is cost reduced by calling an inpatient palliative care consult within 2 days of admission?</t>
  </si>
  <si>
    <t>When treating a basal cell carcinoma that measures 3.5 cm deep with electrons and a 0.5 cm wax bolus, what electron beam energy should be prescribed to cover the tumor with the 90% isodose line?</t>
  </si>
  <si>
    <t>A 55-year-old male presents to his dermatologist for a 2 cm non-ulcerating, erythematous plaque like lesion on the superior aspect of the chest. The lesion is non-pruritic and has been slowly increasing in size over the last 2 years. He undergoes a punch biopsy of the lesion with pathology demonstrating primary cutaneous follicle center lymphoma (PCFCL).  Staging workup with PET/CT is otherwise negative for any other sites of disease. The patient is then referred to your multi-disciplinary tumor board for definitive treatment recommendations. Which of the following would you recommend for the patient?</t>
  </si>
  <si>
    <t>Which prognostic factor automatically makes a patient with brain metastases RTOG recursive partitioning analysis (RPA) class 3?</t>
  </si>
  <si>
    <t>A.Age &gt;65</t>
  </si>
  <si>
    <t>B.KPS &lt;70</t>
  </si>
  <si>
    <t>C.Extracranial metastases</t>
  </si>
  <si>
    <t>D.Melanoma primary</t>
  </si>
  <si>
    <t>Which study design starts with a group of patients who all meet some specific inclusion criteria then follows them with a retrospective chart review to assess their risk of developing a specified outcome?</t>
  </si>
  <si>
    <t>What percent of patients initially randomized to surgery alone in the second Patchell study (JAMA 1998) eventually received whole brain radiotherapy?</t>
  </si>
  <si>
    <t>In RTOG 9714, a randomized trial of 8 Gy versus 30 Gy for uncomplicated bone metastases (Hartsell et al. JNCI 2005), what was the retreatment rate in the 8 Gy treatment arm?</t>
  </si>
  <si>
    <t>A.~10%</t>
  </si>
  <si>
    <t>C.~40%</t>
  </si>
  <si>
    <t>What is the most common site of bone metastases?</t>
  </si>
  <si>
    <t>A.Femur</t>
  </si>
  <si>
    <t>B.Pelvis</t>
  </si>
  <si>
    <t>C.Spine</t>
  </si>
  <si>
    <t>D.Calvarium</t>
  </si>
  <si>
    <t>A.Lower limb, moderate pain, lytic lesion, &gt;2/3 involvement</t>
  </si>
  <si>
    <t>B.Upper limb, mild pain, lytic lesion, &gt;2/3 involvement</t>
  </si>
  <si>
    <t>C.Lower limb, mild pain, blastic lesion, 1/3-2/3 involvement</t>
  </si>
  <si>
    <t>D.Peritrochanteric, mild pain, blastic, &lt;1/3 involvement</t>
  </si>
  <si>
    <t>B.10-20%</t>
  </si>
  <si>
    <t>C.30-40%</t>
  </si>
  <si>
    <t>D.50-60%</t>
  </si>
  <si>
    <t>A.GIST (Gastrointestinal Stromal Tumor)</t>
  </si>
  <si>
    <t>B.Anal Squamous Cell Carcinoma</t>
  </si>
  <si>
    <t>D.Pancreatic adenocarcinoma</t>
  </si>
  <si>
    <t>Which of the following is a risk factor for local recurrence of resected squamous cell carcinoma of the skin?</t>
  </si>
  <si>
    <t>Which of the following variables is best described as nominal data?</t>
  </si>
  <si>
    <t>In the randomized phase II SABR-COMET trial (Palma et al, Lancet 2019) that evaluated standard of care systemic therapy +/- Stereotactic Ablative Body Radiation (SABR) to patients who had cancer recurrence with oligometastatic disease, what were the rates of toxicity in the two arms?</t>
  </si>
  <si>
    <t>A.Rates of Grade 2+ toxicity were 9% in the control arm vs 59% in the SABR arm.</t>
  </si>
  <si>
    <t>B.Rates of Grade 2+ toxicity were 29% in the control arm vs 29% in the SABR arm.</t>
  </si>
  <si>
    <t>C.Rates of Grade 2+ toxicity were 29% in the control arm vs 59% in the SABR arm.</t>
  </si>
  <si>
    <t>D.Rates of Grade 2+ toxicity were 9% in the control arm vs 29% in the SABR arm.</t>
  </si>
  <si>
    <t>D.originates from the anterior aspect of the ascending aorta descending in the</t>
  </si>
  <si>
    <t>A.Improved pain response and more adverse events in SBRT arm</t>
  </si>
  <si>
    <t>B.No significant difference in pain score or adverse events in both arms</t>
  </si>
  <si>
    <t>C.Improved pain response in the EBRT arm, no difference in adverse events</t>
  </si>
  <si>
    <t>D.No signficant difference in pain response in both arms, but increase adverse events in SBRT arm</t>
  </si>
  <si>
    <t>_x000B_According to the results of Chow et al Lancet Oncology 2015, in patients undergoing single fraction radiation therapy for painful bone metastases, what is the recommended dexamethasone dose and length of treatment to help prevent an acute pain flare?</t>
  </si>
  <si>
    <t>A.16 mg dexamethasone on day of treatment only</t>
  </si>
  <si>
    <t>B.8 mg dexamethasone on day of treatment only</t>
  </si>
  <si>
    <t>C.16 mg dexamethasone on day of treatment and for 4 days following treatment</t>
  </si>
  <si>
    <t>D.8 mg dexamethasone on day of treatment and for 4 days following treatment</t>
  </si>
  <si>
    <t>Based on the results of the phase III randomized trial (Mahajan et al Lancet Oncol 2017) which compared post-operative stereotactic radiosurgery (SRS) vs. observation for completely resected brain metastases what is the expected 12-month freedom from local recurrence between these two interventions?</t>
  </si>
  <si>
    <t>A.~80% observation vs. ~90% SRS</t>
  </si>
  <si>
    <t>B.~60% observation vs. ~80% SRS</t>
  </si>
  <si>
    <t>C.~40% observation vs. ~70% SRS</t>
  </si>
  <si>
    <t>D.~30% observation vs. ~60% SRS</t>
  </si>
  <si>
    <t>_x000B_For linear accelerator-based radiosurgery, to what isodose line is the dose typically prescribed?</t>
  </si>
  <si>
    <t>In RTOG 9714, which randomized patients with uncomplicated bone metastases to 8 Gy or 30 Gy, which of the following histologies were included?</t>
  </si>
  <si>
    <t>A.Prostate and colorectal</t>
  </si>
  <si>
    <t>B.Breast and prostate</t>
  </si>
  <si>
    <t>C.Lung and breast</t>
  </si>
  <si>
    <t>D.Lung and colorectal</t>
  </si>
  <si>
    <t>In patients receiving palliative chemotherapy for advanced cancers, real time responding to worsening symptoms via patient reported outcome (PRO) questionnaire was associated with an overall survival benefit. How much was the benefit?</t>
  </si>
  <si>
    <t>A.1 month</t>
  </si>
  <si>
    <t>B.5 months</t>
  </si>
  <si>
    <t>C.9 months</t>
  </si>
  <si>
    <t>D.13 months</t>
  </si>
  <si>
    <t>In "Crossing the Quality Chasm: A New Health System for the 21st Century", the Institute of Medicine proposed six specific aims for healthcare quality improvement. They stated quality health care should be:</t>
  </si>
  <si>
    <t>What treatment regimen is appropriate for definitive treatment of a 1 cm basal cell carcinoma of the skin?</t>
  </si>
  <si>
    <t>A.Short course radiotherapy was associated with improved functional outcomes</t>
  </si>
  <si>
    <t>B.Long course radiotherapy was associated with improved local control</t>
  </si>
  <si>
    <t>C.Short course radiotherapy was associated with improved overall survival</t>
  </si>
  <si>
    <t>D.Long course radiotherapy was associated with improved overall survival</t>
  </si>
  <si>
    <t>A.2.5 months</t>
  </si>
  <si>
    <t>B.4.2 months</t>
  </si>
  <si>
    <t>C.8.1 months</t>
  </si>
  <si>
    <t>D.12.6 months</t>
  </si>
  <si>
    <t>In a patient with persistent or recurrent pain in a peripheral bone metastasis following treatment with radiation, when should re-treatment with radiation be considered?</t>
  </si>
  <si>
    <t>A.&gt;1weeks</t>
  </si>
  <si>
    <t>B.&gt;4 weeks</t>
  </si>
  <si>
    <t>C.&gt;3 months</t>
  </si>
  <si>
    <t>D.&gt;6 months</t>
  </si>
  <si>
    <t>A.At the vertex of the skull</t>
  </si>
  <si>
    <t>B.At the C1/2 vertebral interspace</t>
  </si>
  <si>
    <t>C.At the center of the brainstem</t>
  </si>
  <si>
    <t>D.At the midline between the lateral canthi</t>
  </si>
  <si>
    <t>A researcher wants to examine the primary endpoint of "time from randomization until the first progression after completion of radiation" but then randomized the patients to either receive radiation immediately vs. delaying radiation until later. What type of bias is this trial most susceptible to when the survival event is defined in such a way that one arm of the trial is at risk for experiencing an event immediately while the other by-definition cannot experience the event until a certain amount of time has passed?</t>
  </si>
  <si>
    <t>A.Lead Time Bias</t>
  </si>
  <si>
    <t>Which of the following antibiotics are recommended as prophylaxis for pneumocystis pneumonia in high risk patients?</t>
  </si>
  <si>
    <t>A.Clarithromycin</t>
  </si>
  <si>
    <t>B.Vancomycin</t>
  </si>
  <si>
    <t>C.Trimethoprim-sulfamethoxazole</t>
  </si>
  <si>
    <t>D.Amoxicillin / Clavulanic acid</t>
  </si>
  <si>
    <t>Which of the following primary tumors most commonly metastasizes to the bones?</t>
  </si>
  <si>
    <t>B.Soft tissue sarcoma</t>
  </si>
  <si>
    <t>C.Head and neck</t>
  </si>
  <si>
    <t>D.Colorectal</t>
  </si>
  <si>
    <t>A.Single brain metastasis</t>
  </si>
  <si>
    <t>B.Solitary brain metastasis</t>
  </si>
  <si>
    <t>C.1-2 brain metastases</t>
  </si>
  <si>
    <t>D.1-3 brain metastases</t>
  </si>
  <si>
    <t>In the whole brain radiation ± stereotactic radiosurgery RTOG 95-08 trial (Andrews et al. Lancet 2004), which of the following groups of patients was found to derive a survival benefit from a stereotactic radiosurgery boost for brain metastases?</t>
  </si>
  <si>
    <t>A.RTOG recursive partitioning analysis (RPA) class 2</t>
  </si>
  <si>
    <t>B.Karnofsky performance status (KPS) of 100</t>
  </si>
  <si>
    <t>C.Single brain metastasis</t>
  </si>
  <si>
    <t>D.Tumor size &lt; 2 cm</t>
  </si>
  <si>
    <t>A.Overall survival improved with the addition of whole brain radiotherapy to surgery alone</t>
  </si>
  <si>
    <t>B.Overall survival was not statistically different between both treatment arms</t>
  </si>
  <si>
    <t>C.The rate of neurologic death was statistically equivalent in both treatment arms</t>
  </si>
  <si>
    <t>D.Patients treated with surgery alone were more likely to die of systemic disease</t>
  </si>
  <si>
    <t>You receive an inpatient consult on a Thursday for malignant epidural spinal cord compression (MESCC) due to metastatic breast cancer. You sim and treat the patient that day with a planned prescription of 20Gy in five fractions. The inpatient team asks whether you would like to arrange for urgent radiation treatments over the weekend as well. Based on the findings of Rades et al (PRO, 2016) what recommendation would you make given the potential effect of diminished overall treatment time (OTT, 5 consecutive days versus 7 days with a weekend break) with radiotherapy alone for MESCC?</t>
  </si>
  <si>
    <t>A.Request on-call weekend treatment; 5 day OTT has improved post-RT motor function</t>
  </si>
  <si>
    <t>B.Proceed with routine treatment; no difference in post-RT motor function, LC, or OS based on OTT</t>
  </si>
  <si>
    <t>C.Request on-call weekend treatment; 5 day OTT has improved post-RT motor function and LC</t>
  </si>
  <si>
    <t>D.Proceed with routine treatment; 5 day OTT improved LC but not post-RT motor function or OS</t>
  </si>
  <si>
    <t>A.30 Gy in 3 Gy per fraction</t>
  </si>
  <si>
    <t>B.36 Gy in 3 Gy per fraction</t>
  </si>
  <si>
    <t>D.60 Gy in 2 Gy per fraction</t>
  </si>
  <si>
    <t>A 57-year-old patient with a history of renal cell carcinoma which completely resected ten years ago presents with progressively worsening back pain over the past two months. His performance status is excellent. He works full time and runs 6-10 miles daily. However, his training has been limited by progressively worsening back pain over the past 3 weeks. Eventually, an MRI of the complete spine demonstrates a destructive posteriorly located paraspinal lesion at T7 with a 1 mm of CSF between the lesion and the spinal cord. PET/CT also demonstrates multiple bony metastasis of the bilateral iliac crest. Given his excellent performance status, neurosurgery performs a laminectomy with circumferential decompression and instrumented stabilization. The patient is referred for adjuvant radiotherapy. What dose and fractionation of radiotherapy do you recommend?</t>
  </si>
  <si>
    <t>A.No adjuvant therapy is recommended given the radioresistance of RCC</t>
  </si>
  <si>
    <t>B.20-30 Gy in 5-10 fractions</t>
  </si>
  <si>
    <t>C.27-30 Gy in 3 fractions</t>
  </si>
  <si>
    <t>D.14-16 Gy in 1 fraction</t>
  </si>
  <si>
    <t>Which of the following best classifies the degree of spinal cord compression seen in the MRI image above?</t>
  </si>
  <si>
    <t>A.Bilsky Grade 2</t>
  </si>
  <si>
    <t>B.Bilsky Grade 3</t>
  </si>
  <si>
    <t>C.SINS score 13</t>
  </si>
  <si>
    <t>D.Mirels score 9</t>
  </si>
  <si>
    <t>What does radium-223 emit to treat painful bone metastases?</t>
  </si>
  <si>
    <t>D.Beta particles</t>
  </si>
  <si>
    <t>In RTOG 95-08 (Andrews et al. Lancet 2004), a randomized controlled trial of whole brain radiotherapy (WBRT) with or without stereotactic radiosurgery (SRS) for brain metastases, which of the following histological sub-types showed an improvement in overall survival with a SRS boost following WBRT?</t>
  </si>
  <si>
    <t>B.Melanoma</t>
  </si>
  <si>
    <t>C.Small cell</t>
  </si>
  <si>
    <t>D.Squamous cell or non-small-cell tumors</t>
  </si>
  <si>
    <t>In the Japanese Radiation Oncology Study Group (JROSG) 99-1 randomized trial (Aoyama et al. JAMA 2006) for patients with brain metastases treated with either stereotactic radiosurgery (SRS) alone, or SRS with whole brain radiotherapy (WBRT), by how much was the SRS dose reduced on the whole brain study arm (WBRT + SRS)?</t>
  </si>
  <si>
    <t>A patient with a T4 vertebral body metastasis from breast cancer presents with a six hour history of lower extremity weakness and numbness.  MRI of the spine shows a single vertebral metastasis effacing the spinal cord at T4 with cord signal change and loss of the CSF space.  She otherwise has no significant medical comorbidities and has limited sites of metastatic disease.  What is the recommended treatment for her spinal cord compression?</t>
  </si>
  <si>
    <t>A.Surgical decompression alone</t>
  </si>
  <si>
    <t>B.Surgical decompression followed by radiation therapy</t>
  </si>
  <si>
    <t>C.Radiation therapy alone</t>
  </si>
  <si>
    <t>D.Radiation therapy followed by surgical decompression</t>
  </si>
  <si>
    <t>B.7.5%</t>
  </si>
  <si>
    <t>A.Whole brain radiotherapy alone versus whole brain radiotherapy plus radiosurgery</t>
  </si>
  <si>
    <t>B.Radiosurgery alone versus whole brain radiotherapy plus radiosurgery</t>
  </si>
  <si>
    <t>C.Whole brain radiotherapy alone versus surgery plus whole brain radiotherapy</t>
  </si>
  <si>
    <t>D.Surgery alone versus surgery plus whole brain radiotherapy</t>
  </si>
  <si>
    <t>C.Do not approve, "Move patient sup 0.5 cm, ant 0.5 cm"</t>
  </si>
  <si>
    <t>When evaluating a screening test, which metric is defined as the number of true positives divided by the total number of positive tests?</t>
  </si>
  <si>
    <t>What was the median survival after surgery plus whole brain radiotherapy in the first Patchell trial (NEJM 1990) for brain metastases?</t>
  </si>
  <si>
    <t>A.5 weeks</t>
  </si>
  <si>
    <t>B.20 weeks</t>
  </si>
  <si>
    <t>C.40 weeks</t>
  </si>
  <si>
    <t>D.60 weeks</t>
  </si>
  <si>
    <t>C.12</t>
  </si>
  <si>
    <t>A.No change in quality of life and worse survival</t>
  </si>
  <si>
    <t>B.No change in quality of life and no difference in survival</t>
  </si>
  <si>
    <t>C.Worse quality of life and worse survival</t>
  </si>
  <si>
    <t>D.Worse quality of life but no difference in survival</t>
  </si>
  <si>
    <t>What was the 12-month brain tumor recurrence rate (distant and local) for the radiosurgery alone arm in the Japanese Radiation Oncology Study Group (JROSG) 99-1 trial (Aoyama et al. JAMA 2006)?</t>
  </si>
  <si>
    <t>B.89%</t>
  </si>
  <si>
    <t>C.76%</t>
  </si>
  <si>
    <t>D.47%</t>
  </si>
  <si>
    <t>What is the name for the part of the ear marked by the asterisk below?</t>
  </si>
  <si>
    <t>In the whole brain radiation ± stereotactic radiosurgery RTOG 95-08 trial (Andrews et al. Lancet 2004), what was the 1-year local control rate in the whole brain radiation arm vs. whole brain radiation with the addition of a stereotactic radiosurgery boost?</t>
  </si>
  <si>
    <t>A.51% vs. 82%</t>
  </si>
  <si>
    <t>B.61% vs. 82%</t>
  </si>
  <si>
    <t>C.71% vs. 82%</t>
  </si>
  <si>
    <t>D.82% vs. 91%</t>
  </si>
  <si>
    <t>A.10 months HA-WBRT vs 5 months WBRT; HA-WBRT significantly improved</t>
  </si>
  <si>
    <t>B.5 months HA-WBRT vs 10 months WBRT; WBRT significantly improved</t>
  </si>
  <si>
    <t>C.10 months HA-WBRT vs 10 months WBRT; no significant difference</t>
  </si>
  <si>
    <t>D.5 months HA-WBRT vs 5 months WBRT; no significant difference</t>
  </si>
  <si>
    <t>You are attending a neuro-oncology tumor board. During this discussion, a 63 year old male with newly diagnosed Stage IVC, adenocarcinoma of lung, negative for EGFR mutation or ALK rearrangement, PDL1 &lt;1%, with 6 asymptomatic sub-centimeter brain metastasis is presented. He has no sites of extracranial metastasis. His performance status is excellent (ECOG 1).  He has a 10 pack year history of smoking but quit in 26 years ago.  He has a 10 pack year history of smoking but quit in 26 years ago.  What is your treatment recommendation for intracranial disease based on ASCO-SNO-ASTRO 2022 guidelines?</t>
  </si>
  <si>
    <t>A.Whole brain radiotherapy using opposed lateral fields followed by memantine</t>
  </si>
  <si>
    <t>B.Whole brain radiotherapy with hippocampal avoidance delivered using IMRT/VMAT followed by memantine (assuming no evidence of hippocampal lesions)</t>
  </si>
  <si>
    <t>C.Osimertinib 80 mg daily with local therapy deferred until the time of intracranial progression</t>
  </si>
  <si>
    <t>D.High dose steroids alone (10 mg dexamethasone loading dose followed by 4mg q6h)</t>
  </si>
  <si>
    <t>In the Patchell et al. (Lancet 2005) trial that randomized patients with metastatic epidural spinal cord compression (MESCC) to either surgery followed by radiation (Surgery + RT), or radiation alone (RT alone), which of the statements is FALSE?</t>
  </si>
  <si>
    <t>A.Surgery was associated with a statistically significant improvement in post-treatment ambulation (84% surgery + RT vs 57% RT alone; p =0.001)</t>
  </si>
  <si>
    <t>B.Most of the patients who underwent surgery underwent corpectomy rather than posterior laminectomy</t>
  </si>
  <si>
    <t>C.The study specifically excluded patients with spinal instability and/or bony vertebral fracture</t>
  </si>
  <si>
    <t>D.20% of the patients in the RT alone arm deteriorated neurologically and required surgery</t>
  </si>
  <si>
    <t>What was the approximate rate of recurrence anywhere in the brain (local and distant intracranial failure) in the surgery plus whole brain radiotherapy arm of the second Patchell study (JAMA 1998) for brain metastases?</t>
  </si>
  <si>
    <t>A.~70%</t>
  </si>
  <si>
    <t>A.Bisphosphonates</t>
  </si>
  <si>
    <t>B.Proton pump inhibitors</t>
  </si>
  <si>
    <t>C.Steroids</t>
  </si>
  <si>
    <t>D.Taxanes</t>
  </si>
  <si>
    <t>In patients enrolled in the (Temel et al NEJM 2010) study with metastatic non-small cell lung cancer (NSCLC), early palliative care has been shown to lead to less aggressive care at the end of life and which of the following?</t>
  </si>
  <si>
    <t>A.No difference in median survival</t>
  </si>
  <si>
    <t>B.Worsened median survival but improved quality of life</t>
  </si>
  <si>
    <t>C.Improved median survival and improved quality of life</t>
  </si>
  <si>
    <t>D.Worsened median survival and no difference in quality of life</t>
  </si>
  <si>
    <t>You are attending a neuro-oncology tumor board. During this discussion, the question arises regarding the optimal adjuvant treatment for patients with resected intracranial metastatic lesions. Bases on your understanding of the Brown et al  Lancet Oncol 2017 (NCCTG N107C/CEC.3) trial (randomized trial of post-operative whole brain radiation therapy (WBRT) versus stereotactic radiosurgery (SRS) for a single resected brain metastasis) which of the following in most accurate regarding patient who received SRS?</t>
  </si>
  <si>
    <t>A.Improved cognitive-deterioration free survival but no difference in overall survival</t>
  </si>
  <si>
    <t>B.Improved cognitive-deterioration free survival and an improvement in overall survival</t>
  </si>
  <si>
    <t>C.No difference in cognitive deterioration free survival but an improvement in overall survival</t>
  </si>
  <si>
    <t>D.No difference in cognitive deterioration free survival and no difference in overall survival</t>
  </si>
  <si>
    <t>A.88.4%</t>
  </si>
  <si>
    <t>B.72.3%</t>
  </si>
  <si>
    <t>C.64.6%</t>
  </si>
  <si>
    <t>D.51.8%</t>
  </si>
  <si>
    <t>What was the whole brain radiotherapy dose in RTOG 95-08 (Andrews et al. Lancet 2004) examining the addition of a stereotactic radiosurgery boost for brain metastases?</t>
  </si>
  <si>
    <t>A.37.5 Gy in 15 fractions</t>
  </si>
  <si>
    <t>B.50.4 Gy in 28 fractions</t>
  </si>
  <si>
    <t>C.30 Gy in 10 fractions</t>
  </si>
  <si>
    <t>D.45 Gy in 25 fractions</t>
  </si>
  <si>
    <t>Of patients being referred for palliative radiation therapy alone for malignant spinal cord compression who fall into the best prognosis group (Group III) as defined by a prognostic score developed by Rades et al in 2010, what percent were alive at 6 months?</t>
  </si>
  <si>
    <t>A.32%</t>
  </si>
  <si>
    <t>B.48%</t>
  </si>
  <si>
    <t>D.81%</t>
  </si>
  <si>
    <t>The role of whole brain radiotherapy (WBRT) following radiosurgery (SRS) for patients with 1-3 intracranial metastases was studied by Brown et al (JAMA, 2016). What was the absolute improvement in cognitive deterioration (defined as a &gt;1 standard deviation decline from baseline in at least one cognitive test at 3-months post-RT) seen in the SRS versus SRS + WBRT group?</t>
  </si>
  <si>
    <t>B.14%</t>
  </si>
  <si>
    <t>D.56%</t>
  </si>
  <si>
    <t>Which of the following was an inclusion criteria for patients to enroll on RTOG 90-05? (the purpose of the trial was to determine the maximum tolerated dose for single fraction radiosurgery)</t>
  </si>
  <si>
    <t>A.Recurrent previously radiated primary brain tumor or brain metastasis</t>
  </si>
  <si>
    <t>B.Karnofsky Performance Status (KPS) of 90-100</t>
  </si>
  <si>
    <t>C.Target lesion ≤ 50 mm</t>
  </si>
  <si>
    <t>D.No prior brain radiation treatment</t>
  </si>
  <si>
    <t>A.Pathologic fracture</t>
  </si>
  <si>
    <t>B.Myelosuppression</t>
  </si>
  <si>
    <t>C.Nausea and vomiting</t>
  </si>
  <si>
    <t>D.Infusion site reaction</t>
  </si>
  <si>
    <t>What was the overall outcome for patients with brain metastases treated on the Japanese Radiation Oncology Study Group 99-1 trial (Aoyama et al. JAMA 2006) randomizing patients to radiosurgery alone or radiosurgery plus whole brain radiotherapy?</t>
  </si>
  <si>
    <t>A.Improved overall survival with the addition of whole brain radiotherapy</t>
  </si>
  <si>
    <t>B.No difference in overall survival between the treatment arms</t>
  </si>
  <si>
    <t>C.Improved overall survival with radiosurgery alone</t>
  </si>
  <si>
    <t>D.Improved long-term neurologic function with radiosurgery alone</t>
  </si>
  <si>
    <t>Of patients being referred for palliative radiation therapy alone for malignant spinal cord compression who fall into the worst prognosis group (Group I) as defined by a prognostic score developed by Rades et al in 2010, what percent were alive at 6 months?</t>
  </si>
  <si>
    <t>B.16%</t>
  </si>
  <si>
    <t>C.23%</t>
  </si>
  <si>
    <t>D.33%</t>
  </si>
  <si>
    <t>Where are brain metastases most commonly found?</t>
  </si>
  <si>
    <t>A.Dura mater</t>
  </si>
  <si>
    <t>B.Corona radiata</t>
  </si>
  <si>
    <t>C.Gray-white junction</t>
  </si>
  <si>
    <t>D.Cerebral peduncles</t>
  </si>
  <si>
    <t>A 50 years old smoker with a newly diagnosed stage IV squamous cell lung cancer undergoes emergent resection of his single parietal-temporal brain metastasis, which was 3.5 cm in size. A representative slice of the immediate postoperative MRI is displayed. What is best next step?</t>
  </si>
  <si>
    <t>../data/extracted_images/C3009.png</t>
  </si>
  <si>
    <t>A.Hippocampal-sparing whole brain IMRT</t>
  </si>
  <si>
    <t>B.Single-fraction Gamma-Knife radiosurgery to cavity</t>
  </si>
  <si>
    <t>C.Systemic chemotherapy alone</t>
  </si>
  <si>
    <t>D.Fractionated stereotactic brain radiotherapy</t>
  </si>
  <si>
    <t>Which structure should be included within the treatment fields for palliative whole brain radiation?</t>
  </si>
  <si>
    <t>A.Cribriform plate</t>
  </si>
  <si>
    <t>C.Pterygoid plates</t>
  </si>
  <si>
    <t>D.C3 vertebral body</t>
  </si>
  <si>
    <t>Which of the following statements regarding the MDACC trial by Mahajan et al. (Lancet Oncol, 2017), which randomized patients with 1 to 3 resected brain metastases to either post-operative cavity SRS or observation, is true?</t>
  </si>
  <si>
    <t>A.The 12-month rate of local control was 28% with observation versus 57% with SRS</t>
  </si>
  <si>
    <t>B.Only 20% of all the patient on the trial had a single brain metastasis prior to surgery</t>
  </si>
  <si>
    <t>C.No radiation necrosis events were seen with SRS</t>
  </si>
  <si>
    <t>D.Prescription doses and SRS target volumes were 18 Gy for ≤15 cc cavities, 16 Gy for 15.1–25 cc cavities, and 14 Gy for &gt;25 cc cavities</t>
  </si>
  <si>
    <t>Which of the following are components of the Spinal Instability Neoplastic Score (SINS)?</t>
  </si>
  <si>
    <t>A.Location, histology, radiographic spinal alignment</t>
  </si>
  <si>
    <t>B.Histology, prior surgical stabilization, location</t>
  </si>
  <si>
    <t>C.Pain, vertebral body collapse, presence/absence of cord compression</t>
  </si>
  <si>
    <t>D.Location, radiographic spinal alignment, vertebral body collapse</t>
  </si>
  <si>
    <t>A.7- 9 Gy</t>
  </si>
  <si>
    <t>B.10 - 12 Gy</t>
  </si>
  <si>
    <t>C.15 - 18 Gy</t>
  </si>
  <si>
    <t>D.20 - 24 Gy</t>
  </si>
  <si>
    <t>In a randomized controlled phase 2/3 trial by Sahgal et al Lancet Oncology 2021 comparing 24 Gy in two fractions SBRT to 20 Gy in 5 fractions conventional external beam radiotherapy for patients with painful spinal metastases in no more than three consecutive vertebral levels, what is the rate of complete response for pain at three months in SBRT compared to conventional EBRT (the primary endpoint of the study)?</t>
  </si>
  <si>
    <t>A.12% with SBRT and 6% with conventional EBRT</t>
  </si>
  <si>
    <t>B.35% with SBRT and 14% with conventional EBRT</t>
  </si>
  <si>
    <t>C.53% with SBRT and 39% with conventional EBRT</t>
  </si>
  <si>
    <t>D.77% with SBRT and 69% with conventional EBRT</t>
  </si>
  <si>
    <t>What percent of patients were excluded based on pathologic findings from the first Patchell (Patchell et al. NEJM 1990) trial for brain metastases?</t>
  </si>
  <si>
    <t>A.52%</t>
  </si>
  <si>
    <t>B.38%</t>
  </si>
  <si>
    <t>D.11%</t>
  </si>
  <si>
    <t>A.Better quality of life</t>
  </si>
  <si>
    <t>B.Longer overall survival</t>
  </si>
  <si>
    <t>C.More dyspnea</t>
  </si>
  <si>
    <t>D.Less pain</t>
  </si>
  <si>
    <t>What was the median survival for patients treated with radiosurgery plus whole brain radiation vs. radiosurgery alone on the Japanese Radiation Oncology Study Group 99-1 trial (Aoyama et al. JAMA 2006) (respectively)?</t>
  </si>
  <si>
    <t>A.16 months vs. 7.5 months</t>
  </si>
  <si>
    <t>B.5 months vs. 9.2 months</t>
  </si>
  <si>
    <t>C.7.5 months vs. 8.0 months</t>
  </si>
  <si>
    <t>D.9.2 months vs. 6.5 months</t>
  </si>
  <si>
    <t>_x000B_What was the absolute difference in 1-year survival between the group randomized to early palliative care versus delayed palliative care (3 months later) in the ENABLE III trial (looking at patients with advanced cancer)?</t>
  </si>
  <si>
    <t>A.25% (63% versus 38%)</t>
  </si>
  <si>
    <t>B.15% (63% versus 48%)</t>
  </si>
  <si>
    <t>C.5% (53% versus 48%)</t>
  </si>
  <si>
    <t>D.No difference was seen between the two arms</t>
  </si>
  <si>
    <t>A.Median progression-free survival (PFS) was better with addition of SABR, but overall survival (OS) was unchanged</t>
  </si>
  <si>
    <t>B.Median PFS and OS were better with addition of SABR</t>
  </si>
  <si>
    <t>C.Median PFS and OS were the same with addition of SABR</t>
  </si>
  <si>
    <t>D.Median PFS was better with addition of SABR, but OS was worse with SABR due to grade 5 adverse events</t>
  </si>
  <si>
    <t>A patient with known metastatic prostate cancer to the bones presents with lower extremity weakness and numbness, urinary retention, and bowel incontinence.  He has a sensory level at the umbilicus.  What imaging study should be obtained?</t>
  </si>
  <si>
    <t>A.MRI of the cervical spine</t>
  </si>
  <si>
    <t>B.MRI of the thoracic spine</t>
  </si>
  <si>
    <t>C.MRI of the lumbar spine</t>
  </si>
  <si>
    <t>D.MRI of the entire spine</t>
  </si>
  <si>
    <t>Which of the following drugs should be started along with steroids when a patient presents with headaches, nausea, and vomiting caused by brain metastases?</t>
  </si>
  <si>
    <t>A.Laxative</t>
  </si>
  <si>
    <t>B.Narcotic analgesic</t>
  </si>
  <si>
    <t>C.Antifungal</t>
  </si>
  <si>
    <t>D.Proton pump inhibitor</t>
  </si>
  <si>
    <t>In the long term follow-up for the randomized phase II SABR-COMET trial (Palma et al, JCO 2022) that evaluated standard of care systemic therapy +/- stereotactic ablative body radiotherapy (SABR) in patients with oligorecurrent/oligoprogressive disease, what were the oncologic outcomes?</t>
  </si>
  <si>
    <t>A.No improvement in 8 year progression free survival (PFS) or overall survival (OS).</t>
  </si>
  <si>
    <t>B.Improvement in 8 year PFS from 0 to 21% and doubling of OS from ~13 to 27% with the addition of SABR.</t>
  </si>
  <si>
    <t>C.Doubling of 8 year PFS from 6 to 12% and improvement OS from ~10 to 15% with the addition of SABR.</t>
  </si>
  <si>
    <t>D.Improvement in 8 year PFS from 6 to 12% but no improvement in OS.</t>
  </si>
  <si>
    <t>Per the CURB trial (Consolidative Use of Radiotherapy to Block Oligoprogression) (Tsai et al. IJROBP. 2022), what cancer demonstrated efficacy of SBRT in prolonging progression-free survival?</t>
  </si>
  <si>
    <t>A.NSCLC</t>
  </si>
  <si>
    <t>B.Breast</t>
  </si>
  <si>
    <t>C.Thyroid</t>
  </si>
  <si>
    <t>What was the whole brain radiation dose in the first Patchell (Patchell et al. NEJM 1990) trial for brain metastases?</t>
  </si>
  <si>
    <t>A.30 Gy in 10 fractions</t>
  </si>
  <si>
    <t>B.36 Gy in 12 fractions</t>
  </si>
  <si>
    <t>C.37.5 Gy in 15 fractions</t>
  </si>
  <si>
    <t>D.50.4 Gy in 28 fractions</t>
  </si>
  <si>
    <t>A.Surgery plus whole brain radiation versus biopsy followed by whole brain radiation alone</t>
  </si>
  <si>
    <t>B.Surgery alone versus surgery plus whole brain radiation</t>
  </si>
  <si>
    <t>C.Radiosurgery alone versus radiosurgery plus whole brain radiation</t>
  </si>
  <si>
    <t>D.Whole brain radiotherapy versus whole brain radiotherapy plus radiosurgery</t>
  </si>
  <si>
    <t>What is the expected 1-year local control for brain metastases â‰¥3 cm treated with fractionated stereotactic radiation therapy without surgery according to the recent Lehrer et al. IJROBP 2019 meta-analysis?</t>
  </si>
  <si>
    <t>A.90-100%</t>
  </si>
  <si>
    <t>B.75-85%</t>
  </si>
  <si>
    <t>D.40-50%</t>
  </si>
  <si>
    <t>A prognostic model for patients with metastatic cancer referred for palliative radiation that was developed by Chow et al JCO 2008 simplified a previous prognostic model down to only three factors. Two of the three factors include type of cancer (breast vs. non-breast) and location of metastases (bone only vs. other).  What is the third factor?</t>
  </si>
  <si>
    <t>A.Age (≤ 60 vs. &gt; 60)</t>
  </si>
  <si>
    <t>B.Age (≤ 80 vs. &gt; 80)</t>
  </si>
  <si>
    <t>C.KPS (≤ 60 vs. &gt; 60)</t>
  </si>
  <si>
    <t>D.KPS (≤ 80 vs. &gt; 80)</t>
  </si>
  <si>
    <t>A 62 year-old woman with newly diagnosed limited-stage small cell lung cancer is scheduled for a CT simulation in your department.  The day prior to simulation she presents to the emergency department with dyspnea, plethora, upper extremity and facial edema, and a hoarse voice. CT-angiogram of the chest to rule out a pulmonary embolus reveals a 12 cm mediastinal mass compressing the superior vena cava.  What is the BEST option for management?</t>
  </si>
  <si>
    <t>A.Chemoradiation therapy as previously planned</t>
  </si>
  <si>
    <t>B.Steroids, stent placement, and emergent radiation therapy</t>
  </si>
  <si>
    <t>C.Stent placement followed by surgical decompression</t>
  </si>
  <si>
    <t>D.Surgical decompression alone</t>
  </si>
  <si>
    <t>A.Spinal decompression surgery</t>
  </si>
  <si>
    <t>B.CT-guided biopsy</t>
  </si>
  <si>
    <t>C.Palliative radiation therapy</t>
  </si>
  <si>
    <t>D.Bolus steroids followed by maintenance steroid taper</t>
  </si>
  <si>
    <t>A.No, 5 fractions over 5 days has the same outcome as five fractions over 7 days (no radiation over a weekend)</t>
  </si>
  <si>
    <t>B.No, 5 fractions over 5 days has a worse outcome compared to five fractions over 7 days (no radiation over a weekend)</t>
  </si>
  <si>
    <t>C.Yes, 5 fractions over 5 days has a better outcome as five fractions over 7 days (no radiation over a weekend)</t>
  </si>
  <si>
    <t>D.This patient should not receive palliative radiation therapy</t>
  </si>
  <si>
    <t>The TEACHH prognostic model was developed to help guide radiation oncologists in making decisions regarding treatment of patients referred for palliative radiation oncology. The acronym "TEACHH" was used as it is composed of the first letter in the variables used in the model. What do the letters TEACHH stand for?</t>
  </si>
  <si>
    <t>A.Type of Cancer, ECOG performance status, Albumin, Chemotherapy (# prior palliative courses), Hemoglobin (≤ 10 gm/dL), Hepatic Metastases</t>
  </si>
  <si>
    <t>B.Type of Cancer, ECOG performance status, Age, Chemotherapy (# prior palliative courses), Hospitalizations (any in prior 3 months), Hepatic Metastases</t>
  </si>
  <si>
    <t>C.Type of Cancer, ECOG performance status, Albumin, Chemotherapy (# prior palliative courses), Hospitalizations (any in prior 3 months), Hemoglobin (≤ 10 gm/dL)</t>
  </si>
  <si>
    <t>D.Type of Cancer, ECOG performance status, Age, Chemotherapy (# prior palliative courses), Hospitalizations (any in prior 3 months), Hemoglobin (≤ 10 gm/dL),</t>
  </si>
  <si>
    <t>In a Memorial Sloan Kettering phase II clinical trial (Gillespie et al. IJROBP 2022), patients with metastatic tumors were randomized to standard therapy with our without radiotherapy directed to high risk osseous metastases. What was the rate of skeletal related events in the radiotherapy arm vs. the no radiotherapy arm?</t>
  </si>
  <si>
    <t>A.5% and 10%</t>
  </si>
  <si>
    <t>B.10% and 10%</t>
  </si>
  <si>
    <t>C.1.6% and 29%</t>
  </si>
  <si>
    <t>D.29% and 1.6%</t>
  </si>
  <si>
    <t>A.16 weeks</t>
  </si>
  <si>
    <t>B.8 weeks</t>
  </si>
  <si>
    <t>C.4 weeks</t>
  </si>
  <si>
    <t>D.2 weeks</t>
  </si>
  <si>
    <t>What was the approximate rate of local recurrence at the site of original brain metastasis for whole brain radiotherapy alone arm in the first Patchell (Patchell et al. NEJM 1990) trial?</t>
  </si>
  <si>
    <t>An orthopedic surgeon has recently completed a left prophylactic femoral fixation with rod placement for a 57-year-old male with metastatic prostate cancer. He would like you to see the patient in consultation and wants to know if you recommend adjuvant radiotherapy and what you would include in the radiation field?</t>
  </si>
  <si>
    <t>A.No. Adjuvant radiotherapy is not recommended.</t>
  </si>
  <si>
    <t>B.Yes. I would recommend covering the preoperative tumor volume only.</t>
  </si>
  <si>
    <t>C.Yes. I would recommend covering the preoperative tumor volume with a 4 cm superior/inferior and 1 cm radial margin.</t>
  </si>
  <si>
    <t>D.Yes. I would recommend covering the entire extent of the implanted hardware.</t>
  </si>
  <si>
    <t>In a secondary analysis of the Japanese Radiation Oncology Study Group 99-1 trial (Aoyama et al. JAMA Oncol 2015), which examined patients with brain metastases, what was the main finding when the patients were stratified by the Graded Prognostic Assessment (DS-GPA)?</t>
  </si>
  <si>
    <t>A.No difference in overall survival regardless of treatment or prognosis group.</t>
  </si>
  <si>
    <t>B.Improved overall survival with radiosurgery alone in the favorable prognosis group (DS-GPA 2.5 – 4).</t>
  </si>
  <si>
    <t>C.Improved overall survival with the addition of whole brain radiotherapy in the favorable prognosis group (DS-GPA 2.5 – 4).</t>
  </si>
  <si>
    <t>D.Improved overall survival with the addition of whole brain radiotherapy was seen in the unfavorable prognosis group (DS-GPA 0.5 – 2).</t>
  </si>
  <si>
    <t>A.Daily, from beginning of RT to 1 month after completion of RT</t>
  </si>
  <si>
    <t>B.Daily, from beginning of RT to 6 months after completion of RT</t>
  </si>
  <si>
    <t>C.Daily, from beginning of RT to last day of RT</t>
  </si>
  <si>
    <t>D.Daily, from beginning of RT to 1 week after completion of RT</t>
  </si>
  <si>
    <t>A review of the isodose lines reveals a break-up of coverage in the volume of the PTV adjacent to the hippocampi. What is your next step?</t>
  </si>
  <si>
    <t>A.Cool down the plan to achieve a D2% of the PTV to &lt; 110%</t>
  </si>
  <si>
    <t>B.Accept the plan as is</t>
  </si>
  <si>
    <t>C.Heat up the plan and allow for more plan heterogeneity to achieve better coverage of your PTV</t>
  </si>
  <si>
    <t>D.Convert to whole brain without hippocampal avoidance</t>
  </si>
  <si>
    <t>According to the results of Chow et al. Lancet Oncology 2015, prophylactic dexamethasone has been shown to lower the rate of pain flare in patients undergoing single fraction palliative radiation for bone metastases by what extent?</t>
  </si>
  <si>
    <t>A.75% to 65%</t>
  </si>
  <si>
    <t>B.55% to 45%</t>
  </si>
  <si>
    <t>C.35% to 25%</t>
  </si>
  <si>
    <t>D.Dexamethasone has not been shown to make a difference in pain flare</t>
  </si>
  <si>
    <t>The SCORAD Trial (Hoskin et al, JAMA 2019) evaluated whether the use of single-fraction radiotherapy is non-inferior to multi-fraction radiotherapy for the management of malignant spinal canal compression. Which of the following is true about the trial endpoints of ambulatory status at week 8 and overall survival?</t>
  </si>
  <si>
    <t>A.Single-fraction RT is non-inferior for ambulatory status at week 8; inferior survival in the single-fraction arm</t>
  </si>
  <si>
    <t>B.Single-fraction RT is non-inferior for ambulatory status at week 8; no difference in overall survival</t>
  </si>
  <si>
    <t>C.Non-inferiority of single-fraction RT could not be proven for ambulatory status at week 8; inferior survival in the single-fraction arm</t>
  </si>
  <si>
    <t>D.Non-inferiority of single-fraction RT could not be proven for ambulatory status at week 8; no difference in overall survival</t>
  </si>
  <si>
    <t>What was the highest grade of toxicity seen in the SABR-COMET trial, which examined outcomes of delivering stereotactic radiation to patients with 1-5 oligometastatic lesions?</t>
  </si>
  <si>
    <t>Chow et al. developed an initial prognostic model and subsequent updated prognostic model to predict survival for patients with metastatic disease. The difference between the initial prognostic model (Chow et al IJROBP 2002) and the updated prognostic model (Chow et al JCO 2008) is a simplification. What variable or class of variables was removed from the initial prognostic model to create the updated prognostic model?</t>
  </si>
  <si>
    <t>A.Age</t>
  </si>
  <si>
    <t>B.Symptoms</t>
  </si>
  <si>
    <t>C.KPS</t>
  </si>
  <si>
    <t>D.Laboratory values</t>
  </si>
  <si>
    <t>A.1 anterior and 2 posterior obliques</t>
  </si>
  <si>
    <t>B.Wedge pairs</t>
  </si>
  <si>
    <t>C.Opposed laterals</t>
  </si>
  <si>
    <t>D.AP/PA</t>
  </si>
  <si>
    <t>A.15 Gy</t>
  </si>
  <si>
    <t>D.24 Gy</t>
  </si>
  <si>
    <t>A.Number of levels included in surgery</t>
  </si>
  <si>
    <t>B.Primary tumor type</t>
  </si>
  <si>
    <t>C.Neurologic status</t>
  </si>
  <si>
    <t>D.Karnofsky Performance Status (KPS)</t>
  </si>
  <si>
    <t>Which of the following cervical cancer patients requires a modified radical hysterectomy?</t>
  </si>
  <si>
    <t>A.Stage IA1 with lymphovascular space invasion after cone biopsy</t>
  </si>
  <si>
    <t>B.Stage IA1 with dysplasia at the margin after cone biopsy</t>
  </si>
  <si>
    <t>C.Stage IA1 with lymphovascular space invasion desiring fertility preservation</t>
  </si>
  <si>
    <t>D.Dysplasia with positive margin after loop electrosurgical excisional procedure (LEEP)</t>
  </si>
  <si>
    <t>A 62-year-old woman presents to your clinic for evaluation of postmenopausal bleeding. She undergoes a trans-vaginal ultrasound evaluation which demonstrates a thickened endometrium measuring 8mm. A biopsy of the endometrium is consistent with adenocarcinoma. Based on the epidemiology of this disease process, which of the following histological subtypes would you expect to see on pathological evaluation?</t>
  </si>
  <si>
    <t>A.Type 1</t>
  </si>
  <si>
    <t>B.Type</t>
  </si>
  <si>
    <t>C.Clear cell adenocarcinoma</t>
  </si>
  <si>
    <t>D.Serous adenocarcinoma</t>
  </si>
  <si>
    <t>What lymph node regions are most commonly involved in patients with invasive cervical carcinoma?</t>
  </si>
  <si>
    <t>A.External iliac, obturator and internal iliac lymph nodes</t>
  </si>
  <si>
    <t>B.Presacral lymph nodes</t>
  </si>
  <si>
    <t>D.Common iliac lymph nodes</t>
  </si>
  <si>
    <t>When treating a woman with post-operative vaginal cuff brachytherapy, which vaginal cylinder size should be used?</t>
  </si>
  <si>
    <t>A.The smallest diameter cylinder to maximize patient comfort</t>
  </si>
  <si>
    <t>B.The smallest diameter cylinder to maximize dose to the vaginal mucosa</t>
  </si>
  <si>
    <t>C.The largest diameter cylinder that is comfortable to minimize dose to the vaginal mucosa</t>
  </si>
  <si>
    <t>D.Any size is fine as long as its accounted for it in your prescription depth</t>
  </si>
  <si>
    <t>A 66 year-old woman presents to your clinic with an isolated vaginal recurrence of her endometrial carcinoma. 2 years prior, she underwent a total extrafascial hysterectomy with bilateral salpingo-oophorectomy (BSO) with pelvic lymph node evaluation. Pathology from her procedure demonstrated FIGO IB disease, depth of invasion was 15/20 mm, grade 2, lymphovascular space invasion (LVSI) negative, following surgery she declined adjuvant therapy. You perform a metastatic work-up following initial consultation, and is found to be negative. Which of the following would you recommend?</t>
  </si>
  <si>
    <t>A.Chemotherapy (Carboplatin plus paclitaxel)</t>
  </si>
  <si>
    <t>B.External beam radiation therapy +/- brachytherapy</t>
  </si>
  <si>
    <t>C.Microwave ablation</t>
  </si>
  <si>
    <t>D.Pelvic exenteration</t>
  </si>
  <si>
    <t>Which of the following is a risk factor for endometrial adenocarcinoma?</t>
  </si>
  <si>
    <t>A.Multigravidity</t>
  </si>
  <si>
    <t>B.Young age</t>
  </si>
  <si>
    <t>C.Obesity</t>
  </si>
  <si>
    <t>D.Low blood pressure</t>
  </si>
  <si>
    <t>Which one of the following studies investigating the addition of chemotherapy to radiation for cervical cancer was negative?</t>
  </si>
  <si>
    <t>A.GOG 85/SWOG 8695 (Whitney et al. JCO 1999)</t>
  </si>
  <si>
    <t>B.GOG 120 (Rose et al. NEJM 1999, Rose et al. JCO 2007)</t>
  </si>
  <si>
    <t>C.NCIC (Pearcey et al. JCO 2002)</t>
  </si>
  <si>
    <t>D.RTOG 90-01 (Morris et al. NEJM 1999, Eifel et al. JCO 2004)</t>
  </si>
  <si>
    <t>A 67 year-old woman presents to your office for additional evaluation. She is currently status post total abdominal hysterectomy and bilateral salpingo-oopherectomy (TAH-BSO) with pathology demonstrating FIGO IIIC1 endometroid (grade 2) endometrial carcinoma (secondary to 4/15 lymph nodes positive within the right external iliac chain). Which of the following would you recommend as adjuvant therapy?</t>
  </si>
  <si>
    <t>B.Chemotherapy +/- tumor directed external beam radiation therapy (EBRT) +/- vaginal cuff brachytherapy</t>
  </si>
  <si>
    <t>C.Tumor directed external beam radiation therapy (EBRT) +/- vaginal cuff brachytherapy</t>
  </si>
  <si>
    <t>D.Vaginal cuff brachytherapy alone</t>
  </si>
  <si>
    <t>A 65 year-old woman presents with a 6 month history of intermittent vaginal bleeding. What is the most likely oncologic diagnosis?</t>
  </si>
  <si>
    <t>A.Cervical cancer</t>
  </si>
  <si>
    <t>B.Endometrial cancer</t>
  </si>
  <si>
    <t>C.Vaginal melanoma</t>
  </si>
  <si>
    <t>D.Rectal cancer</t>
  </si>
  <si>
    <t>A 73 year-old woman presents with post-menopausal bleeding. Her vitals are reviewed and found to be within normal limits. She proceeds with endometrial biopsy which demonstrates uterine serous adenocarcinoma with invasion into the myometrium. Which of the following represents a standard of care management for uterine serous adenocarcinoma invading the myometrium?</t>
  </si>
  <si>
    <t>B.Surgery followed by chemotherapy and whole abdominal radiation</t>
  </si>
  <si>
    <t>C.Surgery followed by whole abdominal radiation</t>
  </si>
  <si>
    <t>D.Surgery followed by chemotherapy ± tumor-directed radiation</t>
  </si>
  <si>
    <t>In the PORTEC-2 study (Nout et al. Lancet 2010) investigating the role of adjuvant whole pelvis radiation versus vaginal brachytherapy for resected endometrial adenocarcinoma, what was the rate of acute grade 1-2 gastrointestinal toxicity among patients receiving whole pelvis radiation?</t>
  </si>
  <si>
    <t>What is an appropriate dose rate to point A when treating with LDR brachytherapy following external beam pelvic radiation for locally advanced cervical cancer?</t>
  </si>
  <si>
    <t>A.5 cGy/hr</t>
  </si>
  <si>
    <t>B.0.1 Gy/hr</t>
  </si>
  <si>
    <t>C.0.5 Gy/hr</t>
  </si>
  <si>
    <t>D.1.2 Gy/hr</t>
  </si>
  <si>
    <t>A patient presents with a 4 cm vaginal squamous cell carcinoma that on exam is fixed to the left pelvic wall. It is not involving the bladder or rectum. What is this patient's FIGO stage?</t>
  </si>
  <si>
    <t>What was the radiation dose and fractionation to the whole pelvis used in the Peters study, GOG 109? (Peters et al. JCO 2000).(In this study, patients with clinical stage IA2, IB, and IIA cervical cancer with high risk features after radical hysterectomy and pelvic lymphadenectomy were randomized to adjuvant radiation vs. adjuvant chemoradiation)</t>
  </si>
  <si>
    <t>A.42 Gy in 2 Gy fractions</t>
  </si>
  <si>
    <t>B.45 Gy in 1.8 Gy fractions</t>
  </si>
  <si>
    <t>C.49.3 Gy in 1.7 Gy fractions</t>
  </si>
  <si>
    <t>D.50.4 Gy in 1.8 Gy fractions</t>
  </si>
  <si>
    <t>As a rough estimate, what is the risk of pelvic and para-aortic lymph node metastasis for a stage IIA2 squamous cell carcinoma of the cervix?</t>
  </si>
  <si>
    <t>A.15% and 7%</t>
  </si>
  <si>
    <t>B.30% and 15%</t>
  </si>
  <si>
    <t>C.45% and 22%</t>
  </si>
  <si>
    <t>D.60% and 30%</t>
  </si>
  <si>
    <t>According to modern protocols such as NRG-GY006 (randomized phase II trial of radiation therapy and cisplatin or in combination with intravenous triapine in bulky stage IB2, stage II, IIIB, and IVA cervical cancer or stage II-IVA vaginal cancer), which of the following is true?</t>
  </si>
  <si>
    <t>A.Supine position with a knee bolster without customized immobilization is allowed</t>
  </si>
  <si>
    <t>B.Both IMRT and 4-field box techniques are allowed</t>
  </si>
  <si>
    <t>C.Oral contrast is required for CT simulation</t>
  </si>
  <si>
    <t>D.CT simulation slice thickness of up to 5 mm is allowed</t>
  </si>
  <si>
    <t>A 62 year-old inoperable woman presents to your clinic for additional evaluation. She was recently diagnosed with FIGO stage IA1 squamous cell carcinoma of the cervix. She is currently status post cone biopsy with pathology demonstrating no evidence of lymphovascular space invasion (LVSI) and was negative for invasive disease at the biopsy margins. Given this information which of the following would be most consistent with updated NCCN Guidelines?</t>
  </si>
  <si>
    <t>B.Chemoradiotherapy</t>
  </si>
  <si>
    <t>C.Modified radical hysterectomy with pelvic lymph node dissection</t>
  </si>
  <si>
    <t>D.Modified radical hysterectomy without pelvic lymph node dissection</t>
  </si>
  <si>
    <t>Which of the following is associated with the addition of vaginal cuff brachytherapy boost to postoperative EBRT for endometrial carcinoma?</t>
  </si>
  <si>
    <t>A.Improved OS</t>
  </si>
  <si>
    <t>B.Improved RFS</t>
  </si>
  <si>
    <t>C.Increased GI toxicity</t>
  </si>
  <si>
    <t>D.Decreased vaginal toxcicity</t>
  </si>
  <si>
    <t>Per the data from M.D. Anderson by Frank et al. 2005 evaluating the outcomes of patients with squamous cell carcinoma of the vagina treated with definitive radiation therapy, what were the 5-year pelvic disease control rates by stage?</t>
  </si>
  <si>
    <t>A.85% for stage I, 78% for stage II and 58% for stage III-IVA</t>
  </si>
  <si>
    <t>B.98% for stage I, 80% for stage II and 75% for stage III-IVA</t>
  </si>
  <si>
    <t>C.65% for stage I, 60% stage II and 35% for stage III-IVA</t>
  </si>
  <si>
    <t>D.86% for stage I, 84% for stage II and 71% for stage III-IVA</t>
  </si>
  <si>
    <t>In the Intergroup 0107 Study (Peters et al. JCO 2000) investigating the role of adjuvant chemoradiation after surgery for high risk, early stage cervical cancer, what was the chemotherapy regimen?</t>
  </si>
  <si>
    <t>A.Cisplatin (100 mg/m2) every three weeks during radiotherapy (2 cycles)</t>
  </si>
  <si>
    <t>B.Cisplatin (40 mg/m2) weekly during radiotherapy (5-6 cycles)</t>
  </si>
  <si>
    <t>C.Cisplatin (70 mg/m2) and 5-FU (1000 mg/m2) every three weeks during and after radiotherapy (4 cycles)</t>
  </si>
  <si>
    <t>D.Hydroxyurea (2 g/m2), cisplatin (70 mg/m2), and 5-FU (1000 mg/m2) every three weeks during and after radiotherapy (4 cycles)</t>
  </si>
  <si>
    <t>According to the "Integrated genomic characterization of endometrial carcinoma" by The Cancer Genome Atlas Research Network, Nature 2013, which of the following molecular subtypes of endometrial cancer has the best progression-free survival?</t>
  </si>
  <si>
    <t>A.POLE (a catalytic subunit of DNA polymerase epsilon) (ultramutated)</t>
  </si>
  <si>
    <t>B.MSI (microsatellite instability) (hypermutated)</t>
  </si>
  <si>
    <t>C.Copy-number low (endometrioid)</t>
  </si>
  <si>
    <t>D.Copy-number high (serous-like)</t>
  </si>
  <si>
    <t>A 65-year-old presents to your clinic for additional evaluation. She is currently status post total abdominal hysterectomy/bilateral salpingo-oopherectomy (TAH/BSO) for abnormal uterine bleeding. Pathology from the procedure demonstrated adenocarcinoma of the uterus, endometrioid type, grade 2, with 10/15 mm myometrial invasion, lymphovascular space (LVSI) positive, 0/12 lymph nodes and macroscopic involvement of the cervical stroma making her FIGO stage II, AJCC 8th edition pT2N0Mx Stage II. Which of the following would be the most appropriate treatment recommendation?</t>
  </si>
  <si>
    <t>A.Adjuvant chemotherapy (Carboplatin and Paclitaxel)</t>
  </si>
  <si>
    <t>B.Adjuvant external beam radiation therapy (EBRT)</t>
  </si>
  <si>
    <t>C.Vaginal cuff brachytherapy</t>
  </si>
  <si>
    <t>What treatment technique can be used to reduce acute skin radiation toxicity when treating vulvar cancer?</t>
  </si>
  <si>
    <t>A.Respiratory gating</t>
  </si>
  <si>
    <t>B.Lateral decubitus position</t>
  </si>
  <si>
    <t>C.Supine frogleg position</t>
  </si>
  <si>
    <t>D.Prone position with belly board</t>
  </si>
  <si>
    <t>Approximately what percent of cervical squamous cell carcinoma cases are associated with human papilloma virus infection?</t>
  </si>
  <si>
    <t>A.&gt; 95%</t>
  </si>
  <si>
    <t>A 62 year-old woman presents with with vulvar itching.  Upon further diagnostic work-up, she is found to have squamous cell carcinoma of the vulva.  What is the most common anatomic location for cancer of the vulva?</t>
  </si>
  <si>
    <t>A.Clitoris</t>
  </si>
  <si>
    <t>B.Labia Minora/Majora</t>
  </si>
  <si>
    <t>C.Perineal body</t>
  </si>
  <si>
    <t>D.Bartholin's gland</t>
  </si>
  <si>
    <t>Which of the following treatment regimens was used in the PORTEC-1 study (Creutzberg et al. Lancet 2000) investigating the addition of radiation to surgery for early stage endometrial adenocarcinoma?</t>
  </si>
  <si>
    <t>A.60 Gy to the vaginal mucosa brachytherapy with or without 40 Gy EBRT</t>
  </si>
  <si>
    <t>B.46 Gy in 2 Gy fractions to the whole pelvis</t>
  </si>
  <si>
    <t>C.50.4 Gy in 1.8 Gy fractions to the whole pelvis</t>
  </si>
  <si>
    <t>D.7 Gy x 3 prescribed to 0.5 cm depth</t>
  </si>
  <si>
    <t>What happened to the first person to successfully cure a solid malignancy with systemic chemotherapy?</t>
  </si>
  <si>
    <t>A.He was awarded the Nobel prize</t>
  </si>
  <si>
    <t>B.He was fired</t>
  </si>
  <si>
    <t>C.He immediately retired after selling the drug patent</t>
  </si>
  <si>
    <t>D.He was awarded the National Medal of Science</t>
  </si>
  <si>
    <t>A 40 year-old woman with a history of early stage right sided breast cancer, Stage Ib, ER+(70%) PR+(80%) HER2 negative, is currently status post lumpectomy, sentinel lymph node biopsy, radiation therapy, and has recently started on adjuvant hormonal therapy. Genetic evaluation at the time of diagnosis demonstrated a BRCA2 mutation. She wishes to proceed with bilateral salpingo-oophorectomy to decrease her risk of ovarian cancer. What is her approximate relative risk reduction in the development of ovarian, fallopian tube, or peritoneal cancer by undergoing this surgical intervention?</t>
  </si>
  <si>
    <t>What was the pathologic complete response rate after concurrent chemoradiation for cervical cancer in the GOG 123 study (Keys et al. 1999; Stehman et al. 2007) of pre-operative radiation vs. pre-operative chemoradiation?</t>
  </si>
  <si>
    <t>A.16%</t>
  </si>
  <si>
    <t>C.52%</t>
  </si>
  <si>
    <t>D.67%</t>
  </si>
  <si>
    <t>A 26 year-old patient presents for her annual gynecologic exam.  Pap smear reveals a high grade squamous intraepithelial lesion.  What is the most appropriate next step?</t>
  </si>
  <si>
    <t>A.Repeat Pap smear in 1 year</t>
  </si>
  <si>
    <t>B.Repeat Pap smear in 6 months</t>
  </si>
  <si>
    <t>C.Perform colposcopy with biopsy</t>
  </si>
  <si>
    <t>D.Perform extrafascial hysterectomy</t>
  </si>
  <si>
    <t>Which of the following patients with endometrial adenocarcinoma would have qualified for enrollment on the PORTEC-1 study (Creutzberg et al. Lancet 2000) investigating the addition of pelvic radiation to TAH/BSO for early stage endometrial cancer?</t>
  </si>
  <si>
    <t>A.Grade 1, 9/14 mm of myometrial invasion</t>
  </si>
  <si>
    <t>B.Grade 2, endometrial invasion only (no myometrial invasion)</t>
  </si>
  <si>
    <t>C.Grade 1, 2/14 mm of myometrial invasion</t>
  </si>
  <si>
    <t>D.Grade 3, 13/14 mm of myometrial invasion</t>
  </si>
  <si>
    <t>How much of the vagina is removed in a Class II hysterectomy (also known as a modified radical hysterectomy)?</t>
  </si>
  <si>
    <t>A.Small rim of vaginal cuff</t>
  </si>
  <si>
    <t>C.Upper 1/2</t>
  </si>
  <si>
    <t>D.Upper 2/3</t>
  </si>
  <si>
    <t>A 55 year-old woman presents to your clinic with a recent diagnosis of HPV+squamous cell carcinoma of the cervix. On pelvic examination, you see a 3 cm mass, that does not involve the upper 2/3 of the vagina and demonstrates no parametrial invasion. She is staged by yourself and the gynecological oncologist as a FIGO IB1 (T1b1), FIGO 2018 IB2. At the time of biopsy, LVSI is also noted. She has no other significant medical history and is considered a surgical candidate. Which of the following would you recommend?</t>
  </si>
  <si>
    <t>A.Cone Biopsy</t>
  </si>
  <si>
    <t>B.Extrafascial hysterectomy</t>
  </si>
  <si>
    <t>D.Radical hysterectomy with pelvic lymph node dissection</t>
  </si>
  <si>
    <t>A 60 year old woman is referred with locally advanced, unresectable vulvar cancer.  You decide on a neoadjuvant chemoradiation approach.  What is the likelihood of getting a complete pathologic response with concurrent weekly cisplatin-based chemotherapy and 57.6 Gy radiotherapy?</t>
  </si>
  <si>
    <t>A 34 year-old woman presents with pelvic pain and foul smelling vaginal discharge. On speculum exam, a 7 cm fungating mass is visible.  The mass originates from the cervix and involves the lower third of the vagina. On rectovaginal exam, bilateral parametrial extension is palpable without pelvic sidewall fixation.  On cystoscopy and sigmoidoscopy there is no evidence of tumor extension into the bladder or rectum, respectively. What is this patient's FIGO stage?</t>
  </si>
  <si>
    <t>When describing the results of a total abdominal hysterectomy with bilateral salpingo-oophorectomy (TAH-BSO) for a patient with endometrial cancer the surgeon tells you the surgery resulted in a "dog-ear" configuration. What is the anatomical implication of this statement?</t>
  </si>
  <si>
    <t>A.The surgeon was unable to remove the bilateral ovaries.</t>
  </si>
  <si>
    <t>B.The surgeon was only able to remove one of the two ovaries.</t>
  </si>
  <si>
    <t>C.The surgeon was not able to create a vaginal cuff.</t>
  </si>
  <si>
    <t>D.The surgeon believes the vagina may have an expansion in the lateral apices because of surgical remnants of the vaginal fornices.</t>
  </si>
  <si>
    <t>A 48-year-old female is undergoing a CT simulation with contrast prior to definitive chemoradiotherapy for her cervical cancer. Following image acquisition and while the therapists are documenting the treatment position, the patient develops rapid onset hoarseness and describes chest tightness. Initial management might include which of the following?</t>
  </si>
  <si>
    <t>Pathologic examination of a TAH/BSO specimen reveals an endometrial adenocarcinoma that has invaded through the myometrium and is involving the uterine serosa. There is no involvement of the vagina, parametria, or lymph nodes. What is the FIGO stage?</t>
  </si>
  <si>
    <t>D.IIIC</t>
  </si>
  <si>
    <t>Which of the following anatomical structures within the vulva does not follow the classic lymphatic drainage pattern of superficial inguinal/femoral nodes to deep inguinal/femoral to external and common iliac lymph nodes?</t>
  </si>
  <si>
    <t>A.Labia Minora/Majora</t>
  </si>
  <si>
    <t>B.Fourchette</t>
  </si>
  <si>
    <t>C.Perineum</t>
  </si>
  <si>
    <t>D.Clitoris</t>
  </si>
  <si>
    <t>A woman with recurrent vulvar cancer is treated using a form of radiotherapy illustrated by these photographs. How many treatment fractions of this modality are most likely to be administered?</t>
  </si>
  <si>
    <t>../data/extracted_images/C3087.png</t>
  </si>
  <si>
    <t>../data/extracted_images/D3087.png</t>
  </si>
  <si>
    <t>B.5</t>
  </si>
  <si>
    <t>C.25</t>
  </si>
  <si>
    <t>D.28</t>
  </si>
  <si>
    <t>What is the primary modality of treatment for early stage endometrial adenocarcinoma?</t>
  </si>
  <si>
    <t>A.Hysterectomy (TAH-BSO)</t>
  </si>
  <si>
    <t>B.External beam radiation</t>
  </si>
  <si>
    <t>C.Concurrent chemoradiation</t>
  </si>
  <si>
    <t>D.Hormonal therapy</t>
  </si>
  <si>
    <t>What is the most recently recommended bladder dose constraint for a cervical cancer patient receiving definitive EBRT and brachytherapy?</t>
  </si>
  <si>
    <t>A.D2cc &lt; 90 Gy</t>
  </si>
  <si>
    <t>B.D2cc &lt; 80 Gy</t>
  </si>
  <si>
    <t>C.V40 Gy &lt;25%</t>
  </si>
  <si>
    <t>D.ICRU bladder point &lt; 92 Gy</t>
  </si>
  <si>
    <t>What 3D-CRT field arrangement can be used to ensure coverage of the inguinal nodes in addition to the primary and at risk lymphatics in the management of vulvar cancer?</t>
  </si>
  <si>
    <t>A.4-field box with standard field borders</t>
  </si>
  <si>
    <t>B.Wide AP and narrow PA fields</t>
  </si>
  <si>
    <t>C.3-field prone technique</t>
  </si>
  <si>
    <t>D.Single AP field</t>
  </si>
  <si>
    <t>In the MRC ASTEC/NCIC EN.5 merged study of post-operative radiation for early stage endometrial cancer, which of the following endpoints was significantly improved with the addition of whole pelvis external beam radiation therapy?</t>
  </si>
  <si>
    <t>A.Locoregional control</t>
  </si>
  <si>
    <t>C.Disease-specific survival</t>
  </si>
  <si>
    <t>D.Radiation does not improve any endpoint over surgery alone</t>
  </si>
  <si>
    <t>A 52-year-old female with FIGO stage IIB cervical cancer has just completed a course of concurrent chemoradiotherapy and HDR brachytherapy boost with Tandem and Ring. What should be part of your 1-month follow-up visit from the end of treatment?</t>
  </si>
  <si>
    <t>A.PET/CT</t>
  </si>
  <si>
    <t>B.Instruction on vaginal dilator use</t>
  </si>
  <si>
    <t>C.MRI pelvis</t>
  </si>
  <si>
    <t>D.Exam under anesthesia</t>
  </si>
  <si>
    <t>Which of the following would be considered a "standard loading" of tandem for low-dose-rate (LDR) brachytherapy? (Note: sources are listed from cephalad to caudad)</t>
  </si>
  <si>
    <t>A.10-10-15 mgRaeq in tandem</t>
  </si>
  <si>
    <t>B.20-15-15 mgRaeq in tandem</t>
  </si>
  <si>
    <t>C.15-10-10 mgRaeq in tandem</t>
  </si>
  <si>
    <t>D.10 mgRaeq in tandem</t>
  </si>
  <si>
    <t>In the PORTEC-2 study (Nout et al. Lancet 2010) which randomized early stage endometrial cancer patients to whole pelvis external beam radiation versus vaginal brachytherapy after hysterectomy, what length of the vagina was treated?</t>
  </si>
  <si>
    <t>A.Vaginal apex only</t>
  </si>
  <si>
    <t>B.Proximal one-half of vagina</t>
  </si>
  <si>
    <t>C.Upper two-thirds of vagina</t>
  </si>
  <si>
    <t>D.The entire length of vagina</t>
  </si>
  <si>
    <t>A patient receiving a cervical brachytherapy implant reports sharp abdominal pain after her recovery from the procedural sedation. Representative sagittal images from the ensuing simulation CT are depicted below. What is the most likely diagnosis?</t>
  </si>
  <si>
    <t>../data/extracted_images/C3095.png</t>
  </si>
  <si>
    <t>A.Primary progressive cervical cancer</t>
  </si>
  <si>
    <t>B.Vesicocervical fistula</t>
  </si>
  <si>
    <t>C.Small bowel obstruction</t>
  </si>
  <si>
    <t>D.Iatrogenic uterine perforation</t>
  </si>
  <si>
    <t>Which of the following studies randomized patients with invasive cervical cancer to concurrent chemoradiation with either hydroxyurea or cisplatin/5-FU?</t>
  </si>
  <si>
    <t>A.GOG 123 (Keys et al. NEJM 1999, Stehman et al. Am J Obstet Gynecol 2007)</t>
  </si>
  <si>
    <t>C.GOG 85/SWOG 8695 (Whitney et al. JCO 1999)</t>
  </si>
  <si>
    <t>../data/extracted_images/C3097.png</t>
  </si>
  <si>
    <t>A.Internal iliac lymph node</t>
  </si>
  <si>
    <t>B.Peritoneal carcinomatosis</t>
  </si>
  <si>
    <t>C.Common iliac lymph node</t>
  </si>
  <si>
    <t>D.Ureter</t>
  </si>
  <si>
    <t>A 65 year-old woman presents with endometrial adenocarcinoma after total hysterectomy/bilateral salpingoophorectomy (TH-BSO).  Pathology reveals grade 2 disease with myometrial invasion of 9 mm (total myometrial depth 11 mm).  Lymph node sampling is negative.  You recommend adjuvant vaginal cuff brachytherapy.  However, the patient is concerned about developing new cancers in the future.  What would you estimate her 10-year risk of development of a new cancer (irrespective of location in relation to RT field) is with and without adjuvant radiotherapy?</t>
  </si>
  <si>
    <t>A.15% risk of second malignancy regardless of therapy</t>
  </si>
  <si>
    <t>B.15% risk of second malignancy without RT; 30% risk with vaginal cuff brachytherapy</t>
  </si>
  <si>
    <t>C.5% risk of second malignancy regardless of therapy</t>
  </si>
  <si>
    <t>D.5% risk of second malignancy without RT; 15% risk with vaginal cuff brachytherapy</t>
  </si>
  <si>
    <t>A 50 year-old woman presents to your clinic for additional evaluation. She was recently diagnosed with Type 1 endometrioid adenocarcinoma of the uterus. She is currently status post total extrafascial hysterectomy with bilateral salpingo-oophorectomy (BSO) with pelvic and paraaortic lymph node evaluation. Pathology from the surgery demonstrated FIGO IA disease (&lt;50% involvement), grade 1, lymphovascular space invasion (LVSI) negative, without lower uterine segment involvement, and 0/16 lymph nodes involved. Based on the above clinical information, which of the following would you recommend for the patient?</t>
  </si>
  <si>
    <t>A.Adjuvant chemotherapy</t>
  </si>
  <si>
    <t>B.Adjuvant high-dose rate (HDR) brachytherapy (vaginal cuff)</t>
  </si>
  <si>
    <t>C.Adjuvant external beam radiation therapy (EBRT) (pelvis)</t>
  </si>
  <si>
    <t>You are called to the emergency department (ED) evaluate a 45 year-old woman with a history of early stage cervical cancer (FIGO stage IA2).  She is status-post modified radical hysterectomy and pelvic lymph dissection. At the time of evaluation, she is mildly hypoxic with mild tachypnea.  CT chest with IV contrast demonstrates bilateral pulmonary emboli. Further evaluation with MRI/PET/CT demonstrates hypermetabolic para-aortic lymph nodes. A subsequent biopsy of one of the involved nodes demonstrates recurrent squamous cell carcinoma (HPV+) consistent with a cervix primary. Which of the following would be your recommendation for therapy?</t>
  </si>
  <si>
    <t>A.Angiogenesis inhibitor (bevacizumab)</t>
  </si>
  <si>
    <t>C.Pelvic exenteration</t>
  </si>
  <si>
    <t>D.Radiation therapy +/- chemotherapy</t>
  </si>
  <si>
    <t>In women with early stage vulvar cancer micrometastatic disease (?2mm) identified on inguinal sentinel lymph node biopsy, which of the following is the most appropriate management step?</t>
  </si>
  <si>
    <t>B.Adjuvant groin radiation alone</t>
  </si>
  <si>
    <t>C.Adjuvant inguinal lymph node dissection alone</t>
  </si>
  <si>
    <t>D.Adjuvant inguinal lymph node dissection plus groin radiation</t>
  </si>
  <si>
    <t>Which MRI sequence is best to identify tumor extent and surrounding critical structures for cervical cancer?</t>
  </si>
  <si>
    <t>C.Diffusion tensor imaging</t>
  </si>
  <si>
    <t>D.Perfusion</t>
  </si>
  <si>
    <t>What were the findings from the CIRCE trial, a randomized phase II comparison of neoadjuvant chemotherapy followed by chemoradiation and brachytherapy versus standard of care chemoradiation followed by brachytherapy in locally advanced cervical cancer?</t>
  </si>
  <si>
    <t>A.Inferior OS and PFS with the addition of neoadjuvant chemotherapy</t>
  </si>
  <si>
    <t>B.Similar OS and PFS with the addition of neoadjuvant chemotherapy</t>
  </si>
  <si>
    <t>C.Superior OS and PFS addition of neoadjuvant chemotherapy</t>
  </si>
  <si>
    <t>D.Superior PFS and similar OS with the addition of neoadjuvant chemotherapy</t>
  </si>
  <si>
    <t>A 70 years old with FIGO stage IB2 cervical cancer is undergoing intracavitary high dose-rate brachytherapy using tandem and ovoids. Representative planning slices are demonstrated here. Which of the following is true regarding this treatment?</t>
  </si>
  <si>
    <t>../data/extracted_images/C3104.png</t>
  </si>
  <si>
    <t>A.Urinary bladder is overdistened</t>
  </si>
  <si>
    <t>B.Rectum is not displaced</t>
  </si>
  <si>
    <t>C.Sigmoid is overexposed</t>
  </si>
  <si>
    <t>D.Target coverage is acceptable</t>
  </si>
  <si>
    <t>In the studies of concurrent chemoradiation for cervical cancer, which of the following chemotherapy agents consistently demonstrated improved survival?</t>
  </si>
  <si>
    <t>A.Hydroxyurea</t>
  </si>
  <si>
    <t>B.5-Flourouracil</t>
  </si>
  <si>
    <t>D.Paclitaxel</t>
  </si>
  <si>
    <t>When treating a patient with cervical cancer with an intact cervix (no hysterectomy performed) with intensity modulated radiation therapy (IMRT), bladder management at the time of the simulation should include:</t>
  </si>
  <si>
    <t>A.Two scans (one with bladder full and one with bladder empty) to generate an ITV</t>
  </si>
  <si>
    <t>B.One scan with bladder full</t>
  </si>
  <si>
    <t>C.One scan with bladder empty</t>
  </si>
  <si>
    <t>D.Bladder filling is not a concern when treating an intact cervical cancer with IMRT</t>
  </si>
  <si>
    <t>What is the recommended adjuvant approach for a 60-year-old with FIGO stage IAG2 endometrial cancer and negative LVSI?</t>
  </si>
  <si>
    <t>A.External beam radiotherapy</t>
  </si>
  <si>
    <t>B.Vaginal brachytherapy</t>
  </si>
  <si>
    <t>C.Vaginal brachytherapy and chemotherapy</t>
  </si>
  <si>
    <t>What does the labeled structure represent?</t>
  </si>
  <si>
    <t>../data/extracted_images/C3108.png</t>
  </si>
  <si>
    <t>../data/extracted_images/D3108.png</t>
  </si>
  <si>
    <t>A.Obturator lymph node</t>
  </si>
  <si>
    <t>B.Common iliac vein</t>
  </si>
  <si>
    <t>C.Internal iliac lymph node</t>
  </si>
  <si>
    <t>A 59-year old woman with history of FIGO IB endometrial adenocarcinoma, grade 3, with deep myometrial invasion currently status post surgical resection (total extrafascial hysterectomy with bilateral salpingo-oophorectomy (BSO) with pelvic lymph node evaluation) and adjuvant radiation therapy (external beam radiation therapy to the pelvis) 3 years prior presents to her gynecologist for dyspareunia. She undergoes a pelvic evaluation, which demonstrates a 1 cm mass in the superior aspect of the left vaginal fornix. Biopsy of the lesion demonstrates recurrent endometrial adenocarcinoma, grade 3. Her current KPS is 100. She then undergoes an evaluation for metastatic disease, and is found to be negative. Which of the following would you recommend?</t>
  </si>
  <si>
    <t>D.Surgical resection</t>
  </si>
  <si>
    <t>What was the rate of lymphedema in the GROINSS-V study following sentinel lymph node biopsy alone?</t>
  </si>
  <si>
    <t>Which of the following patients with vaginal cancer, assessed with pelvic MRI, can be adequately treated with brachytherapy using a vaginal cylinder alone?</t>
  </si>
  <si>
    <t>A.The tumor is 1 cm long, 1.5 cm deep</t>
  </si>
  <si>
    <t>B.The tumor is 3 cm long, 1 cm deep</t>
  </si>
  <si>
    <t>C.The tumor is 2 cm long, 0.3 cm deep</t>
  </si>
  <si>
    <t>D.The tumor is 1 cm long, 2 cm deep</t>
  </si>
  <si>
    <t>A 53 year-old woman presents with a vaginal squamous cell carcinoma that invades the paravaginal tissues but not the pelvic wall (FIGO Stage II). You recommend external beam radiation followed by an interstitial brachytherapy boost. Prior to beginning external beam radiation, which of the following should be done?</t>
  </si>
  <si>
    <t>A.Obtain a simulation scan with interstitial catheters placed prior to external beam radiation</t>
  </si>
  <si>
    <t>B.Place vaginal wall fiducial markers to delineate the distal, proximal, and lateral extent of the disease</t>
  </si>
  <si>
    <t>C.Place a removable contrast-enhanced marker at the superior aspect of the vaginal canal during CT simulation</t>
  </si>
  <si>
    <t>D.Place fiducial markers at the distal aspect of the vaginal canal</t>
  </si>
  <si>
    <t>Which of the following is true regarding GOG-99 (Keys et al. Gyn Onc 2004) investigating the addition of whole pelvis radiation to TAH/BSO for early stage endometrial adenocarcinoma?</t>
  </si>
  <si>
    <t>A.The addition of whole pelvis radiation improved overall survival compared to surgery alone</t>
  </si>
  <si>
    <t>B.Younger patients had a higher risk of disease recurrence</t>
  </si>
  <si>
    <t>C.Patients underwent a selective pelvic lymph node dissection with removal of any large or suspicious nodes at the time of surgery, with more extensive dissection performed if no nodes were found.</t>
  </si>
  <si>
    <t>D.Surgery plus whole pelvis radiation had a 2-year recurrence rate of approximately 25%</t>
  </si>
  <si>
    <t>Which of the following three factors are indications for post-operative chemoradiation after radical hysterectomy for cervical cancer?</t>
  </si>
  <si>
    <t>A.Positive margins, lymphovascular space invasion, involvement of the parametria</t>
  </si>
  <si>
    <t>B.Positive margins, positive pelvic lymph nodes, involvement of the parametria</t>
  </si>
  <si>
    <t>C.Positive margins, positive pelvic lymph nodes, greater than 1/3 stromal invasion</t>
  </si>
  <si>
    <t>D.Positive margins, tumor size less than 2 cm, greater than 1/3 stromal invasion</t>
  </si>
  <si>
    <t>A 74 years old female presents 2 years after hysterectomy alone for stage IBG2 endometrial cancer. She has urinary incontinence and a lesion visible through the introitus. Pelvic MRI is performed. What is the most likely diagnosis?</t>
  </si>
  <si>
    <t>../data/extracted_images/C3115.png</t>
  </si>
  <si>
    <t>A.Transitional cell carcinoma of the bladder</t>
  </si>
  <si>
    <t>B.Squamous cell urethral cancer</t>
  </si>
  <si>
    <t>C.Vaginal recurrence of endometrial cancer</t>
  </si>
  <si>
    <t>D.Squamous cell carcinoma of the vagina</t>
  </si>
  <si>
    <t>A 43-year-old female presents to your clinic with dyspareunia and post-coital bleeding of 3 months' duration. Physical examination reveals a fungating mass emanating from the cervix involving the 12-6 o'clock positions. Biopsy is performed revealing invasive squamous cell carcinoma and PET/CT as well as MRI pelvis are performed. Imaging confirms a 4.3 cm lesion confined to the cervix without nodal involvement. What is this patient's FIGO stage?</t>
  </si>
  <si>
    <t>A.IB2</t>
  </si>
  <si>
    <t>C.IIIC1</t>
  </si>
  <si>
    <t>D.IB3</t>
  </si>
  <si>
    <t>When treating the proximal vagina with post-operative brachytherapy for early stage endometrial adenocarcinoma, what length of the vagina should be treated?</t>
  </si>
  <si>
    <t>A.Apex only</t>
  </si>
  <si>
    <t>B.1-3 cm</t>
  </si>
  <si>
    <t>C.3-5 cm</t>
  </si>
  <si>
    <t>D.The entire length</t>
  </si>
  <si>
    <t>What is the position of point B in 2-D brachytherapy for cervical cancer?</t>
  </si>
  <si>
    <t>A.2 cm superior to the external cervical os and 5 cm lateral to midline</t>
  </si>
  <si>
    <t>B.2 cm superior to the external cervical os and 2 cm lateral to the tandem</t>
  </si>
  <si>
    <t>C.At the posterior surface of the foley balloon</t>
  </si>
  <si>
    <t>D.5 mm posterior to the vaginal wall</t>
  </si>
  <si>
    <t>A 59 year-old woman presents with an enlarging mass in the labia majora. Biopsy of the lesion demonstrates squamous cell carcinoma of the vulva. Upon further evaluation the mass is found to involve the rectal mucosa. Which AJCC 8th edition T classification is correct?</t>
  </si>
  <si>
    <t>Which of the following would be an appropriate radiation prescription for definitive treatment of stage IIB cervical cancer?</t>
  </si>
  <si>
    <t>A.36 Gy whole pelvis and 30 Gy LDR brachytherapy to point A</t>
  </si>
  <si>
    <t>B.45 Gy whole pelvis, 20 Gy LDR brachytherapy to point A, and a 5.4 Gy parametrial boost</t>
  </si>
  <si>
    <t>C.45 Gy whole pelvis, 40 Gy LDR brachytherapy to point A, and a 5.4 Gy parametrial boost</t>
  </si>
  <si>
    <t>D.50.4 Gy whole pelvis, 50 Gy LDR brachytherapy to point A, and a 9 Gy parametrial boost</t>
  </si>
  <si>
    <t>What was the conclusion of the FIRES trial (Rossi EC et al., Lancet Oncol 2017), a multicenter prospective cohort study assessing sentinel lymph node assessment in the management of early stage endometrial cancer?</t>
  </si>
  <si>
    <t>A.A low sensitivity (56%) for detection of nodal metastases , with the conslusion that sentinel assessment cannot safely replace lymphadenectomy.</t>
  </si>
  <si>
    <t>B.No specific conslusions regarding the role of sentinel assessment as the trial did not meet accrual goals.</t>
  </si>
  <si>
    <t>C.A high sensitivity for detection of nodal metastases (97%), with the conclusion that sentinel assessment can safely replace lymphadenectomy.</t>
  </si>
  <si>
    <t>D.A moderate sensitivity for detection of nodal metastases (78%), with the conclusion that sentinel nodal assessment is a reasonable alternative to lymphadenectomy.</t>
  </si>
  <si>
    <t>In the MD Anderson retrospective review of vaginal cancer (Frank et al. IJROBP 2005), what was the 5-year vaginal control for stage I/II patients who underwent radiation as the primary treatment modality?</t>
  </si>
  <si>
    <t>What is the expected 5-year overall survival for a patient with invasive cervical carcinoma with a 4.5 cm lesion confined to the cervix?</t>
  </si>
  <si>
    <t>Osborne et al. (Pract Rad Onc 2017) retrospectively analyzed outcomes following definitive radiotherapy in women with cervical cancer metastatic to para-aortic lymph nodes. What factor was not associated with improved disease-specific survival in this patient group?</t>
  </si>
  <si>
    <t>A.IMRT for PALN treatment</t>
  </si>
  <si>
    <t>B.Concurrent chemotherapy</t>
  </si>
  <si>
    <t>C.PALN dose ≥55 Gy</t>
  </si>
  <si>
    <t>D.Baseline PET/CT imaging</t>
  </si>
  <si>
    <t>In the Intergroup 0107 study (Peters et al. JCO 2000) investigating the role of chemoradiation after surgery for cervical cancer, what was the absolute 4-year overall survival change with adjuvant radiation alone vs. chemoradiation?</t>
  </si>
  <si>
    <t>A.10% (71 vs. 81%)</t>
  </si>
  <si>
    <t>B.10% (41 vs. 51%)</t>
  </si>
  <si>
    <t>C.20% (61 vs. 81%)</t>
  </si>
  <si>
    <t>D.20% (41 vs. 61%)</t>
  </si>
  <si>
    <t>When treating a patient with endometrial adenocarcinoma with post-operative external beam radiation using IMRT, which of the following should be obtained?</t>
  </si>
  <si>
    <t>A.Prone CT simulation on a belly board</t>
  </si>
  <si>
    <t>B.CT simulation with a rectal balloon</t>
  </si>
  <si>
    <t>C.CT simulations with the bladder empty and bladder full</t>
  </si>
  <si>
    <t>D.CT simulation with the bladder full</t>
  </si>
  <si>
    <t>In the STARS 3 Phase III randomized trial in early-stage, post-hysterectomy cervical cancer (Huang et al., JAMA Oncology, 2021), what benefit was seen with sequential/sandwich chemoradiotherapy (SCRT) as compared to concurrent chemoradiation (CCRT)?</t>
  </si>
  <si>
    <t>A.No significant improvement in disease-free survival (DFS) or overall survival (OS)</t>
  </si>
  <si>
    <t>B.Significant improvement in both disease-free survival (DFS) and overall survival (OS)</t>
  </si>
  <si>
    <t>C.Improved disease-free survival (DFS), but no improvement in overall survival (OS)</t>
  </si>
  <si>
    <t>D.Improved overall survival (OS), with no change in disease-free survival (DFS)</t>
  </si>
  <si>
    <t>Per the 2020 results of RTOG 1203 TIME-C, (Yeung et al. Journal of Clinical Oncology 2020) a trial designed to compare patient-reported acute toxicity and health related quality of life with 3-D pelvic radiation vs IMRT pelvic radiation in post-op gynecologic cases, what percentage of women in the IMRT arm reported diarrhea at 5 weeks from the start of treatment (51.9% 3DCRT)?</t>
  </si>
  <si>
    <t>A.7.8%</t>
  </si>
  <si>
    <t>B.20.4%</t>
  </si>
  <si>
    <t>C.33.7%</t>
  </si>
  <si>
    <t>D.50.4%</t>
  </si>
  <si>
    <t>A 33 year-old woman presents with invasive squamous cell carcinoma of the cervix. On physical examination, she is found to have a 5 cm lesion causing hydronephrosis without evidence of bladder/rectal invasion or distant metastases. What would be her expected 5-year overall survival?</t>
  </si>
  <si>
    <t>A.&lt; 5%</t>
  </si>
  <si>
    <t>B.10-15%</t>
  </si>
  <si>
    <t>C.35-50%</t>
  </si>
  <si>
    <t>D.90-95%</t>
  </si>
  <si>
    <t>Pathologic examination of a TAH/BSO specimen reveals an endometrial adenocarcinoma that invades 11/14 mm of the myometrium. 2/14 pelvic lymph nodes were positive and there was otherwise no involvement of the vagina, parametria, or para-aortic lymph nodes. What is the FIGO stage?</t>
  </si>
  <si>
    <t>D.IIIC2</t>
  </si>
  <si>
    <t>For which ages is vaccination against HPV recommended for all persons?</t>
  </si>
  <si>
    <t>A.Starting at age 6 and continuing indefinitely</t>
  </si>
  <si>
    <t>B.Starting at age 9 and continuing until age 26</t>
  </si>
  <si>
    <t>C.Starting at age 9 and continuing until age 55</t>
  </si>
  <si>
    <t>D.Starting at age 16 and continuing until age 35</t>
  </si>
  <si>
    <t>What is the approximate risk of para-aortic (PA) lymph node involvement for a patient with FIGO IB2-IVA cervical cancer with no evidence of PA nodal involvement or extra-pelvic disease on PET-CT?</t>
  </si>
  <si>
    <t>Per the AJCC 8th Edition staging guidelines for vulvar cancer, lymph nodes with extracapsular spread are what N classification?</t>
  </si>
  <si>
    <t>A.N2a</t>
  </si>
  <si>
    <t>B.N2b</t>
  </si>
  <si>
    <t>C.N2c</t>
  </si>
  <si>
    <t>In the GOG 120 study (Rose et al. NEJM 1999, JCO 2007) of locally advanced cervical cancer, what were the treatment arms to which patients were randomized?</t>
  </si>
  <si>
    <t>A.Extended field radiation vs. Whole-pelvis radiation with concurrent cisplatin/5-FU</t>
  </si>
  <si>
    <t>B.Whole pelvis radiation concurrent with one of three chemotherapy regimens (cisplatin vs. cisplatin/5-FU/hydroxyurea vs. hydroxyurea), followed by brachytherapy.</t>
  </si>
  <si>
    <t>C.Pre-operative radiation alone vs. pre-operative concurrent chemoradiation. All patients received hysterectomy following initial therapy.</t>
  </si>
  <si>
    <t>D.Radiation with hydroxyurea vs. radiation with cisplatin/5-FU</t>
  </si>
  <si>
    <t>A 27-year-old female is undergoing adjuvant radiotherapy to the vulva. During your first on-treatment-visit (400/6000 cGy) she notes moderate vaginal pain. On exam she has vaginal mucositis with a white discharge. She discussed that she was not expected to have such severe symptoms from radiotherapy so early. What might be included in initial management?</t>
  </si>
  <si>
    <t>A.Prescribe a single dose of fluconazole</t>
  </si>
  <si>
    <t>B.Recommend use of a vaginal dilator</t>
  </si>
  <si>
    <t>C.Reduce the total radiotherapy dose to 3000 cGy</t>
  </si>
  <si>
    <t>What was the rate of lymphedema at 1 year following sentinel lymph node biopsy and RT without inguinal lymph node dissection in the GROINSS-V-II prospective study?</t>
  </si>
  <si>
    <t>Per the TIME-C trial (RTOG 1203, Klopp et al JCO 2018), which sought to assess patient reported toxicity and QoL in the setting of IMRT and 4-field treatment in the management of cervical and endometrial cancer, what were the main findings?</t>
  </si>
  <si>
    <t>A.There was no difference in EPIC bowel and urinary scores within both arms after radiotherapy</t>
  </si>
  <si>
    <t>B.There was an improvement in EPIC bowel and urinary scores among patients receiving 4-field treatment.</t>
  </si>
  <si>
    <t>C.There was an improvement in EPIC bowel and urinary scores among patients receiving IMRT.</t>
  </si>
  <si>
    <t>D.More patients were taking antidiarrheal medications four or more times daily in the IMRT arm</t>
  </si>
  <si>
    <t>RTOG 0921 (Viswanathan et al. Cancer 2015) was a phase II trial designed to assess the toxicity and efficacy of adding concurrent bevacizumab, to the already accepted practice of concurrent cisplatin and pelvic IMRT in post-op, high risk endometrial patients. Vaginal cuff brachytherapy was optional but all patients received 4 cycles of adjuvant carboplatin and paclitaxel. How many patients had Grade 3+ non-hematologic toxicity within 90 days of starting treatment?</t>
  </si>
  <si>
    <t>B.23.1%</t>
  </si>
  <si>
    <t>C.79.1%</t>
  </si>
  <si>
    <t>D.96.7%</t>
  </si>
  <si>
    <t>What is the NCCN recommended surveillance strategy following definitive treatment of early-stage cervical cancer, once initial 12 week PET/CT has been performed and found to be negative?</t>
  </si>
  <si>
    <t>A.History and physical examination</t>
  </si>
  <si>
    <t>B.Next-generation sequencing</t>
  </si>
  <si>
    <t>C.MRI</t>
  </si>
  <si>
    <t>A 27 year-old woman presents with vaginal bleeding and pelvic pain. Exam reveals a 3.4 cm fungating mass arising from the cervix extending to the upper 1/3 of the left vaginal wall. There is left parametrial extension on rectovaginal exam without fixation to the pelvic sidewall. CT chest/abdomen/pelvis does not show any hydronephrosis. What is this patient's FIGO stage?</t>
  </si>
  <si>
    <t>A.IB1</t>
  </si>
  <si>
    <t>B.IIA1</t>
  </si>
  <si>
    <t>C.IIA2</t>
  </si>
  <si>
    <t>Which of the following is an appropriate dose for the rectum when using high-dose-rate (HDR) brachytherapy for cervical cancer?</t>
  </si>
  <si>
    <t>A.D2cc = 90 Gy EQD2</t>
  </si>
  <si>
    <t>B.D2cc = 70 Gy EQD2</t>
  </si>
  <si>
    <t>C.D5cc = 70 Gy EQD2</t>
  </si>
  <si>
    <t>D.ICRU rectal point = 4 Gy x 5 fractions</t>
  </si>
  <si>
    <t>../data/extracted_images/C3142.png</t>
  </si>
  <si>
    <t>A.Iliacus muscle</t>
  </si>
  <si>
    <t>B.Peritoneal fluid</t>
  </si>
  <si>
    <t>C.Gluteus minimus muscle</t>
  </si>
  <si>
    <t>D.Extramedullary plasmacytoma</t>
  </si>
  <si>
    <t>In the GOG 92 study (Sedlis et al. Gyn Onc 1999, Rotman et al. IJROBP 2006) of early stage, intermediate risk cervical cancer patients, what was the local recurrence rate at 10 years for patients treated with surgery and radiation versus surgery alone?</t>
  </si>
  <si>
    <t>A.There was no difference in the recurrence rate between the two groups</t>
  </si>
  <si>
    <t>B.2% vs. 7% favoring radiation</t>
  </si>
  <si>
    <t>C.14% vs. 21% favoring radiation</t>
  </si>
  <si>
    <t>D.23% vs. 38% favoring radiation</t>
  </si>
  <si>
    <t>A 65-year-old female is seen in your clinic following TLH-BSO and SLN assessment. Pathology reveals a FIGO IA G2 endometrioid adenocarcinoma measuring 2.5 cm in maximal dimension, with 5 of 15 mm myometrial invasion, negative cervix, negative LVI, margins, ovaries and fallopian tubes with 0/3 sentinel lymph nodes involved. Per the PORTEC nomogram, what is her estimated 5-yr risk of LRR without further therapy?</t>
  </si>
  <si>
    <t>A.1-2%</t>
  </si>
  <si>
    <t>C.18-20%</t>
  </si>
  <si>
    <t>D.21-25%</t>
  </si>
  <si>
    <t>A 38-year-old female is finishing the external beam portion of her curative intent radiotherapy for the treatment of FIGO IB2 squamous cell carcinoma of the cervix. As you have begun her cervical brachytherapy (HDR), which of the following are appropriate dose constraints for the organs at risk per the ABS consensus guidelines (D2cc EQD2)?</t>
  </si>
  <si>
    <t>A.Bladder ≤ 95 Gy, rectum ≤ 75 Gy, sigmoid ≤ 65 Gy</t>
  </si>
  <si>
    <t>B.Bladder ≤ 80 Gy, rectum ≤ 65-70 Gy, sigmoid ≤ 65-70 Gy</t>
  </si>
  <si>
    <t>C.Bladder ≤ 95 Gy, rectum ≤ 80 Gy, sigmoid ≤ 65 Gy</t>
  </si>
  <si>
    <t>D.Bladder ≤ 90 Gy, rectum ≤ 75 Gy, sigmoid ≤ 80 Gy</t>
  </si>
  <si>
    <t>In the analysis by Creutzberg et al. 2003, assessing patterns of failure and survival after relapse from PORTEC-1, what were the 3-year actuarial survival rates per site of recurrence?</t>
  </si>
  <si>
    <t>A.73%, 8%, and 14% for the patients with vaginal recurrence, pelvic recurrence, and distant metastases.</t>
  </si>
  <si>
    <t>B.50%, 20%, and 14% for the patients with vaginal recurrence, pelvic recurrence and distant metastases.</t>
  </si>
  <si>
    <t>C.80%, 40%, and 10% for patients with vaginal recurrence, pelvic recurrence, and distant metastases.</t>
  </si>
  <si>
    <t>D.35%, 20%, and 10% for patients with vaginal recurrence, pelvic recurrence, and distant metastases.</t>
  </si>
  <si>
    <t>Which of the following patients would NOT have met inclusion criteria for enrollment on PORTEC-2 (randomized trial with stage I or IIA endometrial cancer with high-intermediate risk features)?</t>
  </si>
  <si>
    <t>A.A 60-year-old with endocervical glandular involvement, grade</t>
  </si>
  <si>
    <t>B.A 63-year-old with 10/18 mm myometrial involvement, grade 3</t>
  </si>
  <si>
    <t>C.A 67-year-old with 22/24 mm myometrial involvement, grade</t>
  </si>
  <si>
    <t>D.A 55-year-old with endocervical glandular involvement, grade 2</t>
  </si>
  <si>
    <t>A patient presents with a 2 cm vaginal squamous cell carcinoma that is penetrating the sub-vaginal tissue but not involving the pelvic wall, bladder, or rectum. What is this patient's FIGO stage?</t>
  </si>
  <si>
    <t>A 70 year-old woman presents to your clinic for additional treatment recommendations. She endorses a history significant for post-menopausal vaginal bleeding with subsequent biopsy, which was positive for serous carcinoma of the endometrium. This was followed by CT of the C/A/P which was negative. She then proceeded with total abdominal hysterectomy/bilateral salpingo-oopherectomy, peritoneal washings, omental sampling, and lymph node evaluation of both pelvic and para-aortic lymph nodes. Pathology from this procedure demonstrated serous carcinoma of the uterus, lymphovascular space (LVSI) positive, 0/16 lymph nodes involved, omental sampling and peritoneal washings negative, with 10 mm of invasion out of a total of 15mm, FIGO stage IB. According to NCCN guidelines, which of the following would be reasonable to recommend as adjuvant therapy?</t>
  </si>
  <si>
    <t>A.Chemotherapy +/- radiation therapy</t>
  </si>
  <si>
    <t>C.Tumor directed radiation therapy</t>
  </si>
  <si>
    <t>D.Vaginal cuff radiation therapy</t>
  </si>
  <si>
    <t>According to the results of ACRIN6671/GOG0233, what is the approximate sensitivity of PET in identification of involved abdominal lymph nodes (i.e. para-aortic, aortocaval and common iliac) in patients with locally advanced cervical cancer?</t>
  </si>
  <si>
    <t>A 67-year-old postmenopausal female patient undergoes cold-knife conization for presumed early stage cervical squamous cell carcinoma that was detected with a Papanicolaou test. Post-operative pathology reveals a non-fragmented  specimen containing a 4.5 mm focus of grade 1 invasive squamous cell carcinoma at the 6 o'clock position of the cervix with a maximum depth of 4 mm of stromal invasion, but with no evidence of lymphovascular space invasion (LVSI). Post-conization margins are &gt; 3 mm from invasive carcinoma, and reported as negative. In addition to negative imaging done as part of routine workup, the patient undergoes PET/CT after her conization without evidence of FDG-avid disease in the pelvis, FDG-avid pelvic lymphadenopathy, or distant metastasis. Which of the following is the most appropriate next step in management of this patient?</t>
  </si>
  <si>
    <t>B.Extrafascial hysterectomy and pelvic lymphadenectomy</t>
  </si>
  <si>
    <t>C.External beam radiation to the whole pelvis alone</t>
  </si>
  <si>
    <t>D.External beam radiation to the whole pelvis with concurrent chemotherapy</t>
  </si>
  <si>
    <t>Townamchai et al. (Gynecol Oncol 2012) reported on the use of adjuvant low-dose vaginal cylinder HDR brachytherapy (24 Gy in 6 fx prescribed to the surface) in women with FIGO stage I-II endometrioid endometrial adenocarcinoma. What was the rate of any grade 2+ late toxicity at 2 years post-treatment?</t>
  </si>
  <si>
    <t>D.0%</t>
  </si>
  <si>
    <t>In the RTOG 90-01 study (extended field radiation versus pelvic radiation plus concurrent cisplatin/5-FU), what was the superior border for the para-aortic treatment field?</t>
  </si>
  <si>
    <t>A.T11/T12</t>
  </si>
  <si>
    <t>B.T12/L1</t>
  </si>
  <si>
    <t>C.L1/L2</t>
  </si>
  <si>
    <t>D.L2/L3</t>
  </si>
  <si>
    <t>In GOG 71 study (Keys et al. Gyn Onc 2003) randomizing patients with cervical cancer to radiation followed by observation vs. adjuvant hysterectomy, what was the overall survival benefit to adjuvant hysterectomy?</t>
  </si>
  <si>
    <t>A.There was no survival benefit to adjuvant hysterectomy</t>
  </si>
  <si>
    <t>A 60-year old patient presents with post-menopausal bleeding.  Evaluation is suggestive of endometrial cancer, so she undergoes a hysterectomy and pelvic lymph node dissection.   Pathology shows a grade 3 endometrial adenocarcinoma involving 12/15 mm of the myometrium.  1/9 pelvic lymph nodes are positive for tumor.  You prescribe whole pelvis external beam radiation to 45 Gy followed by vaginal cuff brachytherapy boost.  What is an appropriate HDR brachytherapy dose and fractionation given that she also received whole pelvis external beam radiation?</t>
  </si>
  <si>
    <t>A.7 Gy x 3 prescribed to 0.5 cm depth</t>
  </si>
  <si>
    <t>B.6 Gy x 5 prescribed to the vaginal mucosa</t>
  </si>
  <si>
    <t>C.3 Gy x 2 prescribed to vaginal mucosa</t>
  </si>
  <si>
    <t>D.6 Gy x 3 prescribed to the vaginal mucosa</t>
  </si>
  <si>
    <t>When using an IMRT technique for adjuvant treatment of cervical cancer following radical hysterectomy, which of the following is correct?</t>
  </si>
  <si>
    <t>A.Include at least 3 cm of the vaginal cuff</t>
  </si>
  <si>
    <t>B.Contour the presacral space to the bottom of the coccyx</t>
  </si>
  <si>
    <t>C.The inguinal lymph nodes should be included in the treatment volume for a stage IB1 tumor</t>
  </si>
  <si>
    <t>D.The superior border of the CTV should be at the L3/4 interspace</t>
  </si>
  <si>
    <t>In GOG 37 (Homesley et al. Gyn Onc 1986), patients underwent radical vulvectomy and bilateral inguinal lymph node dissection. Those patients that were found to have positive inguinal lymph nodes were randomized to either pelvic lymph node dissection (unilateral or bilateral depending on laterality of inguinal lymph node involvement) or adjuvant radiation therapy to the bilateral groins and pelvic lymph nodes.  The initial study closed early due to which of the following results?</t>
  </si>
  <si>
    <t>A.The radiation arm improved local control, but had no effect on overall survival</t>
  </si>
  <si>
    <t>B.The surgery arm improved local control, but had no effect on overall survival</t>
  </si>
  <si>
    <t>C.The radiation arm improved both local control and overall survival</t>
  </si>
  <si>
    <t>D.The surgery arm improved both local control and overall survival</t>
  </si>
  <si>
    <t>A 70-year-old female with FIGO IA, Grade 3 (with LVSI) endometrioid endometrial cancer is s/p TLH/BSO and presents for a discussion regarding adjuvant therapy. Which of the following molecular classifications associated with her tumor portends the best prognosis?</t>
  </si>
  <si>
    <t>A.p53-abnormal</t>
  </si>
  <si>
    <t>B.POLE ultramutated</t>
  </si>
  <si>
    <t>C.MMR deficient</t>
  </si>
  <si>
    <t>D.No specific molecular profile</t>
  </si>
  <si>
    <t>A 34 year-old woman presents with a left ovarian mass. Surgery reveals an ovarian cystadenocarcinoma involving only the left ovary with tumor on the ovarian surface. Washings are negative and there are no microscopic or macroscopic peritoneal metastases. What is this patient's FIGO stage?</t>
  </si>
  <si>
    <t>A.IC</t>
  </si>
  <si>
    <t>C.IIIC</t>
  </si>
  <si>
    <t>In an effort to decrease toxicity and increase dose conformality you elect to use an IMRT technique to treat a patient with vulvar cancer.  Following CT simulation, you contour the superficial inguinal nodes.  What is the lateral anatomic border for the inguinal compartment contour as defined by Kim et al. PRO 2011?</t>
  </si>
  <si>
    <t>../data/extracted_images/D3160.png</t>
  </si>
  <si>
    <t>A.Adductor muscle</t>
  </si>
  <si>
    <t>B.Iliopsoas muscle</t>
  </si>
  <si>
    <t>C.Pectineal muscle</t>
  </si>
  <si>
    <t>D.Sartorius muscle</t>
  </si>
  <si>
    <t>A 37 yo female presents to clinic after having undergone evaluation for foul smelling vaginal discharge and was found to have a biopsy proven adenocarcinoma of the cervix. On physical examination you note a 5 cm fungating mass replacing the cervix producing copious mucous drainage. Digital rectal examination reveals parametrial extension bilaterally. You arrange for PET/CT to be performed, which reveals two pelvic sidewall lymph node metastases, the largest of which measures 4 cm. What is this patient's FIGO stage?</t>
  </si>
  <si>
    <t>B.IIA2</t>
  </si>
  <si>
    <t>Which of the following correctly describes the posterior boundary of the vaginal CTV per the updated (2021) RTOG contouring guidelines for postoperative adjuvant radiation for cervical cancer?</t>
  </si>
  <si>
    <t>A.Extends anterior to the anterior rectal wall and excludes any mesorectum</t>
  </si>
  <si>
    <t>B.Extends to the anterior rectal wall and includes the anterior one-third of mesorectum</t>
  </si>
  <si>
    <t>C.Extends to the anterior rectal wall and excludes any mesorectum on both full and empty bladder scans</t>
  </si>
  <si>
    <t>D.Extends 3 mm beyond the levator ani</t>
  </si>
  <si>
    <t>Which of the following is true regarding the use of concurrent chemotherapy with radiation for cervical cancer?</t>
  </si>
  <si>
    <t>A.There is no benefit to the addition of concurrent chemotherapy to radiation for cervical cancer</t>
  </si>
  <si>
    <t>B.Lymphovascular invasion is an indication for post-operative chemoradiation</t>
  </si>
  <si>
    <t>C.Cisplatin/5-FU has similar gastrointestinal complications compared with cisplatin alone</t>
  </si>
  <si>
    <t>D.Cisplatin has never been compared to cisplatin/5-FU alone in a randomized trial in the United States</t>
  </si>
  <si>
    <t>A 68-year-old female presents with a right adnexal mass with elevated CA-125.  TAH/BSO reveals an ovarian serous carcinoma. Pathology reveals Stage IIA ovarian cancer localized extension to the fallopian tube. She completes six cycles of carboplatin and paclitaxel. Post-chemotherapy scan reveals a complete response and CA-125 is within normal limits. One year later CA-125 is elevated 100 U/ml, but imaging shows no evidence of disease. The patient is anxious to start treatment now. What is the difference in outcomes for early treatment for biochemical relapse versus delaying treatment until clinical or symptomatic relapse?</t>
  </si>
  <si>
    <t>A.Improved OS with early treatment for biochemical relapse</t>
  </si>
  <si>
    <t>B.Improved OS with delayed treatment until clinical relapse</t>
  </si>
  <si>
    <t>C.Decreased good global health score with delayed treatment</t>
  </si>
  <si>
    <t>D.No significant difference in OS between early and delayed treatment</t>
  </si>
  <si>
    <t>A 65-year-old female with a BMI of 70 is found to have uterine-confined endometrioid endometrial cancer (FIGO grade 1 on endometrial biopsy). Due to her BMI and co-morbidities, she is deemed to be inoperable. MRI reveals a 3.5 cm lesion with evidence of deep myometrial invasion, but no evidence of cervical, adnexal, or lymph node involvement. Which of the following is the best treatment option?</t>
  </si>
  <si>
    <t>A.EBRT to 45 Gy + brachytherapy boost</t>
  </si>
  <si>
    <t>B.Brachytherapy alone</t>
  </si>
  <si>
    <t>C.Endocrine therapy alone</t>
  </si>
  <si>
    <t>A 56 year-old woman presents to your clinic with a recent diagnosis of HPV+ cervical carcinoma. Her current FIGO stage is IIA2. Which of the following treatments would be considered the standard of care in her clinical situation?</t>
  </si>
  <si>
    <t>A.Chemoradiation therapy to include brachytherapy boost</t>
  </si>
  <si>
    <t>B.Radical hysterectomy followed by brachytherapy boost</t>
  </si>
  <si>
    <t>C.Radical hysterectomy followed by adjuvant chemoradiation therapy</t>
  </si>
  <si>
    <t>D.Radical hysterectomy followed by adjuvant radiation therapy</t>
  </si>
  <si>
    <t>A 63 yo female presents to clinic with biopsy confirmed endometrioid adenocarcinoma of the endometrium. She subsequently undergoes TLH-BSO and sentinel lymph node assessment revealing FIGO IB G2 endometrioid adenocarcinoma measuring 3.0 cm, with negative cervix, negative LVI, lower uterine segment, ovaries, fallopian tubes and margins with 0/5 SLN involved. You have recommended adjuvant vaginal cuff brachytherapy and are trying to figure out what length of vaginal mucosa to cover. What length of vaginal mucosa was covered in the PORTEC-2 trial?</t>
  </si>
  <si>
    <t>A.Proximal 1/4</t>
  </si>
  <si>
    <t>B.Entire vaginal canal</t>
  </si>
  <si>
    <t>C.Proximal 3/4</t>
  </si>
  <si>
    <t>D.Proximal ½</t>
  </si>
  <si>
    <t>In the multinational trial (DueÃ±as-Gonzalez et al. JCO 2011) investigating the use of concurrent and adjuvant gemcitabine/cisplatin with radiation therapy for locally advanced cervical cancer, what was the rate of grade 3/4 toxicities in the gemcitabine arm?</t>
  </si>
  <si>
    <t>A.19%</t>
  </si>
  <si>
    <t>A 43-year-old patient with locally advanced vulvar squamous cell carcinoma is treated with definitive external beam radiotherapy and concurrent chemotherapy.  Which of the follow is recommended by Gaffney et al. IJROBP 2016 consensus recommendations for radiation therapy contouring and treatment of vulvar carcinoma:</t>
  </si>
  <si>
    <t>A.Integrated target volume (ITV) bladder and rectal contours are optional</t>
  </si>
  <si>
    <t>B.Bolus must be placed over the primary lesion and the groins</t>
  </si>
  <si>
    <t>C.If the primary vulvar lesion involves the vagina, the gross disease plus 3 cm should be included in the CTV</t>
  </si>
  <si>
    <t>D.If the primary vulvar lesion involves the vagina; inguinofemoral, obturator, internal iliac, external iliac, perirectal and presacral lymph nodes need to be included in the CTV</t>
  </si>
  <si>
    <t>Why is radiation therapy generally not used as part of the initial management strategy for cancer of the fallopian tube?</t>
  </si>
  <si>
    <t>A.Radioresistance of fallopian tube cancer</t>
  </si>
  <si>
    <t>B.Fertility preservation</t>
  </si>
  <si>
    <t>C.Early spread of cancer to the peritoneal cavity</t>
  </si>
  <si>
    <t>D.Surgery alone is adequate for cure</t>
  </si>
  <si>
    <t>In the presented arterial phase contrast-enhanced CT slices of the female pelvis, nodal basins are contoured.  The cyan (or light blue) contoured nodal level is at risk from a primary malignancy of which pelvic organ(s)?</t>
  </si>
  <si>
    <t>../data/extracted_images/C3171.png</t>
  </si>
  <si>
    <t>A.Renal</t>
  </si>
  <si>
    <t>B.Cervix</t>
  </si>
  <si>
    <t>C.Vulva</t>
  </si>
  <si>
    <t>Which of the following vaginal tumors is most appropriate for an interstitial brachytherapy boost to gross disease using a template (e.g. Syed-Neblett) to place the needles?</t>
  </si>
  <si>
    <t>A.Distal lesion, fully visible and palpable on exam under anesthesia</t>
  </si>
  <si>
    <t>B.Massive 12 cm apical tumor extending above the pelvic inlet</t>
  </si>
  <si>
    <t>C.Thin (&lt;0.5 cm) left lateral wall lesion measuring 1.5 cm in diameter</t>
  </si>
  <si>
    <t>D.Right lateral wall lesion invading the submucosa (&gt; 0.5 cm depth) but not to the sidewall</t>
  </si>
  <si>
    <t>Per the most recent ASTRO consensus guidelines, which of the following is NOT an indication for consideration of hysterectomy after definitive chemoradiation in the treatment of cervical cancer?</t>
  </si>
  <si>
    <t>A.Inability to deliver a definitive brachytherapy dose following concurrent chemoradiation</t>
  </si>
  <si>
    <t>B.FIGO stage IIIB-IVA disease at diagnosis</t>
  </si>
  <si>
    <t>C.Residual, local PET activity 3 months after definitive chemoradiation and brachytherapy</t>
  </si>
  <si>
    <t>D.Biopsy proven residual/recurrent local disease 8 weeks after definitive chemoradiation and brachytherapy</t>
  </si>
  <si>
    <t>A patient presents with vulvar cancer. Her primary lesion is confined to the vulva and measures &lt; 2 cm in size with &lt; 1 mm DOI.  Inguinal nodes are clinically negative. In tumor board you are asked what the likelihood is that her ipsilateral inguinal lymph nodes will be pathologically positive at surgical lymphadenectomy. What is the correct answer?</t>
  </si>
  <si>
    <t>A.&lt;8%</t>
  </si>
  <si>
    <t>A 42-year-old woman presents to your clinic for treatment recommendations regarding on-going cervical cancer screening. She states that she has been diligent in undergoing routine screening, and last week underwent co-testing for cervical cancer (both a pap test and HPV testing), both of which were negative. As per current USPSTF guidelines, when should she undergo her next routine co-testing screening examination?</t>
  </si>
  <si>
    <t>A.1 year</t>
  </si>
  <si>
    <t>B.2 years</t>
  </si>
  <si>
    <t>C.3 years</t>
  </si>
  <si>
    <t>D.5 years</t>
  </si>
  <si>
    <t>You are planning your HDR-based brachytherapy boost, fraction 1 of 5 for a 45 year old female with FIGO IB1 squamous cell carcinoma of the cervix. According to the data from (Mazerno et al Brachytherapy 2016), what D90 was shown to be associated with a 90% probability of achieving local control?</t>
  </si>
  <si>
    <t>A.72 Gy</t>
  </si>
  <si>
    <t>C.79 Gy</t>
  </si>
  <si>
    <t>D.81 Gy</t>
  </si>
  <si>
    <t>What is the most common histologic subtype for cancer of the fallopian tube?</t>
  </si>
  <si>
    <t>A.Transitional cell carcinoma</t>
  </si>
  <si>
    <t>C.Endometrioid carcinoma</t>
  </si>
  <si>
    <t>D.Serous carcinoma</t>
  </si>
  <si>
    <t>What percentage of cervical HPV infections are spontaneously cleared without intervention within 2 years?</t>
  </si>
  <si>
    <t>What were the results of the updated report of PORTEC-3 trial (De Boer et al. Lancet Oncol 2019) comparing radiation alone to radiation delivered concurrently with cisplatin, followed by adjuvant carbolatin/paclitaxel?</t>
  </si>
  <si>
    <t>A.Improvement in failure free survival (FFS) only for all stage III patients with the addition of concurrent and adjuvant chemotherapy.</t>
  </si>
  <si>
    <t>B.Improvement in FFS and OS for all patients at 5-years with the addition of concurrent and adjuvant chemotherapy.</t>
  </si>
  <si>
    <t>C.No difference in FFS or OS for all comers with the addition of concurrent and adjuvant chemotherapy.</t>
  </si>
  <si>
    <t>D.No difference in the development of distant metastases.</t>
  </si>
  <si>
    <t>Per the "Consensus statement for brachytherapy for the treatment of medically inoperable endometrial cancer" Schwarz et al. 2015, what is the recommended CTV D90 EQD2 for stage I patients receiving brachytherapy alone and combination EBRT plus brachytherapy?</t>
  </si>
  <si>
    <t>A.45 Gy and 75 Gy</t>
  </si>
  <si>
    <t>B.48 Gy and 80 Gy</t>
  </si>
  <si>
    <t>C.48 Gy and 65 Gy</t>
  </si>
  <si>
    <t>D.45 Gy and 65 Gy</t>
  </si>
  <si>
    <t>A patient presents with stage II endometrial cancer with lymphovascular space invasion after total abdominal hysterectomy/bilateral salpingo-oophorectomy. You recommend post-operative whole-pelvic radiation treatment using IMRT. You plan to treat the patient in the supine position. Which of the following should be used during the CT simulation?</t>
  </si>
  <si>
    <t>A.Radiopaque vaginal marker</t>
  </si>
  <si>
    <t>B.Gluteal fold wire</t>
  </si>
  <si>
    <t>C.Aerated lubricant in the urethra</t>
  </si>
  <si>
    <t>D.Belly board</t>
  </si>
  <si>
    <t>Prior to initiating external beam radiation treatment for a stage IIIA cervical cancer (extension into lower vagina), which of the following should be done?</t>
  </si>
  <si>
    <t>A.Mark the inferior extent of disease with a fiducial marker</t>
  </si>
  <si>
    <t>B.Insert a rigid vaginal marker (i.e. contrast-soaked q-tip)</t>
  </si>
  <si>
    <t>C.Place ureteral stents</t>
  </si>
  <si>
    <t>D.Place a rectal balloon</t>
  </si>
  <si>
    <t>A 45 year-old woman presents with bilateral ovarian masses. Pathology from a TAH/BSO reveals ovarian papillary cystadenocarcinoma involving both ovaries. One of the tumors extends to the fallopian tube. Peritoneal washings are negative. There are no lymph nodes in the pelvis. What is the FIGO stage of this patient?</t>
  </si>
  <si>
    <t>D.IIIA</t>
  </si>
  <si>
    <t>According to the results of the manuscript "Dosimetric Predictors of Duodenal Toxicity After Intensity Modulated Radiation Therapy for Treatment of the Para-aortic Nodes in Gynecologic Cancer" (Verma et al. IJORBP 2014) what should the dose constraint be for the volume of the duodenum receiving 55 Gy (V55) ?</t>
  </si>
  <si>
    <t>A.V55 &lt; 5cc</t>
  </si>
  <si>
    <t>B.V55 &lt; 15cc</t>
  </si>
  <si>
    <t>C.V55 &lt; 25cc</t>
  </si>
  <si>
    <t>D.V55 &lt; 35cc</t>
  </si>
  <si>
    <t>For which FIGO stages of ovarian cancer is surgery an appropriate front-line treatment?</t>
  </si>
  <si>
    <t>B.I, II</t>
  </si>
  <si>
    <t>C.I, II, III</t>
  </si>
  <si>
    <t>Which of the following brachytherapy applicators can be used for definitive treatment of early stage, medically inoperable endometrial adenocarcinoma?</t>
  </si>
  <si>
    <t>A.Vaginal cylinder alone</t>
  </si>
  <si>
    <t>B.Tandem and ovoids</t>
  </si>
  <si>
    <t>C.Ovoids alone</t>
  </si>
  <si>
    <t>D.Syed template without tandem</t>
  </si>
  <si>
    <t>In GOG 37 (Homesley et al. Gyn Onc 1986), patients underwent radical vulvectomy and bilateral inguinal lymph node dissection. Those patients that were found to have positive inguinal lymph nodes were randomized to either pelvic lymph node dissection (unilateral or bilateral depending on laterality of inguinal lymph node involvement) or adjuvant radiation therapy to the bilateral groins and pelvic lymph nodes.  What was the rate of groin recurrences in the surgery arm at 2 years?</t>
  </si>
  <si>
    <t>A.~15%</t>
  </si>
  <si>
    <t>C.~35%</t>
  </si>
  <si>
    <t>In GOG 258, a randomized comparison of adjuvant chemoradiotherapy and chemotherapy alone in locally advanced endometrial cancer, which patients were treated with vaginal cuff brachytherapy (VCB) per protocol in addition to the respective randomized therapy?</t>
  </si>
  <si>
    <t>A.All patients were treated with VCB</t>
  </si>
  <si>
    <t>B.No patients were treated with VCB</t>
  </si>
  <si>
    <t>C.Any patient with involvement of the cervix, at the discretion of the treating physician</t>
  </si>
  <si>
    <t>D.Only patients in the chemoradiotherapy arm, at the discretion of the treating physician</t>
  </si>
  <si>
    <t>A 39 year-old woman presents with dyspareunia and vaginal bleeding after intercourse. Exam reveals a 5.5 cm fungating mass arising from the cervix. There is no vaginal wall or parametrial involvement on clinical exam, but MRI shows left sided parametrial involvement.  What is this patient's FIGO stage?</t>
  </si>
  <si>
    <t>What is the most appropriate follow-up regimen during the first 2 years after hysterectomy for stage IAG1 endometrial cancer?</t>
  </si>
  <si>
    <t>A.Pelvic examination every 9-12 months</t>
  </si>
  <si>
    <t>B.Pelvic examination and vaginal Pap smear every 9 - 12 months</t>
  </si>
  <si>
    <t>C.Pelvic examination and vaginal Pap smear every 3 - 6 months</t>
  </si>
  <si>
    <t>D.Pelvic examination every 3 - 6 months</t>
  </si>
  <si>
    <t>What was the low-dose rate (LDR) brachytherapy dose and prescription depth in the PORTEC-2 trial (Nout et al. Lancet 2010) which randomized patients to post-hysterectomy external beam radiation versus vaginal cuff brachytherapy?</t>
  </si>
  <si>
    <t>A.30 Gy prescribed to the vaginal mucosa</t>
  </si>
  <si>
    <t>B.30 Gy prescribed to 5 mm from the vaginal cylinder</t>
  </si>
  <si>
    <t>C.60 Gy prescribed to the vaginal mucosa</t>
  </si>
  <si>
    <t>D.60 Gy prescribed to 5 mm from the vaginal cylinder</t>
  </si>
  <si>
    <t>A 73 year-old woman presents with vaginal bleeding and dyspareunia. Radiographic and clinical exam reveal a 3.5 cm lesion involving the anterior vaginal wall, felt to extend just beyond the adventitia but not to the pelvic sidewall, and a 2 cm palpable left inguinal lymph node. What is her AJCC 8th edition prognostic stage group?</t>
  </si>
  <si>
    <t>Which of the following studies of adjuvant treatment for early stage endometrial cancer had a 2x2 randomized design with the first randomization for lymph node dissection and the second for post-operative external beam radiation?</t>
  </si>
  <si>
    <t>A.PORTEC-1 (Creutzberg et al. Lancet 2000)</t>
  </si>
  <si>
    <t>B.MRC ASTEC (Lancet 2009)</t>
  </si>
  <si>
    <t>C.GOG-99 (Keys et al. Gyn Onc 2004)</t>
  </si>
  <si>
    <t>D.Norwegian endometrial trial (Aalders et al. Obs Gyn 1980)</t>
  </si>
  <si>
    <t>Which of the following patients would have qualified for enrollment on the PORTEC-2 study (Nout et al. Lancet 2010) which randomized patients with endometrial adenocarcinoma to TAH/BSO followed by pelvic external beam radiation versus vaginal cuff brachytherapy?</t>
  </si>
  <si>
    <t>A.54 year-old woman with 12/14 mm myometrial invasion, Grade 2, no extension to the glandular epithelium of endocervix</t>
  </si>
  <si>
    <t>B.68 year-old woman with 6/14 mm myometrial invasion, Grade 2, no extension to the glandular epithelium of endocervix</t>
  </si>
  <si>
    <t>C.63 year-old woman with 9/14 mm myometrial invasion, Grade 3, with extension to the glandular epithelium of endocervix</t>
  </si>
  <si>
    <t>D.54 year-old woman with 5/14 mm myometrial invasion, Grade 3, with extension to the glandular epithelium of endocervix</t>
  </si>
  <si>
    <t>What were the results of the Italian National Institute for Cancer Research trial (Chiara Am J Clin Oncol 1994) which randomized patients to chemotherapy vs whole abdominal radiation (WAR) after surgery in high risk stage I-II ovarian cancer?</t>
  </si>
  <si>
    <t>A.Increased grade 3 diarrhea and severe enteritis with chemotherapy</t>
  </si>
  <si>
    <t>B.Numerically worse (NS) relapse-free survival with chemotherapy</t>
  </si>
  <si>
    <t>C.Numerically worse (NS) relapse-free survival with WAR5</t>
  </si>
  <si>
    <t>D.Increased grade 3 emesis with WAR</t>
  </si>
  <si>
    <t>Which of the following is a strong risk factor for vaginal clear cell carcinoma?</t>
  </si>
  <si>
    <t>A.Nulliparity until age 40</t>
  </si>
  <si>
    <t>B.Maternal exposure to diethylstilbestrol (DES)</t>
  </si>
  <si>
    <t>C.Obesity with a BMI &gt;35</t>
  </si>
  <si>
    <t>D.Hypertension along with hyperlipidemia</t>
  </si>
  <si>
    <t>What were the results of the recently published trial (GOG-249, Randall ME, et al. JCO 2019) comparing pelvic radiotherapy to chemotherapy and brachytherapy for high-intermediate and high-risk early stage endometrial cancer?</t>
  </si>
  <si>
    <t>A.Improved progression free survival with chemotherapy and brachytherapy.</t>
  </si>
  <si>
    <t>B.Improvement in relapse-free survival with pelvic radiotherapy.</t>
  </si>
  <si>
    <t>C.Improvement in overall survival with chemotherapy and brachytherapy.</t>
  </si>
  <si>
    <t>D.Worse toxicity with chemotherapy and brachytherapy and no difference in overall survival. or relapse-free survival</t>
  </si>
  <si>
    <t>What is the most common presentation for endometrial adenocarcinoma?</t>
  </si>
  <si>
    <t>A.Post-menopausal bleeding</t>
  </si>
  <si>
    <t>B.Dyspareunia</t>
  </si>
  <si>
    <t>C.Menometrorrhagia</t>
  </si>
  <si>
    <t>D.Pelvic pain</t>
  </si>
  <si>
    <t>What were the quality of life (QoL) results of PORTEC-3, a randomized trial comparing adjuvant radiotherapy to chemoradiotherapy followed by adjuvant chemotherapy in patients with high risk endometrial cancer?</t>
  </si>
  <si>
    <t>A.Worse QLQ-C30 functioning scales and health related QoL scores at the completion of therapy and 6 months after treatment in the chemoradiotherapy arm.</t>
  </si>
  <si>
    <t>B.Similar QLQ-C30 functioning scales and health-related QoL at the completion of therapy and 6 months after treatment.</t>
  </si>
  <si>
    <t>C.Worse QLQ-C30 functioning scales and improved health-related QoL at the completion of therapy and 6 months following treatment in the chemoradiotherapy arm.</t>
  </si>
  <si>
    <t>D.Improved QLQ-C30 functioning scales and health-related QoL at the completion of therapy and 6 months after treatment in the chemoradiotherapy arm.</t>
  </si>
  <si>
    <t>Which of the following, when utilized 3 months post treatment in the management of cervical cancer is predictive of overall survival?</t>
  </si>
  <si>
    <t>A.Cervical cytology</t>
  </si>
  <si>
    <t>B.History and physical examination</t>
  </si>
  <si>
    <t>D.HPV status</t>
  </si>
  <si>
    <t>Which three risk factors were identified from the analysis of PORTEC-1 and what was the benefit of adjuvant RT with regard to local recurrence at 10-years in the population of patients with two of three risk factors?</t>
  </si>
  <si>
    <t>A.Age &gt;60, G3 and &gt;50% myometrial invasion; LR 4% v 14% favoring RT</t>
  </si>
  <si>
    <t>B.Age &gt;60, G3 and &gt;50% myometrial invasion; LR 5% v 23% favoring RT</t>
  </si>
  <si>
    <t>C.Age &gt;70, G2/3 and LVSI; LR 5% v 23% favoring RT</t>
  </si>
  <si>
    <t>D.Age &gt;70, G2/3 and &gt;50% myometrial invasion: LR 4 v 14% favoring RT</t>
  </si>
  <si>
    <t>What were the results of the recently published GOG 258 trial (Matei, D et al. NEJM 2019) assessing the role of tumor directed radiotherapy with concurrent cisplatin and 4 cycles of adjuvant carboplatin/paclitaxel vs. 6 cycles of carbolatin/paclitaxel alone in stage III/IVA endometrial cancer?</t>
  </si>
  <si>
    <t>A.Decreased recurrence free survival (RFS) in the chemoradiation arm</t>
  </si>
  <si>
    <t>B.Reduced incidence of vaginal, pelvic and para-aortic recurrence in the chemoradiation arm</t>
  </si>
  <si>
    <t>C.Increased distant recurrence in the chemotherapy (CT) alone arm</t>
  </si>
  <si>
    <t>D.No difference with regard to recurrence free survival, local control or distant failures</t>
  </si>
  <si>
    <t>Pathologic examination of a TAH/BSO specimen reveals endometrial adenocarcinoma invading 7/13 mm of the myometrium. The tumor does not involve the cervical stroma or parametria, and lymph nodes were negative. What is the FIGO stage?</t>
  </si>
  <si>
    <t>C.II</t>
  </si>
  <si>
    <t>In the GOG 88 study (Stehman et al.  IJROBP 1992) investigating the role of bilateral inguinal lymph node dissection versus bilateral inguinal node radiation after radical vulvectomy for early stage vulvar cancer, the radiation was prescribed to what depth below the anterior skin surface?</t>
  </si>
  <si>
    <t>B.3 cm</t>
  </si>
  <si>
    <t>D.9cm</t>
  </si>
  <si>
    <t>A 60-year old patient presents with post-menopausal bleeding. Evaluation is suggestive of endometrial cancer.  She undergoes TH/BSO with pelvic lymphadenectomy.  Pathology shows endometrial adenocarcinoma, grade 2, involving 9/14 mm of the myometrium. All lymph nodes were negative.  You offer her adjuvant vaginal brachytherapy.  What is an appropriate HDR brachytherapy treatment regimen?</t>
  </si>
  <si>
    <t>A.7 Gy x 3 fractions prescribed to 0.5 cm depth</t>
  </si>
  <si>
    <t>B.7 Gy x 3 fractions prescribed to the vaginal surface</t>
  </si>
  <si>
    <t>C.5.5 Gy x 5 fractions prescribed to point A</t>
  </si>
  <si>
    <t>D.7 Gy x 4 fractions prescribed to point A</t>
  </si>
  <si>
    <t>NRG-GY018 (Eskander et al. NEJM 2023) was a placebo-controlled, randomized, phase 3 trial comparing combination chemotherapy plus placebo versus combination chemotherapy plus immunotherapy in patients with advanced stage III, IV, or recurrent endometrial cancer. Chemotherapy consisted of paclitaxel plus carboplatin. In patients randomized to the chemoimmunotherapy arm, which immunotherapy agent was used in combination with paclitaxel plus carboplatin in this trial?</t>
  </si>
  <si>
    <t>A.Dostarlimab</t>
  </si>
  <si>
    <t>D.Atezolizumab</t>
  </si>
  <si>
    <t>Which of the following patients would have qualified for enrollment on the GOG-99 study (Keys et al. Gyn Onc 2004) investigating the addition of whole pelvis radiation to TAH/BSO for early stage endometrial adenocarcinoma?</t>
  </si>
  <si>
    <t>A.75 years of age, Grade 2, 2/14 mm of myometrial invasion</t>
  </si>
  <si>
    <t>B.75 years of age, Grade 1, tumor confined to endometrium without myometrial invasion</t>
  </si>
  <si>
    <t>C.55 years of age, Grade 3, 9/14 mm of myometrial invasion with positive pelvic lymph nodes</t>
  </si>
  <si>
    <t>D.60 years of age, Grade 2, 7/13 mm of myometrial invasion with gross involvement of the cervical stroma</t>
  </si>
  <si>
    <t>In patients who received definitive treatment for vulvar cancer, which site of recurrence portends the worst overall prognosis?</t>
  </si>
  <si>
    <t>A.Ipsilateral Labia Minora/Majora</t>
  </si>
  <si>
    <t>B.Clitoris</t>
  </si>
  <si>
    <t>C.Groin</t>
  </si>
  <si>
    <t>D.Contralateral Labia Minora/Majora</t>
  </si>
  <si>
    <t>Based on the UCLA retrospective series of vulvar carcinoma (Heaps et al. Gynecol Oncol 1990), which of the following factors when assessed on H&amp;E slides would confer an elevated risk of local recurrence?</t>
  </si>
  <si>
    <t>A.High grade tumor</t>
  </si>
  <si>
    <t>B.11 mm margins</t>
  </si>
  <si>
    <t>C.12 mm depth of invasion</t>
  </si>
  <si>
    <t>D.4 cm tumor size</t>
  </si>
  <si>
    <t xml:space="preserve">What were the findings in the STIC trial in patients with cervical cancer treated with 3D brachytherapy compared to those treated with 2D technique? </t>
  </si>
  <si>
    <t>A.Outcomes in patients treated with 3D brachytherapy were similar</t>
  </si>
  <si>
    <t>B.3D brachytherapy was associated with reduced toxicity</t>
  </si>
  <si>
    <t>C.3D brachytherapy was associated with improved local relapse free survival</t>
  </si>
  <si>
    <t>D.3D brachytherapy was associated with improved local relapse free survival and reduced toxicity</t>
  </si>
  <si>
    <t>A 70-year old woman with a new diagnosis of primary vaginal cancer seeks a second opinion from you on her treatment management.  On physical exam, you see a lesion involving the distal third of the vagina extending to the the labium minora.  No lymph nodes are palpable and imaging confirms node negativity.  What is the appropriate diagnosis and FIGO stage for this patient?</t>
  </si>
  <si>
    <t>A.Vaginal cancer, stage IVA</t>
  </si>
  <si>
    <t>B.Vaginal cancer, stage III</t>
  </si>
  <si>
    <t>C.Vulvar cancer, stage II</t>
  </si>
  <si>
    <t>D.Vulvar cancer, stage IVA</t>
  </si>
  <si>
    <t>What anatomic structure allows cancer of the cervix to track posteriorly into the sacral fossa?</t>
  </si>
  <si>
    <t>A.Round ligament</t>
  </si>
  <si>
    <t>B.Uterosacral ligament</t>
  </si>
  <si>
    <t>C.Fallopian tube</t>
  </si>
  <si>
    <t>D.Parametria</t>
  </si>
  <si>
    <t>What is an appropriate radiation dose to prescribe for a vulvar primary with positive microscopic surgical margins?</t>
  </si>
  <si>
    <t>A.50-52 Gy</t>
  </si>
  <si>
    <t>B.56-63 Gy</t>
  </si>
  <si>
    <t>C.70-72 Gy</t>
  </si>
  <si>
    <t>D.78-80 Gy</t>
  </si>
  <si>
    <t>A 46-year-old female presents to your clinic for additional evaluation. She was recently diagnosed with FIGO stage IIIC1 squamous cell of the cervix, HPV positive. Which of the following would be the most appropriate treatment paradigm in this clinical situation?</t>
  </si>
  <si>
    <t>A.External beam radiation therapy followed by a brachytherapy boost</t>
  </si>
  <si>
    <t>B.Neoadjuvant chemotherapy, followed by concurrent chemoradiation followed by a brachy boost</t>
  </si>
  <si>
    <t>C.Concurrent chemoradiation followed by a brachytherapy boost, and adjuvant chemotherapy</t>
  </si>
  <si>
    <t>D.Concurrent chemoradiation therapy followed by a brachytherapy boost</t>
  </si>
  <si>
    <t>Which of the following serum markers is most useful in evaluating the response to therapy in ovarian cancer?</t>
  </si>
  <si>
    <t>A.B-HCG</t>
  </si>
  <si>
    <t>B.Alpha fetoprotein (AFP)</t>
  </si>
  <si>
    <t>C.CA-125</t>
  </si>
  <si>
    <t>D.S-100 protein</t>
  </si>
  <si>
    <t>A patient with clinical stage IIA cervical cancer undergoes an upfront radical hysterectomy.  Lymph node dissection reveals a positive common iliac lymph node but negative para-aortic lymph nodes.   Per RTOG 0724, where should the superior border of the treatment fields be placed?</t>
  </si>
  <si>
    <t>A.T12/L1 interspace</t>
  </si>
  <si>
    <t>B.L1/L2 interspace</t>
  </si>
  <si>
    <t>C.L3/L4 interspace</t>
  </si>
  <si>
    <t>D.L4/L5 interspace</t>
  </si>
  <si>
    <t>In the Norwegian endometrial cancer trial (Aalders et al. Obs Gyn 1980), which of the following endpoints was significantly improved with the addition of whole pelvis radiation to surgery plus vaginal brachytherapy?</t>
  </si>
  <si>
    <t>B.Disease-specific survival</t>
  </si>
  <si>
    <t>D.Local control</t>
  </si>
  <si>
    <t>Per the American Brachytherapy Society guidelines (Lee et al. Brachytherapy 2012), which of the following is considered a standard low-dose rate brachytherapy dose to point A (EQD2) for definitive treatment of locally advanced cervical cancer after 45 Gy to the whole pelvis with external beam radiation?</t>
  </si>
  <si>
    <t>A.25 - 35 Gy (70 - 80 Gy total)</t>
  </si>
  <si>
    <t>B.35 - 45 Gy (80 - 90 Gy total)</t>
  </si>
  <si>
    <t>C.45 - 55 Gy (90 - 100 Gy total)</t>
  </si>
  <si>
    <t>D.55 - 65 Gy (100 - 110 Gy total)</t>
  </si>
  <si>
    <t>In the Italian study (Landoni et al. Lancet 1997) which randomized early stage cervical cancer patients to radical hysterectomy or definitive radiation (external beam plus brachytherapy), which of the following findings is correct?</t>
  </si>
  <si>
    <t>A.Survival was improved with surgery compared with radiation</t>
  </si>
  <si>
    <t>B.Survival was improved with radiation compared with surgery</t>
  </si>
  <si>
    <t>C.Toxicity was higher with surgery compared with radiation (28% vs. 12%)</t>
  </si>
  <si>
    <t>D.Toxicity was higher with radiation compared with surgery (28% vs. 12%)</t>
  </si>
  <si>
    <t>A 55-year-old female is undergoing an exam under anesthesia to evaluate the stage of an invasive squamous cell carcinoma of the cervix. The cervical mass measures 5 cm and is noted to extend to the lower one-third of the vagina but with no pelvic sidewall extension. PET/CT shows no regional nodal involved or distant metastatic disease. No hydronephrosis is noted. What is the AJCC Version 9 stage of this malignancy?</t>
  </si>
  <si>
    <t>A.IB3</t>
  </si>
  <si>
    <t>A 64 year-old woman presents to your clinic for additional treatment recommendations. She is currently status post total abdominal hysterectomy/bilateral salpingo-oopherectomy with peritoneal washings, omental sampling, and lymph node evaluation of both pelvic and para-aortic lymph nodes. Pathology from this procedure demonstrated FIGO stage II, clear cell carcinoma of the uterus. A metastatic work-up was performed after surgery and found to be negative. Based on the above information and according to NCCN guidelines, which of the following would be reasonable to recommend?</t>
  </si>
  <si>
    <t>D.Vaginal cuff brachytherapy</t>
  </si>
  <si>
    <t>A patient is referred to you with a reported new diagnosis of a 2 cm, biopsy-proven primary vaginal cancer.  A medical student performs a speculum exam, but cannot see the lesion.  What is the most likely reason?</t>
  </si>
  <si>
    <t>A.The lesion spontaneously regressed</t>
  </si>
  <si>
    <t>B.The lesion was removed with the biopsy specimen</t>
  </si>
  <si>
    <t>C.The speculum was not rotated to see the upper/proximal posterior vagina</t>
  </si>
  <si>
    <t>D.The patient received chemotherapy prior to her consultation, which resolved the lesion</t>
  </si>
  <si>
    <t>Based on a secondary analysis of the PORTEC-1 and 2 trials, which characteristic is the strongest predictor of pelvic recurrence in patients with endometrial cancer?</t>
  </si>
  <si>
    <t>A.Age &gt;60</t>
  </si>
  <si>
    <t>B.&gt;50% myometrial involvement</t>
  </si>
  <si>
    <t>C.Presence of substantial LVSI</t>
  </si>
  <si>
    <t>D.Grade III disease</t>
  </si>
  <si>
    <t>In the retrospective study of vulvar cancer from UCLA (Heaps et al. Gyn Onc 1990), several pathologic risk factors for local recurrence were identified. Which of these factors is the most powerful predictor of local vulvar recurrence, and therefore should have the strongest influence on whether or not to deliver post-operative radiation to the primary site?</t>
  </si>
  <si>
    <t>A.Depth of invasion &gt; 9 mm</t>
  </si>
  <si>
    <t>B.Growth pattern</t>
  </si>
  <si>
    <t>C.Vascular space invasion</t>
  </si>
  <si>
    <t>D.Positive/close (&lt;8 mm) surgical margins</t>
  </si>
  <si>
    <t>Which of the following studies randomized patients with cervical cancer to pre-operative radiation vs. pre-operative chemoradiation with all patients receiving adjuvant hysterectomy?</t>
  </si>
  <si>
    <t>A.GOG 123 (Keys et al NEJM 1999, Stehman et al. Am J Obstet Gynecol 2007)</t>
  </si>
  <si>
    <t>C.RTOG 90-01 (Morris et al. NEJM 1999, Eifel et al. JCO 2004)</t>
  </si>
  <si>
    <t>D.GOG 109/Intergroup 0107/SWOG 8797/RTOG 9112 (Peters et al. JCO 2000)</t>
  </si>
  <si>
    <t>../data/extracted_images/C3226.png</t>
  </si>
  <si>
    <t>A.Left common iliac artery</t>
  </si>
  <si>
    <t>B.Left common iliac vein</t>
  </si>
  <si>
    <t>C.Left ureter</t>
  </si>
  <si>
    <t>D.Left psoas muscle</t>
  </si>
  <si>
    <t>In the PORTEC-2 study investigating the role of adjuvant whole pelvis radiation (EBRT) versus vaginal brachytherapy (VBT) for resected early stage endometrial adenocarcinoma, which of the following endpoints was significantly improved at 10 years with EBRT over VBT?</t>
  </si>
  <si>
    <t>A.Pelvic recurrence</t>
  </si>
  <si>
    <t>B.Vaginal recurrence</t>
  </si>
  <si>
    <t>C.Intra-abdominal recurrence</t>
  </si>
  <si>
    <t>D.Distant metastases</t>
  </si>
  <si>
    <t>The EORTC-55994 trial (Kenter et al. JCO 2023) investigated the use of neoadjuvant chemotherapy followed by radical hysterectomy (NACT-S) versus concurrent chemoradiation (CCRT) in patients with FIGO Stage IB2, IIA2, or IIB uterine cervical cancer. With respect to the 5-year overall survival (OS) and progression-free survival (PFS), use of NACT-S demonstrated which of the following compared to CCRT?</t>
  </si>
  <si>
    <t>A.Decreased OS, Decreased PFS</t>
  </si>
  <si>
    <t>B.Similar OS, Decreased PFS</t>
  </si>
  <si>
    <t>C.Similar OS, Increased PFS</t>
  </si>
  <si>
    <t>D.Increased OS, Increased PFS</t>
  </si>
  <si>
    <t>When treating locally advanced, unresectable squamous cell carcinoma of the vulva, what type of chemotherapy is most commonly used as part of a concurrent chemoradiotherapy approach?</t>
  </si>
  <si>
    <t>A.Carboplatin and Paclitaxel administered weekly</t>
  </si>
  <si>
    <t>B.5-FU and Mitomycin-C administered during weeks 1 and</t>
  </si>
  <si>
    <t>C.Cisplatin administered every 3 weeks</t>
  </si>
  <si>
    <t>D.Cisplatin administered weekly</t>
  </si>
  <si>
    <t>During gynecologic tumor board, an image of the female pelvis in sagittal orientation is displayed. You take the opportunity to teach your rotating medical student some anatomy and ask them to identify the structure identified with the blue arrow. What does the labeled structure represent?</t>
  </si>
  <si>
    <t>../data/extracted_images/C3230.png</t>
  </si>
  <si>
    <t>../data/extracted_images/D3230.png</t>
  </si>
  <si>
    <t>A.Cervix</t>
  </si>
  <si>
    <t>B.Uterus</t>
  </si>
  <si>
    <t>D.Vagina</t>
  </si>
  <si>
    <t>Per the updated results of the PORTEC-2 trial (Wortman BG, BJC 2018), what were the 10-yr pelvic failure rates with brachytherapy and EBRT?</t>
  </si>
  <si>
    <t>A.1.5% brachytherapy and 5.3% EBRT, p=0.05</t>
  </si>
  <si>
    <t>B.6.3% brachytherapy and 0.9% EBRT, p=0.004</t>
  </si>
  <si>
    <t>C.3.3% brachytherapy and 0.5% EBRT, p=0.06</t>
  </si>
  <si>
    <t>D.12% brachytherapy and 2% EBRT, p=0.004</t>
  </si>
  <si>
    <t>Within what time period should external beam radiation and brachytherapy be completed in the definitive management of cervical cancer?</t>
  </si>
  <si>
    <t>C.10 weeks</t>
  </si>
  <si>
    <t>D.12 weeks</t>
  </si>
  <si>
    <t>A 65 year-old woman presents with post-menopausal bleeding and work-up reveals a FIGO Stage II carcinosarcoma.  Following surgery for medically operable disease, which of the following treatments  is recommended according to NCCN guidelines?</t>
  </si>
  <si>
    <t>A.Adjuvant chemotherapy +/- radiation therapy</t>
  </si>
  <si>
    <t>C.Adjuvant hormone therapy</t>
  </si>
  <si>
    <t>According to the GEC-ESTRO Working Group recommendations for 3-D image-based brachytherapy planning, what structures should be included in the high risk clinical target volume (HR-CTV) for an early stage intact cervix case?  </t>
  </si>
  <si>
    <t>A.Pre-external beam gross tumor extent + margin</t>
  </si>
  <si>
    <t>B.Entire cervix</t>
  </si>
  <si>
    <t>C.Entire cervix, entire uterus, and upper half of vagina</t>
  </si>
  <si>
    <t>D.Entire cervix and uterine/parametrial/vaginal extent of disease at the time of brachytherapy planning</t>
  </si>
  <si>
    <t>What is the inferior border for a classic 4-field 3-D conformal external beam pelvis treatment for cervical cancer?</t>
  </si>
  <si>
    <t>A.3 cm below the lowest vaginal involvement or inferior to the obturator foramen</t>
  </si>
  <si>
    <t>B.1 cm below the lowest vaginal involvement or inferior to the pubic symphysis</t>
  </si>
  <si>
    <t>C.L4/L5</t>
  </si>
  <si>
    <t>D.Flash the vulva</t>
  </si>
  <si>
    <t>What was the 3-year risk of fistula in patients that received chemoradiation and MRI guided adaptive brachytherapy for cervical cancer in the non-randomized, prospective, multicenter EMBRACE study when D2cc was 75 Gy or higher to the rectum?</t>
  </si>
  <si>
    <t>C.~10%</t>
  </si>
  <si>
    <t>Approximately what percentage of cervical cancer is squamous cell histology?</t>
  </si>
  <si>
    <t>A 52-year-old female with FIGO stage IIB cervical cancer has just completed a course of concurrent chemoradiotherapy and HDR brachytherapy boost with Tandem and Ring. She is complaining of bothersome dysuria. After performing a urinalysis and ruling out a urinary tract infection, what would you recommend?</t>
  </si>
  <si>
    <t>B.Ciprofloxacin</t>
  </si>
  <si>
    <t>C.Phenazopyridine</t>
  </si>
  <si>
    <t>D.Oxybutynin</t>
  </si>
  <si>
    <t>In the PORTEC-1 study (Creutzberg et al. Lancet 2000) investigating the addition of adjuvant whole pelvis radiation to surgery for early stage endometrial adenocarcinoma, what percentage of recurrences were in the vagina (as opposed to pelvic nodes or distant metastases)?</t>
  </si>
  <si>
    <t>Which brachytherapy apparatus is suitable for treating a vaginal apex recurrence, 1.5 cm in size, 5 mm in thickness, and limited to the upper third of the residual vagina, occurring secondary to a resected FIGO stage II endometrial cancer?</t>
  </si>
  <si>
    <t>A.Single-channel vaginal cylinder</t>
  </si>
  <si>
    <t>B.Rotte-Y</t>
  </si>
  <si>
    <t>C.Tandem and cylinder</t>
  </si>
  <si>
    <t>D.Heyman packing</t>
  </si>
  <si>
    <t>A pre-menopausal patient has menometrorrhagia and endometrial biopsy reveals grade 1 endometrioid adenocarcinoma limited to the endometrium. The patient wishes to have children in the future. What medical treatment can be attempted prior to radiation or surgery for fertility preservation?</t>
  </si>
  <si>
    <t>B.Anastrazole (Arimidex)</t>
  </si>
  <si>
    <t>C.Tamoxifen</t>
  </si>
  <si>
    <t>D.Megestrol acetate (Megace)</t>
  </si>
  <si>
    <t>In the meta-analysis by the Chemoradiotherapy for Cervical Cancer Collaboration (JCO 2008), what was the hazard ratio for death with the addition of cisplatin-based chemotherapy to radiation?</t>
  </si>
  <si>
    <t>A.0.53</t>
  </si>
  <si>
    <t>B.0.67</t>
  </si>
  <si>
    <t>C.0.81</t>
  </si>
  <si>
    <t>D.1.04</t>
  </si>
  <si>
    <t>To prevent late toxicity, which of the following should be provided to women at their first follow-up visit after radiation to the pelvis (e.g. vaginal cuff brachytherapy boost, whole pelvis treatment for anal cancer, etc.)?</t>
  </si>
  <si>
    <t>A.Vaginal dilator to prevent vaginal stenosis</t>
  </si>
  <si>
    <t>B.Hormone replacement therapy to prevent symptoms of menopause</t>
  </si>
  <si>
    <t>C.Compression stockings to prevent the development of lower extremity edema</t>
  </si>
  <si>
    <t>D.Estrogen cream to prevent vaginal canal dryness</t>
  </si>
  <si>
    <t>A 44-year-old woman presents to your clinic for additional treatment recommendations. She endorses a long history of endometriosis and difficulty with becoming pregnant. She recently underwent a extrafascial hysterectomy for pelvic pain and bleeding. On pathological review of her surgical specimen, she was found to have FIGO stage IA1 squamous cell carcinoma of the cervix and was lymphovascular space (LVSI) positive with negative surgical margins. Based on the above clinical and pathological information which of the following would be most appropriate?</t>
  </si>
  <si>
    <t>B.Adjuvant chemoradiation therapy</t>
  </si>
  <si>
    <t>D.Complete parametrectomy and upper vaginectomy with pelvic lymph node dissection +/- para aortic lymph node sampling</t>
  </si>
  <si>
    <t>A 75 year-old woman has a recent diagnosis of of stage II serous carcinoma of the uterus. She is currently status post total abdominal hysterectomy and bilaterally salpingo-oophorectomy. You recommend adjuvant chemotherapy (carboplatin and paclitaxel) and vaginal cuff brachytherapy for her adjuvant treatment paradigm. She then inquires regarding patterns of failure associated with this disease process.  Which of the following is the most common site of failure for uterine serous carcinomas?</t>
  </si>
  <si>
    <t>B.abdomino-pelvic</t>
  </si>
  <si>
    <t>C.Lungs</t>
  </si>
  <si>
    <t>A 29 years old woman with a recently diagnosed cervical cancer is admitted to the hospital with new complaints of flank pain, nausea, and fever. A pelvic MRI is performed and a representative slice is displayed here. This image represents which of the following?</t>
  </si>
  <si>
    <t>../data/extracted_images/C3246.png</t>
  </si>
  <si>
    <t>A.Fungemia</t>
  </si>
  <si>
    <t>B.Paraoartic tumor spread</t>
  </si>
  <si>
    <t>C.Parametrial extension</t>
  </si>
  <si>
    <t>D.Gastroenteritis</t>
  </si>
  <si>
    <t>What is the best next step for a 70-years-old with FIGO stage IBG2 endometrial cancer, demonstrating positive LVSI, who had hysterectomy and surgical staging?</t>
  </si>
  <si>
    <t>A.Carboplatin and paclitaxel for 3 cycles</t>
  </si>
  <si>
    <t>B.Carboplatin and paclitaxel for 6 cycles</t>
  </si>
  <si>
    <t>C.External beam radiotherapy</t>
  </si>
  <si>
    <t>D.External beam radiotherapy with concurrent cisplatin</t>
  </si>
  <si>
    <t>You are in a gynecologic oncology tumor board discussing a number of cases. During tumor board, a FIGO IB endometroid adenocarcinoma of the uterus is presented for discussion. As part of the discussion, the question arises seeking to determine which of the following combinations of tumor grade and depth of invasion has the highest risk of pelvic lymph node metastases per the GOG 33 study of pathologic patterns of spread of endometrial cancer (Creasman et al. Cancer 1987)?</t>
  </si>
  <si>
    <t>A.Grade 1, inner 1/3 of myometrium</t>
  </si>
  <si>
    <t>B.Grade 2, deep 1/3 of myometrium</t>
  </si>
  <si>
    <t>C.Grade 3, middle 1/3 of myometrium</t>
  </si>
  <si>
    <t>D.Grade 1, deep 1/3 myometrium</t>
  </si>
  <si>
    <t>Which lymph nodes are at highest risk for regional metastatic disease from a vaginal squamous cell carcinoma of the distal one third of the vaginal canal?</t>
  </si>
  <si>
    <t>A.Inguinal/Femoral</t>
  </si>
  <si>
    <t>D.Common iliac</t>
  </si>
  <si>
    <t>A 50 year old female underwent insertion of a tandem plus ovoids device for high-dose rate brachytherapy treatment of her cervical cancer. After the placement, simulation CT was obtained and the representative images are displayed below. What is the best next step?</t>
  </si>
  <si>
    <t>../data/extracted_images/C3250.png</t>
  </si>
  <si>
    <t>../data/extracted_images/D3250.png</t>
  </si>
  <si>
    <t>A.Contouring of the target and the organs at risk</t>
  </si>
  <si>
    <t>B.Manual assignment of source dwell times</t>
  </si>
  <si>
    <t>C.Removal of the implant</t>
  </si>
  <si>
    <t>D.Placement of point A on CT</t>
  </si>
  <si>
    <t>In the RTOG 90-01 study (Morris et al. NEJM 1999, Eifel et al. JCO 2004) of locally advanced or bulky cervical cancer, what were the treatment fields in the radiation alone arm?</t>
  </si>
  <si>
    <t>A.Whole pelvis + para-aortic nodes with superior border at L1/L2</t>
  </si>
  <si>
    <t>B.Whole pelvis + para-aortic nodes with superior border at T12/L1</t>
  </si>
  <si>
    <t>C.Whole pelvis, superior border at L4/L5</t>
  </si>
  <si>
    <t>D.Whole pelvis, superior border at L5/S1</t>
  </si>
  <si>
    <t>Per the RTOG, which bowel space dose constraint should be used when treating cervical cancer adjuvantly after surgical resection?</t>
  </si>
  <si>
    <t>A.V40 Gy &lt;80%</t>
  </si>
  <si>
    <t>B.V45 Gy &lt;35%</t>
  </si>
  <si>
    <t>C.V18 Gy &lt;66%</t>
  </si>
  <si>
    <t>D.V40 Gy &lt;30%</t>
  </si>
  <si>
    <t>GOG 122 (Randall et al. JCO 2006) randomized patients with locally advanced endometrial carcinoma to whole-abdominal irradiation versus chemotherapy after optimal debulking surgery.  Which of the following statements is true regarding the results of GOG 122?</t>
  </si>
  <si>
    <t>A.Adjuvant whole-abdominal irradiation and chemotherapy had equivalent rates of disease progression</t>
  </si>
  <si>
    <t>B.Adjuvant chemotherapy had worse overall survival compared with whole-abdominal irradiation</t>
  </si>
  <si>
    <t>C.Adjuvant whole-abdominal irradiation improved disease-free survival over chemotherapy</t>
  </si>
  <si>
    <t>D.The trial has been criticized for using an inadequate dose of radiation for gross disease</t>
  </si>
  <si>
    <t>Per the American Brachytherapy Society guidelines (Viswanathan et al. Brachytherapy 2012), which of the following is considered a standard high-dose rate brachytherapy dose to point A for definitive treatment of locally advanced cervical cancer after 45 Gy to the whole pelvis with external beam radiation?</t>
  </si>
  <si>
    <t>A.4 Gy x 5 fractions</t>
  </si>
  <si>
    <t>B.5.5 Gy x 5 fractions</t>
  </si>
  <si>
    <t>C.6 Gy x 6 fractions</t>
  </si>
  <si>
    <t>D.7 Gy x 3 fractions</t>
  </si>
  <si>
    <t>Which of the following endometrial cancer genomic subgroups is associated with the best prognosis?</t>
  </si>
  <si>
    <t>A.POLE (ultramutated)</t>
  </si>
  <si>
    <t>B.Microsatellite instable (hypermutated)</t>
  </si>
  <si>
    <t>C.Copy number low</t>
  </si>
  <si>
    <t>D.Copy number high</t>
  </si>
  <si>
    <t>In the ENGOT-EN-6-NSGO/GOG-3031/RUBY trial (Mirza et al. NEJM 2023), what was the reported progression-free survival at 24 months for patients with advanced stage III, IV, or recurrent endometrial cancer with mismatch repair-deficient, microsatellite instability-high (dMMR–MSI-H) tumors that received dostarlimab plus carboplatin/paclitaxel versus placebo plus carboplatin/paclitaxel?</t>
  </si>
  <si>
    <t>A.28.4% vs. 18.8%, favoring dostarlimab</t>
  </si>
  <si>
    <t>B.36.1% vs 18.1%, favoring dostarlimab</t>
  </si>
  <si>
    <t>C.61.4% vs 15.7%, favoring dostarlimab</t>
  </si>
  <si>
    <t>D.71.3% vs 56.0%, favoring dostarlimab</t>
  </si>
  <si>
    <t>What was/were the chemotherapy agent(s) used in the adjuvant chemotherapy arm of GOG 122 (Randall et al JCO 2006), the phase III trial of stage III or IV endometrial carcinoma?</t>
  </si>
  <si>
    <t>B.Carboplatin and Paclitaxel</t>
  </si>
  <si>
    <t>D.Cisplatin and Doxorubicin</t>
  </si>
  <si>
    <t>Which of the following is true regarding the role for chemotherapy in the management of vaginal cancer?</t>
  </si>
  <si>
    <t>A.Primary vaginal cancers were enrolled in large randomized trials for cervical cancer exploring whether there is a benefit to concurrent chemotherapy with radiation</t>
  </si>
  <si>
    <t>B.Multiple randomized controlled trials support the use of concurrent chemotherapy with radiation</t>
  </si>
  <si>
    <t>C.No randomized controlled trials have been completed to support the use of concurrent chemotherapy in the management of vaginal cancer</t>
  </si>
  <si>
    <t>D.Multiple randomized controlled trials have failed to demonstrate a benefit for concurrent chemotherapy with radiation</t>
  </si>
  <si>
    <t>The GOG 92 study (Sedlis et al. Gyn Onc 1999, Rotman et al. IJROBP 2006) investigated the addition of radiation to surgery for early stage, intermediate risk cervical cancer.  Which of the following three factors were used to determine intermediate risk?</t>
  </si>
  <si>
    <t>A.Lymphovascular space invasion, &gt;1/3 stromal invasion, tumor size &gt; 4 cm</t>
  </si>
  <si>
    <t>B.Positive surgical margins, &gt;1/3 stromal invasion, parametrial invasion</t>
  </si>
  <si>
    <t>C.Lymphovascular space invasion, positive lymph nodes, tumor size &gt; 4 cm</t>
  </si>
  <si>
    <t>D.Positive surgical margins, positive lymph nodes, parametrial invasion</t>
  </si>
  <si>
    <t>Your current institutional protocol for locally advanced cervical cancer specifies an elective pelvic lymph node dose of 50 Gy. You advocate for decreasing this dose to 45 Gy for routine elective pelvic LN coverage based on long-term data from the EMBRACE I, revealing what (compared to 50 Gy)?</t>
  </si>
  <si>
    <t>A.Decrease in risk of long-term GI toxicity</t>
  </si>
  <si>
    <t>B.Decrease in acute GI toxicity</t>
  </si>
  <si>
    <t>C.Increase in rates of patient compliance to treatment</t>
  </si>
  <si>
    <t>D.Decreased acute GU toxicity</t>
  </si>
  <si>
    <t>Per the updated 2018 FIGO staging for cervical cancer, which of the following is allowed as part of clinical staging?</t>
  </si>
  <si>
    <t>A.Intravenous pyelogram</t>
  </si>
  <si>
    <t>B.MRI pelvis to evaluate for parametrial extension</t>
  </si>
  <si>
    <t>C.Whole-body PET scan to evaluate for distant metastases</t>
  </si>
  <si>
    <t>xplanation:Recently, the FIGO staging system for cervical cancer has been updated. Previously, in additional to clinical examination, studies included in FIGO staging for cervical cancer were:
Chest x-ray
Intravenous pyelogram
Barium enema
Skeletal x-ray
Cystoscopy or proctoscopy can be performed for advanced stage disease.  
Now, imaging in the form of PET/CT and MRI pelvis are allowed and can have an impact on clinical staging of cervical cancer. Bhatla N et al, Int J Gynaecol Obstet 2018 lists the update and provides an explanation of the utilization of such imaging as well as management.</t>
  </si>
  <si>
    <t>A 64 year-old woman undergoes a total abdominal hysterectomy/bilateral salpingo-oopherectomy (TAH/BSO) for abnormal uterine bleeding at another institution. Pathology from the TAH/BSO revealed endometroid adenocarcinoma, grade 2, invading 15/17 mm of myometrium, but without lymphovascular space invasion. There was no vaginal, parametrial, or lymph node involvement. She comes to you for a treatment recommendation. You recommend adjuvant vaginal cuff brachytherapy, 5.5 Gy x 4 prescribed to 0.5 cm depth pending review of the pathology at your institution.  Your pathologist interprets the specimen as clear cell adenocarcinoma, and this is confirmed on a third outside review. How would you modify your treatment recommendation based on the histology?</t>
  </si>
  <si>
    <t>A.Recommend adding chemotherapy</t>
  </si>
  <si>
    <t>B.Recommend whole abdominal radiation</t>
  </si>
  <si>
    <t>C.Increase the vaginal brachytherapy dose to 10 Gy x 3 fractions</t>
  </si>
  <si>
    <t>D.No change - treatment is the same for endometroid adenocarcinoma and clear cell carcinoma</t>
  </si>
  <si>
    <t>In the GROINSS-V study (Van der Zee et al. JCO 2008, Grootenhuis et al. Gyn Onc 2016), what was the isolated groin recurrence rate after a negative sentinel lymph node biopsy for early stage vulvar cancer?</t>
  </si>
  <si>
    <t>A.~2%</t>
  </si>
  <si>
    <t>B.~9%</t>
  </si>
  <si>
    <t>C.~16%</t>
  </si>
  <si>
    <t>D.~27%</t>
  </si>
  <si>
    <t>Which of the following is an indication for post-operative radiation to the inguinal and pelvic lymph nodes following lymph node dissection for vulvar cancer based on the post-hoc, non-preplanned subgroup analysis from the GOG 37 study (Homesley et al. Gyn Onc 1986)?</t>
  </si>
  <si>
    <t>A.Nodal involvement with extracapsular extension</t>
  </si>
  <si>
    <t>B.1/10 lymph nodes pathologically positive</t>
  </si>
  <si>
    <t>C.Negative nodes on clinical exam</t>
  </si>
  <si>
    <t>D.Lymphovascular space invasion (LVSI)</t>
  </si>
  <si>
    <t>A 72-year-old female presents with a biopsy-proven vulvar squamous cell carcinoma. MRI pelvis and PET/CT imaging completed during workup reveal a 4 cm FDG-avid mass involving the labia minora/majora, with contiguous extension and involvement of the proximal 2/3rd of the vagina. The mass does not appear to involve the urethra or other adjacent organs. Two additional, non-palpable left inguinal nodes were identified on PET, each ~1 cm in size. No other FDG-avid disease sites were identified. She is not considered an appropriate surgical candidate due to the anatomic extent of her disease and multiple medical comorbidities, and therefore plans to proceed with definitive concurrent chemoradiation to both the vulvar primary, involved lymph nodes, and elective lymph node regions.Which of the following correctly identifies the muscles forming the borders of the inguinofemoral lymph node compartment as seen in the image below?</t>
  </si>
  <si>
    <t>../data/extracted_images/C3265.png</t>
  </si>
  <si>
    <t>../data/extracted_images/D3265.png</t>
  </si>
  <si>
    <t>A.A= Sartorius; B=Adductor longus; C= Iliopsoas; D= Rectus femoris; E= Pectineus</t>
  </si>
  <si>
    <t>B.A= Gracilis; B= Pectineus; C= Iliopsoas; D = Sartorius; E = Rectus femoris</t>
  </si>
  <si>
    <t>C.A = Pectineus B = Iliopsoas; C= Rectus femoris; D= Gracilis; E= Sartorius</t>
  </si>
  <si>
    <t>D.A= Adductor longus; B = Pectineus; C = Iliopsoas; D = Rectus femoris; E = Sartorius</t>
  </si>
  <si>
    <t>When is extended field radiation (inclusion of the para-aortic lymph nodes) indicated for cervical cancer radiation treatment?</t>
  </si>
  <si>
    <t>A.≥1 pathologic node at common iliac or above</t>
  </si>
  <si>
    <t>B.Presence of distal vaginal involvement</t>
  </si>
  <si>
    <t>C.Presence of mesorectal nodes and advanced local disease</t>
  </si>
  <si>
    <t>D.Only in the setting of pathology positive para-aortic lymph nodes, due to risk of duodenal toxicity</t>
  </si>
  <si>
    <t>A 27 year-old woman presents to your clinic for additional evaluation. She is interested in undergoing routine screening for cervical cancer, and wonders how frequently she should be receiving a pap smear. She reports a lifetime history of 3 sexual partners. What is the recommended time interval between normal pap smears for women under the age of 30 years old as per the current USPSTF guidelines?</t>
  </si>
  <si>
    <t>B.Every 12 months</t>
  </si>
  <si>
    <t>D.Every 3 years</t>
  </si>
  <si>
    <t>A 39 year-old woman presents with a left adnexal mass. TAH/BSO reveals a fallopian tube papillary serous carcinoma. The tumor is involving the left fallopian tube and penetrates the serosal surface. Washings are positive and there are macroscopic peritoneal metastases outside the pelvis measuring 1.5 cm. What is this patient's FIGO stage?</t>
  </si>
  <si>
    <t>Per the analysis of FIGO IC G3 patients not eligible for the PORTEC 1 trial and IB G3 patients (Creutzberg et al 2004, JCO), what were the 5-yr risks of developing distant metastases?</t>
  </si>
  <si>
    <t>A.FIGO IB G3 20%, FIGO IC G3 31%</t>
  </si>
  <si>
    <t>B.FIGO IB G3 11%, FIGO IC G3 15%</t>
  </si>
  <si>
    <t>C.FIGO IB G3 35%, FIGO IC G3 45%</t>
  </si>
  <si>
    <t>D.FIGO IB G3 5%, FIGO IC G3 11%</t>
  </si>
  <si>
    <t>A woman with stage IIB cervical cancer is undergoing high dose-rate (HDR) brachytherapy as part of her definitive chemoradiation course. Which aspect of brachytherapy was modified from fraction #1 to fraction #2?</t>
  </si>
  <si>
    <t>../data/extracted_images/C3270.png</t>
  </si>
  <si>
    <t>A.Isotope switched to Co-60</t>
  </si>
  <si>
    <t>B.Technique changed from intracavitary to hybrid</t>
  </si>
  <si>
    <t>C.Dose rate decreased to 10 Gy/hour</t>
  </si>
  <si>
    <t>D.Dose was prescribed to the isocenter</t>
  </si>
  <si>
    <t>What was the rate of isolated groin failure in patients with vulvar cancer who had micrometastases on sentinel lymph node biopsy followed by EBRT without inguinal lymph node dissection in the prospective GROINSS-V-II study?</t>
  </si>
  <si>
    <t>A 46-year-old female with newly diagnosed IB1 squamous cell carcinoma of the cervix is considering primary surgical management. With regards to surgical approach, she asks you what is the main advantage or disadvantage of a minimally invasive (robotic-assisted or laparoscopic) radical hysterectomy compared to an open abdominal radical hysterectomy?</t>
  </si>
  <si>
    <t>A.Minimally invasive techniques produce similar rates of survival with less toxicity</t>
  </si>
  <si>
    <t>B.Minimally invasive techniques produce similar rates of survival with similar toxicity</t>
  </si>
  <si>
    <t>C.Minimally invasive techniques produce better rates of survival with less toxicity</t>
  </si>
  <si>
    <t>D.Minimally invasive techniques produce worse rates of survival with similar toxicity</t>
  </si>
  <si>
    <t>A 64-year-old patient with FIGO IB1 squamous cell carcinoma of the cervix with a BMI of 53 is to undergo a brachytherapy boost under your care. She presents to your office for consultation and reports tenderness of her left calf. A doppler ultrasound of the lower extremity is ordered revealing no evidence of DVT, and findings are felt to be most consistent with a superficial thrombosis of a non-varicose vein. Which of the following would be the most appropriate next step in her management?</t>
  </si>
  <si>
    <t>A.Proceed as planned with tandem and ring/ovoid (no anticoagulation)</t>
  </si>
  <si>
    <t>B.Cancel tandem and ring/ovoid until superficial thrombosis resolves (start anticoagulation)</t>
  </si>
  <si>
    <t>C.Proceed with tandem and ring/ovoid (anticoagulate during treatment)</t>
  </si>
  <si>
    <t>D.Cancel tandem and ring/ovoid until superficial thrombosis resolves (no anticoagulation)</t>
  </si>
  <si>
    <t>A 27 year-old woman presents with profuse vaginal bleeding. Upon evaluation and biopsy she is found to have squamous cell carcinoma of the cervix with a 3.7 cm tumor invading the upper two thirds of the vagina without parametrial extension. What is her FIGO stage?</t>
  </si>
  <si>
    <t>A.IA2</t>
  </si>
  <si>
    <t>Per RTOG 08-25, what is the temozolomide dose when treating a glioblastoma multiforme concurrently and adjuvant to radiation?</t>
  </si>
  <si>
    <t>A.150-200 mg/m2 daily during radiation, 75 mg/m2 days 1-5 of a 28 day cycle adjuvant to radiation for 6-12 cycles</t>
  </si>
  <si>
    <t>B.75 mg/m2 daily during radiation, 150-200 mg/m2 days 1-5 of a 28 day cycle adjuvant to radiation for 6-12 cycles</t>
  </si>
  <si>
    <t>C.75 mg/m2 daily during radiation, 75 mg/m2 days 1-5 of a 28 day cycle adjuvant to radiation for 6-12 cycles</t>
  </si>
  <si>
    <t>D.150-200 mg/m2 daily during radiation, 150-200 mg/m2 days 1-5 of a 28 day cycle adjuvant to radiation for 6-12 cycles</t>
  </si>
  <si>
    <t>What were the results of the Quality of Life after Treatment for Brain Metastases (QUARTZ) study which compared dexamethasone and supportive care with or without whole brain radiotherapy in treating patients with non-small cell lung cancer with brain metastases unsuitable for resection or stereotactic radiotherapy?</t>
  </si>
  <si>
    <t>A.A substantial increase in quality-adjusted life years (QALYs) in the dexamethasone and supportive care only arm</t>
  </si>
  <si>
    <t>B.A trend towards increased overall survival in the whole brain radiotherapy arm</t>
  </si>
  <si>
    <t>C.An statistically significant increase in overall survival in the whole brain radiotherapy arm</t>
  </si>
  <si>
    <t>D.No difference in overall survival between the two arms</t>
  </si>
  <si>
    <t>The caudal border of the cauda equina is usually at:</t>
  </si>
  <si>
    <t>A.the level of L1-2B</t>
  </si>
  <si>
    <t>B. the level of L2</t>
  </si>
  <si>
    <t>C.the level of L4</t>
  </si>
  <si>
    <t>D.the level of S1-S2</t>
  </si>
  <si>
    <t>What was the 5-year overall survival for MGMT-methylated glioblastoma multiforme treated with radiation plus temozolomide in the EORTC/NCIC trial (Stupp et al. Lancet Onc 2009) for glioblastoma multiforme?</t>
  </si>
  <si>
    <t>Which systemic therapy provides an overall survival benefit in conjunction with adjuvant radiation for patients with 1p/19q non-co-deleted anaplastic gliomas?</t>
  </si>
  <si>
    <t>A.Concurrent TMZ with radiation</t>
  </si>
  <si>
    <t>B.Adjuvant TMZ following radiation</t>
  </si>
  <si>
    <t>C.Both concurrent and adjuvant TMZ</t>
  </si>
  <si>
    <t>D.Adjuvant PCV</t>
  </si>
  <si>
    <t>What is the approximate expected 5-year overall survival for a patient diagnosed with a WHO grade II glioma?</t>
  </si>
  <si>
    <t>A.60-70%</t>
  </si>
  <si>
    <t>D.0-10%</t>
  </si>
  <si>
    <t>Which of the following is a common adverse effect of temozolomide?</t>
  </si>
  <si>
    <t>A.Hearing loss</t>
  </si>
  <si>
    <t>C.Thrombocytopenia</t>
  </si>
  <si>
    <t>D.Peripheral neuropathy</t>
  </si>
  <si>
    <t>What is the median overall survival for an anaplastic oligodendroglioma or oligoastrocytoma with a 1p/19q co-deletion treated with PCV chemotherapy followed by 59.4 Gy according to the results of RTOG 94-02 (Cairncross et al. JCO 2013)?</t>
  </si>
  <si>
    <t>A.Not reached</t>
  </si>
  <si>
    <t>B.14.7 years</t>
  </si>
  <si>
    <t>C.7.3 years</t>
  </si>
  <si>
    <t>D.2.6 years</t>
  </si>
  <si>
    <t>What was considered "per protocol" coverage of the PTV2 (high dose volume) for RTOG 08-25 (radiation + temozolomide ± bevacizumab for glioblastoma)?</t>
  </si>
  <si>
    <t>A.95% of PTV2 covered by 60 Gy, 99% of PTV2 covered by 54 Gy</t>
  </si>
  <si>
    <t>B.90% of PTV2 covered by 60 Gy and 97% of PTV2 covered by 54 Gy</t>
  </si>
  <si>
    <t>C.&gt;90% of PTV2 covered by 60 Gy and &lt;97% of PTV2 covered by 54 Gy</t>
  </si>
  <si>
    <t>D.95% of PTV2 covered by 57 Gy (95% of the prescription dose)</t>
  </si>
  <si>
    <t>A tumor is identified in the left occipital lobe. What visual deficit will the patient most likely present with?</t>
  </si>
  <si>
    <t>../data/extracted_images/D3284.png</t>
  </si>
  <si>
    <t>A.Right eye blindness</t>
  </si>
  <si>
    <t>B.Left eye blindness</t>
  </si>
  <si>
    <t>C.Right visual field deficit in both eyes</t>
  </si>
  <si>
    <t>D.Left visual field deficit in both eyes</t>
  </si>
  <si>
    <t>55-year-old male with glioblastoma status post craniotomy and oncologic resection comes into neuro-oncology multidisciplinary clinic to discuss adjuvant treatment. The patient is concerned about the appearance of tumor-treating fields and is reluctant to use it. What would be the estimated difference in his overall survival with and without TTFields if he receives the standard external beam radiotherapy with concurrent temozolomide followed by maintenance temozolomide?</t>
  </si>
  <si>
    <t>A.7 months vs 4 months</t>
  </si>
  <si>
    <t>B.15 months vs 12 months</t>
  </si>
  <si>
    <t>C.21 months vs 16 months</t>
  </si>
  <si>
    <t>D.31 months vs 48 months</t>
  </si>
  <si>
    <t>What was the median overall survival in patients treated with stereotactic radiosurgery (SRS) without whole-brain radiotherapy (WBRT) with one brain metastasis according to the results of the prospective observational trial by Yamamoto et al. Lancet Oncol 2014?</t>
  </si>
  <si>
    <t>A.14 months</t>
  </si>
  <si>
    <t>C.10 months</t>
  </si>
  <si>
    <t>D.8 months</t>
  </si>
  <si>
    <t>What cells give rise to meningiomas?</t>
  </si>
  <si>
    <t>A.Arachnoid cap cells</t>
  </si>
  <si>
    <t>B.Ependymal cells</t>
  </si>
  <si>
    <t>C.Oligodendrocytes</t>
  </si>
  <si>
    <t>D.Schwann cells</t>
  </si>
  <si>
    <t>What is  the recommended radiosurgery dose for trigeminal neuralgia?</t>
  </si>
  <si>
    <t>A.16 Gy to the nerve root</t>
  </si>
  <si>
    <t>B.80 Gy isodose line "kissing" the brainstem</t>
  </si>
  <si>
    <t>C.80 Gy Dmax to the nerve root</t>
  </si>
  <si>
    <t>D.100 Gy Dmax</t>
  </si>
  <si>
    <t>What is the appropriate adjuvant radiation dose for base-of-skull chordomas?</t>
  </si>
  <si>
    <t>A.≥ 70 Gy</t>
  </si>
  <si>
    <t>B.54-59.4 Gy</t>
  </si>
  <si>
    <t>C.45-50.4 Gy</t>
  </si>
  <si>
    <t>D.There is no role for radiation therapy in chordoma</t>
  </si>
  <si>
    <t>The NOA-04 trial (Wick et al. JCO 2009) for anaplastic gliomas randomized patients after surgery to radiation or chemotherapy (temozolomide or PCV). Patients crossed over to the other treatment arm at the time of unacceptable toxicity or tumor progression. What was the median progression-free survival for anaplastic oligoastrocytomas/oligodendrogliomas versus anaplastic astrocytomas treated with upfront radiation?</t>
  </si>
  <si>
    <t>A.&gt; 54 versus 32 months</t>
  </si>
  <si>
    <t>B.32 versus &gt; 54 months</t>
  </si>
  <si>
    <t>C.52 versus 11 months</t>
  </si>
  <si>
    <t>D.11 versus 52 months</t>
  </si>
  <si>
    <t>You would like to use a standardized scale to grade facial nerve function in your patients receiving SRS for vestibular schwannoma. Which of these would be an appropriate grading scale to use?</t>
  </si>
  <si>
    <t>A.Spetzler-Martin</t>
  </si>
  <si>
    <t>B.Gardner-Robertson</t>
  </si>
  <si>
    <t>C.House-Brackmann</t>
  </si>
  <si>
    <t>D.Koos</t>
  </si>
  <si>
    <t>In the Japanese JLGK0901 of SRS alone for patients with 1-10 brain metastases, what was the median overall survival for patients with a single brain metastasis?</t>
  </si>
  <si>
    <t>A.5.6 months</t>
  </si>
  <si>
    <t>B.8.3 months</t>
  </si>
  <si>
    <t>C.10.8 months</t>
  </si>
  <si>
    <t>D.13.9 months</t>
  </si>
  <si>
    <t>For skull base chondrosarcomas, what is the estimated 5-year overall survival?</t>
  </si>
  <si>
    <t>A.0-25%</t>
  </si>
  <si>
    <t>B.25-50%</t>
  </si>
  <si>
    <t>C.50-75%</t>
  </si>
  <si>
    <t>D.75-100%</t>
  </si>
  <si>
    <t>What is a standard stereotactic radiosurgery dose for a meningioma (WHO Grade I-II)?</t>
  </si>
  <si>
    <t>A.6 Gy</t>
  </si>
  <si>
    <t>B.12 Gy</t>
  </si>
  <si>
    <t>C.18 Gy</t>
  </si>
  <si>
    <t>When treating an acoustic neuroma with stereotactic radiosurgery, what is the recommended PTV margin?</t>
  </si>
  <si>
    <t>A.0-2 mm</t>
  </si>
  <si>
    <t>B.4-6 mm</t>
  </si>
  <si>
    <t>C.8-10 mm</t>
  </si>
  <si>
    <t>D.15-20 mm</t>
  </si>
  <si>
    <t>Per the current RTOG 0539 protocol, what is the recommended dose for new (non-recurrent) a grade II meningioma status post gross total resection?</t>
  </si>
  <si>
    <t>What is the benefit to I-125 brachytherapy in the management of glioblastoma multiforme?</t>
  </si>
  <si>
    <t>A.I-125 brachytherapy improves survival but is impractical to implement in the clinic.</t>
  </si>
  <si>
    <t>B.I-125 brachytherapy improves local control but not overall survival.</t>
  </si>
  <si>
    <t>C.I-125 brachytherapy improves overall survival, but at the cost of increased toxicity.</t>
  </si>
  <si>
    <t>D.Studies have failed to show a significant benefit to I-125 brachytherapy.</t>
  </si>
  <si>
    <t>What is the recommended radiotherapy dose for a high grade astrocytoma of the spinal cord?</t>
  </si>
  <si>
    <t>What was the conclusion of the randomized multi-institutional trial (Flickinger et al. IJROBP 2001) comparing single versus two isocenter treatment for trigeminal neuralgia?</t>
  </si>
  <si>
    <t>A.Increasing treated nerve length does not improve the response rate and may increase toxicity.</t>
  </si>
  <si>
    <t>B.Increasing treated nerve length does not improve the response rate and does not increase toxicity.</t>
  </si>
  <si>
    <t>C.Increasing treated nerve length improves the response rate but may increase toxicity.</t>
  </si>
  <si>
    <t>D.Increasing treated nerve length improves the response rate and does not increase toxicity.</t>
  </si>
  <si>
    <t>What were the age and Karnofsky performance status (KPS) inclusion criteria for the Roa et al. (JCO 2004) prospective trial comparing standard RT (60 Gy in 30 fractions) with abbreviated RT (40 Gy in 15 fractions) for glioblastoma multiforme?</t>
  </si>
  <si>
    <t>A.age ≥60, KPS ≥50</t>
  </si>
  <si>
    <t>B.age ≥60, KPS ≥80</t>
  </si>
  <si>
    <t>C.age ≥70, KPS ≥50</t>
  </si>
  <si>
    <t>D.age ≥70, KPS ≥80</t>
  </si>
  <si>
    <t>In the Japanese JLGK0901 study (Yamamoto et al. Lancet Oncol 2014) which examined SRS alone for patients with 1-10 brain metastases, what percent of patients underwent attempted salvage with a second course of SRS after their initial therapy?</t>
  </si>
  <si>
    <t>A.18%</t>
  </si>
  <si>
    <t>B.28%</t>
  </si>
  <si>
    <t>In addition to the hippocampus, which of the following white matter structures has been associated with cognitive processing speed decline after radiation?</t>
  </si>
  <si>
    <t>A.Parahippocampal gyrus</t>
  </si>
  <si>
    <t>B.Orbitofrontal cortex</t>
  </si>
  <si>
    <t>C.Corpus callosum</t>
  </si>
  <si>
    <t>D.Motor strip</t>
  </si>
  <si>
    <t>RTOG 94-02 (Cairncross et al. JCO 2013), which randomized patients with anaplastic oligodendrogliomas and anaplastic oligoastrocytomas to radiation alone versus PCV chemotherapy followed by radiation, demonstrated which of the following?</t>
  </si>
  <si>
    <t>A.Post-hoc analysis demonstrated patients with 1p/19q co-deleted tumors had a longer median overall survival</t>
  </si>
  <si>
    <t>B.Post-hoc analysis demonstrated PCV followed by radiation improved overall survival for all patients, regardless of molecular status</t>
  </si>
  <si>
    <t>C.Toxicity rates are equivalent for PCV plus radiation versus radiation alone</t>
  </si>
  <si>
    <t>D.Pre-specified endpoint of progression-free survival was equivalent with PCV followed by radiation versus radiation alone</t>
  </si>
  <si>
    <t>When treating a vestibular schwannoma with fractionated radiotherapy, what is the QUANTEC recommended radiation tolerance of the cochlea?</t>
  </si>
  <si>
    <t>A.Mean ≤15 Gy</t>
  </si>
  <si>
    <t>B.Mean ≤25 Gy</t>
  </si>
  <si>
    <t>C.Mean ≤45 Gy</t>
  </si>
  <si>
    <t>D.Mean ≤55 Gy</t>
  </si>
  <si>
    <t>Regarding the risk of hemorrhage in patients with cerebral arteriovenous malformations treated with stereotactic radiosurgery (SRS), which of the following statements is correct?</t>
  </si>
  <si>
    <t>A.The risk of hemorrhage decreases only after angiographic obliteration</t>
  </si>
  <si>
    <t>B.The risk of hemorrhage is eliminated after angiographic obliteration</t>
  </si>
  <si>
    <t>C.The risk of hemorrhage decreases during the latency period (the period of time between treatment with SRS and angiographic obliteration) and decreases after angiographic obliteration</t>
  </si>
  <si>
    <t>D.The risk of hemorrhage increases during the latency period (the period of time between treatment with SRS and angiographic obliteration) before angiographic obliteration</t>
  </si>
  <si>
    <t>In a phase II trial evaluating activity of single-agent Pembrolizumab for melanoma patients with untreated brain metastases (Kluger et al. JCO 2019), what was the overall response rate (ORR) of brain metastases?</t>
  </si>
  <si>
    <t>D.82%</t>
  </si>
  <si>
    <t>Which of the following are among the guidelines for CTV delineation for postoperative stereotactic radiosurgery after complete resection of a brain metastasis based on Soliman et al. IJROBP 2017 "Consensus Contouring Guidelines for Postoperative Completely Resected Cavity Stereotactic Radiosurgery for Brain Metastases?"</t>
  </si>
  <si>
    <t>A.Contouring the entire surgical tract regardless of the preoperative location of the tumor</t>
  </si>
  <si>
    <t>B.Extending the CTV 10-15 mm along the dura overlying the bone flap to account for microscopic disease extension in cases with preoperative dural contact</t>
  </si>
  <si>
    <t>C.Creating a margin of ≤10 mm into the adjacent sinus when preoperative venous sinus contact was present</t>
  </si>
  <si>
    <t>D.Fusing the post-operative CT to aid in volume delineation</t>
  </si>
  <si>
    <t>Andrews et al. (IJROBP 2009) reported the Jefferson University experience for vestibular schwanommas.  This study demonstrated 100% local control with improved rates of hearing preservation (in comparison to their previous institutional standard).  What dose of fractionated stereotactic radiation (FSRT) was used in this report?</t>
  </si>
  <si>
    <t>C.46.8 Gy</t>
  </si>
  <si>
    <t>D.57.6 Gy</t>
  </si>
  <si>
    <t>What are the classic (non-contrast enhanced) MRI imaging characteristics of a benign meningioma?</t>
  </si>
  <si>
    <t>A.T1 hyperintense, T2 hyperintense</t>
  </si>
  <si>
    <t>B.T1 isointense, T2 iso/hyperintense</t>
  </si>
  <si>
    <t>C.T1 hyperintense, T2 isointense</t>
  </si>
  <si>
    <t>D.T1 isointense, T2 hypointense</t>
  </si>
  <si>
    <t>Which of the following vestibular schwannomas should be managed with upfront surgery?</t>
  </si>
  <si>
    <t>A.9 mm tumor that is causing facial nerve dysfunction on the involved side</t>
  </si>
  <si>
    <t>B.2.4 cm tumor causing constant tinnitus</t>
  </si>
  <si>
    <t>C.1.3 cm tumor that has caused complete hearing loss on the involved side</t>
  </si>
  <si>
    <t>D.5.2 cm tumor compressing the brainstem causing severe neurologic deficits</t>
  </si>
  <si>
    <t>What was the optic nerve maximum point dose constraint for RTOG 08-25 (RT + temozolomide ± bevacizumab), with maximum point being defined as a volume of 0.03cc?</t>
  </si>
  <si>
    <t>In EORTC 26951 (van den Bent et al. JCO 2013) which randomized patients to surgery followed by radiation versus radiation+PCV chemotherapy, what was radiation treatment regimen for an anaplastic oligodendroglial tumor?</t>
  </si>
  <si>
    <t>A.45 Gy to an initial volume with a 9 Gy boost</t>
  </si>
  <si>
    <t>B.45 Gy to an initial volume with a 14.4 Gy boost</t>
  </si>
  <si>
    <t>C.50.4 Gy to an initial volume with a 9 Gy boost</t>
  </si>
  <si>
    <t>D.60 Gy to the entire initial volume</t>
  </si>
  <si>
    <t>What percent of pituitary adenomas are secretory?</t>
  </si>
  <si>
    <t>A.0-35%</t>
  </si>
  <si>
    <t>B.45-75%</t>
  </si>
  <si>
    <t>In the multi-instutional review of vertebral compression fractures following spine stereotactic body radiotherapy (SBRT) (Sahgal et al. JCO 2013), what was the overall rate of vertebral compression fracture following spinal SBRT?</t>
  </si>
  <si>
    <t>Which of the following is true regarding hemangiopericytomas?</t>
  </si>
  <si>
    <t>A.They are benign tumors, and can often be observed with no treatment</t>
  </si>
  <si>
    <t>B.They are often cured by surgery alone</t>
  </si>
  <si>
    <t>C.They have a high rate of distant metastases</t>
  </si>
  <si>
    <t>D.They have a tendency to recur locally, but extracranial spread is rare</t>
  </si>
  <si>
    <t>What is the recommended tumor volume to block-edge expansion for a low grade glioma in RTOG 98-02?</t>
  </si>
  <si>
    <t>A.1 cm from T1 post-contrast</t>
  </si>
  <si>
    <t>B.2 cm from T1 post-contrast</t>
  </si>
  <si>
    <t>C.1 cm from T2 FLAIR hyperintensity</t>
  </si>
  <si>
    <t>D.2 cm from T2 FLAIR hyperintensity</t>
  </si>
  <si>
    <t>What is acceptable dose range as per NCCN guidelines for low-grade gliomas (grade 1-2)?</t>
  </si>
  <si>
    <t>A.40.0-45.0 Gy</t>
  </si>
  <si>
    <t>B.45-50.4 Gy</t>
  </si>
  <si>
    <t>C.45.0-54.0 Gy</t>
  </si>
  <si>
    <t>D.54.0-59.4 Gy</t>
  </si>
  <si>
    <t>What is the hypothesized reason that increased levels of MGMT reduces the efficacy of temozolomide?</t>
  </si>
  <si>
    <t>A.MGMT alkylates and inactivates temozolomide.</t>
  </si>
  <si>
    <t>B.MGMT is alkylated by temozolomide, which reduces overall DNA damage.</t>
  </si>
  <si>
    <t>C.MGMT converts temozolomide into an inactive metabolite.</t>
  </si>
  <si>
    <t>D.MGMT removes alkyl groups from DNA deposited by temozolomide.</t>
  </si>
  <si>
    <t>What is the recommended QUANTEC single fraction dose constraint for a point dose to the brainstem when treating with radiosurgery?</t>
  </si>
  <si>
    <t>B.8.5 Gy</t>
  </si>
  <si>
    <t>D.12.5 Gy</t>
  </si>
  <si>
    <t>A 31-year-old female presents to the ED after a witnessed seizure at home. CT Head demonstrates a 4.0 x 2.0 x 5.4 cm mass in the left temporal lobe. MRI Brain is then performed revealing shows a T1 hypointense, T2 hyperintense mass of the left temporal lobe. The radiologist notes in their report that on the T2/FLAIR sequence, the mass is relatively hypo-intense except for a rim of hyperintensity. </t>
  </si>
  <si>
    <t>C.5 years</t>
  </si>
  <si>
    <t>D.7 years</t>
  </si>
  <si>
    <t>Which of the following represents the most accurate median overall survival in all patients diagnosed with this type of tumor?</t>
  </si>
  <si>
    <t>A.18-25 Gy to the edge of the AVM</t>
  </si>
  <si>
    <t>B.18-25 Gy to a 1 cm margin around the AVM</t>
  </si>
  <si>
    <t>C.12-15 Gy to the edge of the AVM</t>
  </si>
  <si>
    <t>D.12-15 Gy to a 1 cm margin around the AVM</t>
  </si>
  <si>
    <t>What is the recommended radiosurgical dose for an arteriovenous malformation &lt;3 cm?</t>
  </si>
  <si>
    <t>B.1-2 years</t>
  </si>
  <si>
    <t>C.3-5 years</t>
  </si>
  <si>
    <t>D.5-10 years</t>
  </si>
  <si>
    <t>After radiation for an ACTH-secreting pituitary adenoma, approximately how long does it take for ACTH levels to normalize?</t>
  </si>
  <si>
    <t>A.Treatment duration only</t>
  </si>
  <si>
    <t>B.Treatment duration and quality of life</t>
  </si>
  <si>
    <t>C.Treatment duration, quality of life, and progression-free survival</t>
  </si>
  <si>
    <t>D.Treatment duration, quality of life, progression-free survival, and overall survival</t>
  </si>
  <si>
    <t>Among elderly and/or frail patients with newly diagnosed glioblastoma multiforme randomized to 40 Gy in 15 fractions vs. 25 Gy in 5 fractions in the International Atomic Energy Agency phase III trial (Roa et al. JCO 2015) which of the following outcomes differed between the two treatment arms?</t>
  </si>
  <si>
    <t>A.age ≥50 and KPS ≥50</t>
  </si>
  <si>
    <t>B.age ≥65 and KPS ≥50</t>
  </si>
  <si>
    <t>C.age ≥65 and KPS ≥80</t>
  </si>
  <si>
    <t>D.(age ≥65 and KPS ≥50) OR (age ≥50 and KPS 50-70)</t>
  </si>
  <si>
    <t>What were the age and Karnofsky performance status (KPS) inclusion criteria for patients enrolled in the International Atomic Energy Agency phase III trial by Roa et al. (JCO 2015) comparing RT to 25 Gy in 5 daily fractions over 1 week vs. 40 Gy in 15 daily fractions over 3 weeks for patients with glioblastoma?</t>
  </si>
  <si>
    <t>Per QUANTEC (Mayo et al. IJROBP 2010), what is the maximum permissible radiosurgery dose to the optic nerves and chiasm to the keep the chance of optic pathway damage "rare"?</t>
  </si>
  <si>
    <t>A.Immobilization devices may include head cast, modified stereotactic frame, or camera-based localization system</t>
  </si>
  <si>
    <t>B.The immobilization system should be capable of reproducing the patient setup to within 3 mm</t>
  </si>
  <si>
    <t>C.Tumor localization is on the basis of preoperative and not postoperative MRI</t>
  </si>
  <si>
    <t>D.Orthogonal images cannot be used to document isocenter setup accuracy for the first treatment fraction</t>
  </si>
  <si>
    <t>Which of the following is true regarding the radiotherapy CT simulation / treatment planning setup of meningioma patients treated according to RTOG 0539?</t>
  </si>
  <si>
    <t>A.Every two years</t>
  </si>
  <si>
    <t>B.Every three years</t>
  </si>
  <si>
    <t>C.Every four years</t>
  </si>
  <si>
    <t>D.Every five years</t>
  </si>
  <si>
    <t>How often do the sources need to be changed in a Gamma Knife®?</t>
  </si>
  <si>
    <t>A.10.8 months (2-4 brain metastases) vs. 5.4 months (5-10 brain metastases)</t>
  </si>
  <si>
    <t>B.10.8 months (2-4 brain metastases) vs. 10.8 months (5-10 brain metastases)</t>
  </si>
  <si>
    <t>C.13.9 months (2-4 brain metastases) vs. 10.8 months (5-10 brain metastases)</t>
  </si>
  <si>
    <t>D.13.9 months (2-4 brain metastases) vs. 5.4 months (5-10 brain metastases)</t>
  </si>
  <si>
    <t>What was the median overall survival in patients treated with stereotactic radiosurgery (SRS) without whole-brain radiotherapy (WBRT) with 2-4 brain metastases vs. 5-10 brain metastases according to the results of the prospective observational trial by Yamamoto et al. Lancet Oncol 2014?</t>
  </si>
  <si>
    <t>B.65%</t>
  </si>
  <si>
    <t>What is the progression-free survival at 5 years for a patient with low-risk low-grade glioma (neurosurgeon-determined gross total resection, age &lt;40) who does not receive post-operative radiation therapy?</t>
  </si>
  <si>
    <t>A.&lt;1 mm</t>
  </si>
  <si>
    <t>B.&lt;2 mm</t>
  </si>
  <si>
    <t>C.&lt;5 mm</t>
  </si>
  <si>
    <t>D.&lt;1 cm</t>
  </si>
  <si>
    <t>What is the definition of a pituitary microadenoma?</t>
  </si>
  <si>
    <t>A.Inferolateral quandrantanopsia</t>
  </si>
  <si>
    <t>B.Unilateral vision loss</t>
  </si>
  <si>
    <t>C.Bitemporal hemianopsia</t>
  </si>
  <si>
    <t>D.Binasal hemianopsia</t>
  </si>
  <si>
    <t>What is the classic visual presentation of a patient with a pituitary adenoma?</t>
  </si>
  <si>
    <t>A.8 Gy to the 50% isodose line with a linear accelerator</t>
  </si>
  <si>
    <t>B.8 Gy to the 50% isodose line with a Gamma Knife</t>
  </si>
  <si>
    <t>C.12.5 Gy to the 50% isodose line with a Gamma Knife</t>
  </si>
  <si>
    <t>D.12.5 Gy to the 50% isodose line with a linear accelerator</t>
  </si>
  <si>
    <t>Which of the following is a standard radiosurgery dose when treating an acoustic neuroma?</t>
  </si>
  <si>
    <t>A.8-12 Gy</t>
  </si>
  <si>
    <t>B.12-16 Gy</t>
  </si>
  <si>
    <t>C.16-20 Gy</t>
  </si>
  <si>
    <t>D.20-24 Gy</t>
  </si>
  <si>
    <t>According to the study from the Universtiy of Pittsburgh (Flickinger et al. Radioth Oncol 2002), which dose achieves the best local control for an arteriovenous malformation treated with radiosurgery?</t>
  </si>
  <si>
    <t>A.Right optic nerve</t>
  </si>
  <si>
    <t>B.Left optic nerve</t>
  </si>
  <si>
    <t>C.Optic chiasm</t>
  </si>
  <si>
    <t>D.Left occiptal lobe</t>
  </si>
  <si>
    <t>A patient presents to your follow-up clinic two years after radiosurgery for a large (3 cm) unresectable prolactinoma. She is complaining of progressive left eye visual loss. Neuroophthalmologic testing shows unilateral vision loss. Imaging does not show any recurrent tumor. What structure was most likely damaged by treatment?</t>
  </si>
  <si>
    <t>A.0-6 months</t>
  </si>
  <si>
    <t>B.6-12 months</t>
  </si>
  <si>
    <t>C.12-18 months</t>
  </si>
  <si>
    <t>D.18-24 months</t>
  </si>
  <si>
    <t>In the multi-instutional review of vertebral compression fractures following spine stereotactic body radiotherapy (SBRT) (Sahgal et al. JCO 2013), during what time period did the majority of the vertebral compression fractures develop following spinal SBRT? </t>
  </si>
  <si>
    <t>A.60% of all AVMs treated on trial were 6 cm in size</t>
  </si>
  <si>
    <t>B.Outcome data were not reported or stratified by Spetzler-Martin AVM grade</t>
  </si>
  <si>
    <t>C.The rate of death or stroke was significantly less with medical management and stereotactic radiosurgery (10%) as compared with medical management (30%) alone</t>
  </si>
  <si>
    <t>D.Complication rates for interventional therapy was 13% for surgery vs 29% with stereotactic radiosurgery</t>
  </si>
  <si>
    <t>Which of the following is true regarding the ARUBA trial (Mohr et al., Lancet 2014), which randomized patients with unruptured arteriovenous malformations (AVMs) to medical management with interventional therapy, or medical management alone? </t>
  </si>
  <si>
    <t>A.12.1 months vs. 14.6 months, statistically significant</t>
  </si>
  <si>
    <t>B.12.1 months vs. 14.6 months, NOT statistically significant</t>
  </si>
  <si>
    <t>C.7.8 months vs. 9.4 months, statistically significant</t>
  </si>
  <si>
    <t>D.7.8 months vs. 9.4 months, NOT statistically significant</t>
  </si>
  <si>
    <t>In the seminal EORTC-NCIC study by Stupp et al. (NEJM 2005), what was the median overall survival difference for the subgroup of glioblastoma multiforme patients receiving radiotherapy (RT) alone vs. RT with temozolomide who underwent biopsy only (without resection), and was this difference statistically significant?</t>
  </si>
  <si>
    <t>A.Chicken wire and fried egg</t>
  </si>
  <si>
    <t>B.Psammoma bodies</t>
  </si>
  <si>
    <t>C.Rosenthal fibers</t>
  </si>
  <si>
    <t>D.Prominent nuclear atypia and necrosis</t>
  </si>
  <si>
    <t>What is the classic histologic appearance of an oligodendroglioma?</t>
  </si>
  <si>
    <t>A.EGFR and PTEN</t>
  </si>
  <si>
    <t>B.PDGF, p53, CDK4, and loss of Rb</t>
  </si>
  <si>
    <t>C.Neurofibromin</t>
  </si>
  <si>
    <t>D.Merlin</t>
  </si>
  <si>
    <t>Mutations in which of the following gene(s) are the most common driver mutations linked to the development of glioblastoma multiforme?</t>
  </si>
  <si>
    <t>A.IGF-1</t>
  </si>
  <si>
    <t>C.C-peptide</t>
  </si>
  <si>
    <t>D.D-dimer</t>
  </si>
  <si>
    <t>What blood marker is used to monitor for a growth hormone deficiency after radiation for a pituitary adenoma?</t>
  </si>
  <si>
    <t>D.97%</t>
  </si>
  <si>
    <t>What percentage of patients with glioblastoma treated in the trial by Stupp et al (JAMA 2017) with tumor treating fields experienced mild or moderate skin irritation?</t>
  </si>
  <si>
    <t>What is the approximate risk of death from the first arteriovenous malformation bleed?</t>
  </si>
  <si>
    <t>D.VIII</t>
  </si>
  <si>
    <t>Which nerve passes through the cavernous sinus?</t>
  </si>
  <si>
    <t>A.Bevacizumab</t>
  </si>
  <si>
    <t>B.Tumor Treating Fields</t>
  </si>
  <si>
    <t>C.Gliadel Wafers</t>
  </si>
  <si>
    <t>D.Irinotecan</t>
  </si>
  <si>
    <t>Which of the following treatments is a National Comprehensive Cancer Network (NCCN) category 1 recommendation for the adjuvant treatment of glioblastoma multiforme?</t>
  </si>
  <si>
    <t>A.~4 cm3</t>
  </si>
  <si>
    <t>B.~8 cm3</t>
  </si>
  <si>
    <t>C.~12 cm3</t>
  </si>
  <si>
    <t>D.~16 cm3</t>
  </si>
  <si>
    <t>What is the V12 threshold above which (Blonigen et al, IJROBP 2010) recommend patients with brain metastases be considered for hypofractionated stereotactic radiosurgery rather than single-fraction stereotactic radiosurgery, to minimize the risk of symptomatic radionecrosis?</t>
  </si>
  <si>
    <t>A.Left inferior frontal lobe</t>
  </si>
  <si>
    <t>B.Left posterior parietal lobe</t>
  </si>
  <si>
    <t>C.Left central occipital lobe</t>
  </si>
  <si>
    <t>D.Left inferior temporal lobe</t>
  </si>
  <si>
    <t>A 69 year-old right handed man with melanoma comes to clinic with a new brain MRI. He was recently in the emergency room because his wife noticed he was having trouble speaking. He is able to communicate what he means, but his speech is slowed and is missing articles and conjunctions. The emergency department note says that he is able to follow complex verbal commands. When you look at the MRI, where in the brain should you look for a metastasis?</t>
  </si>
  <si>
    <t>A.Expressive aphasia</t>
  </si>
  <si>
    <t>B.Receptive aphasia</t>
  </si>
  <si>
    <t>C.Left-sided visual deficit</t>
  </si>
  <si>
    <t>D.Right-sided visual deficit</t>
  </si>
  <si>
    <t>A tumor in Broca's area in the left cerebral hemisphere of a right-handed individual may cause:</t>
  </si>
  <si>
    <t>A.Prolactinoma</t>
  </si>
  <si>
    <t>B.Growth-hormone secreting tumor</t>
  </si>
  <si>
    <t>C.TSH-secreting tumor</t>
  </si>
  <si>
    <t>D.ACTH-secreting tumor</t>
  </si>
  <si>
    <t>What type of secretory pituitary adenoma is most sensitive to radiation?</t>
  </si>
  <si>
    <t>A.Superior</t>
  </si>
  <si>
    <t>B.Inferior</t>
  </si>
  <si>
    <t>C.Lateral</t>
  </si>
  <si>
    <t>D.Anterior</t>
  </si>
  <si>
    <t>In which direction do pituitary adenomas typically grow?</t>
  </si>
  <si>
    <t>A.Prior radiation</t>
  </si>
  <si>
    <t>B.Nulliparity</t>
  </si>
  <si>
    <t>C.Smoking</t>
  </si>
  <si>
    <t>D.Welding</t>
  </si>
  <si>
    <t>What is a major risk factor for meningioma?</t>
  </si>
  <si>
    <t>A.TERT promoter mutation</t>
  </si>
  <si>
    <t>B.MGMT promoter methylation</t>
  </si>
  <si>
    <t>C.TP53 mutation</t>
  </si>
  <si>
    <t>D.IDH1/2 sequencing</t>
  </si>
  <si>
    <t>A 37-year-old man is brought to the emergency department after experiencing a seizure. MRI of the brain shows a T1-hypointense mass in the right frontal lobe suspicious for low-grade glioma. He undergoes gross total resection. Immunostaining for IDH1 R132H is negative, and for ATRX reveals loss of wild-type ATRX. Which of these additional tests is indicated?</t>
  </si>
  <si>
    <t>A.Pediatric patients are more likely to have the desmoplastic variant</t>
  </si>
  <si>
    <t>B.5-year disease free survival is worse in children than adults stage-by-stage</t>
  </si>
  <si>
    <t>C.The Chang staging system is not used for adult patients</t>
  </si>
  <si>
    <t>D.Adults have a higher rate of lateralized tumor location</t>
  </si>
  <si>
    <t>Which of the following statements regarding adult and pediatric medulloblastoma is true?</t>
  </si>
  <si>
    <t>A.Grade 1-3</t>
  </si>
  <si>
    <t>B.Classic, dedifferentiated, chondroid</t>
  </si>
  <si>
    <t>C.Epithelioid, sarcomatoid, mixed</t>
  </si>
  <si>
    <t>D.WHO class I-IV</t>
  </si>
  <si>
    <t>What are the three chordoma pathologic subtypes?</t>
  </si>
  <si>
    <t>A.Overall survival was better than the group with 2-4 metastases and the group with 5-10 metastases</t>
  </si>
  <si>
    <t>B.Overall survival was equivalent to the group with 2-4 metastases but better than the group with 5-10 metastases</t>
  </si>
  <si>
    <t>C.Overall survival was equivalent to both the 2-4 metastases group and the 5-10 metastases group</t>
  </si>
  <si>
    <t>D.Overall survival was better than the group with 2-4 metastases but equal to the group with 5-10 metastases</t>
  </si>
  <si>
    <t>In the Japanese JLGK0901 study (Yamamoto et al. Lancet Oncol 2014) which examined SRS alone for patients with 1-10 brain metastases, which of the following is true regarding patients with a single brain metastasis?</t>
  </si>
  <si>
    <t>A.Attempted gross total resection without radiation</t>
  </si>
  <si>
    <t>B.Attempted gross total resection with planned post-operative fractionated radiation</t>
  </si>
  <si>
    <t>C.Attempted gross total resection with planned post-operative stereotactic radiosurgery</t>
  </si>
  <si>
    <t>A 64 year-old gentleman is incidentally found on MRI to have a 1.5 cm tumor arising from the cavernous sinus.  The tumor is isointense on T1, hyperintense on T2, and strongly enhancing. Radiology characterizes it as a meningioma. He is asymptomatic from this. If the patient insists on some sort of treatment, what is your recommended treatment?</t>
  </si>
  <si>
    <t>A.Midbrain</t>
  </si>
  <si>
    <t>B.Mid-Pons</t>
  </si>
  <si>
    <t>C.Inferior-Pons/Cerebellopontine angle</t>
  </si>
  <si>
    <t>D.Medulla</t>
  </si>
  <si>
    <t>From what structure do cranial nerves VII and VIII exit the brainstem?</t>
  </si>
  <si>
    <t>A.47 vs. 50%</t>
  </si>
  <si>
    <t>B.58 vs. 59%</t>
  </si>
  <si>
    <t>C.35 vs. 55%</t>
  </si>
  <si>
    <t>D.46 vs. 63%</t>
  </si>
  <si>
    <t>In the "believers" trial for low-grade gliomas (EORTC 22844 Karim et al. IJROBP 1996), what was the 5-year disease free survival for the low dose (45 Gy) and high dose (59.4 Gy) arms?</t>
  </si>
  <si>
    <t>What is the expected local control for a subtotally resected benign (grade I) meningioma treated with adjuvant radiotherapy?</t>
  </si>
  <si>
    <t>A.Decreased local recurrence</t>
  </si>
  <si>
    <t>C.Decreased rates of future whole brain radiation therapy</t>
  </si>
  <si>
    <t>D.Decreased length of pre-existing neurological deficit(s)</t>
  </si>
  <si>
    <t>A 7 year-old girl presents with headaches and right-sided weakness. MRI reveals a frontoparietal 3 cm tumor that is isointense on T1, hyperintense on T2, and avidly enhancing. Imaging characteristics are most consistent with a meningioma. What is the primary modality of treatment for this patient's benign meningioma?</t>
  </si>
  <si>
    <t>B.Surgery followed by adjuvant radiation</t>
  </si>
  <si>
    <t>D.Chemotherapy</t>
  </si>
  <si>
    <t>Per consensus guideline recommendations, which of the following is NOT routinely covered in the CTV for postoperative SBRT to the spine?</t>
  </si>
  <si>
    <t>A.Surgical incision</t>
  </si>
  <si>
    <t>B.Preoperative epidural tumor component</t>
  </si>
  <si>
    <t>C.All areas of gross disease following surgery</t>
  </si>
  <si>
    <t>D.Preoperative paraspinal tumor component</t>
  </si>
  <si>
    <t>In the Japanese JLGK0901 (Yamamoto et al. Lancet Oncol 2014) of SRS alone for patients with 1-10 brain metastases, which of the following statements is true?</t>
  </si>
  <si>
    <t>A.Overall survival was worse in patients with 5-10 metastases versus 2-4 metastases</t>
  </si>
  <si>
    <t>B.Rates of neurologic death was worse in patients with 5-10 metastases than in the group with 2-4 metastases</t>
  </si>
  <si>
    <t>C.The rate of salvage WBRT was higher in the group with 5-10 metastases than in the group with 2-4 metastases</t>
  </si>
  <si>
    <t>D.There was no difference in the need for salvage SRS in the group with 2-4 vs. 5-10 metastases</t>
  </si>
  <si>
    <t>What type of secretory pituitary adenoma is most radioresistant?</t>
  </si>
  <si>
    <t>C.FSH-secreting tumor</t>
  </si>
  <si>
    <t>What is the approximate obliteration rate when treating a small (&lt;10 cc) intracranial arteriovenous malformation with radiosurgery?</t>
  </si>
  <si>
    <t>A.55%</t>
  </si>
  <si>
    <t>In the Response Assessment for Neuro-oncology criteria (RANO), (Wen et al. JCO 2010) the risk of pseudo-progression is addressed by restricting the definition of disease progression within the first 12 weeks after chemo-radiation to:</t>
  </si>
  <si>
    <t>A.Patients with nodular (as opposed to fluffy or diffuse) enhancement in the tumor bed on MRI</t>
  </si>
  <si>
    <t>B.Patients with confirmed increase in SUV in the tumor bed on PET</t>
  </si>
  <si>
    <t>C.Patients with new enhancement outside of the radiation field on MRI</t>
  </si>
  <si>
    <t>D.Patients with symptoms that correlate anatomically to the area of radiation that require steroids for treatment</t>
  </si>
  <si>
    <t>What is the recommended adjuvant treatment for an adult patient with a subtotally resected infratentorial ependymoma with negative CSF and no spinal dissemination?</t>
  </si>
  <si>
    <t>A.Observation alone</t>
  </si>
  <si>
    <t>B.36 Gy craniospinal irradiation followed by a conformal boost to 54-59.4 Gy</t>
  </si>
  <si>
    <t>C.36 Gy craniospinal irradiation followed by a posterior fossa boost to 54-59.4 Gy</t>
  </si>
  <si>
    <t>D.Conformal radiation therapy to the preoperative tumor plus margin to 54-59.4 Gy</t>
  </si>
  <si>
    <t>Which of the following correctly defines treatment guidelines for glioblastoma multiforme (GBM) as per the RTOG 0825 trial?</t>
  </si>
  <si>
    <t>A.GTV1 is the T2 or FLAIR abnormality on the preoperative MRI scan</t>
  </si>
  <si>
    <t>B.The ventricles represent a natural barrier to growth and the CTV margin can be reduced in this area</t>
  </si>
  <si>
    <t>C.CTV2 is the GTV2 plus 2.5 cm</t>
  </si>
  <si>
    <t>D.PTV2 receives a 16 Gy boost</t>
  </si>
  <si>
    <t>In the NRG phase III randomized control trial investigating hippocampal avoidance during whole brain radiotherapy plus memantine for patients with brain metastases, what were the dosimetric parameters used for the bilateral hippocampi?</t>
  </si>
  <si>
    <t>A.D100% ≤ 9 Gy; Dmax ≤ 20 Gy</t>
  </si>
  <si>
    <t>B.D100% ≤ 15 Gy; Dmax ≤16 Gy</t>
  </si>
  <si>
    <t>C.D100% ≤ 15 Gy; Dmax ≤ 20</t>
  </si>
  <si>
    <t>D.D100% ≤ 9 Gy; Dmax ≤ 16Gy</t>
  </si>
  <si>
    <t>What is the cauda equina single-fraction radiosurgery dose constraint to &lt;0.03cc per RTOG 06-31 (SBRT for localized spine metastasis)?</t>
  </si>
  <si>
    <t>C.16 Gy</t>
  </si>
  <si>
    <t>Which of the following lists the recommended dose to size levels for single fraction radiosurgery based on the final results of  RTOG 90-05?</t>
  </si>
  <si>
    <t>A.15 Gy for a 3.2 cm tumor</t>
  </si>
  <si>
    <t>B.27 Gy for a 1.2 cm tumor</t>
  </si>
  <si>
    <t>C.21 Gy for a 2.6 cm tumor</t>
  </si>
  <si>
    <t>D.18 Gy for a 1.5 cm tumor</t>
  </si>
  <si>
    <t>The NRG/RTOG and the ESTRO-ACROP have different recommendations for contouring glioblastoma cases. What are the 2016 ESTRO-ACROP recommendations for the 60Gy CTV volume?</t>
  </si>
  <si>
    <t>A.CTV = Cavity + FLAIR + 0cm</t>
  </si>
  <si>
    <t>B.CTV = Cavity + FLAIR + 2cm</t>
  </si>
  <si>
    <t>C.CTV = Cavity + T1+C + 0cm</t>
  </si>
  <si>
    <t>D.CTV = Cavity + T1+C + 2cm +/- FLAIR</t>
  </si>
  <si>
    <t>In a randomized trial of postoperative stereotactic radiosurgery vs. whole-brain radiotherapy for resected brain metastases (Brown et al., Lancet Oncol 2017; Breen et al. ASTRO 2022 LBA 11), what were the results regarding cognitive outcomes and local control?</t>
  </si>
  <si>
    <t>A.No difference in either cognitive outcomes or local control</t>
  </si>
  <si>
    <t>B.SRS better in cognitive outcomes, no difference in local control</t>
  </si>
  <si>
    <t>C.SRS better in cognitive outcomes, WBRT better in local control</t>
  </si>
  <si>
    <t>D.SRS better in cognitive outcomes and local control</t>
  </si>
  <si>
    <t>What is the recommended postoperative radiation dose for a gross totally resected hemangiopericytoma?</t>
  </si>
  <si>
    <t>A.No radiation, observation is recommended for gross total resection</t>
  </si>
  <si>
    <t>C.55-60 Gy</t>
  </si>
  <si>
    <t>D.65-70 Gy</t>
  </si>
  <si>
    <t>A 65-year-old male undergoes a craniotomy with pathology revealing an aggressive grade 4 diffuse glioma. The tumor is IDH-mutant and without 1p/19q-codeletion. What is the correct tumor type according to the 2021 WHO Central Nervous System classification?</t>
  </si>
  <si>
    <t>A.Astrocytoma, IDH-mutant</t>
  </si>
  <si>
    <t>B.Oligodendroglioma, IDH-mutant and 1p/19q-codeleted</t>
  </si>
  <si>
    <t>C.Glioblastoma, IDH-mutant</t>
  </si>
  <si>
    <t>D.Glioblastoma, IDH-wildtype</t>
  </si>
  <si>
    <t>Which of following is true regarding the use of adjuvant radiation for atypical meningiomas versus initial observation after gross total resection?</t>
  </si>
  <si>
    <t>A.Adjuvant radiation provides equivalent rates of toxicity as observation</t>
  </si>
  <si>
    <t>B.Adjuvant radiation does not affect local control but increases toxicity</t>
  </si>
  <si>
    <t>C.Adjuvant radiation improves overall survival</t>
  </si>
  <si>
    <t>D.Adjuvant radiation improves progression free survival</t>
  </si>
  <si>
    <t>What did the RTOG dose escalation trial (98-03) demonstrate regarding the management of glioblastoma multiforme?</t>
  </si>
  <si>
    <t>A.Radiation dose could be safely escalated to 84 Gy when delivered with concurrent temozolomide</t>
  </si>
  <si>
    <t>B.Radiation dose could be escalated safely to 84 Gy when treating tumors &lt;75 cm3 or ≥75 cm3</t>
  </si>
  <si>
    <t>C.IMRT could be used to safely escalate the radiation dose to 84 Gy</t>
  </si>
  <si>
    <t>D.The majority of acute toxicity occurred from radiation dose escalation</t>
  </si>
  <si>
    <t>What is the recommended post-treatment follow up schedule for GBM as per RTOG 0825?</t>
  </si>
  <si>
    <t>A.Once at 4 weeks, then every six months</t>
  </si>
  <si>
    <t>B.Once at 4 weeks then every four months for the first two years</t>
  </si>
  <si>
    <t>C.Every 3 months for 1 year, every 4 months for 1 year; then every 6 months</t>
  </si>
  <si>
    <t>D.Every 3 months</t>
  </si>
  <si>
    <t>Per RTOG 08-25, if a glioblastoma multiforme has no surrounding T2 edema, how is CTV1 (46 Gy) defined?</t>
  </si>
  <si>
    <t>A.Contrast enhancing lesion and surgical resection cavity plus 2.0 cm margin</t>
  </si>
  <si>
    <t>B.Contrast enhancing lesion and surgical resection cavity plus 1.5 cm margin</t>
  </si>
  <si>
    <t>C.Contrast enhancing lesion and surgical resection cavity plus 1.0 cm margin</t>
  </si>
  <si>
    <t>D.Contrast enhancing lesion and surgical resection cavity plus 0.5 cm margin</t>
  </si>
  <si>
    <t>What is the standard upfront management of a diffuse intrinsic pontine glioma (DIPG)?</t>
  </si>
  <si>
    <t>A.Gross total resection</t>
  </si>
  <si>
    <t>B.Chemotherapy alone</t>
  </si>
  <si>
    <t>C.RT alone to 54 Gy</t>
  </si>
  <si>
    <t>D.RT alone to 60 Gy</t>
  </si>
  <si>
    <t>What is the preferred primary management for a base of skull chordoma?</t>
  </si>
  <si>
    <t>A.Maximum safe resection followed by adjuvant radiation therapy</t>
  </si>
  <si>
    <t>B.Definitive radiation therapy</t>
  </si>
  <si>
    <t>C.Subtotal resection followed by adjuvant radiation</t>
  </si>
  <si>
    <t>D.Pre-operative radiation therapy followed by resection</t>
  </si>
  <si>
    <t>What is the spinal cord dose constraint for single fraction radiosurgery to keep the risk of radiation myelopathy &lt;1% per QUANTEC (Kirkpatrick et al. IJROBP 2010)?</t>
  </si>
  <si>
    <t>You are reviewing the stereotactic radiosurgery plan for a patient being treated with gamma knife to a single 1.5 cm metastasis to the brain from melanoma to a dose of 24 Gy to the 50% isodose line. Which of the following ratios would be used to determine the gradient index?</t>
  </si>
  <si>
    <t>A.24 Gy/12 Gy</t>
  </si>
  <si>
    <t>B.50% isodose volume/100% isodose volume</t>
  </si>
  <si>
    <t>C.48 Gy/24 Gy</t>
  </si>
  <si>
    <t>D.25% isodose volume/50% isodose volume</t>
  </si>
  <si>
    <t>../data/extracted_images/C3383.png</t>
  </si>
  <si>
    <t>A.Third ventricle</t>
  </si>
  <si>
    <t>B.Fourth ventricle</t>
  </si>
  <si>
    <t>C.Pre-pontine cistern</t>
  </si>
  <si>
    <t>D.Ependymal cyst</t>
  </si>
  <si>
    <t>A 23 year-old woman presents with a newly diagnosed arteriovenous malformation. What is her approximate lifetime bleeding risk without treatment?</t>
  </si>
  <si>
    <t>C.64%</t>
  </si>
  <si>
    <t>D.42%</t>
  </si>
  <si>
    <t>What percent of patients with neurofibromatosis type 1 will develop an optic pathway glioma?</t>
  </si>
  <si>
    <t>What was the brainstem maximum dose constraint (defined as D0.03cc) per RTOG 08-25 (RT + temozolomide ± bevacizumab)?</t>
  </si>
  <si>
    <t>A patient undergoes a surgical resection of a parafalcine meningioma. The tumor was completely removed with coagulation of the dural attachment. What is the Simpson Grade of this resection?</t>
  </si>
  <si>
    <t>Which of the following is true regarding differences between adult and pediatric medulloblastoma?</t>
  </si>
  <si>
    <t>A.The use of chemotherapy in adults is controversial given the poor tolerance of such treatment in adults</t>
  </si>
  <si>
    <t>B.The recommended dose of craniospinal irradiation (CSI) for low risk medulloblastoma in adults is 18 Gy, whereas it is 23.4 Gy in pediatrics</t>
  </si>
  <si>
    <t>C.There have been no prospective trials of adult medulloblastoma</t>
  </si>
  <si>
    <t>D.The use of CSI in adults is controversial given the poor tolerance of such treatment in adults</t>
  </si>
  <si>
    <t>What is the standard fractionated external beam radiation dose for a non-secretory pituitary adenoma?</t>
  </si>
  <si>
    <t>What is a recommended adjuvant treatment for a 45 year-old patient with a gross totally resected, grade II, infratentorial ependymoma with negative CSF and no spinal dissemination?</t>
  </si>
  <si>
    <t>B.Focal postoperative radiation to 45 Gy</t>
  </si>
  <si>
    <t>C.CSI to 23.4 Gy with a conformal boost to 54-59.4 Gy</t>
  </si>
  <si>
    <t>D.CSI to 23.4Gy with a posterior fossa boost to 54-59.4 Gy</t>
  </si>
  <si>
    <t>In the recently published review of post-operative stereotactic radiosurgery by Minniti et al, "Current status and recent advances in resection cavity irradiation of brain metastases" (Radiat Oncol 2021) which of the following are appropriate considerations during treatment planning for postop radiosurgery of brain metastases?</t>
  </si>
  <si>
    <t>A.Cover the surgical track for deep-seated tumors, achieve a minimum BED of 100 Gy</t>
  </si>
  <si>
    <t>B.Do not cover the surgical track for deep-seated tumors, achieve a minimum BED of 100 Gy</t>
  </si>
  <si>
    <t>C.Cover the surgical track for deep-seated tumors, achieve a minimum BED of 40 Gy</t>
  </si>
  <si>
    <t>D.Do not cover the surgical track for deep-seated tumors, achieve a minimum BED of 40 Gy</t>
  </si>
  <si>
    <t>In the NRG-CC001 Phase III randomized trial of Hippocampal Avoidance Whole Brain Radiation Therapy (HA-WBRT) for brain metastases, what were the approximate rates of hippocampal failure?</t>
  </si>
  <si>
    <t>A.1% with standard whole brain RT vs 5% with HA-WBRT</t>
  </si>
  <si>
    <t>B.1% with standard whole brain RT vs 15% with HA-WBRT</t>
  </si>
  <si>
    <t>C.5% with both standard and HA-WBRT</t>
  </si>
  <si>
    <t>D.15% with both standard and HA-WBRT</t>
  </si>
  <si>
    <t>In a patient with methylated MGMT promoter glioblastoma, what should the concurrent chemoradiotherapy regimen be per the results of the CeTeG/NOAâ€“09 trial (Herrlinger et al. The Lancet 2019) which showed a survival advantage for the addition of lomustine?</t>
  </si>
  <si>
    <t>A.Temozolomide (75mg/m^2 daily) for 7 days a week</t>
  </si>
  <si>
    <t>B.Temozolomide (75mg/m^2 daily) only on radiation days only</t>
  </si>
  <si>
    <t>C.Lomustine (100 mg/m^2 on day 1) plus temozolomide (100–200 mg/m^2 per day on days 2–6) every 6 weeks</t>
  </si>
  <si>
    <t>D.Lomustine (100 mg/m^2 on day 1) plus temozolomide (100–200 mg/m^2 per day on days 2–6) every week</t>
  </si>
  <si>
    <t>Which of the following risk factors was included in the enrollment criteria for high-risk low-grade glioma per RTOG 04-24 (54 Gy radiation + concurrent and adjuvant temozolomide)?</t>
  </si>
  <si>
    <t>A.Pre-operative left arm weakness</t>
  </si>
  <si>
    <t>B.Oligodendroglioma histology</t>
  </si>
  <si>
    <t>C.Age 39 years-old</t>
  </si>
  <si>
    <t>D.Tumor size 5.8 cm</t>
  </si>
  <si>
    <t>A 58-year-old man presents with a seizure, and MRI shows an enhancing tumor in the left frontal lobe suspicious for high-grade glioma. He undergoes gross total resection, with the pathologic specimen showing glioblastoma, IDH-wildtype. He then undergoes standard radiotherapy and temozolomide. Two months after the completion of radiotherapy, MRI shows new enhancement in the resection cavity, concerning for progression of disease. Which of the following findings would support the conclusion that this represents pseudoprogression, rather than true progression of disease?</t>
  </si>
  <si>
    <t>A.Progression outside of the radiation field</t>
  </si>
  <si>
    <t>B.Non-elevated choline on MR spectroscopy</t>
  </si>
  <si>
    <t>C.Increased relative cerebral blood volume (rCBV) on perfusion MRI</t>
  </si>
  <si>
    <t>D.Decreased water motion on diffusion-weighted imaging (DWI)</t>
  </si>
  <si>
    <t>Per RTOG 05-39, what is the recommended radiation dose for a malignant meningioma?</t>
  </si>
  <si>
    <t>D.66.6 Gy</t>
  </si>
  <si>
    <t>When treating an atypical meningioma with stereotactic radiosurgery, what is the primary concern (besides in-field failure)?</t>
  </si>
  <si>
    <t>A.Marginal failure</t>
  </si>
  <si>
    <t>B.Distant intracranial failure</t>
  </si>
  <si>
    <t>C.Distant craniospinal axis failure</t>
  </si>
  <si>
    <t>Which of the following presentations is characteristic of trigeminal neuralgia?</t>
  </si>
  <si>
    <t>A.Constant, dull, bilateral facial pain made worse by chewing.</t>
  </si>
  <si>
    <t>B.Intermittent, sharp, bilateral facial and neck with numbness over the entire face.</t>
  </si>
  <si>
    <t>C.Paroxysmal, unilateral, lancinating pain that is provocable.</t>
  </si>
  <si>
    <t>D.Constant unilateral, dull pain that radiates from over the left maxillary sinus. Numbness in the superior left teeth.</t>
  </si>
  <si>
    <t>What was the conclusion of the U.K. meta-analysis for carmustine wafers as a component of initial glioblastoma multiforme treatment?</t>
  </si>
  <si>
    <t>A.Improved survival</t>
  </si>
  <si>
    <t>B.No significant benefit</t>
  </si>
  <si>
    <t>C.Decreased survival</t>
  </si>
  <si>
    <t>D.Improved survival, but increased toxicity</t>
  </si>
  <si>
    <t>What is the recommended treatment for an adult patient with an infratentorial ependymoma with CSF positive for malignant cells?</t>
  </si>
  <si>
    <t>A.Cisplatin based IV chemotherapy followed by craniospinal irradiation (CSI) and a conformal boost</t>
  </si>
  <si>
    <t>B.Intrathecal chemotherapy followed by CSI and a conformal boost</t>
  </si>
  <si>
    <t>C.CSI to 30.6-36 Gy followed by a conformal boost to 54-59.4 Gy to the pre surgical tumor volume</t>
  </si>
  <si>
    <t>D.CSI to 20-23.4 Gy followed by a conformal boost to 54-59.4 Gy to the pre surgical tumor volume</t>
  </si>
  <si>
    <t>A healthy 47-year-old male presented to the ED due to acute loss of consciousness and seizure witnessed by his family at home. CT Head revealed a new left temporal lobe mass, and subsequent MRI brain showed an ill-defined, hyperintense, strongly contrast-enhancing 3.1 x 2 x 4 cm left temporal lesion with central necrosis, hemorrhage and surrounding vasogenic edema. The patient underwent a stereotactic intracranial biopsy with pathology consistent of an IDH-1 wildtype, MGMT-methylated, TERT-promoter mutated, ATRX-intact tumor. Treatment options of chemoradiation following maximum safe resection are discussed, including the "Stupp regimen" consisting of concurrent chemoradiation with temozolomide, followed by adjuvant temozolomide. The patient declines use of tumor-treating fields but wishes to know if any other beneficial treatment options are available.. Which of the following statements regarding the treatment of glioblastoma is correct?</t>
  </si>
  <si>
    <t>A.70 Gy SRS boost to the post surgical cavity is associated with a statistically-significant 2 month progression-free survival benefit in patients with Karnofsky performance status (KPS) of &gt;70%</t>
  </si>
  <si>
    <t>B.40 Gy/15 fraction hypofractionated RT is associated with a statistically-significant 7-month improvement in median survival for patients Age &gt; 60 years old and Karnofsky performance status (KPS) of 50-70%</t>
  </si>
  <si>
    <t>C.The addition of lomustine (CCNU) to a modified Stupp regimen is associated with a statistically-significant 16-month overall survival benefit in patient with MGMT-methylated tumors</t>
  </si>
  <si>
    <t>D.The addition of bevacizumab to the Stupp regimen is associated with a statistically-significant 4-month improvement in median overall survival</t>
  </si>
  <si>
    <t>According to the Bilsky system for evaluating epidural spinal cord compression, deformation of the thecal sac with spinal cord abutment would be classified as which of the following?</t>
  </si>
  <si>
    <t>../data/extracted_images/D3402.png</t>
  </si>
  <si>
    <t>A.1a</t>
  </si>
  <si>
    <t>B.1b</t>
  </si>
  <si>
    <t>C.1c</t>
  </si>
  <si>
    <t>D.2</t>
  </si>
  <si>
    <t>According to (EORTC 22845 Van den bent et al. Lancet 2005), what is the expected 5 year progression-free survival for a low grade glioma treated with early versus delayed radiation?</t>
  </si>
  <si>
    <t>A.35% for both</t>
  </si>
  <si>
    <t>B.35% early, 55% delayed</t>
  </si>
  <si>
    <t>C.55% for both</t>
  </si>
  <si>
    <t>D.55% early, 35% delayed</t>
  </si>
  <si>
    <t>A patient undergoes surgical resection of a right frontal lobe tumor with pathology revealing a grade 2 oligodendroglioma. The patient presented with seizures and post-operatively continues to have intermittent seizures, even while taking anti-epileptic drugs. At tumor board you recommend early post-operative radiation based on which trial?</t>
  </si>
  <si>
    <t>A.RTOG 98-02</t>
  </si>
  <si>
    <t>B.EORTC 22844, the "believers" trial</t>
  </si>
  <si>
    <t>C.EORTC 22845, the "non-believers" trial</t>
  </si>
  <si>
    <t>D.RTOG 04-24</t>
  </si>
  <si>
    <t>What determines a low versus high grade glioma per the 2007 WHO guidelines?</t>
  </si>
  <si>
    <t>A.The presence or absence of a 1p/19p co-deletion</t>
  </si>
  <si>
    <t>B.The presence or absence of atypia, mitosis, endothelial proliferation, and necrosis</t>
  </si>
  <si>
    <t>C.MGMT status</t>
  </si>
  <si>
    <t>D.Staining with GFAP</t>
  </si>
  <si>
    <t>A 41-year-old female presents to your office for additional evaluation. She initially presented to an outside emergency department secondary to a new onset seizure. At the time of presentation, MRI of the brain demonstrated a 4.6 cm non-contrast enhancing tumor within the right frontal lobe. She subsequently underwent maximal safe resection of the right frontal lobe mass. Due to the location of the tumor, near critical structures 2.5 cm of residual disease was present following surgery. Pathology from the procedure demonstrated a WHO grade II oligodendroglioma. Molecular evaluation of the tumor demonstrated the following:</t>
  </si>
  <si>
    <t>A.Adjuvant radiation therapy + adjuvant temozolomide (TMZ)</t>
  </si>
  <si>
    <t>B.Adjuvant chemotherapy alone (PCV)</t>
  </si>
  <si>
    <t>C.Adjuvant radiation therapy alone</t>
  </si>
  <si>
    <t>D.Adjuvant radiation therapy + adjuvant chemotherapy (PCV)</t>
  </si>
  <si>
    <t>What is the classic pathological finding in pilocytic astrocytomas?</t>
  </si>
  <si>
    <t>A.Fried-egg appearance</t>
  </si>
  <si>
    <t>D.Prominent nuclear atypia and necrosis2%</t>
  </si>
  <si>
    <t>Which of the following statements regarding this patient's CSI treatment planning is correct?</t>
  </si>
  <si>
    <t>A.Match the diverging spinal fields anterior to the spinal cord; place initial SF1 and SF2 junction at T10 and feather by 5-10 mm every 2-3 fractions</t>
  </si>
  <si>
    <t>B.Match the diverging spinal fields anterior to the spinal cord; place initial SF1 and SF2 junction at L2 and feather by 5-10 mm after every 5-7 fractions</t>
  </si>
  <si>
    <t>C.Match the diverging spinal fields posterior to the spinal cord; place initial SF1 and SF2 junction at T10 and feather by 5-10 mm after every 2-3 fractions</t>
  </si>
  <si>
    <t>D.Match the diverging spinal fields posterior to the spinal cord; place initial SF1 and SF2 junction at L2 and feather by 5-10 mm after every 5-7 fractions</t>
  </si>
  <si>
    <t>In the RTOG 0614 trial (Brown et al. Neuro-Oncology 2013) which randomized patients to whole brain radiation therapy (WBRT) plus placebo versus WBRT plus memantine for 24 weeks. Which of the following is true?</t>
  </si>
  <si>
    <t>A.There was statistically significant (p &lt; 0.05) decline in the primary endpoint of delayed recall at 24 weeks in the memantine arm2</t>
  </si>
  <si>
    <t>B.There was a trend towards (0.05 &lt; p &lt; 0.1 ) less decline to delayed recall at 24 weeks in the WBRT plus memantine arm</t>
  </si>
  <si>
    <t>C.There was no benefit (p &gt; 0.1) in terms of the primary endpoint of delayed recall at 24 weeks in the menmantine arm</t>
  </si>
  <si>
    <t>D.There was a stastically signficiant detriment in the primary endpoint of delayed recall at 24 weeks in the memantine arm</t>
  </si>
  <si>
    <t>What genetic syndrome is most frequently associated with development of acoustic neuromas?</t>
  </si>
  <si>
    <t>A.Neurofibromatosis type 2</t>
  </si>
  <si>
    <t>B.Von Hippel-Lindau syndrome</t>
  </si>
  <si>
    <t>C.Gorlin's syndrome</t>
  </si>
  <si>
    <t>D.Ataxia telangiectasia</t>
  </si>
  <si>
    <t>What defines a malignant meningioma on microscopy?</t>
  </si>
  <si>
    <t>A.≥20 mitoses per high power field</t>
  </si>
  <si>
    <t>B.≥4 mitoses per high power field</t>
  </si>
  <si>
    <t>C.≥20 mitoses per 10 high power fields</t>
  </si>
  <si>
    <t>D.≥4 mitoses per 10 high power fields</t>
  </si>
  <si>
    <t>What is the QUANTEC recommended dose limit for the brainstem (whole volume) when treating with standard fractionation (1.8-2 Gy per fraction)?</t>
  </si>
  <si>
    <t>What is the recommended "low-dose" CTV margin for a malignant meningioma per RTOG 05-39?</t>
  </si>
  <si>
    <t>D.2 cm</t>
  </si>
  <si>
    <t>The European Society for Radiotherapy Oncology Advisory Committee on Radiation Oncology Practice (ESTRO-ACROP) developed consensus guidelines for target delineation in primary glioblastoma multiforme (Niyazi et al. Radiotherapy and Oncology 2016). What is the Gross Tumor Volume (postoperative T1 enhancing mass + resection bed) expansion for the Clinical Target Volume (CTV) and Planning Target Volume (PTV), not accounting for anatomical barrier modification?</t>
  </si>
  <si>
    <t>A.5 mm for CTV, 5 mm for PTV</t>
  </si>
  <si>
    <t>B.2 cm for CTV, 3-5 mm for PTV</t>
  </si>
  <si>
    <t>C.1.5 cm for CTV, 1 cm for PTV</t>
  </si>
  <si>
    <t>D.2 cm for CTV, 1 cm for PTV</t>
  </si>
  <si>
    <t>In the "non-believers" trial (EORTC 22845 Van den bent et al. Lancet 2005), immediate versus delayed post-operative radiation showed which of the following?</t>
  </si>
  <si>
    <t>A.Equivalent median progression-free survival (5.3 years) and overall survival (7.4 years)</t>
  </si>
  <si>
    <t>B.Equivalent median progression-free survival (3.4 years) and overall survival (7.2 years)</t>
  </si>
  <si>
    <t>C.Improved median progression-free survival (5.3 versus 3.4 years) but no difference in median overall survival (7.4 versus 7.2 years)</t>
  </si>
  <si>
    <t>D.Improved median progression-free survival (5.3 versus 3.4 years) and equivalent survival after progression (approximately 1 year)</t>
  </si>
  <si>
    <t>What neurotransmitter secreted by the hypothalamus suppresses prolactin production?</t>
  </si>
  <si>
    <t>A.GABA</t>
  </si>
  <si>
    <t>B.Dopamine</t>
  </si>
  <si>
    <t>C.Serotonin</t>
  </si>
  <si>
    <t>D.Norepinephrine</t>
  </si>
  <si>
    <t>What drug therapy can be used for a growth-hormone secreting pituitary adenoma causing acromegaly?</t>
  </si>
  <si>
    <t>A.Somatostatin analogs</t>
  </si>
  <si>
    <t>B.Dopamine agonists</t>
  </si>
  <si>
    <t>C.Methylprednisolone</t>
  </si>
  <si>
    <t>D.Ketoconazole</t>
  </si>
  <si>
    <t>Which is the most common toxicity associated with surgery for a chordoma of the base of skull?</t>
  </si>
  <si>
    <t>A.Bone growth deformities</t>
  </si>
  <si>
    <t>B.Thromboembolic stroke</t>
  </si>
  <si>
    <t>C.Horner's syndrome</t>
  </si>
  <si>
    <t>D.Cerebrospinal fluid leak</t>
  </si>
  <si>
    <t>A patient presents with symptomatic galactorrhea from a prolactinoma. Surgical resection has been attempted but residual disease remains and is not amenable to resection. What is the appropriate initial therapy to manage the galactorrhea?</t>
  </si>
  <si>
    <t>A.Dopamine antagonists (Phenothiazines)</t>
  </si>
  <si>
    <t>B.Dopamine agonists (bromocriptine, cabergoline)</t>
  </si>
  <si>
    <t>C.Radiation therapy (fractionated)</t>
  </si>
  <si>
    <t>D.Radiation therapy (radiosurgery)</t>
  </si>
  <si>
    <t>Which of the following factors indicates a favorable prognosis for an anaplastic oligodendroglial tumor, per EORTC 26951 (van den Bent et al. JCO 2006) ?</t>
  </si>
  <si>
    <t>A.Hypomethylation of the MGMT promoter</t>
  </si>
  <si>
    <t>B.Lack of 1p/19q co-deletion</t>
  </si>
  <si>
    <t>C.Biopsy only</t>
  </si>
  <si>
    <t>D.Absence of necrosis</t>
  </si>
  <si>
    <t>Which anterior pituitary hormone is the most sensitive to radiation and is the first to become clinically suppressed after radiotherapy for a non-functioning pituitary adenoma?</t>
  </si>
  <si>
    <t>A.FSH</t>
  </si>
  <si>
    <t>B.ACTH</t>
  </si>
  <si>
    <t>C.Prolactin</t>
  </si>
  <si>
    <t>D.Growth hormone</t>
  </si>
  <si>
    <t>Which outcomes were different between patients with glioblastoma multiforme who received maintenance temozolomide with or without tumor-treating fields (TTF) following chemoradiotherapy in Stupp et al. (JAMA 2015)?</t>
  </si>
  <si>
    <t>B.Progression-free survive</t>
  </si>
  <si>
    <t>C.Both overall survival and progression-free survival</t>
  </si>
  <si>
    <t>D.Neither overall survival nor progression-free survival</t>
  </si>
  <si>
    <t>What is the best MRI sequence to use for contouring a brain metastasis post-operative cavity CTV after a gross total resection for adjuvant SRS?</t>
  </si>
  <si>
    <t>A.T1 without contrast</t>
  </si>
  <si>
    <t>C.T1 post contrast</t>
  </si>
  <si>
    <t>D.T2 Flair</t>
  </si>
  <si>
    <t>In the phase II trial evaluating combination Ipilimumab and Nivolumab for patients with untreated melanoma brain metastases (Tawbi et al. NEJM 2018), what was the objective response rate?</t>
  </si>
  <si>
    <t>A.82%</t>
  </si>
  <si>
    <t>In EORTC 22033-26033 (Baumert et al., Lancet Oncol 2016), which randomized patients with grade II glioma with at least one high-risk feature to radiotherapy (RT) versus temozolomide (TMZ) chemotherapy, what was the median progression-free survival in each arm and was this difference statistically significant?</t>
  </si>
  <si>
    <t>A.39 months (RT) vs. 46 months (TMZ), statistically significant</t>
  </si>
  <si>
    <t>B.39 months (TMZ) vs. 46 months (RT), statistically significant</t>
  </si>
  <si>
    <t>C.39 months (RT) vs. 46 months (TMZ), NOT statistically significant</t>
  </si>
  <si>
    <t>D.39 months (TMZ) vs. 46 months (RT), NOT statistically significant</t>
  </si>
  <si>
    <t>Kalra et al. (J Neurooncol 2020) performed a meta-analysis to identify the optimal post-operative treatment regimen (as defined by overall survival) in elderly patients with newly-diagnosed glioblastoma. What regimen was found to result in the best overall survival?</t>
  </si>
  <si>
    <t>A.60 Gy/30 fx RT alone</t>
  </si>
  <si>
    <t>B.40 Gy/15 fx RT with concurrent and adjuvant temozolomide</t>
  </si>
  <si>
    <t>C.40 Gy/15 fx RT alone</t>
  </si>
  <si>
    <t>D.Temozolomide monotherapy</t>
  </si>
  <si>
    <t>Which of the following is true about the RTOG 90-05 trial of CNS radiosurgery?</t>
  </si>
  <si>
    <t>A.Only patients who had not previously had intracranial radiation were eligible</t>
  </si>
  <si>
    <t>B.Only patients with brain metastases were eligible</t>
  </si>
  <si>
    <t>C.The maximum tumor sized allowed on the study was ≤ 4cm</t>
  </si>
  <si>
    <t>D.The actuarial rate of radionecrosis was &gt;15% at 24 months</t>
  </si>
  <si>
    <t>A 22-year old man presents to the emergency department after experiencing a focal seizure. MRI reveals a mass in the right frontal lobe, and the patient is brought to the operating room, where he undergoes a subtotal resection (approximately 90% resected). Pathology shows pilocytic astrocytoma. What is the next step in management?</t>
  </si>
  <si>
    <t>B.Return to the operating room for re-resection</t>
  </si>
  <si>
    <t>C.Adjuvant radiation therapy to 50.4 Gy</t>
  </si>
  <si>
    <t>D.Adjuvant radiation therapy to 59.4 Gy</t>
  </si>
  <si>
    <t>Which of these molecular alterations is expected to be seen in oligodendrogliomas?</t>
  </si>
  <si>
    <t>A.ATRX mutation</t>
  </si>
  <si>
    <t>B.H3K27M mutation</t>
  </si>
  <si>
    <t>C.TERT promoter mutation</t>
  </si>
  <si>
    <t>D.MGMT promoter methylation</t>
  </si>
  <si>
    <t>Which of the following is true regarding glioblastoma multiforme CT simulation according to the modern NRG protocols?</t>
  </si>
  <si>
    <t>A.Prone position is permitted for photon therapy</t>
  </si>
  <si>
    <t>B.Seated position is permitted for proton therapy</t>
  </si>
  <si>
    <t>C.CT slice thickness of up to 4-5 mm may be obtained</t>
  </si>
  <si>
    <t>D.CT scan should cover from the eyes to the clavicles</t>
  </si>
  <si>
    <t>What is the rate of pseudoprogression in patients with Grade IV gliomas following chemo-radiation with temozolomide?</t>
  </si>
  <si>
    <t>What is the mechanism of temozolomide?</t>
  </si>
  <si>
    <t>A.Alkylating agent</t>
  </si>
  <si>
    <t>B.Inhibitor of topoisomerase</t>
  </si>
  <si>
    <t>C.DNA crosslinking agent</t>
  </si>
  <si>
    <t>D.Microtubule stabilizer</t>
  </si>
  <si>
    <t>What system is used to grade arteriovenous malformations?</t>
  </si>
  <si>
    <t>A.House-Brackmann</t>
  </si>
  <si>
    <t>B.Koos</t>
  </si>
  <si>
    <t>C.Spetzler-Martin</t>
  </si>
  <si>
    <t>D.Simpson</t>
  </si>
  <si>
    <t>What is the approximate risk of facial numbness after stereotactic radiosurgery for trigeminal neuralgia?</t>
  </si>
  <si>
    <t>A.0-2%</t>
  </si>
  <si>
    <t>B.3-15%</t>
  </si>
  <si>
    <t>C.25-40%</t>
  </si>
  <si>
    <t>D.50-70%</t>
  </si>
  <si>
    <t>A 26-year-old female presents with worsening headaches and right visual field deficits. An MRI brain is obtained showing a vividly enhancing left occipital dural-based mass with adjacent brain edema. The patient undergoes surgical resection. The presence of which of the following gene/molecular features would support the diagnosis of a meningeal solitary fibrous tumor (formerly hemangiopericytoma)?</t>
  </si>
  <si>
    <t>A.NAB2-STAT6</t>
  </si>
  <si>
    <t>B.CTNNB1</t>
  </si>
  <si>
    <t>C.BCR-ABL</t>
  </si>
  <si>
    <t>D.INI</t>
  </si>
  <si>
    <t>What imaging study can be a helpful adjunct to MRI brain for delineating gross residual meningioma after resection?</t>
  </si>
  <si>
    <t>A.11C-MET PET</t>
  </si>
  <si>
    <t>B.18F-FDG PET</t>
  </si>
  <si>
    <t>C.68Ga-DOTATATE PET</t>
  </si>
  <si>
    <t>D.18F-FET PET</t>
  </si>
  <si>
    <t>For skull base chordomas, what is the estimated 5-year local control with gross total resection and adjuvant radiation therapy to a dose &gt;70 Gy.</t>
  </si>
  <si>
    <t>B.10-40%</t>
  </si>
  <si>
    <t>C.50-90%</t>
  </si>
  <si>
    <t>D.95-100%</t>
  </si>
  <si>
    <t>In what decade of life do patients with low-grade gliomas (WHO grade II) typically present?</t>
  </si>
  <si>
    <t>A.Second</t>
  </si>
  <si>
    <t>B.Fourth</t>
  </si>
  <si>
    <t>C.Sixth</t>
  </si>
  <si>
    <t>D.Eighth</t>
  </si>
  <si>
    <t>A 58 year-old woman presents with a right temporal visual field deficit. MRI shows a 9 mm tumor arising from the right optic nerve. Imaging is characteristic of an optic nerve sheath meningioma. What is your recommended treatment?</t>
  </si>
  <si>
    <t>B.Attempted gross total resection with planned post-operative radiation</t>
  </si>
  <si>
    <t>C.Surgical debulking with planned post-operative radiation</t>
  </si>
  <si>
    <t>In the QUARTZ trial (Lancet Oncol 2016), which subgroup of patients appeared to have improved overall survival favoring whole-brain radiotherapy (WBRT) compared to optimal supportive care alone (OSC)?</t>
  </si>
  <si>
    <t>A.&lt;4 brain metastases</t>
  </si>
  <si>
    <t>B.Age &lt;60 years</t>
  </si>
  <si>
    <t>C.Breast cancer primary</t>
  </si>
  <si>
    <t>D.Female sex</t>
  </si>
  <si>
    <t>What is the approximate rate of long-term tumor control with treatment (radiation, surgery or both) for a non-secretory pituitary adenoma?</t>
  </si>
  <si>
    <t>Among which of the following low grade gliomas are calcifications most likely to be present on imaging?</t>
  </si>
  <si>
    <t>A.Fibrillary astrocytoma</t>
  </si>
  <si>
    <t>B.Juvenile pilocytic astrocytoma</t>
  </si>
  <si>
    <t>C.Oligodendroglioma</t>
  </si>
  <si>
    <t>D.Oligoastrocytoma</t>
  </si>
  <si>
    <t>The motor cortex and sensory cortex are located in the ____ and ____, respectively.</t>
  </si>
  <si>
    <t>A.postcentral gyrus, precentral gyrus</t>
  </si>
  <si>
    <t>B.precentral gyrus, postcentral gyrus</t>
  </si>
  <si>
    <t>C.cuneus gyrus, transverse gyrus</t>
  </si>
  <si>
    <t>D.transverse gyrus, cuneus gyrus</t>
  </si>
  <si>
    <t>A patient presents with right-sided tinnitus. Imaging shows a 6 mm extracanalicular acoustic neuroma (vestibular schwannoma). What is this patient's Koos grade?</t>
  </si>
  <si>
    <t>What percent of meningiomas are WHO Grade I based on 2015 data from the Central Brain Tumor Registry of the United States?</t>
  </si>
  <si>
    <t>B.20-45%</t>
  </si>
  <si>
    <t>C.50-65%</t>
  </si>
  <si>
    <t>D.&gt;70%</t>
  </si>
  <si>
    <t>A 40-year-old man presents to the ED after a generalized seizure with postictal left hemianopia and weakness of the left arm. He had been diagnosed 20 years ago with a pineal choriocarcinoma, and he received chemotherapy plus craniospinal irradiation to 36 Gy with an involved field boost to 54 Gy. On MRI, there is no evidence of tumor recurrence, but there is cortical T1 post-contrast enhancement in the right parieto-occiptal area along with gyral swelling and T2 hyperintensity. There is no MRI evidence of infarct or necrosis. EEG shows no epileptiform activity. CSF examination shows normal tumor markers and cytology with no evidence of infection or autoimmune antibodies. He is diagnosed with stroke-like migraines after radiation therapy (SMART) syndrome, and has repeating seizures and persistent neurological deficits for the next 24 hours while hospitalized. What is the next best step in management and most common outcome after SMART syndrome?</t>
  </si>
  <si>
    <t>A.Anti-epileptics; complete resolution of symptoms over several weeks</t>
  </si>
  <si>
    <t>B.Brain biopsy; appearance of a previously occult cancer recurrence</t>
  </si>
  <si>
    <t>C.Hospice; neurological degeneration and death after several days</t>
  </si>
  <si>
    <t>D.Prolonged steroids and bevacizumab; permanent neurological deficits</t>
  </si>
  <si>
    <t>What is the benefit to chemotherapy for diffuse intrinsic pontine gliomas?</t>
  </si>
  <si>
    <t>B.Improved progression-free survival</t>
  </si>
  <si>
    <t>C.Improved local control</t>
  </si>
  <si>
    <t>D.No benefit has been demonstrated</t>
  </si>
  <si>
    <t>In the multi-institutional retrospective analysis (Lancet Oncol 2019) of the risk of radiation-associated intracranial malignancies in patients who underwent stereotactic radiosurgery for benign conditions, what was the cumulative incidence at 10 years post-treatment?</t>
  </si>
  <si>
    <t>A.0.005%</t>
  </si>
  <si>
    <t>B.0.05%</t>
  </si>
  <si>
    <t>Which of the following criteria is, by definition, characteristic of a WHO CNS5 (2021) Grade 2 meningioma?</t>
  </si>
  <si>
    <t>A.Brain invasion43%</t>
  </si>
  <si>
    <t>B.&gt;20 mitoses per 10 high power field (HPF)19%</t>
  </si>
  <si>
    <t>C.Papillary histology27%</t>
  </si>
  <si>
    <t>D.CDKN2A/B loss11%</t>
  </si>
  <si>
    <t>Which of the following has been identified as a possible risk factor for development of an acoustic neuroma (vestibular schwannoma)?</t>
  </si>
  <si>
    <t>A.Smoking</t>
  </si>
  <si>
    <t>B.Exposure to loud noise</t>
  </si>
  <si>
    <t>C.Aniline dye exposure</t>
  </si>
  <si>
    <t>D.Head trauma</t>
  </si>
  <si>
    <t>What was the 2-year overall survival for patients treated in the radiation alone arm (vs radiation + temozolomide) in the EORTC/NCIC (Stupp) trial for glioblastoma multiforme?</t>
  </si>
  <si>
    <t>A.27%</t>
  </si>
  <si>
    <t>Overexpression of what receptor by meningiomas allows for PET imaging using 68Ga DOTATATE?</t>
  </si>
  <si>
    <t>A.Somatostatin Receptor</t>
  </si>
  <si>
    <t>B.Platelet Derived Growth Factor Receptor</t>
  </si>
  <si>
    <t>C.Epidermal Growth Factor Receptor</t>
  </si>
  <si>
    <t>D.Growth Hormone Receptor</t>
  </si>
  <si>
    <t>What is the most common type of secretory pituitary adenoma?</t>
  </si>
  <si>
    <t>Which of the following correctly describes the hippocampus? </t>
  </si>
  <si>
    <t>A.Located medial to the temporal horn of the lateral ventricle</t>
  </si>
  <si>
    <t>B.Located lateral to the temporal horn of the lateral ventricle</t>
  </si>
  <si>
    <t>C.Includes the lateral ventricle when planning hippocampal-avoidance whole brain radiation</t>
  </si>
  <si>
    <t>D.Is best seen on coronal T2-weighted MRI</t>
  </si>
  <si>
    <t>A 59-year-old man presents with a severe headache, with workup revealing a 3.2 cm right frontal lobe tumor. He undergoes resection of the tumor. Pathology shows a diffuse astrocytic glioma. Immunohistochemistry is IDH-wildtype. According to the 2021 WHO classification of central nervous system tumors, which of these additional features on next-generation sequencing is sufficient to define this tumor as IDH-wildtype glioblastoma?</t>
  </si>
  <si>
    <t>A.IDH wildtype</t>
  </si>
  <si>
    <t>B.EGFR gene amplification</t>
  </si>
  <si>
    <t>C.CDKN2A/B homozygous deletion</t>
  </si>
  <si>
    <t>D.Absence of TERT promoter mutation</t>
  </si>
  <si>
    <t>The optimal treatment for non-codeleted anaplastic astrocytomas according to the results of the CATNON study (Bent et al, 2021)?</t>
  </si>
  <si>
    <t>A.Radiation therapy alone</t>
  </si>
  <si>
    <t>B.Concurrent radiation therapy with TMZ</t>
  </si>
  <si>
    <t>C.Radiation therapy alone followed by 12 months of adjuvant TMZ</t>
  </si>
  <si>
    <t>D.Radiation therapy concurrent with TMZ followed by adjuvant TMZ</t>
  </si>
  <si>
    <t>A 34 year-old woman presents to your office for additional treatment recommendations. She has recently been experiencing headaches and skin thickening, and was diagnosed with a somatotroph (growth hormone) releasing adenoma of the pituitary gland.  She is interested in pursuing therapy. She underwent an MRI which demonstrated extensive involvement of the cavernous sinus without impingement or compression of the optic chiasm. She is interested in your opinion on the next best step in her therapy. Which of the following would you recommend?</t>
  </si>
  <si>
    <t>A.Medical management with somatostatin analogs</t>
  </si>
  <si>
    <t>C.Stereotactic radiosurgery (SRS)</t>
  </si>
  <si>
    <t>D.Transsphenoidal surgery</t>
  </si>
  <si>
    <t>In a randomized trial of postoperative stereotactic radiosurgery vs. observation for resected brain metastases (Mahajan et al., Lancet Oncol 2017), what were the local control and overall survival results?</t>
  </si>
  <si>
    <t>A.No difference in local control or overall survival</t>
  </si>
  <si>
    <t>B.SRS better in local control, no difference in overall survival</t>
  </si>
  <si>
    <t>C.SRS better in local control, observation better in overall survival</t>
  </si>
  <si>
    <t>D.SRS better in local control and overall survival</t>
  </si>
  <si>
    <t>After treating a benign 2 cm parafalcine meningioma not located near any critical structures with definitive radiation, how frequently should follow-up MRI scans be obtained during follow-up years 2-5?</t>
  </si>
  <si>
    <t>A.Every 3 months</t>
  </si>
  <si>
    <t>B.Every 6-12 months</t>
  </si>
  <si>
    <t>C.Every 18-24 months</t>
  </si>
  <si>
    <t>D.Every 36-48 months</t>
  </si>
  <si>
    <t>Which of the following is true regarding contouring of the cochlea as an organ at risk? </t>
  </si>
  <si>
    <t>A.the semi-circular canals should be included</t>
  </si>
  <si>
    <t>B.the cochlea lies caudal to the semi-circular canals</t>
  </si>
  <si>
    <t>C.the entire petrous portion of the temporal bone should be included</t>
  </si>
  <si>
    <t>D.the cochlea lies cranial to the semi-circular canal</t>
  </si>
  <si>
    <t>What is an advantage of surgical management over radiation for acoustic neuromas?</t>
  </si>
  <si>
    <t>A.Improved facial nerve function</t>
  </si>
  <si>
    <t>B.Better rate of hearing preservation</t>
  </si>
  <si>
    <t>C.Faster symptom relief</t>
  </si>
  <si>
    <t>D.Decreased risk of cerebrospinal fluid leak</t>
  </si>
  <si>
    <t>RTOG 0539 was a phase 2 trial of risk-adapted therapy for intracranial meningioma. What was the approximate 3-year local control in patients who underwent RT for intermediate-risk meningioma?</t>
  </si>
  <si>
    <t>A.60%</t>
  </si>
  <si>
    <t>Which historical trial supports using chemotherapy or radiation over best-supportive care for glioblastoma multiforme?</t>
  </si>
  <si>
    <t>A.BTSG 69-01</t>
  </si>
  <si>
    <t>B.BTSG 72-01</t>
  </si>
  <si>
    <t>C.RTOG 74-01</t>
  </si>
  <si>
    <t>D.RTOG 93-05</t>
  </si>
  <si>
    <t>Which of the following are included in the SINS (Spinal Instability Neoplastic Score) classification system for spinal stability?</t>
  </si>
  <si>
    <t>A.Location, Tumor Radiosensitivity, Pain</t>
  </si>
  <si>
    <t>B.Pain, Prior History of RT, Vertebral Body Collapse</t>
  </si>
  <si>
    <t>C.Tumor Radiosensitivity, Vertebral Body Collapse, Type of Bony Lesion</t>
  </si>
  <si>
    <t>D.Location, Type of Bony Lesion, Vertebral Body Collapse</t>
  </si>
  <si>
    <t>Which of the following chromosomal changes defines oligodendrogliomas according to the WHO 2016 classification?</t>
  </si>
  <si>
    <t>A.t(1;13) with associated codeletion</t>
  </si>
  <si>
    <t>B.t(1;19) with associated codeletion</t>
  </si>
  <si>
    <t>C.t(9;22) with associated codeletion</t>
  </si>
  <si>
    <t>D.t(11;22) with associated codeletion</t>
  </si>
  <si>
    <t>A 35-year-old male presents to your clinic having undergone a gross total resection for a low grade glioma. As part of his work-up you are reviewing prognosticators and refer to data from Pignatti et al to do so. Which of the following is not one of the prognostic factors for survival identified by Pignatti et al 2002, in the setting of low grade glioma?</t>
  </si>
  <si>
    <t>A.Astrocytoma histology</t>
  </si>
  <si>
    <t>B.Tumor greater than 6 cm</t>
  </si>
  <si>
    <t>C.Tumor crossing midline</t>
  </si>
  <si>
    <t>D.Infratentorial location</t>
  </si>
  <si>
    <t>What was the difference in overall survival for older patients undergoing standard RT (60 Gy in 30 fractions) or abbreviated RT (40 Gy in 15 fractions) after surgery for glioblastoma multiforme in Roa et al. (JCO 2004)?</t>
  </si>
  <si>
    <t>A.5.1 months vs. 5.6 months</t>
  </si>
  <si>
    <t>B.5.1 months vs. 9.6 months</t>
  </si>
  <si>
    <t>C.9.6 months vs. 5.1 months</t>
  </si>
  <si>
    <t>D.9.6 months vs. 9.1 months</t>
  </si>
  <si>
    <t>Which of the following is a risk factor for faster progression of a meningioma?</t>
  </si>
  <si>
    <t>A.Hypointense on imaging (MRI T1 unenhanced)</t>
  </si>
  <si>
    <t>B.Calcifications on imaging</t>
  </si>
  <si>
    <t>C.Young patient age</t>
  </si>
  <si>
    <t>D.No growth seen on serial scans</t>
  </si>
  <si>
    <t>RTOG 1205 is a phase 2 study that randomized patients with recurrent glioblastoma multiforme to bevacizumab vs. bevacizumab plus re-irradiation.  Which of the following correctly represents the dose and fractionation of radiation tested in this trial?</t>
  </si>
  <si>
    <t>A.30 Gy in 5 fractions</t>
  </si>
  <si>
    <t>B.30 Gy in 10 fractions</t>
  </si>
  <si>
    <t>C.35 Gy in 5 fractions</t>
  </si>
  <si>
    <t>D.35 Gy in 10 fractions</t>
  </si>
  <si>
    <t>What was the primary finding of the French trial (Keime-Gubert et al. NEJM 2007) that randomized elderly patients over age 70 with glioblastoma multiforme and a Karnofsky Performance Status â‰¥70 to best supportive care versus 50.4 Gy radiation?</t>
  </si>
  <si>
    <t>A.Faster decline in neuropsychological function in the radiotherapy group.</t>
  </si>
  <si>
    <t>B.Worse overall survival with the addition of radiation (17 vs. 29 weeks).</t>
  </si>
  <si>
    <t>C.Improved overall survival with the addition of radiation (29 vs. 17 weeks).</t>
  </si>
  <si>
    <t>D.No difference in overall survival between the treatment arms.</t>
  </si>
  <si>
    <t>If an asymptomatic, presumed grade 1 meningioma grows on serial imaging, what is the usual approximate growth rate?</t>
  </si>
  <si>
    <t>A.0.5-1 mm per year</t>
  </si>
  <si>
    <t>B.2-4 mm per year</t>
  </si>
  <si>
    <t>C.5-8 mm per year</t>
  </si>
  <si>
    <t>D.9-12 mm per year</t>
  </si>
  <si>
    <t>What answer describes a common post-radiation imaging course for an acoustic neuroma?</t>
  </si>
  <si>
    <t>A.Complete resolution of lesion within 1 year</t>
  </si>
  <si>
    <t>B.Continued shrinkage, with complete resolution over several years</t>
  </si>
  <si>
    <t>C.Slight growth, loss of enhancement, resolution to scar</t>
  </si>
  <si>
    <t>D.Slight reduction in size, development of enhancement at 1 year, resolution to scar tissue at 2-3 years.</t>
  </si>
  <si>
    <t>What is the standard RTOG post-operative radiation dose for a low grade glioma?</t>
  </si>
  <si>
    <t>A.40-45 Gy</t>
  </si>
  <si>
    <t>D.55-59.4 Gy</t>
  </si>
  <si>
    <t>In RTOG 08-25 (radiation plus temozolomide ± bevacizumab for glioblastoma multiforme), what were the recommended clinical target volumes?</t>
  </si>
  <si>
    <t>A.46 Gy to the post-operative contrast-enhanced T1 abnormality and resection bed plus 2 cm, 14 Gy boost to the post-operative T2 or FLAIR abnormality plus 2 cm. Reduce the CTV's to 0.5 cm around natural barriers to tumor growth.</t>
  </si>
  <si>
    <t>B.46 Gy to the post-operative T2 or FLAIR abnormality plus 2 cm, 14 Gy boost to the post-operative contrast-enhanced T1 abnormality and resection bed plus 2 cm. Reduce the CTV's to 0.5 cm around natural barriers to tumor growth</t>
  </si>
  <si>
    <t>C.46 Gy to the pre-operative T2 or FLAIR abnormality plus 2 cm, 14 Gy boost to the post-operative contrast-enhanced T1 abnormality and resection bed plus 2 cm. Reduce the CTV's to 0.5 cm around natural barriers to tumor growth.</t>
  </si>
  <si>
    <t>D.46 Gy to the pre-operative T2 or FLAIR abnormality plus 2 cm, 14 Gy boost to the pre-operative contrast-enhanced T1 abnormality and resection bed plus 2 cm. Reduce the CTV's to 0.5 cm around natural barriers to tumor growth.</t>
  </si>
  <si>
    <t>What is the benefit to hyperfractionated radiation treatment in the management of glioblastoma multiforme?</t>
  </si>
  <si>
    <t>A.Hyperfractionated radiation improves survival but is impractical to implement in the clinic.</t>
  </si>
  <si>
    <t>B.Hyperfractionated radiation improves local control but not overall survival.</t>
  </si>
  <si>
    <t>C.Hyperfractionated radiation improves overall survival, but at the cost of increased toxicity.</t>
  </si>
  <si>
    <t>D.Multiple studies have failed to show a significant benefit to hyperfractionated radiation treatment.</t>
  </si>
  <si>
    <t>Which of the following is a treatment option for trigeminal neuralgia?</t>
  </si>
  <si>
    <t>C.Dopamine agonists</t>
  </si>
  <si>
    <t>D.5-ALA</t>
  </si>
  <si>
    <t>Which tumor is most likely to originate from the midline?</t>
  </si>
  <si>
    <t>A.Chordoma</t>
  </si>
  <si>
    <t>B.Chondrosarcoma</t>
  </si>
  <si>
    <t>C.Acoustic neuroma</t>
  </si>
  <si>
    <t>D.Adult medulloblastoma</t>
  </si>
  <si>
    <t>Which of the contoured structures corresponds to the hippocampus?</t>
  </si>
  <si>
    <t>../data/extracted_images/C3478.png</t>
  </si>
  <si>
    <t>A.Yellow4%</t>
  </si>
  <si>
    <t>B.Red10%</t>
  </si>
  <si>
    <t>C.Blue4%</t>
  </si>
  <si>
    <t>D.Green82%</t>
  </si>
  <si>
    <t>Which of the following neuroanatomical structures is depicted by the red arrow in the shown MRI brain T1+C (Image 1) and CISS (Image 2) sequences?</t>
  </si>
  <si>
    <t>../data/extracted_images/C3479.png</t>
  </si>
  <si>
    <t>A.Facial nerve (CN VII)13%</t>
  </si>
  <si>
    <t>B.Oculomotor nerve (CN III)3%</t>
  </si>
  <si>
    <t>C.Hypoglossal nerve (CN XII)7%</t>
  </si>
  <si>
    <t>D.Trigeminal nerve (CN V)77%</t>
  </si>
  <si>
    <t>What is the recommended radiosurgery dose for a non-functioning pituitary adenoma?</t>
  </si>
  <si>
    <t>A.&lt;5 Gy</t>
  </si>
  <si>
    <t>B.8 Gy (range 5-12 Gy)</t>
  </si>
  <si>
    <t>C.15 Gy (range 12-20 Gy)</t>
  </si>
  <si>
    <t>D.20 Gy (range 15-30 Gy)</t>
  </si>
  <si>
    <t>A 72-year-old gentleman with metastatic castration-resistant prostate cancer presents to your clinic complaining of mid-back pain. MRI demonstrates a solitary T11 lesion centered in the left lateral vertebral body that involves the left pedicle. You plan to treat the lesion with stereotactic radiosurgery. Per the International Spine Radiosurgery Consortium consensus guidelines (Cox et al. IJROBP 2012), how should the CTV be defined for this lesion?</t>
  </si>
  <si>
    <t>../data/extracted_images/D3481.png</t>
  </si>
  <si>
    <t>A.5 mm expansion of the GTV, respecting the boundaries of the vertebra</t>
  </si>
  <si>
    <t>B.Left hemi-vertebra</t>
  </si>
  <si>
    <t>C.Entire vertebral body, bilateral pedicles, bilateral transverse processes, spinous process</t>
  </si>
  <si>
    <t>D.Entire vertebral body, left pedicle, left transverse process and lamina</t>
  </si>
  <si>
    <t>At approximately what vertebral level does the spinal cord end and the cauda equina begin in an adult?</t>
  </si>
  <si>
    <t>B.L1/L2</t>
  </si>
  <si>
    <t>D.S2/S3</t>
  </si>
  <si>
    <t>What is the management paradigm for spinal cord tumors?</t>
  </si>
  <si>
    <t>A.Surgery +/- radiation</t>
  </si>
  <si>
    <t>C.Radiation alone</t>
  </si>
  <si>
    <t>Which of the following tests should be obtained prior to initiating radiation treatment for an acoustic neuroma?</t>
  </si>
  <si>
    <t>A.CT chest</t>
  </si>
  <si>
    <t>B.Formal audiogram</t>
  </si>
  <si>
    <t>C.Formal neurocognitive testing</t>
  </si>
  <si>
    <t>What is the QUANTEC recommended dose limit (i.e. maintain dose &lt; X Gy, where X = dose limit) when treating with standard fractionation (1.8-2 Gy) for the optic chiasm and optic nerves to keep the risk of radiation-induced optic neuropathy (RION) less than 3%?</t>
  </si>
  <si>
    <t>B.52 Gy</t>
  </si>
  <si>
    <t>A 56-year-old male patient presents with worsening headaches and left-sided focal neurologic deficits. An MRI Brain is performed showing a vividly contrast-enhancing 4.2 x 5.1 x 2.1 cm, T1-hypointense mass arising from the planum sphenoidale and floor of the anterior cranial fossa with well-defined borders and broad based dural attachment. There is no apparent vasogenic edema of the surrounding brain parenchyma, but frank invasion into the left cavernous sinus is noted. Which of the following cranial nerves is LEAST likely to be affected by this patient's meningioma? </t>
  </si>
  <si>
    <t>A.CN VI (abducens nerve)</t>
  </si>
  <si>
    <t>B.CN III (oculomotor nerve)</t>
  </si>
  <si>
    <t>C.CN V3 (mandibular nerve)</t>
  </si>
  <si>
    <t>D.CN IV (trochlear nerve)</t>
  </si>
  <si>
    <t>A 30-year-old female was found to have an incidentally found unruptured arteriovenous malformation (AVM) on CT scan. She has no current neurological symptoms. Which of the following treatment approaches has the lowest rate of stroke or death according to the results of the ARUBA trial (Mohr et al. Lancet 2014)?</t>
  </si>
  <si>
    <t>A.Single Fraction SRS</t>
  </si>
  <si>
    <t>B.Embolisation</t>
  </si>
  <si>
    <t>C.Microvascular Surgery</t>
  </si>
  <si>
    <t>D.Medical Management Only</t>
  </si>
  <si>
    <t>Which of the following should be done prior to initiation of radiation therapy for a pituitary adenoma (if not already done)?</t>
  </si>
  <si>
    <t>A.CT liver</t>
  </si>
  <si>
    <t>B.CT chest</t>
  </si>
  <si>
    <t>C.Visual field testing by a neuroophthalmologist</t>
  </si>
  <si>
    <t>D.Hearing evaluation by a neurotolgist</t>
  </si>
  <si>
    <t>What is the approximate expected 8-10 year local control of a benign meningioma treated with definitive radiation?</t>
  </si>
  <si>
    <t>What was the optic chiasm dose Dmax (defined as 0.03cc) constraint for RTOG 08-25 (RT + temozolomide ± bevacizumab)?</t>
  </si>
  <si>
    <t>D.56 Gy</t>
  </si>
  <si>
    <t>In a patient undergoing radiation therapy to 60 Gy for a glioblastoma multiforme, which of the following is true?</t>
  </si>
  <si>
    <t>A.The rate of radiation necrosis with radiation alone is &lt; 1%</t>
  </si>
  <si>
    <t>B.Methylation of the MGMT promoter leads a &gt;2x risk in the rate of pseudoprogression</t>
  </si>
  <si>
    <t>C.Radiation necrosis is seen with temodar-based chemoradiation, but not with other chemotherapeutic agents</t>
  </si>
  <si>
    <t>D.Radiation necrosis is seen with concurrent but not adjuvant chemotherapy</t>
  </si>
  <si>
    <t>What was the finding of the Medical Research Council (UK) dose escalation trial for high grade glioma (Bleehen et al. BJC 1991)?</t>
  </si>
  <si>
    <t>A.60 Gy in 30 fractions had improved survival compared with 45 Gy in 20 fractions</t>
  </si>
  <si>
    <t>B.60 Gy in 30 fractions and 45 Gy in 20 fractions had equivalent outcomes</t>
  </si>
  <si>
    <t>C.45 Gy in 20 fractions had improved survival compared with 60 Gy in 30 fractions</t>
  </si>
  <si>
    <t>D.60 Gy in 30 fractions had a higher rate of acute toxicity than 45 Gy in 20 fractions</t>
  </si>
  <si>
    <t>Which of the following is a category of adult-type diffuse gliomas according to the 2021 WHO classification?</t>
  </si>
  <si>
    <t>A.Anaplastic astrocytoma, MGMT promoter methylated</t>
  </si>
  <si>
    <t>B.Anaplastic astrocytoma, MGMT promoter unmethylated</t>
  </si>
  <si>
    <t>C.Glioblastoma, IDH-wildtype</t>
  </si>
  <si>
    <t>D.Glioblastoma, IDH-mutant</t>
  </si>
  <si>
    <t>What is the primary therapy for a non-secretory pituitary adenoma?</t>
  </si>
  <si>
    <t>A.Trans-sphenoidal surgery</t>
  </si>
  <si>
    <t>B.Radiotherapy</t>
  </si>
  <si>
    <t>C.Medical management</t>
  </si>
  <si>
    <t>D.Cryotherapy</t>
  </si>
  <si>
    <t>Pain and loss of sensation in the in the interweb space between the first and second toes is most likely to signal vertebral pathology at which of the following levels?</t>
  </si>
  <si>
    <t>A.L3</t>
  </si>
  <si>
    <t>B.L4</t>
  </si>
  <si>
    <t>C.L5</t>
  </si>
  <si>
    <t>D.S1</t>
  </si>
  <si>
    <t>What medication regimen should be initiated for a patient undergoing adjuvant concurrent temozolomide and radiotherapy for glioblastoma?</t>
  </si>
  <si>
    <t>A.Trimethoprim-sulfamethoxazole</t>
  </si>
  <si>
    <t>B.Clarithromycin, amoxicillin, nitroimidazole, and a PPI</t>
  </si>
  <si>
    <t>C.Metformin</t>
  </si>
  <si>
    <t>D.Folate</t>
  </si>
  <si>
    <t>What is the most likely origin of an intradural, intramedullary spinal cord tumor?</t>
  </si>
  <si>
    <t>A.Usually a primary tumor</t>
  </si>
  <si>
    <t>B.50% primary tumor, 50% metastatic tumor</t>
  </si>
  <si>
    <t>C.Usually a metastatic tumor</t>
  </si>
  <si>
    <t>D.The spinal cord does not develop tumors</t>
  </si>
  <si>
    <t>Based on the results of RTOG 9802 (Buckner et al. NEJM 2016), which randomized to 54 Gy radiotherapy alone versus radiotherapy followed by chemotherapy, which agent (or combination of chemotherapy agents) is associated with increased survival for patients with high risk grade 2 glioma?</t>
  </si>
  <si>
    <t>B.Temozolomide</t>
  </si>
  <si>
    <t>C.Carmustine</t>
  </si>
  <si>
    <t>D.Procarbazine, CCNU, Vincristine (PCV)</t>
  </si>
  <si>
    <t>Which randomized study demonstrates a benefit to concurrent radiation and temozolomide over radiation or temozolomide alone for anaplastic astrocytomas or oligodendrogliomas?</t>
  </si>
  <si>
    <t>A.NOA-04 (Wick et al. JCO 2009)</t>
  </si>
  <si>
    <t>B.EORTC 26951 (van den Bent et al. JCO 2006)</t>
  </si>
  <si>
    <t>C.RTOG 9402 (Cairncross et al. JCO 2006)</t>
  </si>
  <si>
    <t>D.There is no randomized evidence in manuscript form to support concurrent radiation and temozolomide for anaplastic gliomas.</t>
  </si>
  <si>
    <t>What were the results of the FIRE-SCLC (First-line Radiosurgery for Small-Cell Lung Cancer) (Rusthoven et al, JAMA Oncology 2020) multicenter cohort study investigating first line stereotactic radiosurgery (SRS) versus whole brain radiotherapy (WBRT) for small cell lung cancer brain metastases?</t>
  </si>
  <si>
    <t>A.Improved time to central nervous system progression (TTCP) and overall survival (OS) with SRS</t>
  </si>
  <si>
    <t>B.Improved TTCP and OS with WBRT</t>
  </si>
  <si>
    <t>C.Improved TTCP without an OS benefit with WBRT</t>
  </si>
  <si>
    <t>D.Improved TTCP without an OS benefit with SRS</t>
  </si>
  <si>
    <t>Chordomas arise from remnants of the notochord. In the fetus, the notochord extends from the sella turcica to the ___________.</t>
  </si>
  <si>
    <t>A.Foramen magnum</t>
  </si>
  <si>
    <t>B.C7 vertebral body</t>
  </si>
  <si>
    <t>C.L2/L3 intervertebral disk</t>
  </si>
  <si>
    <t>D.Sacrococcycgeal bone</t>
  </si>
  <si>
    <t>The NOA-04 trial (Wick et al. JCO 2009) for anaplastic gliomas randomized patients after surgery to radiation or chemotherapy (temozolomide or PCV). Patients crossed over to the other treatment arm at the time of unacceptable toxicity or tumor progression. Which of the following tumor characteristics reduced the risk of tumor progression?</t>
  </si>
  <si>
    <t>A.Mutations in the isocitrate dehydrogenase (IDH1 R132H) gene</t>
  </si>
  <si>
    <t>B.Astrocytoma histology</t>
  </si>
  <si>
    <t>C.Unmethylated MGMT promoter</t>
  </si>
  <si>
    <t>D.Wild-type isocitrate dehydrogenase (IDH1 R132H) gene</t>
  </si>
  <si>
    <t>Based on CT scans from historical pathologic data (Halperin et al IJROBP 1989), what margin is necessary to encompass histologically identifiable glioblastoma multiforme?</t>
  </si>
  <si>
    <t>A.Contrast enhancing region plus 1 cm</t>
  </si>
  <si>
    <t>B.Contrast enhancing region plus 3 cm</t>
  </si>
  <si>
    <t>C.Peritumoral edema plus 1 cm</t>
  </si>
  <si>
    <t>D.Peritumoral edema plus 3 cm</t>
  </si>
  <si>
    <t>Which of the following is true regarding the extent of surgical resection of a glioblastoma multiforme based on the results of the (LaCroix et al J Neurosurgery 2001) experience ?</t>
  </si>
  <si>
    <t>A.In a randomized trial, extent of resection LESS THAN 98% had improved median survival (13 vs. 9 months)</t>
  </si>
  <si>
    <t>B.In a randomized trial, extent of resection GREATER THAN 98% correlated with improved median survival (13 vs. 9 months)</t>
  </si>
  <si>
    <t>C.In a retrospective study, extent of resection LESS THAN 98% correlates with improved median survival (13 vs. 9 months)</t>
  </si>
  <si>
    <t>D.In a retrospective study, extent of resection GREATER THAN 98% correlates with improved median survival (13 vs. 9 months)</t>
  </si>
  <si>
    <t>The RTOG 1205 trial (Tsien et al, JCO 2022) examined whether there was a benefit to adding reirradiation to the standard of care, bevacizumab, in the management of recurrent glioblastoma. What was the benefit of adding reirradiation?</t>
  </si>
  <si>
    <t>A.No benefit</t>
  </si>
  <si>
    <t>B.Improved overall survival and progression-free survival</t>
  </si>
  <si>
    <t>C.Improved overall survival, but not progression-free survival</t>
  </si>
  <si>
    <t>D.Improved progression-free survival, but not overall survival</t>
  </si>
  <si>
    <t>Which treatment modality is most appropriate for a chordoma of the base of skull?</t>
  </si>
  <si>
    <t>A.3D-conformal radiation therapy</t>
  </si>
  <si>
    <t>B.Brachytherapy</t>
  </si>
  <si>
    <t>C.Proton therapy</t>
  </si>
  <si>
    <t>D.Single-fraction stereotactic radiosurgery</t>
  </si>
  <si>
    <t>What is the approximate local control rate for acoustic neuromas managed with radiation therapy (fractionated or radiosurgery)?</t>
  </si>
  <si>
    <t>C.70-80%</t>
  </si>
  <si>
    <t>D.90-100%</t>
  </si>
  <si>
    <t>RTOG 0539 was a phase 2 trial of risk-adapted therapy for intracranial meningioma. What was the approximate 3-year progression-free survival of patients who underwent IMRT for high-risk meningioma?</t>
  </si>
  <si>
    <t>Per RTOG 05-39, what is the recommended radiation dose for a subtotally resected atypical (grade II) meningioma?</t>
  </si>
  <si>
    <t>Approximately what percent of patients will develop at least one anterior pituitary hormone deficit after radiation for a pituitary adenoma?</t>
  </si>
  <si>
    <t>B.~30%</t>
  </si>
  <si>
    <t>What drug therapy can be used to control the effects of an ACTH-secreting pituitary adenoma?</t>
  </si>
  <si>
    <t>A.Ketoconazole</t>
  </si>
  <si>
    <t>B.Somatostatin analogs</t>
  </si>
  <si>
    <t>D.Methylprenisolone</t>
  </si>
  <si>
    <t>Per the current RTOG 0539 protocol, what is the recommended dose for a recurrent grade II meningioma?</t>
  </si>
  <si>
    <t>A.40 Gy</t>
  </si>
  <si>
    <t>In the ARTIST trial (Lee et al. JCO 2012) (Park et al. JCO 2015) for resected gastric cancer, which of the following subsets of patients had a significant improvement in disease-free survival (DFS) with the addition of radiation therapy to chemotherapy alone?</t>
  </si>
  <si>
    <t>A.All patients</t>
  </si>
  <si>
    <t>B.Lymph node-positive patients</t>
  </si>
  <si>
    <t>C.Lymph node-negative patients</t>
  </si>
  <si>
    <t>D.R1 resected patients</t>
  </si>
  <si>
    <t>When evaluating an esophagus cancer radiotherapy plan dose-volume histogram (DVH), what is an accepted dose constraint per the NRG GI006 trial?</t>
  </si>
  <si>
    <t>A.Heart V40 Gy &lt;50%</t>
  </si>
  <si>
    <t>B.PTV V100% &gt;80%</t>
  </si>
  <si>
    <t>C.Kidney V30 Gy &lt; 60%</t>
  </si>
  <si>
    <t>D.Liver V20Gy &lt;30%</t>
  </si>
  <si>
    <t>A 62 yo man with cT3N1bM0 anal cancer has initiated concurrent chemoRT with mitomycin-c and 5FU.  One week into treatment, he is hospitalized for neutropenic fever and eventually succumbs from infectious sequelae 10 days later. Throughout his entire hospital course, he has profound neutropenia with no recovery.  What is the most likely explanation for this very severe toxicity?</t>
  </si>
  <si>
    <t>A.Excessive amounts of bone marrow in PTV</t>
  </si>
  <si>
    <t>B.Interaction of mitomycin-c with fluconazole which patient was taking for thrush</t>
  </si>
  <si>
    <t>C.He has concurrent diagnosis of myelodysplastic syndrome</t>
  </si>
  <si>
    <t>D.He has dihydropyrimidine dehydrogenase deficiency</t>
  </si>
  <si>
    <t>What is the 3-year disease-free survival for patients with resected pancreatic ductal adenocarcinoma who received modified-FOLFIRINOX based on the PRODIGE 24 trial, which randomized patients to post-operative gemcitabine versus modified-FOLFIRINOX (Conroy et al, NEJM 2018)?</t>
  </si>
  <si>
    <t>Which of the following is a favorable prognostic feature for intrahepatic cholangiocarcinoma?</t>
  </si>
  <si>
    <t>A.Age &gt; 65</t>
  </si>
  <si>
    <t>B.Use of steretactic radiotherapy</t>
  </si>
  <si>
    <t>C.Peripheral tumor location</t>
  </si>
  <si>
    <t>D.Lesion diameter between 5 and 7 cm</t>
  </si>
  <si>
    <t>What are the classic anterior and posterior borders of a 4-field treatment for the post-operative management of pancreatic cancer?</t>
  </si>
  <si>
    <t>A.8-10 cm anterior to the pre-operative GTV, posterior splits the vertebral bodies</t>
  </si>
  <si>
    <t>B.2-3 cm anterior to the pre-operative GTV, posterior to the spinous processes</t>
  </si>
  <si>
    <t>C.2-3 cm anterior to the post-operative tumor bed, posterior splits the vertebral bodies</t>
  </si>
  <si>
    <t>D.2-3 cm anterior to the pre-operative GTV, posterior splits the vertebral bodies</t>
  </si>
  <si>
    <t>Pathology from a Whipple procedure for an adenocarcinoma of the pancreatic head reveals 8/21 lymph nodes involved by tumor. What is the N classification per the AJCC 8th edition?</t>
  </si>
  <si>
    <t>At presentation, what percent of patients have unresectable/metastatic pancreatic cancer?</t>
  </si>
  <si>
    <t>A patient presents with three liver tumors (biopsy-proven hepatocellular carcinoma) measuring 4 cm, 3.5 cm, and 2.8 cm. What is the T classification per the AJCC 8th edition?</t>
  </si>
  <si>
    <t>What historical trial demonstrated a survival benefit for chemoradiation versus radiation alone for unresectable pancreatic cancer?</t>
  </si>
  <si>
    <t>A.GITSG 9273 Moertel Cancer 1981</t>
  </si>
  <si>
    <t>B.GITSG 9283 JNCI 1988</t>
  </si>
  <si>
    <t>C.ECOG E4201 Loehrer JCO 2011</t>
  </si>
  <si>
    <t>D.GERCOR Huguet France JCO 2007</t>
  </si>
  <si>
    <t>You are planning on treating a T3N1 upper rectal adenocarcinoma with 25 Gy in 5 fractions followed by total neoadjuvant therapy (TNT).  The dosimetrist shows you a single energy 3 field plan (1 posterior and 2 lateral beams) utilizing 18x MV. 100% of the GTV is getting full coverage, all the dose constraints to the organs at risk are met, but you've noticed the 95% isodose line is breaking up in the presacral space  but is entirely covered by the 90% isodose line. The hotspot is 103% inside the GTV. What is your next step?</t>
  </si>
  <si>
    <t>A.Increase the weighting on the posterior beam</t>
  </si>
  <si>
    <t>B.Change the energy of the posterior beam to 6x</t>
  </si>
  <si>
    <t>C.Accept the plan as is</t>
  </si>
  <si>
    <t>D.Add an anterior beam</t>
  </si>
  <si>
    <t>The LAP 07 trial (Hammel et al. JAMA 2016) compared induction chemotherapy followed by chemoradiation vs. induction chemotherapy followed by additional chemotherapy alone for patients with locally advanced pancreatic cancer.  Which of the following conclusions can be drawn from the results? </t>
  </si>
  <si>
    <t>A.Chemotherapy alone improves overall survival vs. induction chemotherapy followed by chemoradiation</t>
  </si>
  <si>
    <t>B.Induction chemotherapy followed by chemoradiation improves overall survival vs. chemotherapy alone</t>
  </si>
  <si>
    <t>C.There was no difference in overall survival, but induction chemotherapy followed by chemoradiation improved local control vs. chemotherapy alone</t>
  </si>
  <si>
    <t>D.There was no difference in overall survival or local control between the two arms of the trial</t>
  </si>
  <si>
    <t>Which of the following are removed during a Whipple procedure?</t>
  </si>
  <si>
    <t>A.Tail of pancreas, distal stomach, duodenum, proximal jejunum, gallbladder, distal common bile duct, regional lymph nodes</t>
  </si>
  <si>
    <t>B.Head of pancreas, distal stomach, ileum, proximal jejunum, gallbladder, distal common bile duct, regional lymph nodes</t>
  </si>
  <si>
    <t>C.Head of pancreas, entire stomach, duodenum, proximal jejunum, gallbladder, distal common bile duct, regional lymph nodes</t>
  </si>
  <si>
    <t>D.Head of pancreas, distal stomach, duodenum, proximal jejunum, gallbladder, distal common bile duct, regional lymph nodes</t>
  </si>
  <si>
    <t>A pancreatic tumor measures 1.5 cm and is confined to the pancreas. What is the T classification per the AJCC 8th edition?</t>
  </si>
  <si>
    <t>D.T2</t>
  </si>
  <si>
    <t>What is the ideal time during the respiratory cycle to treat pancreatic tumors using stereotactic body radiation therapy (SBRT) based on the analysis by Taniguchi et al. IJORBP 2013?</t>
  </si>
  <si>
    <t>A.Expiratory Phase</t>
  </si>
  <si>
    <t>B.Inspiratory Phase</t>
  </si>
  <si>
    <t>C.Mid-Phase</t>
  </si>
  <si>
    <t>D.It is the same during all phases of the respiratoy cycle</t>
  </si>
  <si>
    <t>../data/extracted_images/C3528.png</t>
  </si>
  <si>
    <t>A.Superior mesenteric artery</t>
  </si>
  <si>
    <t>B.Superior mesenteric vein</t>
  </si>
  <si>
    <t>C.Left renal artery</t>
  </si>
  <si>
    <t>D.Left renal vein</t>
  </si>
  <si>
    <t>In the ESPAC-4 trial (Neoptolemos et al. Lancet 2017), which randomized patients with resected pancreas adenocarcinoma to post-operative gemcitabine (G group) or gemcitabine and capecitabine (GC group) chemotherapy, which of the following results was found?</t>
  </si>
  <si>
    <t>A.No difference in median survival between groups</t>
  </si>
  <si>
    <t>B.Improved median survival in the GC treatment group</t>
  </si>
  <si>
    <t>C.Improved median survival in the G treatment group</t>
  </si>
  <si>
    <t>D.This study failed to accrue and results were not reported</t>
  </si>
  <si>
    <t>When simulating a patient for gastric cancer, which of the following should be done?</t>
  </si>
  <si>
    <t>A.NPO for 2-4 hours prior to simulation</t>
  </si>
  <si>
    <t>B.Oral contrast 3 hours before simulation</t>
  </si>
  <si>
    <t>C.Prone positioning</t>
  </si>
  <si>
    <t>D.Arms down during simulation</t>
  </si>
  <si>
    <t>In the randomized, controlled, phase III PREOPANC-1 trial, that compared immediate surgery (arm A) vs preoperative chemoradiation (arm B) for resectable and borderline resectable pancreatic cancer; what was the difference in estimated 5-year overall survival?</t>
  </si>
  <si>
    <t>A.No statistically significant difference</t>
  </si>
  <si>
    <t>B.6.5% vs 20.5% (immediate surgery vs neoadjuvant chemoradiotherapy)</t>
  </si>
  <si>
    <t>C.0% vs 5% (immediate surgery vs neoadjuvant chemoradiotherapy)</t>
  </si>
  <si>
    <t>D.15.5% vs 6.5% (immediate surgery vs neoadjuvant chemoradiotherapy)</t>
  </si>
  <si>
    <t>A patient with a newly diagnosed gastric cancer undergoes endoscopic ultrasound (EUS) for staging. EUS demonstrates a hypoechoic mass with dark expansion of layers 1-4 of the stomach (invasion of the muscularis propria). There are 2 suspicious perigastric lymph nodes. What is the appropriate TNM stage per the AJCC 8th edition?</t>
  </si>
  <si>
    <t>A.T1b N2</t>
  </si>
  <si>
    <t>B.T2 N1</t>
  </si>
  <si>
    <t>C.T3 N2</t>
  </si>
  <si>
    <t>D.T4 N1</t>
  </si>
  <si>
    <t>Which of the following lymph node stations is removed during a D2 lymph node dissection, but not routinely as part of a D1 lymph node dissection, in the curative treatment of gastric adenocarcinoma?</t>
  </si>
  <si>
    <t>A.Right gastric</t>
  </si>
  <si>
    <t>B.Celiac</t>
  </si>
  <si>
    <t>C.Gastroepiploic</t>
  </si>
  <si>
    <t>D.Left gastric</t>
  </si>
  <si>
    <t>What is the approximate estimated risk of a Liver Imaging Reporting and Data System (LI-RADS) category 4 observation (â€œprobably hepatocellular carcinomaâ€) progressing to category 5 (â€œdefinite hepatocellular carcinomaâ€) in the next 6 months?</t>
  </si>
  <si>
    <t>A.&lt;10%</t>
  </si>
  <si>
    <t>B.~33%</t>
  </si>
  <si>
    <t>C.~66%</t>
  </si>
  <si>
    <t>In the contrast enhanced CT, the tail of a digestive organ is contoured in green.  The head of this organ is not shown in this slice.  Which of the following nodal regions is at risk from primary tumors of the tail of this organ but not from tumors of the head of this organ?</t>
  </si>
  <si>
    <t>../data/extracted_images/C3535.png</t>
  </si>
  <si>
    <t>A.Splenic hilar lymph nodes</t>
  </si>
  <si>
    <t>B.Porta hepatis lymph nodes</t>
  </si>
  <si>
    <t>C.Celiac axis lymph nodes</t>
  </si>
  <si>
    <t>D.Superior mesenteric artery lymph nodes</t>
  </si>
  <si>
    <t>Pathology from a gastrectomy for a gastric adenocarcinoma reveals 6/18 lymph nodes involved by tumor.  What is the N classification?</t>
  </si>
  <si>
    <t>A.pN1</t>
  </si>
  <si>
    <t>B.pN2</t>
  </si>
  <si>
    <t>C.pN3a</t>
  </si>
  <si>
    <t>D.pN3b</t>
  </si>
  <si>
    <t>You plan to treat a patient with a locally advanced esophageal cancer in the middle 1/3 of the esophagus with neoadjuvant chemoradiation followed by surgical resection. Your colleague in Medical Oncology recommends concurrent, weekly carboplatin and paclitaxel, as was delivered in the CROSS Study (van Hagen et al, 2012). What is the dosing of Carboplatin?</t>
  </si>
  <si>
    <t>A.AUC 1</t>
  </si>
  <si>
    <t>B.AUC 2</t>
  </si>
  <si>
    <t>C.AUC 5</t>
  </si>
  <si>
    <t>D.AUC 7</t>
  </si>
  <si>
    <t>According to the NCCN Guidelines, a Whipple procedure for a patient with a resectable pancreatic cancer should only be performed at centers that perform a large number of pancreatic resections annually. How many cases are considered a large number in the Guidelines?</t>
  </si>
  <si>
    <t>A.No minimum thershold is needed</t>
  </si>
  <si>
    <t>B.at least 5</t>
  </si>
  <si>
    <t>C.at least 15</t>
  </si>
  <si>
    <t>D.at least 25</t>
  </si>
  <si>
    <t>What is the primary treatment for a 3 cm gastrointestinal stromal tumor (GIST) of the stomach?</t>
  </si>
  <si>
    <t>C.Imatinib (Gleevec®)</t>
  </si>
  <si>
    <t>D.Surveillance</t>
  </si>
  <si>
    <t>What is the approximate 5-year disease-free survival for patients with resected pancreatic ductal adenocarcinoma who received modified-FOLFIRINOX based on PRODIGE 24 trial, which randomized patients to post-operative gemcitabine versus modified-FOLFIRINOX(Conroy et al, JAMA Onc 2022)?</t>
  </si>
  <si>
    <t>In the MD Anderson series (Evans et al. JCO 2008) of patients treated with neoadjuvant chemoradiation for resectable pancreatic cancer, what dose of radiation was used?</t>
  </si>
  <si>
    <t>../data/extracted_images/C3542.png</t>
  </si>
  <si>
    <t>A.Superior mesenteric vein</t>
  </si>
  <si>
    <t>B.Superior mesenteric artery</t>
  </si>
  <si>
    <t>C.Inferior mesenteric artery</t>
  </si>
  <si>
    <t>D.Portal vein</t>
  </si>
  <si>
    <t>RTOG 9704 (Regine et al. Ann Surg Oncol 2008), which investigated gemcitabine versus 5-FU chemotherapy before/after 5-FU based chemoradiation for resected pancreatic cancer, enrolled which group of patients?</t>
  </si>
  <si>
    <t>A.Pancreatic tail only</t>
  </si>
  <si>
    <t>B.Pancreatic head only</t>
  </si>
  <si>
    <t>C.Pancreatic body only</t>
  </si>
  <si>
    <t>D.Pancreatic head, body, and tail</t>
  </si>
  <si>
    <t>What percent of patients who completed neoadjuvant chemoradiation proceeded to surgery in the MD Anderson series (Evans et al. JCO 2008) for resectable pancreatic cancer?</t>
  </si>
  <si>
    <t>D.85%</t>
  </si>
  <si>
    <t>In the University of Michigan (Gharzai et al J Clin Endocrinol Metab 2019) retrospective experience of adjuvant radiotherapy for localized adrenocortical carcinoma, what were the findings with regard to 3-year local recurrence-free survival (LRFS), recurrence-free survival (RFS), and overall survival (OS) in patients who underwent surgery + adjuvant RT versus surgery alone?</t>
  </si>
  <si>
    <t>A.No change in LRFS, RFS, or OS</t>
  </si>
  <si>
    <t>B.Improved LRFS; no change in RFS or OS</t>
  </si>
  <si>
    <t>C.Improved LRFS and RFS; no change in OS</t>
  </si>
  <si>
    <t>D.Improved LRFS, RFS, and OS</t>
  </si>
  <si>
    <t>Which of the following results was identified in the Korean randomized trial (Jang et al Ann Surg 2018), which compared gemcitabine-based neoadjuvant chemoradiation prior to surgery versus surgery followed by post-operative chemoradiation for patients with borderline resectable pancreas cancer?</t>
  </si>
  <si>
    <t>A.No difference in overall survival</t>
  </si>
  <si>
    <t>B.Equivalent margin negative resection rates</t>
  </si>
  <si>
    <t>C.No difference in lymph node clearance</t>
  </si>
  <si>
    <t>D.Improved overall survival with neoadjuvant chemoradiation</t>
  </si>
  <si>
    <t>Which of the following nodal groups is dissected only in a D2 gastrectomy for gastric cancer?</t>
  </si>
  <si>
    <t>A.Lymph nodes between the portal vein and the vena cava (portocaval)</t>
  </si>
  <si>
    <t>B.Lymph nodes along gastroepiploic vessels</t>
  </si>
  <si>
    <t>C.Celiac artery lymph nodes</t>
  </si>
  <si>
    <t>D.Suprapyloric lymph nodes</t>
  </si>
  <si>
    <t>Which of the following should be obtained as a component of the initial work-up for hepatocellular carcinoma?</t>
  </si>
  <si>
    <t>A.Renal scan</t>
  </si>
  <si>
    <t>B.PET scan</t>
  </si>
  <si>
    <t>C.Alpha fetoprotein (AFP)</t>
  </si>
  <si>
    <t>In the prospective, non-randomized phase II study of neoadjuvant FOLFIRINOX and losartan followed by concurrent radiation and capecitabine in locally advanced pancreatic adenocarcinoma conducted by Murphy et al. JAMA Oncol 2019, what percentage of patients were ultimately able to undergo curative intent R0 resection?</t>
  </si>
  <si>
    <t>In the German POET trial (Stahl et al. JCO 2009), which randomized patients with gastroesophageal junction adenocarcinoma to pre-operative chemotherapy versus pre-operative chemoradiation, which of the following findings was seen in the pre-operative chemoradiation treatment group?</t>
  </si>
  <si>
    <t>A.No differences were found</t>
  </si>
  <si>
    <t>B.Improved pathologic complete response (pCR) (p&lt;0.05)</t>
  </si>
  <si>
    <t>C.Improved overall survival (p&lt;0.05)</t>
  </si>
  <si>
    <t>D.Increased post-operative mortality (p&lt;0.05)</t>
  </si>
  <si>
    <t>../data/extracted_images/C3551.png</t>
  </si>
  <si>
    <t>C.Celiac artery</t>
  </si>
  <si>
    <t>What percent of gastrointestinal stromal tumors (GIST's) affect the stomach?</t>
  </si>
  <si>
    <t>Which of the following patients has a "borderline resectable" pancreatic cancer?</t>
  </si>
  <si>
    <t>A.Pancreatic head tumor that abuts the Inferior Vena Cava (IVC)</t>
  </si>
  <si>
    <t>B.Pancreatic tail tumor with encasement of splenic artery</t>
  </si>
  <si>
    <t>C.Pancreatic body tumor with a patent superior mesenteric vein (SMV)</t>
  </si>
  <si>
    <t>D.Pancreatic head tumor with encasement of superior mesenteric artery (SMA)</t>
  </si>
  <si>
    <t>The RAPIDO protocol of total neoadjuvant therapy (TNT) for the treatment of high-risk rectal cancer consists of which of the following?</t>
  </si>
  <si>
    <t>A.Long course chemoRT, followed by CapeOX x3 cycles, followed by TME</t>
  </si>
  <si>
    <t>B.Short course RT alone, followed by CapeOX x6 cycles, followed by TME</t>
  </si>
  <si>
    <t>C.Long course RT alone, followed by CapeOX x6 cycles, followed by TME</t>
  </si>
  <si>
    <t>D.Short course chemoRT, followed by CapeOX x3 cycles, followed by TME</t>
  </si>
  <si>
    <t>Which of the following can be used to minimize the radiation dose to the anterior genitalia for women receiving radiotherapy for anal cancer?</t>
  </si>
  <si>
    <t>A.Frog leg position</t>
  </si>
  <si>
    <t>B.Empty bladder</t>
  </si>
  <si>
    <t>C.Vaginal Dilator</t>
  </si>
  <si>
    <t>D.Perineal bolus</t>
  </si>
  <si>
    <t>When simulating a patient for post-operative radiation for resected pancreatic cancer, in what position should they be placed?</t>
  </si>
  <si>
    <t>A.Left lateral decubitus</t>
  </si>
  <si>
    <t>B.Prone with arms up</t>
  </si>
  <si>
    <t>C.Supine with arms down</t>
  </si>
  <si>
    <t>D.Supine with arms up</t>
  </si>
  <si>
    <t>What is the primary difficulty treating patients with unresectable pancreatic cancer using stereotactic body radiotherapy?</t>
  </si>
  <si>
    <t>A.Tumor radioresistance</t>
  </si>
  <si>
    <t>B.Variable filling of the stomach</t>
  </si>
  <si>
    <t>C.Tumor motion due to respirations</t>
  </si>
  <si>
    <t>D.Adjacent critical structures</t>
  </si>
  <si>
    <t>What is Sister Mary Joseph's node?</t>
  </si>
  <si>
    <t>A.A periumbilical nodule</t>
  </si>
  <si>
    <t>B.A left supraclavicular mass</t>
  </si>
  <si>
    <t>C.An ovarian mass</t>
  </si>
  <si>
    <t>D.A left axillary mass</t>
  </si>
  <si>
    <t>A 65-year-old male is presented in liver tumor board with locally advanced hepatocellular cancer, Child-Pugh Score A. His disease is confined to the liver with minimal burden, but he is not a surgical candidate due to cardiac comorbidities. Per the NCCN guidelines, what is a preferred treatment in this situation?</t>
  </si>
  <si>
    <t>A.Sorafinib</t>
  </si>
  <si>
    <t>B.Atezolizumab + bevacizumab</t>
  </si>
  <si>
    <t>C.Liver Transplantation</t>
  </si>
  <si>
    <t>D.SBRT</t>
  </si>
  <si>
    <t>What is the standard post-operative dose for a resected gastric cancer?</t>
  </si>
  <si>
    <t>What is recommended for stage III rectal cancer surveillance after definitive treatment including preoperative chemotherapy and radiotherapy followed by surgical resection, according to NCCN Version 2.2021?</t>
  </si>
  <si>
    <t>A.CEA level every year for 5 years</t>
  </si>
  <si>
    <t>B.CT of the chest, abdomen and pelvis every 6-12 months for 5 years</t>
  </si>
  <si>
    <t>C.PET/CT every 6-12 months for 5 years</t>
  </si>
  <si>
    <t>D.Random biopsies one year after treatment completion</t>
  </si>
  <si>
    <t>Which parameter is included in the Child-Pugh scoring system?</t>
  </si>
  <si>
    <t>A.Ascites</t>
  </si>
  <si>
    <t>B.LDH</t>
  </si>
  <si>
    <t>C.Hemoglobin</t>
  </si>
  <si>
    <t>D.White blood cell count</t>
  </si>
  <si>
    <t>In the ARTIST trial (Lee et al. JCO 2012; Park et al. JCO 2015) for resected gastric cancer, what was the chemotherapy regimen used in the study?</t>
  </si>
  <si>
    <t>A.5-FU (Infusional)</t>
  </si>
  <si>
    <t>B.Capecitabine</t>
  </si>
  <si>
    <t>D.Cisplatin and Capecitabine</t>
  </si>
  <si>
    <t>Which of the following mutations are present in ~30-50% of cases of Hereditary Diffuse Gastric Cancer, an autosomal dominant syndrome characterized by the developement of diffuse (signet ring) gastric cancers at young age?</t>
  </si>
  <si>
    <t>A.STK-11</t>
  </si>
  <si>
    <t>B.CDH-1</t>
  </si>
  <si>
    <t>D.ATM</t>
  </si>
  <si>
    <t>NETTER-1 (Strosberg et al., NEJM 2017) was a phase 3, randomized trial of 177Lu-Dotatate radionuclide therapy for advanced, progressive midgut neuroendocrine tumors. What absolute improvement in progression-free survival was observed with the addition of 177Lu-Dotatate?</t>
  </si>
  <si>
    <t>B.35%</t>
  </si>
  <si>
    <t>A pancreatic tumor has solid contact with the inferior vena cava (IVC).  How is this tumor defined surgically?</t>
  </si>
  <si>
    <t>A.Resectable</t>
  </si>
  <si>
    <t>B.Borderline Resectable</t>
  </si>
  <si>
    <t>C.Unresectable</t>
  </si>
  <si>
    <t>D.Involvement of the IVC does not affect resectability</t>
  </si>
  <si>
    <t>What was the schema of the CLASSIC trial (Bang et al. Lancet Onc 2012) for gastric cancer?</t>
  </si>
  <si>
    <t>A.Surgery ± adjuvant capecitabine/oxaliplatin</t>
  </si>
  <si>
    <t>B.Surgery ± neoadjuvant capecitabine/oxaliplatin</t>
  </si>
  <si>
    <t>C.Surgery ± peri-operative epirubicin/cisplatin/5-FU</t>
  </si>
  <si>
    <t>D.Surgery ± adjuvant 5-FU+RT</t>
  </si>
  <si>
    <t>What was the radiation dose in RTOG 9704 (Regine et al. Ann Surg Oncol 2011) for resected cancer of the pancreatic head?</t>
  </si>
  <si>
    <t>What was the 5 year overall survival for patients who completed neoadjuvant chemoradiation and proceeded to surgery (and underwent a successful pancreaticoduodenectomy) in the MD Anderson series (Evans et al. JCO 2008) for resectable pancreatic cancer?</t>
  </si>
  <si>
    <t>D.36%</t>
  </si>
  <si>
    <t>A 68-year-old gentleman with a metastatic duodenal neuroendocrine tumor is presented in tumor board. He previously responded well to octreotide for 18 months but now has increasing bowel symptoms and progression of numerous peritoneal metastases on 68Ga-Dotatate PET/CT. His hepatic synthetic function is normal. What is the preferred management per NCCN?</t>
  </si>
  <si>
    <t>A.Everolimus</t>
  </si>
  <si>
    <t>B.Lu-177-Dotatate</t>
  </si>
  <si>
    <t>C.Capecitabine</t>
  </si>
  <si>
    <t>D.Interferon-alfa</t>
  </si>
  <si>
    <t>What is the approximate estimated risk of an indeterminate Liver Imaging Reporting and Data System (LI-RADS) category 3 observation progressing to probable (category 4) or definite (category 5) hepatocellular carcinoma in the next 12 months?</t>
  </si>
  <si>
    <t>A.10-30%</t>
  </si>
  <si>
    <t>What tumor marker is positive in a pancreatic neuroendocrine tumor?</t>
  </si>
  <si>
    <t>A.CA 19-9</t>
  </si>
  <si>
    <t>B.CA-125</t>
  </si>
  <si>
    <t>C.c-KIT</t>
  </si>
  <si>
    <t>D.Chromogranin A</t>
  </si>
  <si>
    <t>What is the preferred therapy for hepatocellular carcinoma?</t>
  </si>
  <si>
    <t>D.Trans-arterial chemoembolization</t>
  </si>
  <si>
    <t>When is capecitabine optimally dosed during chemoradiation for rectal cancer?</t>
  </si>
  <si>
    <t>A.Immediately before radiation</t>
  </si>
  <si>
    <t>B.30 minutes prior to radiation</t>
  </si>
  <si>
    <t>C.1 hour prior to radiation</t>
  </si>
  <si>
    <t>D.3 hours prior to radiation</t>
  </si>
  <si>
    <t>You recommend neoadjuvant chemoradiation followed by resection for a patient with a uT2 N2 rectal adenocarcinoma. Your colleague in Medical Oncology plans to give concurrent, continuous infusion 5-FU (CI 5-FU). Which of the following dosing regimens for CI 5-FU is recommended with concurrent radiation in rectal adenocarcinoma?</t>
  </si>
  <si>
    <t>A.100 mg/m2</t>
  </si>
  <si>
    <t>B.225 mg/m2</t>
  </si>
  <si>
    <t>C.400 mg/m2</t>
  </si>
  <si>
    <t>D.825 mg/m2</t>
  </si>
  <si>
    <t>A 59-year-old woman is diagnosed with an adenocarcinoma of the pancreatic head. On imaging, the tumor makes contact with the labeled vessel but no other contact with the regional vasculature. What is its resectability status per NCCN guidelines?</t>
  </si>
  <si>
    <t>../data/extracted_images/C3576.png</t>
  </si>
  <si>
    <t>B.Borderline resectable</t>
  </si>
  <si>
    <t>C.Locally advanced</t>
  </si>
  <si>
    <t>D.Unresectable</t>
  </si>
  <si>
    <t>Which liver segment is being identified by the arrow in this image of a CT Abdomen? </t>
  </si>
  <si>
    <t>A.segment 7</t>
  </si>
  <si>
    <t>B.segment 6</t>
  </si>
  <si>
    <t>C.segment 5</t>
  </si>
  <si>
    <t>D.segment 4</t>
  </si>
  <si>
    <t>A pancreatic tumor invades the superior mesenteric artery. What is the T classification per the AJCC 8th edition?</t>
  </si>
  <si>
    <t>You plan to treat a patient with a locally advanced esophageal cancer in the middle 1/3 of the esophagus with neoadjuvant chemoradiation followed by surgical resection. Your colleague in Medical Oncology recommends concurrent, weekly carboplatin and paclitaxel, as was delivered in the CROSS Study (van Hagen et al, 2012). What is the dosing of paclitaxel?</t>
  </si>
  <si>
    <t>A.50 mg/m2</t>
  </si>
  <si>
    <t>B.100 mg/m2</t>
  </si>
  <si>
    <t>C.225 mg/m2</t>
  </si>
  <si>
    <t>A 51-year-old woman is diagnosed with a 2.2 cm neuroendocrine tumor (NET) of the pancreatic head. Work-up demonstrates two subcapsular lesions on liver MRI, but no other evidence of metastasis. She undergoes a Whipple procedure and metastasectomy to negative margins (pT2N0M1a), with pathology confirming intermediate-grade NET in all three lesions. What is your recommendation for adjuvant therapy?</t>
  </si>
  <si>
    <t>A.Somatostatin analogue therapy</t>
  </si>
  <si>
    <t>B.RT to 50.4 Gy to the pancreatic surgical bed</t>
  </si>
  <si>
    <t>C.Lutetium-177 radionuclide therapy</t>
  </si>
  <si>
    <t>D.No adjuvant therapy</t>
  </si>
  <si>
    <t>For a pancreatic tumor in the tail of the pancreas, which of the following is a common site of nodal drainage?</t>
  </si>
  <si>
    <t>A.Pancreaticoduodenal nodes</t>
  </si>
  <si>
    <t>B.Hepatoduodenal nodes</t>
  </si>
  <si>
    <t>C.Splenic artery nodes</t>
  </si>
  <si>
    <t>D.Porta hepatis</t>
  </si>
  <si>
    <t>In the randomized, controlled, phase III PREOPANC-1 trial, that compared immediate surgery (arm A) vs preoperative chemoradiation (arm B) for resectable and borderline resectable pancreatic cancer; what was the difference in R0 resection rate?</t>
  </si>
  <si>
    <t>A.15% vs 82%</t>
  </si>
  <si>
    <t>B.40% vs. 71%</t>
  </si>
  <si>
    <t>C.21% vs 31%</t>
  </si>
  <si>
    <t>D.65% vs 41%</t>
  </si>
  <si>
    <t>A pancreatic head tumor abuts the superior mesenteric artery by &lt;180 degrees.  How is this tumor defined surgically?</t>
  </si>
  <si>
    <t>D.Involvement of the superior mesenteric artery does not affect resectability</t>
  </si>
  <si>
    <t>According to the NCCN guidelines, for a patient with a T1b-T3 gastric cancer undergoing gastrectomy, how much margin upon the primary tumor is recommended?</t>
  </si>
  <si>
    <t>A.Negative microscopic margins (ie. no tumor on ink)</t>
  </si>
  <si>
    <t>C.2 cm</t>
  </si>
  <si>
    <t>Which of the following is an adverse clinicopathologic feature for a patient with colorectal adenocarcinoma and pulmonary metastases, who is undergoing VATS for metastasectomy?</t>
  </si>
  <si>
    <t>A.Negative lung resection margin</t>
  </si>
  <si>
    <t>B.Intrathoracic lymph node involvement</t>
  </si>
  <si>
    <t>C.Non-rectal primary</t>
  </si>
  <si>
    <t>D.Metastasis size &lt; 2 cm</t>
  </si>
  <si>
    <t>A.c-KIT</t>
  </si>
  <si>
    <t>B.Desmin</t>
  </si>
  <si>
    <t>C.S100</t>
  </si>
  <si>
    <t>D.BCR-ABL</t>
  </si>
  <si>
    <t>A 45-year- old male develops de novo metastatic colorectal cancer with a resectable primary but unresectable synchronous metastases. He is currently asymptomatic from his primary site of disease. The most appropriate course of action would be which of the following?</t>
  </si>
  <si>
    <t>A.Resection of the primary tumor followed by systemic therapy</t>
  </si>
  <si>
    <t>B.Resection of the primary tumor alone</t>
  </si>
  <si>
    <t>C.Systemic therapy alone</t>
  </si>
  <si>
    <t>D.SBRT alone to the primary tumor and all sites of metastatic disease</t>
  </si>
  <si>
    <t>When a patient is receiving imatinib for a gastrointestinal stromal tumor and has stable disease without progression, can the imatinib be stopped?</t>
  </si>
  <si>
    <t>A.Yes, there is minimal risk of progression.</t>
  </si>
  <si>
    <t>B.Yes, with a low risk of progression.</t>
  </si>
  <si>
    <t>C.No, there is a moderate risk of progression.</t>
  </si>
  <si>
    <t>D.No, there is a very high risk of progression.</t>
  </si>
  <si>
    <t>What chemotherapy regimen was used in Intergroup 0116/MacDonald et al. for resected gastric cancer during the concurrent chemoradiation portion of therapy?</t>
  </si>
  <si>
    <t>A.Cisplatin/5-FU</t>
  </si>
  <si>
    <t>B.Carboplatin/Paclitaxel</t>
  </si>
  <si>
    <t>C.5-FU</t>
  </si>
  <si>
    <t>D.5-FU/leucovorin</t>
  </si>
  <si>
    <t>What medication can be given prophylactically to prevent acute nausea/vomiting due to radiation of the gastric remnant after a Whipple procedure?</t>
  </si>
  <si>
    <t>A.Mylanta</t>
  </si>
  <si>
    <t>B.Sucralfate</t>
  </si>
  <si>
    <t>C.Megace</t>
  </si>
  <si>
    <t>D.Ondansetron</t>
  </si>
  <si>
    <t>Which of the following patients would be ineligible for liver transplant for hepatocellular carcinoma based on the Milan criteria?</t>
  </si>
  <si>
    <t>A.Single tumor measuring 3.8 cm</t>
  </si>
  <si>
    <t>B.3 tumors measuring 2.1, 2.5, and 3.2 cm</t>
  </si>
  <si>
    <t>C.2 tumors measuring 2.6 and 2.8 cm</t>
  </si>
  <si>
    <t>D.Single tumor measuring 4.5 cm</t>
  </si>
  <si>
    <t>Pathology from a gastrectomy for a gastric adenocarcinoma reveals a tumor that invades into the submucosa. What is the T classification for this patient?</t>
  </si>
  <si>
    <t>A.pT1a</t>
  </si>
  <si>
    <t>B.pT1b</t>
  </si>
  <si>
    <t>C.pT2</t>
  </si>
  <si>
    <t>D.pT3</t>
  </si>
  <si>
    <t>In the MD Anderson series (Katz et al. J Am Coll Surg 2008) what percent of patients with borderline resectable pancreatic cancer were able to complete 4 cycles of induction gemcitabine, chemoradiation with 5-FU, and then undergo a resection?</t>
  </si>
  <si>
    <t>B.41%</t>
  </si>
  <si>
    <t>A pancreatic tumor measures 2.5 cm and is confined to the pancreas. What is the T classification per the AJCC 8th edition?</t>
  </si>
  <si>
    <t>Which factor predicts for risk of malignant progression in gastrointestinal stromal tumors (GIST)?</t>
  </si>
  <si>
    <t>A.Lack of necrosis</t>
  </si>
  <si>
    <t>B.No infiltration of surrounding structures</t>
  </si>
  <si>
    <t>C.High mitotic rate</t>
  </si>
  <si>
    <t>D.Small size</t>
  </si>
  <si>
    <t>Which of the following is a correct description of the proper contouring of the anal canal as an organ at risk?</t>
  </si>
  <si>
    <t>A.the contour should include the outer boundary of the anal wall as well as the surrounding peri-anal fat</t>
  </si>
  <si>
    <t>B.the inferior border should be at the level of the obturator foramen</t>
  </si>
  <si>
    <t>C.the anal canal originates at the peritoneal reflection at the level of the sacral promontory</t>
  </si>
  <si>
    <t>D.the anal canal originates at the anorectal junction where the perirectal fat can no longer be seen</t>
  </si>
  <si>
    <t>What vertebral level correlates with the origin of the superior mesenteric artery?</t>
  </si>
  <si>
    <t>A.T12</t>
  </si>
  <si>
    <t>B.L1</t>
  </si>
  <si>
    <t>C.L2</t>
  </si>
  <si>
    <t>D.L3</t>
  </si>
  <si>
    <t>According to the NCCN guidelines, which patient has resectable gastric cancer?</t>
  </si>
  <si>
    <t>A.Gastric tumor encasing the splenic artery</t>
  </si>
  <si>
    <t>B.Gastric tumor infiltrating the root of the mesentery</t>
  </si>
  <si>
    <t>C.Clinically enlarged para-aortic lymph nodes that are PET avid</t>
  </si>
  <si>
    <t>D.Pathologically positive para-aortic lymph nodes</t>
  </si>
  <si>
    <t>What is a theoretical concern for treating patients with neoadjuvant chemoradiation for gastric cancer?</t>
  </si>
  <si>
    <t>A.Reduced blood flow to disease</t>
  </si>
  <si>
    <t>B.Treating normal tissue that will not be resected</t>
  </si>
  <si>
    <t>C.Gastric perforation from tumor regression</t>
  </si>
  <si>
    <t>D.Reduced risk of post-operative complications</t>
  </si>
  <si>
    <t>What structure is labeled?</t>
  </si>
  <si>
    <t>../data/extracted_images/C3600.png</t>
  </si>
  <si>
    <t>A.Inferior vena cava</t>
  </si>
  <si>
    <t>B.Duodenum</t>
  </si>
  <si>
    <t>D.Portal confluence</t>
  </si>
  <si>
    <t>Approximately what percent of gastric cancer is adenocarcinoma?</t>
  </si>
  <si>
    <t>Which of the following should be obtained in the intial work-up for intrahepatic cholangiocarcinoma?</t>
  </si>
  <si>
    <t>B.Liver enzymes (LFT's)</t>
  </si>
  <si>
    <t>C.Beta-HCG</t>
  </si>
  <si>
    <t>What is a conventional radiation dose for unresectable pancreatic cancer?</t>
  </si>
  <si>
    <t>When is the most common age to develop pancreatic cancer?</t>
  </si>
  <si>
    <t>A.30's</t>
  </si>
  <si>
    <t>B.50's</t>
  </si>
  <si>
    <t>C.70's</t>
  </si>
  <si>
    <t>D.90’s</t>
  </si>
  <si>
    <t>What is the most common location for a gastrointestinal stromal tumor (GIST)?</t>
  </si>
  <si>
    <t>B.Stomach</t>
  </si>
  <si>
    <t>C.Small bowel</t>
  </si>
  <si>
    <t>A 55-year-old man with cirrhosis from chronic hepatitis has been undergoing triphasic liver MRIs ever since  a screening ultrasound identified a concerning mass-like lesion in the right hepatic lobe. What is a major CT/MRI radiographic criteria for definite hepatocellular carcinoma (i.e., LR-5)?</t>
  </si>
  <si>
    <t>A.Venous phase hyperenhancement</t>
  </si>
  <si>
    <t>B.Peripheral venous washout</t>
  </si>
  <si>
    <t>C.Enhancing venous capsule</t>
  </si>
  <si>
    <t>D.33% increase in size in 6 months</t>
  </si>
  <si>
    <t>What is a poor prognostic factor for pancreatic neuroendocrine tumors?</t>
  </si>
  <si>
    <t>A.Young age</t>
  </si>
  <si>
    <t>B.Positive surgical margin</t>
  </si>
  <si>
    <t>D.Functional tumors</t>
  </si>
  <si>
    <t>The use of stereotactic body radiotherapy (SBRT) for definitive treatment of locally advanced hepatocellular carcinoma was prospectively studied (Princess Margaret, Bujold et al, JCO 2013) in a sequential phase 1 and phase 2 trial. Patients received a median prescription dose of 36Gy. What was the approximate 1-year local control following SBRT?</t>
  </si>
  <si>
    <t>What is the primary treatment for an unresectable gastrointestinal stromal tumor (GIST) of the stomach?</t>
  </si>
  <si>
    <t>B.Rituximab (Rituxan®)</t>
  </si>
  <si>
    <t>C.Radiotherapy</t>
  </si>
  <si>
    <t>D.Imatinib (Gleevec®)</t>
  </si>
  <si>
    <t>In the MAGIC trial examining peri-operative ECF chemotherapy for resected gastric cancer, what percent of patients assigned to the peri-operative chemotherapy arm were able to complete all cycles of chemotherapy?</t>
  </si>
  <si>
    <t>B.36%</t>
  </si>
  <si>
    <t>C.42%</t>
  </si>
  <si>
    <t>In the randomized, controlled, phase III PREOPANC-1 trial, that compared immediate surgery (arm A) vs. preoperative chemoradiation (arm B) for resectable and borderline resectable pancreatic cancer, treatment in arm B was associated with improved OS for which of the following patients?</t>
  </si>
  <si>
    <t>A.Patients with tumor size &lt; 3 cm</t>
  </si>
  <si>
    <t>B.Patients with age &lt; 65 years</t>
  </si>
  <si>
    <t>C.Entire cohort</t>
  </si>
  <si>
    <t>D.Those who did not proceed with surgical resection</t>
  </si>
  <si>
    <t>What vertebral level correlates with the celiac axis?</t>
  </si>
  <si>
    <t>A.T8</t>
  </si>
  <si>
    <t>B.T12</t>
  </si>
  <si>
    <t>D.L4</t>
  </si>
  <si>
    <t>A 63 year-old gentleman presents with jaundice and decreased oral intake. Further evaluation reveals a pancreatic head mass measuring 4.1 cm. Biopsy of the mass is consistent with adenocarcinoma. What is the T classification per the AJCC 8th edition?</t>
  </si>
  <si>
    <t>In the ARTIST trial (Lee et al. JCO 2012) (Park et al. JCO 2015) for resected gastric cancer, which of the following subsets of patients had a significant improvement in disease free survival (DFS) when treated with chemoradiation therapy vs. chemotherapy alone?</t>
  </si>
  <si>
    <t>A.HER2 expression</t>
  </si>
  <si>
    <t>B.EGFR expression</t>
  </si>
  <si>
    <t>C.MET expression</t>
  </si>
  <si>
    <t>D.Intestinal type histology</t>
  </si>
  <si>
    <t>Which study demonstrates an overall survival benefit for D2 lymph node dissection for gastric cancer?</t>
  </si>
  <si>
    <t>A.Dutch</t>
  </si>
  <si>
    <t>B.Medical Research Council (UK)</t>
  </si>
  <si>
    <t>C.Japanese</t>
  </si>
  <si>
    <t>D.No large randomized study has demonstrated an overall survival benefit to extended (D2) lymph node dissection for gastric cancer</t>
  </si>
  <si>
    <t>What vertebral level correlates with the head of the pancreas?</t>
  </si>
  <si>
    <t>A.T10 - T11</t>
  </si>
  <si>
    <t>B.T11 - T12</t>
  </si>
  <si>
    <t>C.T12 - L1</t>
  </si>
  <si>
    <t>D.L1 – 2</t>
  </si>
  <si>
    <t>What disease or patient-specific finding would be expected to be associated with a rectal adenocarcinoma if the following structures (blue arrow) were included in the elective clinical target volume?</t>
  </si>
  <si>
    <t>../data/extracted_images/C3618.png</t>
  </si>
  <si>
    <t>A.Invasions through the muscularis propria into pericolorectal tissues</t>
  </si>
  <si>
    <t>B.Bulky adenopathy</t>
  </si>
  <si>
    <t>C.T4 disease</t>
  </si>
  <si>
    <t>D.Low rectal involvement (not including the dentate line)</t>
  </si>
  <si>
    <t>Which of the following is used to assess whether a patient with hepatocellular carcinoma is eligible for liver transplantation?</t>
  </si>
  <si>
    <t>A.MELD score</t>
  </si>
  <si>
    <t>B.UNOS criteria</t>
  </si>
  <si>
    <t>C.Child-Pugh class</t>
  </si>
  <si>
    <t>D.Barcelona Clinic Liver Cancer staging system</t>
  </si>
  <si>
    <t>The LAP 07 trial (Hammel et al. JAMA 2016) compared induction chemotherapy followed by chemoradiation vs. induction chemotherapy followed by additional chemotherapy alone for patients with locally advanced pancreatic cancer.  What was the local progression rate?</t>
  </si>
  <si>
    <t>A.22% induction chemotherapy followed by chemoradiation vs. 36% induction chemotherapy followed by chemotherapy alone</t>
  </si>
  <si>
    <t>B.32% induction chemotherapy followed by chemoradiation vs. 46% induction chemotherapy followed by chemotherapy alone</t>
  </si>
  <si>
    <t>C.42% induction chemotherapy followed by chemoradiation vs. 56% induction chemotherapy followed by chemotherapy alone</t>
  </si>
  <si>
    <t>D.52% induction chemotherapy followed by chemoradiation vs. 66% induction chemotherapy followed by chemotherapy alone</t>
  </si>
  <si>
    <t>Which of the following is a risk factor for hepatocellular carcinoma?</t>
  </si>
  <si>
    <t>A.Helicobacter pylori infection</t>
  </si>
  <si>
    <t>B.Cirrhosis</t>
  </si>
  <si>
    <t>C.Hepatitis A virus</t>
  </si>
  <si>
    <t>D.Asbestos exposure</t>
  </si>
  <si>
    <t>According to the NCCN guidelines, gastric resection for a resectable gastric cancer should include the regional lymphatics with a goal of evaluating at least how many lymph nodes?</t>
  </si>
  <si>
    <t>B.11</t>
  </si>
  <si>
    <t>What is the correct order of the regions of the stomach, ordered from the esophagus to the duodenum?</t>
  </si>
  <si>
    <t>../data/extracted_images/D3623.png</t>
  </si>
  <si>
    <t>A.GE junction, fundus, cardia, body, antrum, pyloric valve</t>
  </si>
  <si>
    <t>B.GE junction, cardia, fundus, body, antrum, pyloric valve</t>
  </si>
  <si>
    <t>C.GE junction, cardia, fundus, antrum, body, pyloric valve</t>
  </si>
  <si>
    <t>D.GE junction, fundus, body, antrum, cardia, pyloric valve</t>
  </si>
  <si>
    <t>What was the 3-year overall survival for the patients treated on Intergroup 0116/MacDonald et al. for resected gastric cancer?</t>
  </si>
  <si>
    <t>A.50 vs. 41% favoring post-operative chemoradiation</t>
  </si>
  <si>
    <t>B.50 vs. 41% favoring no adjuvant therapy</t>
  </si>
  <si>
    <t>C.36 vs. 23% favoring post-operative chemoradiation</t>
  </si>
  <si>
    <t>D.36 vs. 23% favoring no adjuvant therapy</t>
  </si>
  <si>
    <t>A gastric adenocarcinoma penetrates the subserosal connective tissue without invasion of the visceral peritoneum or adjacent structures. What is the T classification per the AJCC 8th edition?</t>
  </si>
  <si>
    <t>In the CRITICS trial (Cats et al. Lancet Oncology 2018), which randomized patients with resectable gastric adenocarcinoma to pre- and post-operative chemotherapy (CT group) or pre-operative chemotherapy with post-operative chemoradiotherapy (CRT group), which of the following results was found?</t>
  </si>
  <si>
    <t>A.No difference in overall survival or event-free survival between treatment groups</t>
  </si>
  <si>
    <t>B.Improved overall survival and event-free survival in the CRT group</t>
  </si>
  <si>
    <t>C.Improved event-free survival, but no difference in overall survival, in the CRT group</t>
  </si>
  <si>
    <t>D.Improved overall survival and event-free survival in the CT group</t>
  </si>
  <si>
    <t>What was the 1-year local control in the phase I study of individualized stereotactic body radiotherapy (SBRT) of liver metastases (median tumor volume ~75cc)  by Lee et al. J Clin Oncol 2009?</t>
  </si>
  <si>
    <t>A.~30%</t>
  </si>
  <si>
    <t>What is the most common pathology of pancreatic cancer?</t>
  </si>
  <si>
    <t>A.Neuroendocrine</t>
  </si>
  <si>
    <t>B.Adenocarcinoma</t>
  </si>
  <si>
    <t>C.Squamous cell carcinoma</t>
  </si>
  <si>
    <t>D.Lymphoma</t>
  </si>
  <si>
    <t>Pathology from a gastrectomy for a gastric adenocarcinoma reveals a pT3N2 tumor.  What is the AJCC 8th edition stage?</t>
  </si>
  <si>
    <t>A 64 year-old gentleman presents with vague abdominal discomfort and ultimately undergoes a CT scan of the abdomen and pelvis which demonstrates a mass in the pancreatic head with 2 suspicious peripancreatic lymph nodes. Biopsy demonstrates a pancreatic neuroendocrine tumor and work-up reveals no evidence of distant metastatic disease. What treatment do you recommend?</t>
  </si>
  <si>
    <t>B.Neoadjuvant chemotherapy followed by surgery</t>
  </si>
  <si>
    <t>C.Chemoradiation</t>
  </si>
  <si>
    <t>D.Octreotide</t>
  </si>
  <si>
    <t>../data/extracted_images/C3632.png</t>
  </si>
  <si>
    <t>A.Portal vein</t>
  </si>
  <si>
    <t>C.Duodenum</t>
  </si>
  <si>
    <t>D.Common bile duct</t>
  </si>
  <si>
    <t>What is the mechanism of imatinib (Gleevec®)?</t>
  </si>
  <si>
    <t>A.Proteasome inhibitor</t>
  </si>
  <si>
    <t>B.Histone deacetylase inhibitor</t>
  </si>
  <si>
    <t>C.mTOR inhibitor</t>
  </si>
  <si>
    <t>D.Tyrosine kinase inhibitor</t>
  </si>
  <si>
    <t>Per the ESPAC-4 trial (Neoptolemos et al. Lancet 2017), which randomized patients with resected pancreas adenocarcinoma to post-operative gemcitabine or gemcitabine and capecitabine chemotherapy, what was the approximate median survival of a patient who received gemcitabine and capecitabine following a margin negative surgical resection?</t>
  </si>
  <si>
    <t>B.20 months</t>
  </si>
  <si>
    <t>C.40 months</t>
  </si>
  <si>
    <t>D.60 months</t>
  </si>
  <si>
    <t>When treating a proximal gastric cardia or GE-junction adenocarcinoma, how much of the distal esophagus should be included in the CTV (clinical target volume)?</t>
  </si>
  <si>
    <t>A.None</t>
  </si>
  <si>
    <t>C.3-4 cm</t>
  </si>
  <si>
    <t>D.&gt;5 cm</t>
  </si>
  <si>
    <t>In the 15-year follow-up of the Dutch D1D2 trial (Songun I et al, Lancet Oncol 2010), which randomized patients with gastric adenocarcinoma to either D1 or D2 lymphadenectomy in the absence of radiation therapy, showed which of the following?</t>
  </si>
  <si>
    <t>A.No difference in locoregional recurrence between D1 and D2 lymphadenectomy</t>
  </si>
  <si>
    <t>B.No difference in morbidity or postoperative mortality between D1 and D2 lymphadenectomy</t>
  </si>
  <si>
    <t>C.Decreased gastric-cancer mortality with D2 lymphadenectomy</t>
  </si>
  <si>
    <t>D.Increased reoperation rates following D1 lymphadenectomy</t>
  </si>
  <si>
    <t>In the most recent update of the ARTIST trial (Park et al. JCO 2015) for resected gastric cancer, what endpoint demonstrated a statistically significant improvement with adjuvant chemoradiation vs. adjuvant chemotherapy among the entire patient population?</t>
  </si>
  <si>
    <t>A.Cause-specific survival</t>
  </si>
  <si>
    <t>B.Disease-free survival</t>
  </si>
  <si>
    <t>C.Locoregional relapse</t>
  </si>
  <si>
    <t>In the UCSF series (Ko et al. IJROBP 2007) of patients with locally advanced pancreatic cancer treated with induction chemotherapy followed by chemoradiation, what was the median survival for patients who completed all 6 cycles of gemcitabine/cisplatin followed by concurrent chemoradiation (50.4 Gy with concurrent capecitabine)?</t>
  </si>
  <si>
    <t>A.17 months</t>
  </si>
  <si>
    <t>B.11 months</t>
  </si>
  <si>
    <t>C.8 months</t>
  </si>
  <si>
    <t>D.4 months</t>
  </si>
  <si>
    <t>Regional (M0) lymph nodes of the stomach include:</t>
  </si>
  <si>
    <t>A.Paraaortic</t>
  </si>
  <si>
    <t>B.Common hepatic</t>
  </si>
  <si>
    <t>C.Superior mesenteric</t>
  </si>
  <si>
    <t>D.Retropancreatic</t>
  </si>
  <si>
    <t>In the MD Anderson series (Katz et al. J Am Coll Surg 2008) where patients with borderline resectable pancreatic cancer were treated with neoadjuvant therapy (chemotherapy or chemoradiation) followed by surgical resection if there was no evidence of disease progression, what percent of patients who proceeded to surgery had R0 resections?</t>
  </si>
  <si>
    <t>B.94%</t>
  </si>
  <si>
    <t>D.41%</t>
  </si>
  <si>
    <t>You recommend neoadjuvant chemoradiation followed by resection for a patient with a uT3 N1 rectal adenocarcinoma. Your colleague in Medical Oncology plans to give concurrent capecitabine. Which of the following dosing regimens for capecitabine is recommended with concurrent radiation?</t>
  </si>
  <si>
    <t>A.225 mg/m2 once per day, 5 days a week during radiation</t>
  </si>
  <si>
    <t>B.225 mg/m2 twice per day, 5 days a week during radiation</t>
  </si>
  <si>
    <t>C.825 mg/m2 once per day, 5 days a week during radiation</t>
  </si>
  <si>
    <t>D.825 mg/m2 twice per day, 5 days a week during radiation</t>
  </si>
  <si>
    <t>Which of the following statements regarding a splenectomy during curative gastrectomy and lymph node dissection in patients with locally advanced gastric adenocarcinoma is true?</t>
  </si>
  <si>
    <t>A.Splenectomy does not improve overall survival and should never be performed during gastrectomy</t>
  </si>
  <si>
    <t>B.Splenectomy does not improve overall survival but is acceptable when the spleen or hilum is involved.</t>
  </si>
  <si>
    <t>C.Splenectomy improves overall survival and should always be performed during gastrectomy</t>
  </si>
  <si>
    <t>D.Splenectomy does not improve overall survival but should always be performed during gastrectomy</t>
  </si>
  <si>
    <t>What tumor marker can be monitored to determine response/progression of pancreatic cancer?</t>
  </si>
  <si>
    <t>A.CA-125</t>
  </si>
  <si>
    <t>B.CA 19-9</t>
  </si>
  <si>
    <t>C.AFP</t>
  </si>
  <si>
    <t>D.Beta-HCG</t>
  </si>
  <si>
    <t>Which of the following are contoured in the clinical target volume (CTV) for the post-operative treatment of pancreatic cancer?</t>
  </si>
  <si>
    <t>A.Gastrojejunostomy</t>
  </si>
  <si>
    <t>B.Inferior mesenteric artery</t>
  </si>
  <si>
    <t>C.Aorta</t>
  </si>
  <si>
    <t>D.Splenic vein</t>
  </si>
  <si>
    <t>When is radiation used to manage a gastrointestinal stromal tumor (GIST)?</t>
  </si>
  <si>
    <t>A.Upfront as curative treatment</t>
  </si>
  <si>
    <t>B.As curative treatment after imatinib (Gleevec®) treatment failure</t>
  </si>
  <si>
    <t>C.For palliation of bleeding or pain</t>
  </si>
  <si>
    <t>D.There is never a role for radiation treatment</t>
  </si>
  <si>
    <t>Which of the following is a risk factor for development of gastric cancer?</t>
  </si>
  <si>
    <t>B.Non-smoker</t>
  </si>
  <si>
    <t>C.Low-salt diet</t>
  </si>
  <si>
    <t>D.Diet high in fruits and vegetables</t>
  </si>
  <si>
    <t>When treating liver metastases and intra-hepatic cholangiocarcinoma what CT phase should be used in treatment planning?</t>
  </si>
  <si>
    <t>A.Arterial venous phase</t>
  </si>
  <si>
    <t>B.Late arterial venous phase</t>
  </si>
  <si>
    <t>C.Portal venous phase</t>
  </si>
  <si>
    <t>D.The CT phase is not important when treating these lesions.</t>
  </si>
  <si>
    <t>A pancreatic tumor measures 2.5 cm and extends into the peri-pancreatic fat. On imaging, there is no evidence of involvement of the vasculature.  What is the T classification per the AJCC 8th edition?</t>
  </si>
  <si>
    <t>The role of elective nodal irradiation (ENI) in addition to radiation of the primary tumor in the neoadjuvant stereotactic body radiation therapy (SBRT) of pancreatic adenocarcinoma was retrospectively analyzed by Miller at al (IJROBP 2021). What was the approximate absolute percentage reduction with respect to 2-year locoregional progression in the SBRT + ENI cohort versus SBRT alone?</t>
  </si>
  <si>
    <t>Which of the following tests should be obtained as part of initial staging for pancreatic cancer?</t>
  </si>
  <si>
    <t>A.Brain MRI</t>
  </si>
  <si>
    <t>B.NM Bone Scan</t>
  </si>
  <si>
    <t>C.Liver MRI</t>
  </si>
  <si>
    <t>D.CT chest/abdomen/pelvis</t>
  </si>
  <si>
    <t>In the Intergroup-0116 trial,(Macdonald et al. NEJM 2001), which evaluated the role of post-operative chemoradiotherapy for patients with resected gastric adenocarcinoma , what percentage of patients underwent D1 lymph node dissection or less?</t>
  </si>
  <si>
    <t>Which of the following is true regarding the outcomes of the BILCAP trial (Primrose et al. Lancet Oncology 2019) which randomized patients to capecitabine or observation following resection of biliary tract cancer?</t>
  </si>
  <si>
    <t>A.Capecitabine significantly improved overall survival on the prespecified per-protocol analysis but not the intention-to-treat analysis</t>
  </si>
  <si>
    <t>B.Capecitabine significantly improved overall survival on both the pre-specified per protocol analysis and the intention-to-treat analysis</t>
  </si>
  <si>
    <t>C.There was no difference in recurrence-free survival or overall survival</t>
  </si>
  <si>
    <t>D.Capecitabine signficantly improved recurrence-free survival but had no effect on overall survival</t>
  </si>
  <si>
    <t>In the multi-institutional phase I/II study of three fraction stereotactic body radiation therapy (SBRT) for liver metastases (Rusthoven et al. J Clin Oncol 2009), what was the required dose constraint for the liver?</t>
  </si>
  <si>
    <t>A.A minimum volume of 500 cc had to receive &lt; 15 Gy</t>
  </si>
  <si>
    <t>B.A minimum volume of 600 cc had to receive &lt; 15 Gy</t>
  </si>
  <si>
    <t>C.A minimum volume of 700 cc had to receive &lt; 15 Gy</t>
  </si>
  <si>
    <t>D.A minimum volume of 800 cc had to receive &lt; 15 Gy</t>
  </si>
  <si>
    <t>Which of the following trials demonstrated a survival benefit for adjuvant chemoradiation in resected pancreatic cancer?</t>
  </si>
  <si>
    <t>A.GITSG 9173</t>
  </si>
  <si>
    <t>B.EORTC 40891</t>
  </si>
  <si>
    <t>C.ESPAC-1</t>
  </si>
  <si>
    <t>D.Intergroup 0116</t>
  </si>
  <si>
    <t>Which of the following is true regarding the long-term results of the randomized Polish II rectal trial comparing long-course preoperative chemoradiation with preoperative short-course radiotherapy and consolidation chemotherapy (Cisel et al. Ann Oncol 2019)?</t>
  </si>
  <si>
    <t>A.There was a significant improvement in disease-free survival in favor of the short-course radiotherapy and consolidation chemotherapy arm but no overall survival benefit at 8 years.</t>
  </si>
  <si>
    <t>B.There was an OS benefit in favor of the long-course preoperative chemoradiation arm at 8 years.</t>
  </si>
  <si>
    <t>C.The OS benefit in the short-course radiotherapy and consolidation chemotherapy arm persisted at 8 years.</t>
  </si>
  <si>
    <t>D.The OS difference found at 3 years between the two arms was no longer significant at 8 years.</t>
  </si>
  <si>
    <t>In the randomized, controlled, phase III PREOPANC-1 trial, that compared immediate surgery (arm A) vs preoperative chemoradiation (arm B) for resectable and borderline resectable pancreatic cancer, what were the adjuvant chemotherapy and preoperative chemoradiotherapy regimens utilized?</t>
  </si>
  <si>
    <t>A.Adjuvant gemcitabine/capecitabine; Neoadjuvant capecitabine with 15 x 2.4Gy RT</t>
  </si>
  <si>
    <t>B.Adjuvant 5-fluorouracil, oxaliplatin, and irinotecan; Neoadjuvant capecitabine with 15 x 2.4Gy RT</t>
  </si>
  <si>
    <t>C.Adjuvant gemcitabine; Neoadjuvant gemcitabine with 15 x 2.4Gy RT</t>
  </si>
  <si>
    <t>D.Adjuvant gemcitabine/nab-paclitaxel; Neoadjuvant gemcitabine/nab-paclitaxel with 15 x 2.4Gy RT</t>
  </si>
  <si>
    <t>What blood marker is elevated in patients with hepatocellular carcinoma?</t>
  </si>
  <si>
    <t>A.Alpha-fetoprotein (AFP)</t>
  </si>
  <si>
    <t>B.Beta-human chorionic gonadotropin (beta-HCG)</t>
  </si>
  <si>
    <t>D.CA 125</t>
  </si>
  <si>
    <t>When does radiation-induced liver disease present?</t>
  </si>
  <si>
    <t>A.With the first fraction of treatment</t>
  </si>
  <si>
    <t>B.During radiation treatment</t>
  </si>
  <si>
    <t>C.Within 2 weeks of completing radiation treatment</t>
  </si>
  <si>
    <t>D.2 weeks to 8 months following radiation treatment</t>
  </si>
  <si>
    <t>Which staging study should be obtained for gastric cancer?</t>
  </si>
  <si>
    <t>B.Barium swallow</t>
  </si>
  <si>
    <t>C.ERCP</t>
  </si>
  <si>
    <t>CONKO-001 demonstrated which of the following for resected pancreatic cancer?</t>
  </si>
  <si>
    <t>A.Adjuvant chemoradiation does not improve survival over observation</t>
  </si>
  <si>
    <t>B.Adjuvant gemcitabine does not improve survival over observation</t>
  </si>
  <si>
    <t>C.Adjuvant chemoradiation improves survival over observation</t>
  </si>
  <si>
    <t>D.Adjuvant gemcitabine improves survival over observation</t>
  </si>
  <si>
    <t>What clinical question did ESPAC-3 aim to answer about the management of resectable pancreatic cancer?</t>
  </si>
  <si>
    <t>A.Is there a benefit to gemcitabine over 5-FU for sandwich chemotherapy before/after adjuvant chemoradiation?</t>
  </si>
  <si>
    <t>B.Is there a benefit to gemcitabine over observation alone?</t>
  </si>
  <si>
    <t>C.Is there a benefit to gemcitabine over 5-FU for adjuvant chemotherapy?</t>
  </si>
  <si>
    <t>D.Is there a benefit to chemoradiation after surgery?</t>
  </si>
  <si>
    <t>According to NCCN guidelines, what is the preferred pre-operative management recommendation for a medically fit patient with resectable gastric cancer (with at least cT2 or nodal disease without distant metastases)?</t>
  </si>
  <si>
    <t>A.ECF (epirubicin, cisplatin, and 5-FU)</t>
  </si>
  <si>
    <t>B.FLOT (5-FU plus leucovorin, oxaliplatin and docetaxel)</t>
  </si>
  <si>
    <t>C.cisplatin/5-FU</t>
  </si>
  <si>
    <t>D.chemoradiation (with 5-FU)</t>
  </si>
  <si>
    <t>When examining a newly diagnosed patient with gastric cancer, you are able to palpate Blumer's shelf.  What is this physical exam finding?</t>
  </si>
  <si>
    <t>A.Metastatic tumor in the rectouterine space</t>
  </si>
  <si>
    <t>B.Metastatic tumor in the ovary</t>
  </si>
  <si>
    <t>C.Metastatic tumor in a left supraclavicular lymph node</t>
  </si>
  <si>
    <t>D.Metastatic tumor in a periumbilical lymph node</t>
  </si>
  <si>
    <t>You are evaluating a patient who has recovered well following a margin negative (R0) resection for a pancreatic head adenocarcinoma. Which of the following adjuvant chemotherapy regimens would you recommend?</t>
  </si>
  <si>
    <t>A.Cisplatin and 5-fluorouracil</t>
  </si>
  <si>
    <t>B.5-fluorouracil alone</t>
  </si>
  <si>
    <t>C.Gemcitabine alone</t>
  </si>
  <si>
    <t>D.5-Fluorouracil, leucovorin, oxaliplatin, and irinotecan</t>
  </si>
  <si>
    <t>Per a multi-institutional single arm phase II study (Lawrence et al. IJROBP. 2022), where patients with abdominal malignancies and resultant pain where treated with 25 Gy / 1 fx SBRT to the celiac plexus, what was the percentage of patients with at least a partial pain response at 3 weeks?</t>
  </si>
  <si>
    <t>A patient with a newly diagnosed gastric cancer undergoes endoscopic ultrasound (EUS) for staging. EUS demonstrates a hypoechoic mass with dark expansion of layers 1-3 of the stomach (invasion of the submucosa). There are no suspicious lymph nodes. What is the appropriate TNM stage per the AJCC 8th edition?</t>
  </si>
  <si>
    <t>A.T1a N0</t>
  </si>
  <si>
    <t>B.T1b N0</t>
  </si>
  <si>
    <t>C.T2 N0</t>
  </si>
  <si>
    <t>D.T3 N0</t>
  </si>
  <si>
    <t>Which of the following hereditary syndromes is a cause of colorectal cancer due to mutations in DNA mismatch repair and increases the risk for developing endometrial, ovarian, and gastric cancer?</t>
  </si>
  <si>
    <t>A.Ataxia-Telangectasia (AT)</t>
  </si>
  <si>
    <t>B.Familial Adenomatous Polyposis (FAP)</t>
  </si>
  <si>
    <t>C.Hereditary nonpolyposis colorectal cancer (HNPCC)</t>
  </si>
  <si>
    <t>D.Wiskott-Aldrich Syndrome (WAS)</t>
  </si>
  <si>
    <t>In the MD Anderson series (Katz et al. J Am Coll Surg 2008), what was the median survival for patients with borderline resectable pancreatic cancer who completed 4 cycles of induction gemcitabine, chemoradiation with 5-FU, and then underwent a resection?</t>
  </si>
  <si>
    <t>A.40 months</t>
  </si>
  <si>
    <t>B.30 months</t>
  </si>
  <si>
    <t>C.20 months</t>
  </si>
  <si>
    <t>D.10 months</t>
  </si>
  <si>
    <t>Which of the following lymph nodes are considered distant metastases (M1) in rectal cancer within the United States?</t>
  </si>
  <si>
    <t>A.Internal iliac lymph nodes</t>
  </si>
  <si>
    <t>B.Rectal/hemorrhoidal lymph nodes</t>
  </si>
  <si>
    <t>C.Presacral lymph nodes</t>
  </si>
  <si>
    <t>D.Obturator lymph nodes</t>
  </si>
  <si>
    <t>A 53 year-old woman undergoes a low-anterior resection (LAR) for a uT3 N0 rectal cancer in the upper 1/3 of the rectum. Pathology reveals a 3.2 cm tumor invading into the perirectal fat (pT3) with 8/15 lymph nodes involved. What is this patients pathologic N classification?</t>
  </si>
  <si>
    <t>A.pN1b</t>
  </si>
  <si>
    <t>B.pN1c</t>
  </si>
  <si>
    <t>C.pN2a</t>
  </si>
  <si>
    <t>D.pN2b</t>
  </si>
  <si>
    <t>What was the pathologic complete response rate for the pre-operative chemoradiation group in the German "POET" study for esophageal cancer?</t>
  </si>
  <si>
    <t>D.16%</t>
  </si>
  <si>
    <t>In a prospective randomized trial investigating strategies for organ preservation in patients with stage II-III rectal adenocarcinoma (Garcia-Aguilar JCO 2022), patients were assigned to either induction chemotherapy followed by chemoradiation (CRT) or CRT followed by consolidation chemotherapy. Patients with a near or complete clinical response were offered watchful waiting with a defined surveillance protocol. What did the study find regarding the 3 year rate of TME free survival?</t>
  </si>
  <si>
    <t>A.TME free survival was ~50% and higher with CRT followed by chemotherapy</t>
  </si>
  <si>
    <t>B.TME free survival was ~50% and higher with chemotherapy followed by CRT</t>
  </si>
  <si>
    <t>C.TME free survival was ~75% and higher with CRT followed by chemotherapy</t>
  </si>
  <si>
    <t>D.TME free survival was ~75% and higher with chemotherapy followed by CRT</t>
  </si>
  <si>
    <t>On endoscopic ultrasound, an esophageal tumor is extending through the submucosa and muscularis propria into the adventitia.  What is the T classification of this patient?</t>
  </si>
  <si>
    <t>A.uT1b</t>
  </si>
  <si>
    <t>B.uT2</t>
  </si>
  <si>
    <t>C.uT3</t>
  </si>
  <si>
    <t>D.uT4</t>
  </si>
  <si>
    <t>How far is the carina from the incisors (approximately)?</t>
  </si>
  <si>
    <t>A.10 cm</t>
  </si>
  <si>
    <t>B.18 cm</t>
  </si>
  <si>
    <t>D.42 cm</t>
  </si>
  <si>
    <t>Which of the following patients is a potential candidate for a transanal local excision alone of rectal cancer?</t>
  </si>
  <si>
    <t>A.uT1, 2 cm, involves 20% of circumference, 14 cm from the anal verge, well differentiated, no lymphovascular invasion, no ulceration</t>
  </si>
  <si>
    <t>B.uT1, 2 cm, involves 20% of circumference, 4 cm from the anal verge, poorly differentiated, positive lymphovascular invasion, no ulceration</t>
  </si>
  <si>
    <t>C.uT2, 2 cm, involves 20% of circumference, 4 cm from the anal verge, well differentiated, no lymphovascular invasion, no ulceration</t>
  </si>
  <si>
    <t>D.uT1, 2 cm, involves 20% of circumference, 4 cm from the anal verge, well differentiated, no lymphovascular invasion, no ulceration</t>
  </si>
  <si>
    <t>A 47 year-old gentleman presents with a newly diagnosed T3 squamous cell carcinoma at the left lateral position of the anal canal. Physical exam and PET/CT reveal three enlarged and FDG-avid lymph nodes in the left external iliac basin. Inguinal lymph nodes are negative on exam and imaging. What is this patient's N classification per the AJCC 8th edition?</t>
  </si>
  <si>
    <t>A.N1a</t>
  </si>
  <si>
    <t>B.N1b</t>
  </si>
  <si>
    <t>C.N1c</t>
  </si>
  <si>
    <t>What chemotherapeutic agent is associated with severe chemotherapy-related acute toxicity in 4% of patients due to dihydropyrimidine dehydrogenase deficiency?</t>
  </si>
  <si>
    <t>B.Oxaliplatin</t>
  </si>
  <si>
    <t>C.Gemcitabine</t>
  </si>
  <si>
    <t>D.5-fluorouracil</t>
  </si>
  <si>
    <t>Abdominal MRI reveals a gallbladder carcinoma that invades the hepatic artery. What is this tumor's T classification?</t>
  </si>
  <si>
    <t>Which of the following is a risk factor for squamous cell carcinoma of the esophagus?</t>
  </si>
  <si>
    <t>A.Barrett's Esophagus</t>
  </si>
  <si>
    <t>B.Obesity</t>
  </si>
  <si>
    <t>C.Plummer-Vinson Syndrome</t>
  </si>
  <si>
    <t>D.Helicobacter pylori infection</t>
  </si>
  <si>
    <t>What was the 5-year overall survival of patients with esophageal cancer treated with chemoradiation in the RTOG 8501 (Herskovic) study?</t>
  </si>
  <si>
    <t>A.44%</t>
  </si>
  <si>
    <t>You are seeing a 51-year-old female with anal carcinoma. She was previously treated with systemic chemotherapy (5-FU/mitomycin) and radiation one year ago. She achieved complete remission and has been getting surveillance anoscopy every 6-12 months as recommended to her. She has now developed a local recurrence. CT imaging is negative for any metastatic disease. She is otherwise healthy and has an excellent performance status. How should she proceed?</t>
  </si>
  <si>
    <t>A.Systemic therapy using carboplatin and pemetrexed</t>
  </si>
  <si>
    <t>B.Systemic therapy using immunotherapy</t>
  </si>
  <si>
    <t>C.Salvage radiation therapy</t>
  </si>
  <si>
    <t>D.Abdominoperineal resection</t>
  </si>
  <si>
    <t>Approximately what was the pathologic complete response rate for patients enrolled in the CROSS study (van Hagen et al. NEJM 2012) examining the addition of pre-operative chemoradiation to surgery for esophageal cancer?</t>
  </si>
  <si>
    <t>C.45%</t>
  </si>
  <si>
    <t>A 55 year-old male undergoes a transanal local excision for a cT1N0M0 rectal cancer. You review his pathology report. What pathological finding would necessitate further therapy?</t>
  </si>
  <si>
    <t>A.Tumor size 1.5 cm</t>
  </si>
  <si>
    <t>B.Tumor invasion into the lower third of the submucosal level (sm3)</t>
  </si>
  <si>
    <t>C.Margins of 5 mm</t>
  </si>
  <si>
    <t>What chemotherapy was delivered concurrent with radiation in RTOG 85-01 (Herskovic et al. NEJM 1992) for esophageal cancer?</t>
  </si>
  <si>
    <t>A.Adriamycin/Cyclophosphamide + Paclitaxel</t>
  </si>
  <si>
    <t>What is the standard concurrent chemotherapy regimen in the United States for definitive treatment of anal squamous cell carcinoma?</t>
  </si>
  <si>
    <t>A.5-FU (100 mg/m2 continuous infusion days 1-4 and 29-32), Cisplatin (100 mg/m2 bolus on days 1, 29)</t>
  </si>
  <si>
    <t>B.5-FU (100 mg/m2 continuous infusion days 1-4 and 29-32), Mitomycin-C (1 mg/m2 bolus on days 1, 29)</t>
  </si>
  <si>
    <t>C.5-FU (1000 mg/m2 continuous infusion days 1-4 and 29-32), Mitomycin-C (10 mg/m2 bolus on days 1, 29)</t>
  </si>
  <si>
    <t>D.Gemcitabine (1000 mg/m2 continuous infusion days 1-4 and 29-32), Mitomycin-C (10 mg/m2 bolus on days 1, 29)</t>
  </si>
  <si>
    <t>Which of the following anal squamous cell carcinoma tumors may benefit from a cumulative dose of 59.4 Gy to the primary tumor?</t>
  </si>
  <si>
    <t>A.T2 tumor with involvement of the perianal skin</t>
  </si>
  <si>
    <t>B.T2 tumor that has residual disease at 45 Gy</t>
  </si>
  <si>
    <t>C.T2 tumor that measures 4.5 cm at initiation of therapy</t>
  </si>
  <si>
    <t>D.T2 tumor with involvement of the rectum proximally</t>
  </si>
  <si>
    <t>In the German "POET" study of esophageal cancer, what was the rate of node positivity (pathologically positive) in the group who received pre-operative chemoradiation followed by surgery?</t>
  </si>
  <si>
    <t>D.84%</t>
  </si>
  <si>
    <t>In the Memorial Sloan Kettering experience (JAMA Oncol 2019) employing a "watch-and-wait" approach in patients with rectal cancer who achieved a clinical complete response to neoadjuvant therapy, what was the approximate rate of rectal preservation?</t>
  </si>
  <si>
    <t>The PROSPECT trial (Schrag et al. NEJM 2023) randomized patients with diagnosis of moderate risk locally advanced rectal adenocarcinoma to neoadjuvant FOLFOX versus neoadjuvant chemoradiation (CRT) prior to sphincter sparing surgery. The results of this study showed that neoadjuvant FOLFOX was noninferior to neoadjuvant CRT with respect to disease-free survival. Patient reported outcomes (PROs) assessing bowel, bladder, sexual function and overall health related quality of life (HRQL) were analyzed and published separately (Basch et al. JCO 2023). Which of the following PRO results is true for patients treated in the PROSPECT trial?</t>
  </si>
  <si>
    <t>A.Bladder function was significantly better in the CRT group at 12 and 24 months after surgery</t>
  </si>
  <si>
    <t>B.Overall QoL was significantly better in the CRT group at 12 and 24 months after surgery</t>
  </si>
  <si>
    <t>C.Bowel function was significantly better in the FOLFOX group at 12 and 24 months after surgery</t>
  </si>
  <si>
    <t>D.Sexual function was significantly better in the FOLFOX group at 12 and 24 months after surgery</t>
  </si>
  <si>
    <t>A.Barium swallow</t>
  </si>
  <si>
    <t>B.Swallow evaluation</t>
  </si>
  <si>
    <t>C.Bronchoscopy</t>
  </si>
  <si>
    <t>D.Diagnostic laparoscopy</t>
  </si>
  <si>
    <t>Which of the following DVH metrics are acceptable in preoperative IMRT to 50.4 Gy / 28 fx for adenocarcinoma of the gastro-esophageal junction (GEJ)?</t>
  </si>
  <si>
    <t>A.Lungs V20 = 38%</t>
  </si>
  <si>
    <t>B.Lungs V20 = 34%</t>
  </si>
  <si>
    <t>C.Heart V30 = 25%</t>
  </si>
  <si>
    <t>D.Spinal cord Dmax = 49 Gy</t>
  </si>
  <si>
    <t>Which of the following is true regarding concurrent chemoradiation for adjuvant treatment of rectal cancer?</t>
  </si>
  <si>
    <t>A.Gemcitabine can be substituted for 5-FU</t>
  </si>
  <si>
    <t>B.Capecitabine is less effective than 5-FU</t>
  </si>
  <si>
    <t>C.5-FU should be delivered with continuous venous infusion</t>
  </si>
  <si>
    <t>D.5-FU should be delivered via bolus infusions</t>
  </si>
  <si>
    <t>In a retrospective analysis of patients with inoperable intrahepatic cholangiocarcinoma, Tao et al. found that biologic equivalent dose (BED) &gt; 80.5 Gy was associated with which of the following:</t>
  </si>
  <si>
    <t>A.Increased local control</t>
  </si>
  <si>
    <t>B.Increased overall survival</t>
  </si>
  <si>
    <t>C.Increased local control and overall survival</t>
  </si>
  <si>
    <t>D.Increased treatment related toxicities</t>
  </si>
  <si>
    <t>What can be considered the lateral border/landmark of the inguinal lymph nodes in anal carcinoma when contouring?</t>
  </si>
  <si>
    <t>A.Where the external iliac artery becomes the femoral artery</t>
  </si>
  <si>
    <t>B.The medial edge of the sartorius or iliopsoas muscle</t>
  </si>
  <si>
    <t>C.The position where the great saphenous vein enters the femoral vein with a margin</t>
  </si>
  <si>
    <t>D.The vertical line transecting the medial half to third of the adbuctor longus or pectinus muscle</t>
  </si>
  <si>
    <t>A 39 year-old gentleman presents with an enlarging anal mass that measures 1.8 cm on clinical exam. Biopsy reveals anal squamous cell carcinoma. What is this patient's T classification?</t>
  </si>
  <si>
    <t>Which portion of the colon is retroperitoneal?</t>
  </si>
  <si>
    <t>A.Transverse colon</t>
  </si>
  <si>
    <t>B.Splenic flexure</t>
  </si>
  <si>
    <t>C.Ascending colon</t>
  </si>
  <si>
    <t>D.Cecum</t>
  </si>
  <si>
    <t>Intergroup 0130 (Martenson et al. JCO 2004) randomized patients with T4 colon cancer (invasion of surrounding structures) or T3 N1/2 colon cancer of the ascending or descending colon to surgery followed by 5-FU and levamisole with or without 45-50.4 Gy of radiation. What was the conclusion of this trial?</t>
  </si>
  <si>
    <t>A.Radiation increased toxicity but also improved disease-free survival and overall survival</t>
  </si>
  <si>
    <t>B.Radiation increased toxicity, improved disease-free survival, but did not alter overall survival</t>
  </si>
  <si>
    <t>C.Radiation increased toxicity without any benefit for overall survival or disease-free survival</t>
  </si>
  <si>
    <t>D.Radiation did not affect toxicity, overall survival, or disease-free survival</t>
  </si>
  <si>
    <t>What is a significant limitation to intracavitary brachytherapy for esophageal cancer?</t>
  </si>
  <si>
    <t>A.Altered BED of brachytherapy</t>
  </si>
  <si>
    <t>B.Significant patient discomfort during treatment</t>
  </si>
  <si>
    <t>C.Unable to effectively deliver dose deeper than 1 cm</t>
  </si>
  <si>
    <t>D.Difficulty planning dose delivery</t>
  </si>
  <si>
    <t>What can be considered the cranial border/landmark of the inguinal lymph nodes in anal carcinoma when contouring?</t>
  </si>
  <si>
    <t>A.A 10- to 20-mm margin around the femoral vessels</t>
  </si>
  <si>
    <t>C.Where the external iliac artery becomes the femoral artery at the level of the bony pelvis</t>
  </si>
  <si>
    <t>D.Where the muscles of sartorius and adductor longus muscles cross</t>
  </si>
  <si>
    <t>A 61 year-old woman presents with blood in her stools. Sigmoidoscopy reveals a 4 cm friable mass in the mid-rectum. Endoscopic ultrasound shows the tumor invading through the muscularis propria into the perirectal fat. What is this patient's T classification?</t>
  </si>
  <si>
    <t>What was the five-year overall survival rate for the German "POET" esophageal cancer study in patients treated with pre-operative chemoradiation?</t>
  </si>
  <si>
    <t>A 43 year-old woman presents with a newly diagnosed T3 squamous cell carcinoma of the anal canal.  Physical exam and PET/CT reveal an enlarged, FDG-avid, ipsilateral perirectal lymph node and an enlarged ipsilateral inguinal lymph node. Biopsy of the inguinal node demonstrates anal squamous cell carcinoma.   There are no other nodal metastases.  What is this patient's N classification?</t>
  </si>
  <si>
    <t>B.N1a</t>
  </si>
  <si>
    <t>C.N1b</t>
  </si>
  <si>
    <t>D.N1c</t>
  </si>
  <si>
    <t>For a T4 rectal tumor, where should the posterior border of the lateral block be placed for 3D-conformal treatment?</t>
  </si>
  <si>
    <t>A.2 cm posterior to the presacrum</t>
  </si>
  <si>
    <t>B.1 cm posterior to entire sacrum</t>
  </si>
  <si>
    <t>C.Anterior to the sacrum</t>
  </si>
  <si>
    <t>D.At the sacral promontory</t>
  </si>
  <si>
    <t>What is the approximate 5-year local relapse-free survival for cT1 esophageal cancer (squamous cell carcinoma) treated with radiation alone?</t>
  </si>
  <si>
    <t>In the RTOG Consensus Panel Contouring Atlas for elective clinical target volumes in rectal cancers, there was unanimous agreement amongst the group that the following nodal regions should always be covered for a patient with a rectal adenocarcinoma that invades a genitourinary or gynecologic structure:</t>
  </si>
  <si>
    <t>A.Peri-rectal and pre-sacral regions</t>
  </si>
  <si>
    <t>B.Peri-rectal, pre-sacral, and internal iliac regions</t>
  </si>
  <si>
    <t>C.Peri-rectal, pre-sacral, internal iliac, and external iliac regions</t>
  </si>
  <si>
    <t>D.Peri-rectal, pre-sacral, internal iliac, external iliac, and inguinal regions</t>
  </si>
  <si>
    <t>RTOG 98-11 (Ajani et al. JAMA 2008) randomized patients with anal squamous cell carcinoma to radiation with concurrent 5-FU/mitomycin-C or induction 5-FU/cisplatin followed by radiotherapy with concurrent 5-FU/cisplatin. Which of the following statements is true?</t>
  </si>
  <si>
    <t>A.The "standard" arm of radiation plus 5-FU/mitomycin-C was not considered standard-of-care at the time of the trial</t>
  </si>
  <si>
    <t>B.The radiation technique used for this trial is not considered standard-of-care</t>
  </si>
  <si>
    <t>C.The patients were not randomized in a balanced fashion</t>
  </si>
  <si>
    <t>D.The experimental arm received induction chemotherapy and an altered concurrent chemotherapy regimen making it difficult to interpret the results</t>
  </si>
  <si>
    <t>What is the risk of locoregional recurrence following surgery versus neoadjuvant chemoradiation therapy plus surgery in patients with esophageal or junctional cancer according to the CROSS trial respectively?</t>
  </si>
  <si>
    <t>A.14% and 1%</t>
  </si>
  <si>
    <t>B.34% and 14%</t>
  </si>
  <si>
    <t>C.34% and 4%</t>
  </si>
  <si>
    <t>D.35% and 29%</t>
  </si>
  <si>
    <t>A.Colostomy-free survival was improved with cisplatin</t>
  </si>
  <si>
    <t>B.Overall survival was improved with cisplatin</t>
  </si>
  <si>
    <t>C.Hematologic toxicity was improved with cisplatin</t>
  </si>
  <si>
    <t>D.Gastrointestinal toxicity was improved with Mitomycin-C</t>
  </si>
  <si>
    <t>A 54 year-old gentleman undergoes a hemi-colectomy for an invasive adenocarcinoma of the transverse colon. Pathology reveals a tumor invading into but not through the muscularis propria. What is this patient's T classification?</t>
  </si>
  <si>
    <t>According to NCCN, when is surgery recommended following short-course RT for rectal cancer?</t>
  </si>
  <si>
    <t>A.Within 1 week</t>
  </si>
  <si>
    <t>B.Within 1 week or delayed 6-8 weeks</t>
  </si>
  <si>
    <t>C.Delayed 5-12 weeks</t>
  </si>
  <si>
    <t>D.Within 1-12 weeks</t>
  </si>
  <si>
    <t>What is the primary management of a localized intrahepatic cholangiocarcinoma?</t>
  </si>
  <si>
    <t>A.Chemoradiation</t>
  </si>
  <si>
    <t>D.Radiation</t>
  </si>
  <si>
    <t>What is a Klatskin tumor?</t>
  </si>
  <si>
    <t>A.Perihilar cholangiocarcinoma occluding common hepatic duct, reaching the bifurcation but not involving either left or right hepatic duct</t>
  </si>
  <si>
    <t>B.Perihilar cholangiocarcinoma occluding the common hepatic duct, and either the left or right hepatic duct</t>
  </si>
  <si>
    <t>C.Perihilar cholangiocarcinoma involving the confluence of the left and right hepatic bile ducts</t>
  </si>
  <si>
    <t>D.Cholangiocarcinoma occluding the common hepatic duct, below the bifurcation of the left and right hepatic ducts</t>
  </si>
  <si>
    <t>A.cT3N0M0; Stage IIA</t>
  </si>
  <si>
    <t>B.cT2N1cM0; Stage IIIA</t>
  </si>
  <si>
    <t>C.cT3N1cM0; Stage IIIB</t>
  </si>
  <si>
    <t>D.cT2N0M0; Stage I</t>
  </si>
  <si>
    <t>What were the treatment arms for patients with anal squamous cell carcinoma who enrolled on RTOG 87-04 (Flam et al. JCO 1996)?</t>
  </si>
  <si>
    <t>A.Radiation plus 5-FU/Mitomycin-C versus Radiation plus 5-FU</t>
  </si>
  <si>
    <t>B.Radiation plus 5-FU/Mitomycin-C versus Radiation alone</t>
  </si>
  <si>
    <t>C.Radiation plus 5-FU versus Radiation alone</t>
  </si>
  <si>
    <t>D.Radiation plus Cisplatin/5-FU versus Radiation alone</t>
  </si>
  <si>
    <t>What was the cumulative radiation dose used in the radiation-only arm of the RTOG 8501 study of radiation alone versus chemoradiation for esophageal cancer?</t>
  </si>
  <si>
    <t>D.64 Gy</t>
  </si>
  <si>
    <t>What is the approximate risk of positive lymph nodes for a T1b esophageal carcinoma?</t>
  </si>
  <si>
    <t>A patient undergoes a simple cholecystectomy for cholelithiasis. Pathology reveals an occult pT1b gallbladder carcinoma. What is the subsequent treatment recommendation?</t>
  </si>
  <si>
    <t>A.No further treatment needed</t>
  </si>
  <si>
    <t>B.Return to operating room for an extended cholecystectomy</t>
  </si>
  <si>
    <t>D.Orthotopic liver transplant</t>
  </si>
  <si>
    <t>According to a Phase II study published by Garcia-Aguilar, et al (Lancet Oncology, 2015), what is the effect of adding additional chemotherapy to standard chemoradiation prior to surgery for locally advanced rectal cancer?</t>
  </si>
  <si>
    <t>A.Increased hematologic toxicity, but no increase in pCR rates associated with more than 2 cycles of mFOLFOX</t>
  </si>
  <si>
    <t>B.Minimal toxicity, and increase in pCR rates with additional cycles of mFOLFOX in a dose-response relationship</t>
  </si>
  <si>
    <t>C.Increased hematologic toxicity, and increase in pCR rates with additional cycles of mFOLFOX in a dose-response relationship</t>
  </si>
  <si>
    <t>D.Increased hematologic toxicity and no increase in pCR rates</t>
  </si>
  <si>
    <t>What of the following outcomes were improved in the long course treatment arm of the Polish experience (Bujko et al. Br J Surg 2006) in patients with T3/T4 rectal cancer?</t>
  </si>
  <si>
    <t>A.Distant recurrence rates</t>
  </si>
  <si>
    <t>D.Pathologic complete response</t>
  </si>
  <si>
    <t>Why are esophageal cancers prone to regional spread?</t>
  </si>
  <si>
    <t>A.Thick serosal lining to the esophagus</t>
  </si>
  <si>
    <t>B.More aggressive histologies</t>
  </si>
  <si>
    <t>C.Late presentation</t>
  </si>
  <si>
    <t>D.Rich lymphatic drainage</t>
  </si>
  <si>
    <t>In the Intergroup 0123 trial (Minsky et al. JCO 2002) examining the role of dose escalation with concurrent chemotherapy for esophageal cancer, what was the dose for the high-dose arm?</t>
  </si>
  <si>
    <t>A.Neoadjuvant chemoradiation with 41.4 Gy and weekly carboplatin/paclitaxel is superior to surgery alone</t>
  </si>
  <si>
    <t>B.Chemoradiation with 50 Gy and cisplatin/5-FU is superior to 64 Gy of radiation alone for definitive treatment of esophageal cancer</t>
  </si>
  <si>
    <t>C.There is no advantage to 64.8 Gy and cisplatin/5-FU over standard 50.4 Gy and cisplatin/5-FU for definitive treatment of esophageal cancer</t>
  </si>
  <si>
    <t>D.Neoadjuvant chemotherapy followed by surgery is equivalent to surgery alone for esophageal cancer</t>
  </si>
  <si>
    <t>Where is the standard superior border of the lateral and PA blocks when treating a rectal cancer with pre-operative 3D-conformal radiation?</t>
  </si>
  <si>
    <t>A.L2/L3</t>
  </si>
  <si>
    <t>B.L3/L4</t>
  </si>
  <si>
    <t>D.L5/S1</t>
  </si>
  <si>
    <t>Following chemoradiotherapy (CRT) for squamous cell carcinoma of the anus, how long should a patient be followed whilst continuing to assess for a clinical complete response (cCR)?</t>
  </si>
  <si>
    <t>A.Up to 9 months.</t>
  </si>
  <si>
    <t>B.At least, up to 6 months.</t>
  </si>
  <si>
    <t>C.Up to 3 to 6 months.</t>
  </si>
  <si>
    <t>D.Up to 3 months.</t>
  </si>
  <si>
    <t>RTOG 0822 (Hong IJROBP 2015) was a phase II study of patients with locally advanced rectal cancer (clinical T3 or T4, N0-2 disease) treated with neoadjuvant chemoradiation using IMRT. It did not achieve its primary endpoint of improvement in grade 2+ GI toxicity compared to historical controls. What is one potential reason for this observation?</t>
  </si>
  <si>
    <t>A.This study used concurrent oxalipatin, which can cause independent GI toxicity</t>
  </si>
  <si>
    <t>B.This study treated to a higher total dose of 54-59.4 Gy</t>
  </si>
  <si>
    <t>C.This study used 3D conformal for the initial pelvic fields, treating a large volume of bowel, which was then followed by an IMRT boost</t>
  </si>
  <si>
    <t>D.This study did significantly improve grade 2 or higher GI toxicity compared to historical controls</t>
  </si>
  <si>
    <t>The GITSG rectal cancer study randomized patients with rectal cancer in a 2x2 fashion to surgery ± radiation ± chemotherapy. In a study update with a median follow-up of 6.7 years (NEJM 1986), what did the study conclude when compared to surgery alone?</t>
  </si>
  <si>
    <t>A.Adjuvant treatment does not improve overall survival</t>
  </si>
  <si>
    <t>B.Adjuvant chemotherapy but not chemoradiation improves overall survival</t>
  </si>
  <si>
    <t>C.Adjuvant chemoradiation improves overall survival</t>
  </si>
  <si>
    <t>D.Any adjuvant therapy improves overall survival</t>
  </si>
  <si>
    <t>What radiation dose was delivered in the German "POET" study for esophageal cancer?</t>
  </si>
  <si>
    <t>D.64.8 Gy</t>
  </si>
  <si>
    <t>A 63 year-old gentleman presents with carcinoma of the gallbladder. Imaging studies demonstrate invasion of the mass into the perimuscular connective tissue. What is the T classification for this patient per the AJCC 8th edition?</t>
  </si>
  <si>
    <t>A.T1B</t>
  </si>
  <si>
    <t>When should the celiac axis be included in the target volume for esophageal cancer?</t>
  </si>
  <si>
    <t>A.Cervical esophagus tumor</t>
  </si>
  <si>
    <t>B.Upper thoracic esophagus tumor</t>
  </si>
  <si>
    <t>C.Mid-thoracic esophagus tumor</t>
  </si>
  <si>
    <t>D.Low-thoracic/GE junction tumor</t>
  </si>
  <si>
    <t>What is the most accurate way to assess distance from the anal verge of a primary rectal cancer?</t>
  </si>
  <si>
    <t>A.MRI</t>
  </si>
  <si>
    <t>B.PET/CT</t>
  </si>
  <si>
    <t>C.Colonoscopy</t>
  </si>
  <si>
    <t>D.Digital rectal exam and rigid proctoscopy</t>
  </si>
  <si>
    <t>What is a standard follow-up regimen to assess treatment response after completion of definitive chemoradiation for anal squamous cell carcinoma?</t>
  </si>
  <si>
    <t>A.Exam at 2, 3, and 4 weeks, then every 2 weeks until a complete response is achieved.</t>
  </si>
  <si>
    <t>B.Exam at 4, 6, and 8 weeks, then every 4 weeks until a complete response is achieved.</t>
  </si>
  <si>
    <t>C.Exam at 4 and 8 weeks, then every 6 weeks until a complete response is achieved.</t>
  </si>
  <si>
    <t>D.Exam at 8-12 weeks, then every 4 weeks until a complete response is achieved.</t>
  </si>
  <si>
    <t>What staging study should be obtained for patients with newly diagnosed colorectal cancer?</t>
  </si>
  <si>
    <t>A.PET Scan</t>
  </si>
  <si>
    <t>B.Bone scan</t>
  </si>
  <si>
    <t>C.CT of chest, abdomen, and pelvis</t>
  </si>
  <si>
    <t>What tumor markers are commonly elevated with cholangiocarcinomas?</t>
  </si>
  <si>
    <t>A.AFP and LDH</t>
  </si>
  <si>
    <t>B.AFP and B-HCG</t>
  </si>
  <si>
    <t>C.CA 19-9 and NSE</t>
  </si>
  <si>
    <t>D.CA 19-9, CA-50, and CA-125</t>
  </si>
  <si>
    <t>Which of the following trials only enrolled patients with adenocarcinoma of the esophagus?</t>
  </si>
  <si>
    <t>A.Urba et al. University of Michigan JCO 2001</t>
  </si>
  <si>
    <t>B.EORTC/Bossett et al. NEJM 1997</t>
  </si>
  <si>
    <t>C.CROSS/van Hagen et al. NEJM 2012</t>
  </si>
  <si>
    <t>D.Walsh et al. Scotland NEJM 1996</t>
  </si>
  <si>
    <t>For locally advanced rectal cancer, what is the next step in management if the hypothetical (preoperative) circumferential resection margin (CRM) is involved on restaging MRI following completion of standard neoadjuvant chemoradiotherapy (CRT)?</t>
  </si>
  <si>
    <t>A.Abdominoperineal rescetion (APR) or low anterior resection (LAR) surgery with total mesorectal excision (TME) followed by adjuvant chemotherapy</t>
  </si>
  <si>
    <t>B.APR or LAR surgery with TME</t>
  </si>
  <si>
    <t>C.Additional chemotherapy with FOLFOX or CAPEOX</t>
  </si>
  <si>
    <t>D.Switch to gemcitabine/nab-paclitaxel based chemotherapy</t>
  </si>
  <si>
    <t>In descending order, what are the three most common neoplasms of the appendix?</t>
  </si>
  <si>
    <t>A.Carcinoid tumor, adenocarcinoma, and cyst-adenocarcinoma</t>
  </si>
  <si>
    <t>B.Carcinoid tumor, cyst-adenocarcinoma, and adenocarcinoma</t>
  </si>
  <si>
    <t>C.Adenocarcinoma, carcinoid tumor, and cyst-adenocarcinoma</t>
  </si>
  <si>
    <t>D.Adenocarcinoma, cyst-adenocarcinoma, and carcinoid tumor</t>
  </si>
  <si>
    <t>Which of the following properly describes the anatomic and endoscopic landmarks of the upper thoracic esophagus?</t>
  </si>
  <si>
    <t>A.Upper esophageal sphincter to the thoracic inlet; 15-20 cm from the incisors</t>
  </si>
  <si>
    <t>B.Thoracic inlet to the azygous vein, 25-30 cm from the incisors</t>
  </si>
  <si>
    <t>C.Azygous vein to the inferior pulmonary vein; 25-30 cm from the incisors</t>
  </si>
  <si>
    <t>D.Thoracic inlet to the azygous vein; 20-25 cm from the incisors</t>
  </si>
  <si>
    <t>When should supraclavicular lymph nodes be included in the target volume for esophageal cancer?</t>
  </si>
  <si>
    <t>A.Cervical/upper thoracic esophagus tumor</t>
  </si>
  <si>
    <t>B.Mid-thoracic esophagus tumor</t>
  </si>
  <si>
    <t>C.Low-thoracic esophagus tumor</t>
  </si>
  <si>
    <t>D.GE junction tumor</t>
  </si>
  <si>
    <t>A 32 year-old gentleman presents with a 4.7 cm squamous cell carcinoma of the anal canal (T2) and unilateral inguinal and internal iliac lymph nodes (N1a). What is this patient's stage?</t>
  </si>
  <si>
    <t>The EORTC 22921 (Bosset et al. NEJM 2006; Lancet Onc 2014) and FFCD 9203 (Gerard et al. JCO 2006) trials randomized patients with locally advanced rectal cancer to pre-operative radiation or chemoradiation. The EORTC trial added an additional adjuvant randomization of no further treatment versus chemotherapy. Which of the following is true regarding these two trials?</t>
  </si>
  <si>
    <t>A.The addition of chemotherapy to pre-operative radiation improved overall survival</t>
  </si>
  <si>
    <t>B.The addition of chemotherapy to pre-operative radiation decreased local recurrences</t>
  </si>
  <si>
    <t>C.The addition of chemotherapy to pre-operative radiation improved sphincter-preservation rates</t>
  </si>
  <si>
    <t>D.The addition of chemotherapy to pre-operative radiation decreased local control</t>
  </si>
  <si>
    <t>In a subset analysis of RTOG 9811 (Gunderson et al. IJROBP 2013), which compared concurrent chemoradiation with 5-fluorouracil (5-FU) plus mitomycin C (MMC) versus induction chemotherapy followed by concurrent chemoradiation with 5-FU and cisplatin in the treatment of squamous cell carcinoma of the anus, what was the 5-year disease-free survival for patients with T4N+ disease treated in the 5-FU/MMC treatment group?</t>
  </si>
  <si>
    <t>When treating a mid-esophageal adenocarcinoma, what is an appropriate superior/inferior CTV expansion?</t>
  </si>
  <si>
    <t>What are the dose limiting toxicities of 5-FU?</t>
  </si>
  <si>
    <t>A.Hearing loss and Hepatotoxicity</t>
  </si>
  <si>
    <t>B.Neuropathy and Nephrotoxicity</t>
  </si>
  <si>
    <t>C.Mucositis and Hand/Foot syndrome</t>
  </si>
  <si>
    <t>D.Cardiotoxicity</t>
  </si>
  <si>
    <t>In the German rectal cancer trial (Sauer et al. NEJM 2004), which randomized patients to pre-operative versus post-operative chemoradiation, what was the rate of grade 3-4 acute toxicity?</t>
  </si>
  <si>
    <t>A.27 vs. 40%, favoring pre-operative chemoradiation</t>
  </si>
  <si>
    <t>B.27 vs. 40%, favoring post-operative chemoradiation</t>
  </si>
  <si>
    <t>C.14 vs. 24%, favoring pre-operative chemoradiation</t>
  </si>
  <si>
    <t>D.14 vs. 24%, favoring post-operative chemoradiation</t>
  </si>
  <si>
    <t>A patient with a newly diagnosed esophageal cancer (squamous cell carcinoma) undergoes endoscopic ultrasound (EUS) for staging. EUS demonstrates extension beyond the first 4 layers of the esophagus, but there remains a bright plane between the tumor and surrounding structures  What is the appropriate T classification per the AJCC 8th edition?</t>
  </si>
  <si>
    <t>A.uT2</t>
  </si>
  <si>
    <t>B.uT3</t>
  </si>
  <si>
    <t>C.uT4a</t>
  </si>
  <si>
    <t>D.uT4b</t>
  </si>
  <si>
    <t>For rectal cancer, what are the benefits of surgery with a total mesorectal excision (TME) compared with a non-TME approach?</t>
  </si>
  <si>
    <t>A.Decreased local control (LC) with no effect on sexual and genitourinary function</t>
  </si>
  <si>
    <t>B.Improved LC without impact on disease-free survival or overall survival</t>
  </si>
  <si>
    <t>C.Improved LC and worse genitourinary dysfunction</t>
  </si>
  <si>
    <t>D.Improved LC and pelvic autonomic function</t>
  </si>
  <si>
    <t>Which of the following sentences is true, regarding the clinical target volume (CTV) to include in the prophylactic lymph node irradiation in esophageal cancer, in the absence of adenopathies in these nodal groups?</t>
  </si>
  <si>
    <t>A.In a tumor of the cervical esophagus, prophylactic irradiation should include the supraclavicular nodes.</t>
  </si>
  <si>
    <t>B.In a tumor of the middle thoracic esophagus, prophylactic irradiation should include the lower cervical paratracheal nodes (group 1).</t>
  </si>
  <si>
    <t>C.In a tumor of the upper thoracic esophagus, prophylactic irradiation should include the anterior mediastinal nodes (group 6).</t>
  </si>
  <si>
    <t>D.In a tumor of the abdominal esophagus, prophylactic irradiation should include the middle thoracic paraesophageal nodes (group 8M).</t>
  </si>
  <si>
    <t>Which of the following trials demonstrated a significant improvement in overall survival with the addition of pre-operative radiotherapy?</t>
  </si>
  <si>
    <t>A.German rectal cancer trial (Sauer et al. NEJM 2004)</t>
  </si>
  <si>
    <t>B.Dutch rectal trial (Kepiteijn et al. NEJM 2001)</t>
  </si>
  <si>
    <t>C.Polish rectal cancer trial (Bujko et al. Rad Onc 2004)</t>
  </si>
  <si>
    <t>D.Swedish rectal cancer trial (NEJM 1997)</t>
  </si>
  <si>
    <t>What is the recommended interval to surgery after pre-operative chemoradiation for locally advanced (uT3 or node positive) rectal cancer?</t>
  </si>
  <si>
    <t>A.9 days</t>
  </si>
  <si>
    <t>B.2 - 4 weeks</t>
  </si>
  <si>
    <t>C.5 - 12 weeks</t>
  </si>
  <si>
    <t>D.13 - 17 weeks</t>
  </si>
  <si>
    <t>For unresectable carcinoma of the gallbladder, what is an acceptable primary therapy?</t>
  </si>
  <si>
    <t>B.Concurrent chemoradiation with 5-FU or gemcitabine based chemotherapy regimen</t>
  </si>
  <si>
    <t>C.Concurrent chemoradiation with cisplatin/etoposide</t>
  </si>
  <si>
    <t>D.Concurrent chemoradiation with carboplatin/paclitaxel</t>
  </si>
  <si>
    <t>Per the RTOG Consensus Panel Contouring Atlas for Elective Clinical Target Volumes (CTV) in Anorectal Cancer, where should the caudad extent of the elective CTV covering the inguinal nodal region be located?</t>
  </si>
  <si>
    <t>A.1 cm cranial to the saphenous/femoral vein junction</t>
  </si>
  <si>
    <t>B.1 cm caudal to the saphenous/femoral vein junction</t>
  </si>
  <si>
    <t>C.2 cm caudal to the saphenous/femoral vein junction</t>
  </si>
  <si>
    <t>D.4 cm caudal to the saphenous/femoral vein junction</t>
  </si>
  <si>
    <t>A 43 year-old woman presents with a newly diagnosed T3 squamous cell carcinoma of the anal canal. PET/CT reveals two enlarged, FDG-avid, perirectal lymph nodes. There are no other nodal metastases. What is this patient's N classification?</t>
  </si>
  <si>
    <t>In the German rectal cancer trial (Sauer et al. NEJM 2004), which randomized patients to pre-operative versus post-operative chemoradiation, what was the post-operative radiation dose?</t>
  </si>
  <si>
    <t>B.55.8 Gy</t>
  </si>
  <si>
    <t>C.59.4 Gy</t>
  </si>
  <si>
    <t>For a patient with rectal adenocarcinoma centered 9cm from the anal verge which invades the upper vagina but not the anal canal (T4N0M0) receiving preoperative chemoradiation, which of the following would represent an appropriate elective nodal CTV? (note that the tumor is NOT shown on these images).</t>
  </si>
  <si>
    <t>../data/extracted_images/C3754.png</t>
  </si>
  <si>
    <t>A.Contour A</t>
  </si>
  <si>
    <t>B.Contour B</t>
  </si>
  <si>
    <t>C.Contour C</t>
  </si>
  <si>
    <t>D.Contour D</t>
  </si>
  <si>
    <t>What dose of radiation should be used when treating a post-operative colon cancer for positive surgical margins in the left paracolic gutter?</t>
  </si>
  <si>
    <t>A.39.6 Gy + 5.4 Gy boost</t>
  </si>
  <si>
    <t>B.45 Gy + 5.4 Gy boost</t>
  </si>
  <si>
    <t>C.54 Gy + 9 Gy boost</t>
  </si>
  <si>
    <t>D.59.4 Gy + 12.6 Gy boost</t>
  </si>
  <si>
    <t>A 48 year-old gentleman presents with bright red blood per rectum. Exam reveals a palpable mass approximately 6 cm from the anal verge.  Sigmoidoscopy shows an ulcerated, friable, and bleeding mass. Biopsy reveals rectal adenocarcinoma. On endoscopic ultrasound the tumor is invading through the muscularis propria into the perirectal fat and a single suspicious lymph node measuring 1.4 cm is noted. What is this patient's stage?</t>
  </si>
  <si>
    <t>A.uT3 N1a Stage IIIB</t>
  </si>
  <si>
    <t>B.uT2 N1a Stage IIIA</t>
  </si>
  <si>
    <t>C.uT3 N1b Stage IIIB</t>
  </si>
  <si>
    <t>D.uT2 N1b Stage IIIA</t>
  </si>
  <si>
    <t>A 65 year old female with a peri-hilar mass undergoes resection showing cholangiocarcinoma. Final pathology reveals the primary invading unilateral branches of the portal vein and there are three portal vein nodes that are positive. What is this patient's T and N staging classification?</t>
  </si>
  <si>
    <t>A.T2aN1</t>
  </si>
  <si>
    <t>B.T2bN2</t>
  </si>
  <si>
    <t>C.T3N1</t>
  </si>
  <si>
    <t>D.T4N2</t>
  </si>
  <si>
    <t>The German rectal cancer trial (Sauer et al. NEJM 2004) randomized patients with T3 or node positive rectal cancer to either pre-operative or post-operative chemoradiation.  Which of the following is true regarding this trial?</t>
  </si>
  <si>
    <t>A.Post-operative chemoradiation had reduced rates of acute toxicity</t>
  </si>
  <si>
    <t>B.Post-operative chemoradiation had reduced rates of late toxicity</t>
  </si>
  <si>
    <t>C.Pre-operative chemoradiation improved overall survival over post-operative therapy</t>
  </si>
  <si>
    <t>D.Pre-operative chemoradiation improved the rate of sphincter-preserving surgery for patients initially deemed to require an abdominoperineal resection</t>
  </si>
  <si>
    <t>What was the radiation dose regimen used in the original Nigro protocol (Nigro et al. Dis Col Rect 1974) for anal squamous cell carcinoma?</t>
  </si>
  <si>
    <t>A.30 Gy in 2 Gy fractions</t>
  </si>
  <si>
    <t>B.30 Gy in 3 Gy fractions</t>
  </si>
  <si>
    <t>C.45 Gy in 1.8 Gy fractions</t>
  </si>
  <si>
    <t>D.54 Gy in 1.8 Gy fractions</t>
  </si>
  <si>
    <t>What is the management of a high-grade squamous intraepithelial lesion (HGSIL) of the anal canal?</t>
  </si>
  <si>
    <t>A.Targeted electrocautery destruction</t>
  </si>
  <si>
    <t>D.Abdominoperineal Resection</t>
  </si>
  <si>
    <t>A 15-year-old male with a familial history of Lynch syndrome undergoes germline testing and is found to have a germline mutation in MSH2. One first-degree relative was diagnosed with colon cancer at age 43. What strategy is recommended for prevention of colorectal cancer in this patient?</t>
  </si>
  <si>
    <t>A.Colectomy</t>
  </si>
  <si>
    <t>B.Colonoscopy at age 40 and repeat every 5 years</t>
  </si>
  <si>
    <t>C.Colonoscopy at age 33 and repeat every 5 years</t>
  </si>
  <si>
    <t>D.Colonoscopy at age 20-25 and repeat every 1-2 years</t>
  </si>
  <si>
    <t>The ACCORD-12 trial (Gerard et al. JCO 2012) randomized patients to 45 Gy with concurrent capecitabine or 50 Gy with concurrent CAPOX (capecitabine + oxaliplatin) as neoadjuvant therapy for rectal cancer. Which of the following is true regarding this trial?</t>
  </si>
  <si>
    <t>A.Pre-operative toxicity was equivalent for both arms</t>
  </si>
  <si>
    <t>B.3-year overall survival was 88% in both arms</t>
  </si>
  <si>
    <t>C.The pathologic complete response rate was significantly improved with CAPOX</t>
  </si>
  <si>
    <t>D.Disease-free survival was improved with CAPOX</t>
  </si>
  <si>
    <t>What was the randomization for the German "POET" study for esophageal cancer?</t>
  </si>
  <si>
    <t>A.Surgery vs. chemoradiation followed by surgery</t>
  </si>
  <si>
    <t>B.Surgery vs. chemotherapy followed by surgery</t>
  </si>
  <si>
    <t>C.Surgery vs. radiation followed by surgery</t>
  </si>
  <si>
    <t>D.Chemotherapy followed by surgery vs. chemotherapy, chemoradiation, followed by surgery</t>
  </si>
  <si>
    <t>A 53-year-old male is undergoing total neoadjuvant therapy prior to surgical resection for his T3N1 rectal adenocarcinoma. You initiate long course chemoradiotherapy (with concurrent capecitabine) and upon evaluation following 4320 cGy (24 fractions) he describes persistent loose stools. Initial management might include which of the following?</t>
  </si>
  <si>
    <t>A.Recommend a high fat, high fiber diet</t>
  </si>
  <si>
    <t>B.Prescribe loperamide</t>
  </si>
  <si>
    <t>C.Prescribe lomotil</t>
  </si>
  <si>
    <t>D.Discontinue capecitabine</t>
  </si>
  <si>
    <t>A 67-year-old gentleman was recently diagnosed with a perihilar cholangiocarcinoma. CT of the abdomen demonstrates invasion into the main portal vein without lymph node involvement, what is this patient's T classification and overall stage grouping per the AJCC 8th edition?</t>
  </si>
  <si>
    <t>A.T3, stage II</t>
  </si>
  <si>
    <t>B.T3, stage IIIA</t>
  </si>
  <si>
    <t>C.T4, stage IIIB</t>
  </si>
  <si>
    <t>D.T4, stage IVA</t>
  </si>
  <si>
    <t>Based on a meta-analysis published by Sjoquist et al. Lancet Oncol 2011, what is the absolute 2-year survival benefit for the addition of pre-operative concurrent chemoradiation to surgery for esophageal cancer?</t>
  </si>
  <si>
    <t>A.2.7%</t>
  </si>
  <si>
    <t>B.5.1%</t>
  </si>
  <si>
    <t>C.8.7%</t>
  </si>
  <si>
    <t>D.17.3%</t>
  </si>
  <si>
    <t>Which of the following is a risk factor for developing colorectal cancer?</t>
  </si>
  <si>
    <t>A.Ulcerative colitis</t>
  </si>
  <si>
    <t>C.Diet high in fruits/vegetables</t>
  </si>
  <si>
    <t>D.Male gender</t>
  </si>
  <si>
    <t>A patient undergoes an esophagogastroduodenoscopy (EGD) with endoscopic ultrasound in staging evaluation for a distal esophageal adenocarcinoma. The primary tumor is found to invade beyond the muscularis propria into the adventitia and there are 2 suspicious para-esophageal lymph nodes. What is this patient's clinical stage per the AJCC 8th edition?</t>
  </si>
  <si>
    <t>Based on data from MD Anderson (Tao et al. JCO 2016), above what BED10 (Î±/Î² = 10) should the GTV receive for inoperable intrahepatic cholangiocarcinomas?</t>
  </si>
  <si>
    <t>A.BED10 &gt;50.4 Gy</t>
  </si>
  <si>
    <t>B.BED10 &gt;64.8 Gy</t>
  </si>
  <si>
    <t>C.BED10 &gt;80.5 Gy</t>
  </si>
  <si>
    <t>D.BED10 &gt;100.0 Gy</t>
  </si>
  <si>
    <t>A.Superior border = L5/S1; Inferior border = inferior edge of obturator foramen; Anterior border = posterior edge of pubic symphysis, Posterior border = 1-1.5 cm posterior to sacrum ; Lateral border = 2 cm lateral to pelvic inlet (brim)</t>
  </si>
  <si>
    <t>B.Superior border = L3/L4; Inferior border = inferior edge of obturator foramen; Anterior border = posterior edge of pubic symphysis, Posterior border = 2 cm posterior to sacrum; Lateral border = 2 cm lateral to pelvic inlet (brim)</t>
  </si>
  <si>
    <t>C.Superior border = L5/S1; Inferior border = 3 cm inferior to obturator foramen; Anterior border = anterior edge of pubic symphysis; Posterior border = 2 cm posterior to sacrum; Lateral border = 2 cm lateral to pelvic inlet (brim)</t>
  </si>
  <si>
    <t>D.Superior border = L3/L4; Inferior border = 3 cm inferior to obturator foramen; Anterior border = anterior edge of pubic symphysis, Posterior border = 2 cm posterior to sacrum; Lateral border = 2 cm lateral to pelvic inlet (brim)</t>
  </si>
  <si>
    <t>Which of the following adenopathies are considered distant metastases (M1) in esophageal cancer, according the revision of the regional lymph node map in 8th TNM staging of esophageal cancer?</t>
  </si>
  <si>
    <t>A.A splenic adenopathy in an abdominal esophagus tumor.</t>
  </si>
  <si>
    <t>B.A supraclavicular adenopathy in a cervical esophagus tumor.</t>
  </si>
  <si>
    <t>C.A celiac adenopathy in an abdominal esophagus tumor.</t>
  </si>
  <si>
    <t>D.A diaphragmatic adenopathy in a thoracic esophagus cancer.</t>
  </si>
  <si>
    <t>On endoscopic ultrasound of a patient with esophageal cancer, 4 regional lymph nodes are suspicious for malignant involvement. What is the N classification of this patient per the AJCC 8th edition?</t>
  </si>
  <si>
    <t>What was the approximate esophageal cancer pathologic complete response rate on the neoadjuvant chemoradiation arm of the CROSS (van Hagen et al. NEJM 2012) study?</t>
  </si>
  <si>
    <t>A patient with cT3N1M0 rectal adenocarcinoma is treated with pre-operative chemoradiation (50.4 Gy with capecitabine) followed by 12 weeks of FOLFOX chemotherapy. The patient had a partial clinical response and underwent an abdominoperineal resection (APR) for an R0 resection with ypT1N0 residual disease. What is the recommended adjuvant chemotherapy per the current NCCN guidelines for this patient?</t>
  </si>
  <si>
    <t>A.No further therapy is necessary</t>
  </si>
  <si>
    <t>B.Cisplatin--every two weeks for 6 months</t>
  </si>
  <si>
    <t>C.FOLFOX--every two weeks for 9 months</t>
  </si>
  <si>
    <t>D.FOLFOX--every two weeks for 6 months</t>
  </si>
  <si>
    <t>What pre-treatment study should be considered for all men diagnosed with rectal adenocarcinoma?</t>
  </si>
  <si>
    <t>A.PSA level</t>
  </si>
  <si>
    <t>C.Prostate biopsy</t>
  </si>
  <si>
    <t>D.Testicular ultrasound</t>
  </si>
  <si>
    <t>In the RTOG Consensus Panel Contouring Atlas for elective clinical target volumes in anorectal cancers, there was unanimous agreement amongst the group that which of the following nodal regions should always be covered for a patient with anal cancer?</t>
  </si>
  <si>
    <t>Thorough histopathologic assessment of a large, multicenter, international randomized trial that treated patients with operable rectal cancer between 1998-2005 (when total mesorectal excision [TME] was in clinical use and encouraged) demonstrated that the approximate rate of 'true' TME was:</t>
  </si>
  <si>
    <t>D.&gt;90%</t>
  </si>
  <si>
    <t>How many lymph nodes must be removed at the time of surgery for colon cancer to be considered an "adequate" surgery?</t>
  </si>
  <si>
    <t>A.&gt; 1 lymph node</t>
  </si>
  <si>
    <t>B.&gt; 4 lymph nodes</t>
  </si>
  <si>
    <t>C.&gt; 8 lymph nodes</t>
  </si>
  <si>
    <t>D.&gt; 12 lymph nodes</t>
  </si>
  <si>
    <t>Which of the following chemotherapy regimens would you recommend as initial management for a patient with a good performance status and a new diagnosis of locally advanced, anatomically unresectable, intrahepatic cholangiocarcinoma?</t>
  </si>
  <si>
    <t>B.Gemcitabine</t>
  </si>
  <si>
    <t>C.Gemcitabine + cisplatin</t>
  </si>
  <si>
    <t>D.Adriamycin + cyclophosphamide</t>
  </si>
  <si>
    <t>What is the anatomic landmark that divides the middle from the lower thoracic esophagus per the AJCC?</t>
  </si>
  <si>
    <t>../data/extracted_images/D3780.png</t>
  </si>
  <si>
    <t>A.Sternal notch</t>
  </si>
  <si>
    <t>B.Azygous vein</t>
  </si>
  <si>
    <t>C.Inferior pulmonary vein</t>
  </si>
  <si>
    <t>D.Diaphragm</t>
  </si>
  <si>
    <t>On endoscopic ultrasound of a patient with esophageal cancer, two lymph nodes are suspicious for malignant involvement. What is the N classification of this patient per the AJCC 8th edition?</t>
  </si>
  <si>
    <t>D.N1b</t>
  </si>
  <si>
    <t>In patients with advanced esophageal cancer unsuitable for radical treatment with dysphagia status post self-expanding metal stent (SEMS) insertion, how efficacious was external beam radiation therapy after SEMS compared to stent placement alone?</t>
  </si>
  <si>
    <t>A.Was associated with reduced dysphagia deterioration AND increased overall survival</t>
  </si>
  <si>
    <t>B.Was associated with reduced dysphagia deterioration but NOT increased overall survival</t>
  </si>
  <si>
    <t>C.Was associated with increased overall survival but NOT reduced dysphagia deterioration</t>
  </si>
  <si>
    <t>D.Was associated with NEITHER reduced dysphagia deterioration NOR increased overall survival</t>
  </si>
  <si>
    <t>A 53 year-old gentleman is presented at gastrointestinal tumor board 18 months after completion of neoadjuvant chemoradiation, low anterior resection (LAR) with a total mesorectal excision (TME), and adjuvant FOLFOX x 8 cycles for a uT3N1 ypT3N1 rectal adenocarcinoma.  He has developed recurrent tumor in the pelvis.  The medical oncologist suggests palliative chemotherapy alone since there is a high risk of severe morbidity with re-irradiation and resection. What is your response?</t>
  </si>
  <si>
    <t>A.Multiple studies show excellent outcomes and minimal side effects with re-irradiation followed by surgery for locally recurrent rectal cancer</t>
  </si>
  <si>
    <t>B.Multiple studies show reasonable outcomes with high rates of toxicity using re-irradiation followed by surgery for recurrent rectal cancer</t>
  </si>
  <si>
    <t>C.Multiple studies show that re-irradiation followed by surgery for locally recurrent rectal cancer has uniformly poor outcomes with severe morbidity</t>
  </si>
  <si>
    <t>D.There are no studies evaluating a role for reirradiation followed by surgery for locally recurrent rectal cancer</t>
  </si>
  <si>
    <t>In the German rectal cancer trial (Sauer et al. NEJM 2004), which randomized patients to pre-operative versus post-operative chemoradiation, what was the rate of late grade 3-4 toxcity in the two arms?</t>
  </si>
  <si>
    <t>What is a major caveat to Intergroup 0123 (Minsky et al. JCO 2002) that examined the role of dose escalation with concurrent chemotherapy for esophageal cancer?</t>
  </si>
  <si>
    <t>A.Majority of treatment-related deaths in the high dose arm occurred before reaching 50.4 Gy</t>
  </si>
  <si>
    <t>B.Majority of treatment-realted deaths in the high dose arm occurred after completing treatment</t>
  </si>
  <si>
    <t>C.Brachytherapy boost was allowed for the high dose arm</t>
  </si>
  <si>
    <t>D.Only 2D planning was allowed in this study</t>
  </si>
  <si>
    <t>RTOG 98-11 (Ajani et al. JAMA 2008) randomized patients with anal squamous cell carcinoma to concurrent chemoradiation with either 5-FU/mitomycin-C or 5-FU/Cisplatin. What was the 5-year colostomy rate with 5-FU and mitomycin-C?</t>
  </si>
  <si>
    <t>The NSABP R-03 trial randomized patients to pre-operative versus post-operative chemoradiation for locally advanced rectal cancer. What is the major criticism of this trial?</t>
  </si>
  <si>
    <t>A.Imbalanced patient characteristics between treatment arms</t>
  </si>
  <si>
    <t>B.The study only accrued approximately 30% of the target</t>
  </si>
  <si>
    <t>C.Patients received unconventional radiation fractionation</t>
  </si>
  <si>
    <t>D.Concurrent chemotherapy was not standard of care</t>
  </si>
  <si>
    <t>What was the overall survival benefit after 13 years of follow-up with the addition of pre-operative short-course radiotherapy (25 Gy in 5 Gy fraction) in the Swedish rectal cancer trial (NEJM 1997 and JCO 2005)?</t>
  </si>
  <si>
    <t>A.68 vs. 38%</t>
  </si>
  <si>
    <t>B.58 vs. 38%</t>
  </si>
  <si>
    <t>C.48 vs. 38%</t>
  </si>
  <si>
    <t>D.38 vs. 30%</t>
  </si>
  <si>
    <t>What was the 5-year overall survival for patients with esophageal cancer treated with chemoradiation therapy vs. radiation therapy alone in the RTOG 85-01 trial (Herskovic et al. NEJM 1992; Cooper et al. JAMA 1999)?</t>
  </si>
  <si>
    <t>A.10% vs. 0%</t>
  </si>
  <si>
    <t>B.26% vs. 0%</t>
  </si>
  <si>
    <t>C.26% vs. 10%</t>
  </si>
  <si>
    <t>D.26% for both arms</t>
  </si>
  <si>
    <t>What is the role of MRI after neoadjuvant therapy for rectal cancer as demonstrated by the MERCURY experience?</t>
  </si>
  <si>
    <t>A.Nodal status on MRI predicts for overall survival</t>
  </si>
  <si>
    <t>B.Tumor distance &lt; 5 mm from the mesorectal fascia on MRI predicts for overall survival</t>
  </si>
  <si>
    <t>C.Tumor regression grade on MRI predicts for overall survival</t>
  </si>
  <si>
    <t>D.None of the MRI outcomes independently predicts for overall survival</t>
  </si>
  <si>
    <t>Approximately what percent of patients enrolled on the CROSS trial (van Hagen et al. NEJM 2012) evaluating the addition of neoadjuvant chemoradiation to surgery for esophageal cancer had adenocarcinoma histology?</t>
  </si>
  <si>
    <t>Which of the following is a risk factor for adenocarcinoma of the esophagus?</t>
  </si>
  <si>
    <t>A.Alcohol consumption</t>
  </si>
  <si>
    <t>B.Barrett's esophagus</t>
  </si>
  <si>
    <t>C.Pickled vegetables</t>
  </si>
  <si>
    <t>D.High temperature beverages</t>
  </si>
  <si>
    <t>What was the 3-year overall survival for patients treated with neoadjuvant chemoradiation on the (Walsh et al. NEJM 1996) trial for esophageal adenocarcinoma?</t>
  </si>
  <si>
    <t>A.6%</t>
  </si>
  <si>
    <t>A 54 year-old woman presents with bright red blood per rectum. Digital rectal exam reveals a 5.4 cm anal canal mass that is ulcerated and friable. There is no involvement of the vagina, pelvic bones, or rectum. Biopsy reveals anal squamous cell carcinoma. What is this patient's T classification?</t>
  </si>
  <si>
    <t>Which of the following should be considered as part of the initial work-up for anal squamous cell carcinoma?</t>
  </si>
  <si>
    <t>B.Nuclear medicine bone scan</t>
  </si>
  <si>
    <t>C.HIV test</t>
  </si>
  <si>
    <t>In the German rectal cancer trial (Sauer et al. NEJM 2004), which randomized patients to pre-operative versus post-operative chemoradiation, what was the pre-operative radiation dose?</t>
  </si>
  <si>
    <t>A.25 Gy in 5 fractions</t>
  </si>
  <si>
    <t>C.45 Gy in 25 fractions</t>
  </si>
  <si>
    <t>Which of the following sentences regarding concurrent radiosensitizing chemotherapy in rectal cancer is true?</t>
  </si>
  <si>
    <t>A.Bolus 5-fluorouracil (5-FU) is the standard of care.</t>
  </si>
  <si>
    <t>B.Oxaliplatin has been shown to be beneficial in addition to 5-FU.</t>
  </si>
  <si>
    <t>C.Protracted venous infusion (PVI) 5-FU is a standard of care.</t>
  </si>
  <si>
    <t>D.Capecitabine has been shown to be inferior to 5-FU.</t>
  </si>
  <si>
    <t>What radiation dose was delivered in the radiation-only arm of RTOG 85-01/Herskovic et al. for esophageal cancer?</t>
  </si>
  <si>
    <t>C.64 Gy</t>
  </si>
  <si>
    <t>A 55-year-old gentleman presents with a newly diagnosed T3 squamous cell carcinoma extending from the 10 to 1 o'clock position of the anal canal. Physical exam and PET/CT reveal bilateral enlarged and FDG-avid inguinal lymph nodes. Biopsy of a left inguinal lymph node confirms metastatic squamous cell carcinoma.  What is this patient's N classification per the AJCC 8th edition?</t>
  </si>
  <si>
    <t>In the randomized, Phase IIB comparison of proton beam therapy (PBT) vs intensity modulated radiation therapy (IMRT) for locally advanced esophageal cancer (Lin et al, JCO 2020), which of the following is true with respect to post-operative complications (POC) and total toxicity burden (TTB) for IMRT vs PBT, respectively?</t>
  </si>
  <si>
    <t>A.Posterior mean total toxicity burden (TTB) ~2 times higher; post-operative complication (POC) unchanged for IMRT vs PBT</t>
  </si>
  <si>
    <t>B.Posterior mean TTB ~2 times higher; POC ~7.5 times higher for IMRT vs PBT</t>
  </si>
  <si>
    <t>C.Posterior mean TTB ~5 times higher; POC unchanged for IMRT vs PBT</t>
  </si>
  <si>
    <t>D.Posterior mean TTB ~5 times higher; POC ~15 times higher for IMRT vs PBT</t>
  </si>
  <si>
    <t>Which group of women should be provided with a vaginal dilator and instructed on its proper use upon completion of definitive chemoradiation for anal squamous cell carcinoma?</t>
  </si>
  <si>
    <t>A.Women with node positive disease</t>
  </si>
  <si>
    <t>B.Women wtih T3 tumors</t>
  </si>
  <si>
    <t>C.All women</t>
  </si>
  <si>
    <t>D.Women do not need to use vaginal dilators after chemoradiation for anal cancer</t>
  </si>
  <si>
    <t>Which of the following was seen in the CheckMate 577 (Kelly et al., NEJM '21) trial of esophageal cancer patients with pathologic residual disease after neoadjuvant concurrent chemoradiation and an R0 resection? </t>
  </si>
  <si>
    <t>A.Improvement in median disease-free survival from 11 months to 22 months with nivolumab</t>
  </si>
  <si>
    <t>B.Improvement in overall survival from 11 months to 22 months with nivolumab</t>
  </si>
  <si>
    <t>C.Improvement in median disease-free survival from 11 months to 22 months with pembrolizumab</t>
  </si>
  <si>
    <t>D.Improvement in overall survival from 11 months to 22 months with pembrolizumab</t>
  </si>
  <si>
    <t>What is the recommended treatment for a well-differentiated T1 peri-anal squamous cell carcinoma that does not involve the anal canal?</t>
  </si>
  <si>
    <t>D.Targeted electrocautery</t>
  </si>
  <si>
    <t>RTOG 0822 (Hong IJROBP 2015) was a phase II study of patients with locally advanced rectal cancer (clinical T3 or T4, N0-2 disease) reated with neoadjuvant chemoradiation using IMRT. It did not achieve its primary endpoint of improvement in grade 2+ GI toxicity compared to historical controls. What is one potential reason for this observation?</t>
  </si>
  <si>
    <t>A.This study used concurrent oxaliplatin, which can cause independent GI toxicity</t>
  </si>
  <si>
    <t>When treating a T4 rectal adenocarcinoma pre-operatively with IMRT, which of the following is true?</t>
  </si>
  <si>
    <t>A.The anterior border of the mesorectum is at the pubic symphysis</t>
  </si>
  <si>
    <t>B.The superior border of the nodal CTV should be at L3/4</t>
  </si>
  <si>
    <t>C.The inguinal vessels and lymph nodes should be included in the CTV</t>
  </si>
  <si>
    <t>D.The external iliac vessels and lymph nodes should be included in the CTV</t>
  </si>
  <si>
    <t>Which of the following statements is true regarding the ACT II trial (James et al., Lancet Oncol 2013), which randomized patients with anal squamous cell carcinoma to concurrent chemoradiation with either 5-Flourouracil/Mitomycin-C (5-FU/MMC) or 5-Flourouracil/cisplatin (5-FU/cisplatin)?</t>
  </si>
  <si>
    <t>A.5-FU/Mitomycin-C was associated with a statistically significant improvement in 3-year progression-free survival over 5-FU/cisplatin (68% vs 58%, p&lt;0.01)</t>
  </si>
  <si>
    <t>B.Additional treatment with 2 cycles of maintenance 5-FU/MMC after completion of concurrent chemoradiation was associated with improved 3-year progression-free survival (73% vs 52%, p=0.02)</t>
  </si>
  <si>
    <t>C.No significant differences in complete response rates (CRR) at 6 months were noted between those who received 5-FU/MMC and 5-FU/cisplatin (90% vs 89.6%, p=0.64)</t>
  </si>
  <si>
    <t>D.Patients randomized to the concurrent 5-FU/cisplatin arm also received induction chemotherapy with 5-FU/cisplatin, while patients randomized to the 5-FU/Mitomycin-C arm did not receive any induction chemotherapy</t>
  </si>
  <si>
    <t>A 53-year-old male is undergoing total neoadjuvant therapy prior to surgical resection for his T3N1 rectal adenocarcinoma. His chemotherapy course was complicated by neutropenia requiring hospital admission. You initiate long course chemoradiotherapy (with concurrent capecitabine) and upon evaluation following 1080 cGy, he describes severe, watery diarrhea. Initial management might include which of the following?</t>
  </si>
  <si>
    <t>A.Reassurance that diarrhea is expected with pelvic radiotherapy</t>
  </si>
  <si>
    <t>B.IV hydration without further evaluation</t>
  </si>
  <si>
    <t>C.Stool cultures for suspected infection (including C. difficile)</t>
  </si>
  <si>
    <t>D.Discontinue radiotherapy as he must have lupus</t>
  </si>
  <si>
    <t>A 63-year-old male is undergoing a CT simulation with contrast prior to definitive chemoradiotherapy for her cervical esophageal squamous cell carcinoma. Following image acquisition and while the therapists are documenting the treatment position, the patient develops rapid onset hoarseness and describes chest tightness. Initial management might include which of the following?</t>
  </si>
  <si>
    <t>Which category of patient should receive preoperative chemoradiation for rectal cancer?</t>
  </si>
  <si>
    <t>A.Only patients with T3 tumors</t>
  </si>
  <si>
    <t>B.≥T2 or node positive</t>
  </si>
  <si>
    <t>C.≥T3 or node positive</t>
  </si>
  <si>
    <t>D.Only node positive patients</t>
  </si>
  <si>
    <t>Multiple studies have evaluated short-course versus long-course pre-operative therapy for rectal cancer (Polish Bujko et al. Br J Surg 2006 &amp; TROG 01.04 Ngan et al. JCO 2012). What is true about these two studies?</t>
  </si>
  <si>
    <t>A.Both studies showed numerically higher local recurrence with short-course treatment</t>
  </si>
  <si>
    <t>B.Both studies used concurrent chemotherapy for the long-course treatment</t>
  </si>
  <si>
    <t>C.Both studies showed improved sphincter preservation with long-course therapy</t>
  </si>
  <si>
    <t>D.Both studies showed higher rates of late grade ≥3 toxicities with short-course therapy</t>
  </si>
  <si>
    <t>What was the 3-year overall survival for chemotherapy followed by surgery vs. chemoradiation followed by surgery in the German "POET" study for esophageal cancer?</t>
  </si>
  <si>
    <t>A.2% vs. 16%</t>
  </si>
  <si>
    <t>B.28% vs. 47%</t>
  </si>
  <si>
    <t>C.41% vs. 24%</t>
  </si>
  <si>
    <t>D.36% vs. 63%</t>
  </si>
  <si>
    <t>What were the results of RTOG 9207/Gaspar et al. (Cancer 2000) examining the role of brachytherapy for inoperable esophageal cancer?</t>
  </si>
  <si>
    <t>A.3 year survival 15%, 0% esophageal fistula rate</t>
  </si>
  <si>
    <t>B.3 year survival 29%, 12% esophageal fistula rate</t>
  </si>
  <si>
    <t>C.3 year survival 29%, 0% esophageal fistula rate</t>
  </si>
  <si>
    <t>D.3 year survival 50%, 12% esophageal fistula rate</t>
  </si>
  <si>
    <t>Which of the following is true regarding the Dutch pre-operative radiotherapy trial for rectal cancer (Kapiteijn et al. NEJM 2001)?</t>
  </si>
  <si>
    <t>A.Radiotherapy was delivered to a dose 50.4 Gy</t>
  </si>
  <si>
    <t>B.Patients in this trial underwent resection with blunt dissection</t>
  </si>
  <si>
    <t>C.Two year overall survival improved with the addition of radiation (58 vs. 48%)</t>
  </si>
  <si>
    <t>D.Local failure rates at two years improved with radiation (2 vs. 8%)</t>
  </si>
  <si>
    <t>A 56 year-old gentleman presents at your clinic to discuss definitive chemoradiation for anal squamous cell carcinoma. He complains of significant difficulty passing formed stools and fecal incontinence due to numerous liquid stools that he is unable to sense.  Prior to initiation of chemoradiation what additional evaluation might you recommend?</t>
  </si>
  <si>
    <t>A.Evaluation by an infectious disease specialist to assess for C. difficile</t>
  </si>
  <si>
    <t>B.Evaluation by a plastic surgeon for a muscle flap transfer to the anal sphincter</t>
  </si>
  <si>
    <t>C.Evaluation by a urologist for cystoprostatectomy</t>
  </si>
  <si>
    <t>D.Evaluation by a colorectal surgeon for a diverting ostomy</t>
  </si>
  <si>
    <t>Which of the following best represents an appropriate indication for neoadjuvant chemoradiation prior to resection in locally advanced colon cancer?</t>
  </si>
  <si>
    <t>A.Any T3-T4, regardless of clinical nodal positivity</t>
  </si>
  <si>
    <t>B.Non-metastatic, medically inoperable or unresectable</t>
  </si>
  <si>
    <t>C.Any N+</t>
  </si>
  <si>
    <t>D.No appropriate indication</t>
  </si>
  <si>
    <t>A 57 year-old woman undergoes a hemi-colectomy for an invasive adenocarcinoma of the transverse colon. Pathology reveals a tumor that penetrates the visceral peritoneum. What is this patient's T classification?</t>
  </si>
  <si>
    <t>A.pT2</t>
  </si>
  <si>
    <t>B.pT3</t>
  </si>
  <si>
    <t>C.pT4a</t>
  </si>
  <si>
    <t>D.pT4b</t>
  </si>
  <si>
    <t>The EORTC (Bartelink et al. JCO 1997) and UKCCCR (Northover et al. Lancet 1996) compared radiation alone to combined modality treatment as definitive therapy for anal squamous cell carcinoma. Which of the following is true about these studies?</t>
  </si>
  <si>
    <t>A.Both trials demonstrated equivalent local control with or without chemotherapy</t>
  </si>
  <si>
    <t>B.Both trials demonstrated an improvement in overall survival with the addition of chemotherapy</t>
  </si>
  <si>
    <t>C.Both trials demonstrated improved colostomy-free survival with the addition of chemotherapy</t>
  </si>
  <si>
    <t>D.Both trials used Cisplatin/5-FU as the concurrent chemotherapy</t>
  </si>
  <si>
    <t>The Swedish Rectal Cancer Trial and the Dutch Colorectal Study Group are two large studies that evaluated patients with rectal cancer. In both studies, patients were randomized to surgery with or without preoperative radiation. Which of the following differed between the two studies?</t>
  </si>
  <si>
    <t>A.The Swedish study used short course radiation and the Dutch study used long course radiation</t>
  </si>
  <si>
    <t>B.The Swedish study had higher toxicity with radiation and the Dutch study did not</t>
  </si>
  <si>
    <t>C.The Swedish study had a LR advantage with radiation and the Dutch study did not</t>
  </si>
  <si>
    <t>D.The Swedish study had an OS advantage with radiation and the Dutch study did not</t>
  </si>
  <si>
    <t>What dose of radiation should be prescribed for positive microscopic margins after cholecystectomy for gallbladder carcinoma?</t>
  </si>
  <si>
    <t>A.35-40 Gy</t>
  </si>
  <si>
    <t>B.45-59.4 Gy</t>
  </si>
  <si>
    <t>C.63-66 Gy</t>
  </si>
  <si>
    <t>Which of the following is a contraindication to curative resection for cholangiocarcinoma?</t>
  </si>
  <si>
    <t>A.Carcinoma in situ</t>
  </si>
  <si>
    <t>B.Solitary tumor without vascular invasion</t>
  </si>
  <si>
    <t>C.Atrophy of one hepatic lobe with encasement of contralateral portal vein</t>
  </si>
  <si>
    <t>D.Right upper quadrant pain</t>
  </si>
  <si>
    <t>What was the 5-year overall survival for patients with esophageal cancer treated on the CROSS study (van Hagen et al. NEJM 2012) of neoadjuvant chemoradiation plus surgery versus surgery alone?</t>
  </si>
  <si>
    <t>A.~65% vs. ~50%, favoring neoadjuvant chemoradiation plus surgery</t>
  </si>
  <si>
    <t>B.~65% vs. ~50%, favoring surgery alone</t>
  </si>
  <si>
    <t>C.~50% vs. ~35%, favoring neoadjuvant chemoradiation plus surgery</t>
  </si>
  <si>
    <t>D.~50% vs. ~35%, favoring surgery alone</t>
  </si>
  <si>
    <t>Per the German Trial comparing pre-operative vs. post-operative chemoradiotherapy for rectal cancer (Sauer et al. NEJM 2004, JCO 2012), approximately what percent of clinical T3 and/or N1 rectal tumors that are managed with surgery upfront are pT1-2 N0 at the time of total mesorectal excision (TME)?</t>
  </si>
  <si>
    <t>How is a Siewert Type 1 gastroesophageal (GE) junction adenocarcinoma defined?</t>
  </si>
  <si>
    <t>A.Originating in the esophagus within 5 cm to 1cm from the GE junction</t>
  </si>
  <si>
    <t>B.Originating within 1 cm of the GEJ in the esophagus or within the gastric cardia within 2 cm of the GE juntion</t>
  </si>
  <si>
    <t>C.Originating within the gastric cardia 2-5 cm from the GE junction</t>
  </si>
  <si>
    <t>D.Originating within the gastric antrum</t>
  </si>
  <si>
    <t>A patient presents with a locally advanced cervical esophageal squamous cell carcinoma (cT3N1M0). The patient has numerous comorbidities and the tumor is medically inoperable. At tumor board, you are asked what is the value of dose-escalated chemoradiation beyond 50.4Gy  for definitive management of esophageal cancer. How would you answer based on the results of the ARTDECO trial (Hulshof et al, JCO 2021)?</t>
  </si>
  <si>
    <t>A.Dose escalation to 61.6Gy improved locoregional-progression free survival only in the adenocarcinoma cohort</t>
  </si>
  <si>
    <t>B.Standard 50.4Gy yielded significantly less Grade 4 and 5 toxicity</t>
  </si>
  <si>
    <t>C.Dose escalation to 61.6 Gy significantly improves locoregional-progression free survival and overall survival</t>
  </si>
  <si>
    <t>D.Dose escalation to 61.6Gy did not improve locoregional-progression free survival or increase grade 4-5 toxicity</t>
  </si>
  <si>
    <t>What endpoints were improved in the RAPIDO trial with short course RT followed by high dose, multi-agent CAPEOX or FOLFOX when compared to standard of care, long course neoadjuvant chemoradiation in patients with locally advanced rectal cancer?</t>
  </si>
  <si>
    <t>A.pCR rate and local recurrence</t>
  </si>
  <si>
    <t>B.pCR rate, distant recurrence and treatment related failure</t>
  </si>
  <si>
    <t>C.pCR rate, distant recurrence, treatment related failure and OS</t>
  </si>
  <si>
    <t>What is the preferred position when simulating an obese patient for IMRT treatment of anal cancer?</t>
  </si>
  <si>
    <t>A.Prone on a belly board</t>
  </si>
  <si>
    <t>B.Left lateral decubitus position</t>
  </si>
  <si>
    <t>C.Frogleg in the supine position</t>
  </si>
  <si>
    <t>D.Supine with a rectal balloon</t>
  </si>
  <si>
    <t>What esophageal cancer patients were included in the Intergroup 0116/MacDonald et al. gastric trial?</t>
  </si>
  <si>
    <t>A.All esophageal cancer patients</t>
  </si>
  <si>
    <t>B.Distal esophageal cancers</t>
  </si>
  <si>
    <t>C.Partially resected GE junction tumors</t>
  </si>
  <si>
    <t>D.Completely resected GE junction tumors</t>
  </si>
  <si>
    <t>A 57 year-old gentleman is diagnosed with a cT3N1M0 distal esophageal adenocarcinoma, grade 2.  He receives neoadjuvant chemoradiation (50.4 Gy with concurrent carboplatin/paclitaxel) followed by an esophagectomy.  The final pathologic specimen shows a ypT1N1 adenocarcinoma.  What is this patient's ypTNM stage per the AJCC 8th edition?</t>
  </si>
  <si>
    <t>In the German rectal cancer trial (Sauer et al. NEJM 2004), which randomized patients to pre-operative versus post-operative chemoradiation, what was the rate of sphincter preservation surgery in the subset of patients (n=194) with tumors that were determined by the surgeon before randomization to require an abdominoperineal resection?</t>
  </si>
  <si>
    <t>A.39% vs. 19%, favoring pre-operative chemoradiation</t>
  </si>
  <si>
    <t>B.39% vs. 19%, favoring post-operative chemoradiation</t>
  </si>
  <si>
    <t>C.6% vs. 13%, favoring pre-operative chemoradiation</t>
  </si>
  <si>
    <t>D.6% vs. 13%, favoring post-operative chemoradiation</t>
  </si>
  <si>
    <t>What did the meta-analysis of neoadjuvant chemoradiation studies (Sjoquist et al. Lancet Onc 2011) for esophageal cancer demonstrate?</t>
  </si>
  <si>
    <t>A.Neoadjuvant chemoradiation provides a 9% all cause mortality benefit over surgery alone for adenocarcinoma and squamous cell carcinoma</t>
  </si>
  <si>
    <t>B.Neoadjuvant chemoradiation provides a 5% all cause mortality benefit over surgery alone for adenocarcinoma and squamous cell carcinoma</t>
  </si>
  <si>
    <t>C.Neoadjuvant chemoradiation provides a 9% all cause mortality benefit over surgery alone for adenocarcinoma only</t>
  </si>
  <si>
    <t>D.Neoadjuvant chemoradiation provides a 5% all cause mortality benefit over surgery alone for squamous cell carcinoma only</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</si>
  <si>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approximate 3-year progression free survival for all patients?</t>
  </si>
  <si>
    <t>A.35%</t>
  </si>
  <si>
    <t>B.55%</t>
  </si>
  <si>
    <t>The Mayo regimen for management of cholangiocarcinoma consists of neoadjuvant chemoradiation consisting of 45 Gy in 1.5 Gy BID with concurrent 5-FU followed by intracavitary HDR brachytherapy (current regimen: 9.3 Gy x 1, or 4 Gy x 4 BID, prescribed to 1 cm), with maintenance capecitabine until liver transplantation. What is the reported 5 year overall survival in patients who completed the pre-operative regimen and underwent liver transplantation?</t>
  </si>
  <si>
    <t>What is the annual rate of malignant conversion for a patient with Barrett's esophagus?</t>
  </si>
  <si>
    <t>Phase III data evaluating post-operative radiation therapy for colon cancer, suggest which of the following?</t>
  </si>
  <si>
    <t>A.No improvement in disease-free survival or overall survival</t>
  </si>
  <si>
    <t>B.No randomized trials have evaluated the role for post-operative radiotherapy in the treatment of colon cancer</t>
  </si>
  <si>
    <t>C.Patients with ≥ N1 disease should receive post-operative radiotherapy</t>
  </si>
  <si>
    <t>D.Patients with ≥ T3 disease should receive post-operative radiotherapy</t>
  </si>
  <si>
    <t>Which of the following is true regarding second primary cancers based on patients treated on prospective studies in Sweden and within the Swedish ColoRectal Cancer Registry who underwent curative intent surgical resection for rectal cancer with or without neoadjuvant RT?</t>
  </si>
  <si>
    <t>A.Patients that did not receive RT had a higher incidence of second primary cancer</t>
  </si>
  <si>
    <t>B.Patients that received RT had a higher incidence of second primary cancers within the irradiated field</t>
  </si>
  <si>
    <t>C.Women that received RT had a lower incidence of GYN cancers</t>
  </si>
  <si>
    <t>D.Men that received RT had a lower incidence of prostate cancer</t>
  </si>
  <si>
    <t>What was the concurrent chemotherapy used in the CROSS (van Hagen et al. NEJM 2012) study examining the addition of pre-operative chemoradiation to surgery for esophageal cancer?</t>
  </si>
  <si>
    <t>A.Cisplatin/5FU</t>
  </si>
  <si>
    <t>D.Cisplatin/5FU/Paclitaxel</t>
  </si>
  <si>
    <t>What are the preferred studies for the work-up and staging of a newly diagnosed rectal cancer?</t>
  </si>
  <si>
    <t>A.Pelvic MRI, endoscopic ultrasound (EUS), PET scan</t>
  </si>
  <si>
    <t>B.Colonoscopy, Pelvic MRI, EUS</t>
  </si>
  <si>
    <t>C.Colonoscopy, Pelvic MRI, CT chest/abdomen/pelvis</t>
  </si>
  <si>
    <t>D.EUS, Pelvic MRI, CT chest/abdomen/pelvis</t>
  </si>
  <si>
    <t>What was the 2-year overall survival for the low vs. high dose arms for Intergroup 0123 (Minsky et al. JCO 2002) examining the role of dose escalation with concurrent chemotherapy for esophageal cancer? </t>
  </si>
  <si>
    <t>A.40 vs. 31% (favoring low dose radiation, not statistically significant)</t>
  </si>
  <si>
    <t>B.31 vs. 40% (favoring high dose radiation, not statistically significant)</t>
  </si>
  <si>
    <t>C.50 vs. 41% (favoring low dose radiation, not statistically significant)</t>
  </si>
  <si>
    <t>D.41 vs. 50% (favoring high dose radiation, not statistically significant)</t>
  </si>
  <si>
    <t>A germline mutation in the adenomatous polyposis coli (APC) tumor suppressor gene results in which disorder?</t>
  </si>
  <si>
    <t>A.Hereditary nonpolyposis colorectal cancer (HNPCC)</t>
  </si>
  <si>
    <t>B.Familial adenomatous polyposis (FAP)</t>
  </si>
  <si>
    <t>C.Bloom syndrome</t>
  </si>
  <si>
    <t>D.Nijmegen breakage syndrome</t>
  </si>
  <si>
    <t>A phase III trial from Korea (Park et al. Cancer 2011) randomized patients with locally advanced rectal cancer to pre-operative versus post-operative chemoradiation (capecitabine plus 50 Gy in 2 Gy fractions). What was the major finding of this study?</t>
  </si>
  <si>
    <t>A.Overall survival improved with pre-operative chemoradiation</t>
  </si>
  <si>
    <t>B.Disease-free survival improved with pre-operative chemoradiation</t>
  </si>
  <si>
    <t>C.Rates of sphincter-preserving surgery improved with pre-operative chemoradiation</t>
  </si>
  <si>
    <t>D.Local recurrence rates improved with pre-operative chemoradiation</t>
  </si>
  <si>
    <t>Which diet is associated with an increased risk for colorectal cancer?</t>
  </si>
  <si>
    <t>A.Low fat, High fiber</t>
  </si>
  <si>
    <t>B.High fat, Low fiber</t>
  </si>
  <si>
    <t>D.Diet high in fish, nuts, and olive oil</t>
  </si>
  <si>
    <t>In the German rectal cancer trial (Sauer et al. NEJM 2004), which randomized patients to pre-operative versus post-operative chemoradiation, what was the pathologic complete response rate after neoadjuvant chemoradiation?</t>
  </si>
  <si>
    <t>Where do most local failures occur after definitive chemoradiation for esophageal cancer?</t>
  </si>
  <si>
    <t>A.&gt;2 cm outside the treatment volume</t>
  </si>
  <si>
    <t>B.As marginal misses</t>
  </si>
  <si>
    <t>C.Within the GTV</t>
  </si>
  <si>
    <t>D.Within the CTV but outside the GTV</t>
  </si>
  <si>
    <t>What dose of radiation was used in the Walsh et al. trial evaluating the role of neoadjuvant chemoradiation before surgery for esophageal adenocarcinoma?</t>
  </si>
  <si>
    <t>A.35 Gy in 2.33 Gy per fraction</t>
  </si>
  <si>
    <t>B.45 Gy in 1.5 Gy per fraction BID</t>
  </si>
  <si>
    <t>C.40 Gy in 2.67 Gy per fraction</t>
  </si>
  <si>
    <t>D.50.4 Gy in 1.8 Gy per fraction</t>
  </si>
  <si>
    <t>Pathology reveals a gallbladder carcinoma perforating the serosa directly invading the liver. What is this tumor's AJCC 8th edition T classification?</t>
  </si>
  <si>
    <t>According to a VA sample analyzing the outcomes of conventional radiation versus IMRT for anal cancer (Bryant et al. IJROBP 2018), which of the following outcomes was increased with IMRT?</t>
  </si>
  <si>
    <t>A.Rate of ostomy placement</t>
  </si>
  <si>
    <t>B.Rate of receiving 2 cycles of chemotherapy</t>
  </si>
  <si>
    <t>C.Radiation treatment breaks</t>
  </si>
  <si>
    <t>D.Acute GI toxicity</t>
  </si>
  <si>
    <t>In the German "POET" study examining the addition of radiation to pre-operative chemotherapy for esophageal cancer, what histologies were enrolled on trial?</t>
  </si>
  <si>
    <t>A.Any histology</t>
  </si>
  <si>
    <t>B.Adenocarcinoma and squamous cell carcinoma</t>
  </si>
  <si>
    <t>C.Squamous cell carcinoma only</t>
  </si>
  <si>
    <t>D.Adenocarcinoma only</t>
  </si>
  <si>
    <t>Where are the primary draining lymph nodes for a tumor of the anal canal inferior to the dentate line?</t>
  </si>
  <si>
    <t>B.Internal iliac lymph nodes</t>
  </si>
  <si>
    <t>C.External iliac lymph nodes</t>
  </si>
  <si>
    <t>D.Perirectal lymph nodes</t>
  </si>
  <si>
    <t>Which risk factor associated with esophageal cancer should prompt a screening bronchoscopy to rule out a tracheoesophageal fistula?</t>
  </si>
  <si>
    <t>A.Barrett's esophagus</t>
  </si>
  <si>
    <t>B.Positive node on endoscopic ultrasound</t>
  </si>
  <si>
    <t>C.uT3 disease</t>
  </si>
  <si>
    <t>D.Tumor above the carina</t>
  </si>
  <si>
    <t>What virus is associated with anal cancer?</t>
  </si>
  <si>
    <t>A.Human papillomavirus</t>
  </si>
  <si>
    <t>B.Human herpes virus 8</t>
  </si>
  <si>
    <t>C.Epstein-Barr virus</t>
  </si>
  <si>
    <t>D.Human T-lymphotropic virus</t>
  </si>
  <si>
    <t>Approximately how many cases of rectal cancer are diagnosed in the United States annually?</t>
  </si>
  <si>
    <t>A.7,000</t>
  </si>
  <si>
    <t>B.18,000</t>
  </si>
  <si>
    <t>C.28,000</t>
  </si>
  <si>
    <t>D.45,000</t>
  </si>
  <si>
    <t>Which condition is a risk factor for the development of cholangiocarcinoma?</t>
  </si>
  <si>
    <t>A.Gallstones</t>
  </si>
  <si>
    <t>B.Chronic pancreatitis</t>
  </si>
  <si>
    <t>C.Primary sclerosing cholangitis</t>
  </si>
  <si>
    <t>D.Cirrhosis</t>
  </si>
  <si>
    <t>A 53 year-old woman undergoes a low-anterior resection for a uT3 N0 rectal cancer in the upper 1/3 of the rectum. Pathology reveals a 2.3 cm tumor invading into the perirectal fat (pT3) with 4/14 lymph nodes involved. What is this patients pathologic N classification?</t>
  </si>
  <si>
    <t>A.pN1a</t>
  </si>
  <si>
    <t>B.pN1b</t>
  </si>
  <si>
    <t>C.pN1c</t>
  </si>
  <si>
    <t>D.pN2a</t>
  </si>
  <si>
    <t>A 61 year-old gentleman, who is an established patient of yours, was diagnosed with a T2 N0 M0 (Stage IB) extrahepatic cholangiocarcinoma approximately 2 years ago. He was not a surgical candidate and was managed with neoadjuvant gemcitabine and cisplatin followed by 5-FU based chemoradiation. Recently, interval restaging studies demonstrate in-field local progression of tumor and no evidence of distant metastases. The patient has an excellent performance status. Which of the following is the best recommendation for further management?</t>
  </si>
  <si>
    <t>A.Re-irradiation</t>
  </si>
  <si>
    <t>B.5-FU, leucovorin, and oxaliplatin (FOLFOX) chemotherapy</t>
  </si>
  <si>
    <t>C.Gemcitabine based chemotherapy</t>
  </si>
  <si>
    <t>D.Supportive care</t>
  </si>
  <si>
    <t>What dose of radiation was used for "short course" pre-operative treatment for rectal cancer in the Swedish Rectal Cancer Trial?</t>
  </si>
  <si>
    <t>A.8 Gy x 1</t>
  </si>
  <si>
    <t>B.20 Gy in 5 fractions</t>
  </si>
  <si>
    <t>C.25 Gy in 5 fractions</t>
  </si>
  <si>
    <t>On endoscopy a tumor is seen 35 cm from the incisors. In which portion of the esophagus is this tumor located?</t>
  </si>
  <si>
    <t>A.Cervical esophagus</t>
  </si>
  <si>
    <t>B.Upper thoracic esophagus</t>
  </si>
  <si>
    <t>C.Middle thoracic esophagus</t>
  </si>
  <si>
    <t>D.Lower thoracic esophagus</t>
  </si>
  <si>
    <t>What benefit was seen with dose escalation to the primary tumor (61.2 Gy/28 fx utilizing an SIB technique) in locally advanced esophageal/GEJ tumors treated with definitive chemoradiation in the prospective, randomized ARTDECO trial when compared to standard chemoradiation (50.4 Gy/28 fx)?</t>
  </si>
  <si>
    <t>A.No statistically significant benefit was observed with dose escalation</t>
  </si>
  <si>
    <t>B.Statistically significant increase in the pathologic complete response rate with dose escalation</t>
  </si>
  <si>
    <t>C.Statistically significant increase in the local progression free survival with dose escalation</t>
  </si>
  <si>
    <t>D.Statistically significant increase in the local progression free survival and overall survival with dose escalation</t>
  </si>
  <si>
    <t>A 59 year-old gentleman presents to your clinic with a uT3 N1a rectal adenocarcinoma of the mid rectum for pre-operative chemoradiation. He declines total neoadjuvant therapy and would like to recieve chemoradiation. What neoadjuvant regimen is considered standard?</t>
  </si>
  <si>
    <t>A.45 Gy + 14.4 Gy boost with concurrent 5-FU or capecitabine</t>
  </si>
  <si>
    <t>B.45 Gy + 5.4 Gy boost with concurrent 5-FU or capecitabine</t>
  </si>
  <si>
    <t>C.45 Gy + 14.4 Gy boost with concurrent 5-FU/Mitomycin C</t>
  </si>
  <si>
    <t>D.45 Gy + 5.4 Gy boost with concurrent 5-FU/Mitomycin C</t>
  </si>
  <si>
    <t>Out of the numerous (~12) pre-operative radiotherapy trials for rectal cancer, the Swedish rectal cancer trial was the only one to show an overall survival benefit. What is the hypothesized reason for this finding?</t>
  </si>
  <si>
    <t>A.The Swedish trial did not use total mesorectal excision</t>
  </si>
  <si>
    <t>B.The radiation dose was higher in the Swedish trial</t>
  </si>
  <si>
    <t>C.The tumors were earlier stage in the Swedish trial</t>
  </si>
  <si>
    <t>D.The Swedish trial had imbalanced patient characteristics between the treatment arms</t>
  </si>
  <si>
    <t>What endpoint was improved with long course neoadjuvant chemoradiation compared to short course neoadjuvant RT alone in patients with rectal adenocarcinoma treated on TROG 01.04 JCO 2012?</t>
  </si>
  <si>
    <t>A.Statistically significant improvement in pathologic downstaging at the time of surgery</t>
  </si>
  <si>
    <t>B.Statistically significant reduction in APR rate at the time of surgery</t>
  </si>
  <si>
    <t>C.Statistically significant reduction in 3 year local recurrence rate</t>
  </si>
  <si>
    <t>D.Statistically significant reduction in late grade III/IV toxicity</t>
  </si>
  <si>
    <t>Approximately how many cases of anal cancer are diagnosed in the United States annually?</t>
  </si>
  <si>
    <t>A.4,500</t>
  </si>
  <si>
    <t>B.9,500</t>
  </si>
  <si>
    <t>C.15,500</t>
  </si>
  <si>
    <t>In the Nigro protocol from Wayne State (Nigro et al. Dis Col Rect 1974) that was one of the first reports of chemoradiation as definitive therapy for anal squamous cell carcinoma, what was the concurrent chemotherapy?</t>
  </si>
  <si>
    <t>B.Capecitabine and Mitomycin-C</t>
  </si>
  <si>
    <t>C.Cisplatin and 5-FU</t>
  </si>
  <si>
    <t>D.5-FU and Mitomycin-C</t>
  </si>
  <si>
    <t>Which of the following outcomes were improved for patients with anal squamous cell carcinoma randomized to mitomycin-C/5-FU + radiation therapy vs. 5-FU + radiation in RTOG 87-04 (Flam et al. JCO 1996)?</t>
  </si>
  <si>
    <t>A.Local Control and colostomy free survival</t>
  </si>
  <si>
    <t>B.Local Control and overall survival</t>
  </si>
  <si>
    <t>C.Local control, disease-free survival, and colostomy free survival</t>
  </si>
  <si>
    <t>D.Local control, colostomy free survival, and overall survival</t>
  </si>
  <si>
    <t>What is the recommended boost field for a pre-operative rectal cancer?</t>
  </si>
  <si>
    <t>A.Sacral hollow</t>
  </si>
  <si>
    <t>B.1 cm margin on GTV and sacral hollow</t>
  </si>
  <si>
    <t>C.2-3 cm margin on GTV and sacral hollow</t>
  </si>
  <si>
    <t>D.5 cm margin on GTV</t>
  </si>
  <si>
    <t>What is a risk factor for development of gallbladder carcinoma?</t>
  </si>
  <si>
    <t>A.Porcelain gallbladder</t>
  </si>
  <si>
    <t>B.Crohn's disease</t>
  </si>
  <si>
    <t>C.Low BMI</t>
  </si>
  <si>
    <t>How should adenocarcinoma of the anal canal be treated?</t>
  </si>
  <si>
    <t>A.Definitive radiotherapy</t>
  </si>
  <si>
    <t>B.Definitive chemoradiation (5-FU and mitomycin-C)</t>
  </si>
  <si>
    <t>C.Neoadjuvant chemoradiation (5-FU) followed by abdominoperineal resection</t>
  </si>
  <si>
    <t>What is the salvage treatment for a local failure after treating anal squamous cell carcinoma with definitive chemoradiation?</t>
  </si>
  <si>
    <t>A.Abdominoperineal resection</t>
  </si>
  <si>
    <t>B.Low anterior resection</t>
  </si>
  <si>
    <t>C.Local excision</t>
  </si>
  <si>
    <t>D.Re-irradiation</t>
  </si>
  <si>
    <t>In the CROSS trial (van Hagen et al. NEJM 2012) evaluating the addition of neoadjuvant chemoradiation to surgery for esophageal cancer, what was the median survival for combined modality treatment?</t>
  </si>
  <si>
    <t>A.60 months</t>
  </si>
  <si>
    <t>B.49 months</t>
  </si>
  <si>
    <t>What percentage of cancers arising within the anal canal is squamous cell carcinoma histology?</t>
  </si>
  <si>
    <t>A 53-year-old male is undergoing total neoadjuvant therapy prior to surgical resection for his T3N1 rectal adenocarcinoma. You initiate long course chemoradiotherapy (with concurrent capecitabine) and upon evaluation following 4320 cGy (24 fractions) he describes severe, watery diarrhea. He has associated tachycardia and orthostatic hypotension. Management might include which of the following:</t>
  </si>
  <si>
    <t>A.Reassurance that diarrhea is expected with radiotherapy and continue treatment without further intervention</t>
  </si>
  <si>
    <t>B.IV hydration</t>
  </si>
  <si>
    <t>C.Discontinue capecitabine</t>
  </si>
  <si>
    <t>Per NCCN and ASCO practice guidelines, what is the preferred adjuvant chemotherapy regimen for margin-negative resected biliary tract cancer?</t>
  </si>
  <si>
    <t>A.Gemcitabine</t>
  </si>
  <si>
    <t>B.Gemcitabine + oxaliplatin (GEMOX)</t>
  </si>
  <si>
    <t>D.Capecitabine + oxaliplatin (CAPOX)</t>
  </si>
  <si>
    <t>Which of the following regarding late gastrointestinal toxicity after radiotherapy for anal cancer is true?</t>
  </si>
  <si>
    <t>A.Up to one-third of patients report grade 3 and above late toxicity.</t>
  </si>
  <si>
    <t>B.Ulceration is the most common late toxicity.</t>
  </si>
  <si>
    <t>C.Fecal incontinence is rare.</t>
  </si>
  <si>
    <t>D.Anal stenosis is the most common late toxicity.</t>
  </si>
  <si>
    <t>Which of the following is a possible indication for pre-operative chemoradiation for colon cancer?</t>
  </si>
  <si>
    <t>A.T3 tumors</t>
  </si>
  <si>
    <t>B.N1 nodal status</t>
  </si>
  <si>
    <t>C.N2 nodal status</t>
  </si>
  <si>
    <t>D.T4b (unresectable) tumors</t>
  </si>
  <si>
    <t>According to The Siewert Classification for gastroesophageal (GE) junction adenocarcinoma, how would you define a tumor that originates in the gastric cardia that is 1 cm away from the GE junction?</t>
  </si>
  <si>
    <t>A.Type I</t>
  </si>
  <si>
    <t>B.Type II</t>
  </si>
  <si>
    <t>C.Type III</t>
  </si>
  <si>
    <t>D.this tumor cannot be classified according to the Siewert Classification</t>
  </si>
  <si>
    <t>How far is the gastroesophageal (GE) junction from the incisors (approximately)?</t>
  </si>
  <si>
    <t>What radiation dose was used in the CROSS study (van Hagen et al. NEJM 2012) examining the addition of pre-operative chemoradiation to surgery for esophageal cancer?</t>
  </si>
  <si>
    <t>What was the 3-year rate of local regrowth among rectal cancer patients in the OnCoRe project who underwent a watch and wait approach following a complete clinical response to neoadjuvant chemoradiation?</t>
  </si>
  <si>
    <t>D.~75%</t>
  </si>
  <si>
    <t>NEOCRTEC5010, a phase III multicenter randomized trial from China (Yang, 2018) evaluating the role of neoadjuvant chemoradiotherapy for esophageal squamous cell carcinoma with excellent surgical techniques in both arms (R0 &gt;90%, extensive mediastinal nodal dissection, low post-operative mortality) identified a significant improvement in which of the following outcomes?</t>
  </si>
  <si>
    <t>A.Disease-free survival, overall survival, R0 resection, and pathologic downstaging</t>
  </si>
  <si>
    <t>B.Disease-free survival and pathologic downstaging only</t>
  </si>
  <si>
    <t>C.Disease-free survival only</t>
  </si>
  <si>
    <t>D.No improvement in any primary or secondary outcome</t>
  </si>
  <si>
    <t>A 54 year-old gentleman with ypT3 N1b M0 adenocarcinoma of the mid rectum status post pre-operative short course radiotherapy (25 Gy in 5 fractions) and immediate sphincter-preserving, margin negative, total mesorectal excision is presented at tumor board. Your colleague in Medical Oncology recommends adjuvant FOLFOX. You agree that this is acceptable. What drugs make up FOLFOX?</t>
  </si>
  <si>
    <t>A.Faslodex, 5-FU, and Onxol</t>
  </si>
  <si>
    <t>B.Faslodex, 5-FU, and Oxaliplatin</t>
  </si>
  <si>
    <t>C.Folinic acid, 5-FU, and Onxol</t>
  </si>
  <si>
    <t>D.Folinic acid, 5-FU, and Oxaliplatin</t>
  </si>
  <si>
    <t>Approximately how many cases of colorectal cancer are diagnosed in the United States annually?</t>
  </si>
  <si>
    <t>A.50,000</t>
  </si>
  <si>
    <t>B.100,000</t>
  </si>
  <si>
    <t>C.150,000</t>
  </si>
  <si>
    <t>D.250,000</t>
  </si>
  <si>
    <t>A 47 year-old woman presents to your clinic to discuss radiation treatment options after undergoing a low-anterior resection (LAR) for a uT2 N0 Stage I rectal adenocarcinoma.  Pathology revealed invasion through the muscularis propria and a positive lymph node. What radiation dose do you recommend?</t>
  </si>
  <si>
    <t>B.45 Gy + 5.4 - 9.0 Gy boost with concurrent 5-FU or capecitabine</t>
  </si>
  <si>
    <t>C.45 Gy + 9.0 - 14.4 Gy boost with concurrent 5-FU/Mitomycin C</t>
  </si>
  <si>
    <t>D.45 Gy + 5.4 - 9.0 Gy boost with concurrent 5-FU/Mitomycin C</t>
  </si>
  <si>
    <t>Which of the following is correct regarding a CT simulation for a patient with anal squamous cell carcinoma?</t>
  </si>
  <si>
    <t>A.Place an anal marker</t>
  </si>
  <si>
    <t>B.The bladder should be empty</t>
  </si>
  <si>
    <t>C.The inferior border of the scan should be the obturator foramen</t>
  </si>
  <si>
    <t>D.The superior border of the scan should be L5/S1</t>
  </si>
  <si>
    <t>On endoscopy an esophageal tumor is seen 22 cm from the incisors. In which portion of the esophagus is this tumor located?</t>
  </si>
  <si>
    <t>Where is esophageal adenocarcinoma most likely to occur?</t>
  </si>
  <si>
    <t>B.Proximal esophagus</t>
  </si>
  <si>
    <t>C.Mid-esophagus</t>
  </si>
  <si>
    <t>D.Distal esophagus</t>
  </si>
  <si>
    <t>Where is the inferior border of the field placed (laterals and PA) when treating rectal cancer with neoadjvuant chemoradiation?</t>
  </si>
  <si>
    <t>A.Below the sacroiliac joints or &gt;2 cm below the GTV (whichever is more inferior)</t>
  </si>
  <si>
    <t>B.Below the GTV</t>
  </si>
  <si>
    <t>C.The obturator foramen</t>
  </si>
  <si>
    <t>D.3-5 cm from the inferior extent of the primary or the anal verge for the distal cancers as identified by a marker on simulation</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</si>
  <si>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overall conclusion of this study?</t>
  </si>
  <si>
    <t>A.Standard of care remains 50.4 Gy plus 5-FU/Mitomycin-C without maintenance chemotherapy</t>
  </si>
  <si>
    <t>B.Standard of care should be 50.4 Gy plus 5-FU/Cisplatin without maintenance chemotherapy</t>
  </si>
  <si>
    <t>C.Standard of care should be 50.4 Gy plus 5-FU/Mitomycin-C with maintenance chemotherapy</t>
  </si>
  <si>
    <t>D.Standard of care should be 50.4 Gy plus 5-FU/Cisplatin with maintenance chemotherapy</t>
  </si>
  <si>
    <t>After a stage III anal squamous cell carcinoma patient is documented to have a complete remission on a digital rectal exam (DRE), what is the recommended follow-up according to NCCN Version 2.2021?</t>
  </si>
  <si>
    <t>A.DRE every 2-3 months for 5 years, inguinal node palpation every 2-3 months for 5 years, anoscopy every 3-6 months for 3 years, and CT imaging every 3-6 months for 3 years</t>
  </si>
  <si>
    <t>B.DRE every 3-6 months for 5 years, inguinal node palpation every 3-6 months for 5 years, anoscopy every 6-12 months for 3 years, and CT imaging annually for 3 years</t>
  </si>
  <si>
    <t>C.DRE every 6 months for 5 years, inguinal node palpation every 3-6 months for 5 years, anoscopy every 12 months for 3 years, and CT imaging as clinically indicated for 3 years</t>
  </si>
  <si>
    <t>D.DRE every 6 months for 3 years, inguinal node palpation every 3-6 months for 3 years, anoscopy every 12 months for 3 years, and CT imaging as clinically indicated for 3 years</t>
  </si>
  <si>
    <t>Per the ACT II trial (James et al. Lancet Oncol 2013, Glynne-Jones Lancet Oncol 2017), what is the optimal time interval from the start of chemoradiotherapy for assessment of complete clinical response for patients with squamous cell carcinoma of the anus?</t>
  </si>
  <si>
    <t>B.11 weeks</t>
  </si>
  <si>
    <t>C.18 weeks</t>
  </si>
  <si>
    <t>D.26 weeks</t>
  </si>
  <si>
    <t>When treating a patient with  post-operative radiation who has undergone an abdominoperineal resection for rectal cancer, which of the following is true regarding the perineal scar?</t>
  </si>
  <si>
    <t>A.The scar should be wired and treated with a 1.5 cm margin</t>
  </si>
  <si>
    <t>B.The scar should be treated without bolus</t>
  </si>
  <si>
    <t>C.Only treat areas of the scar that are at high-risk for residual microscopic disease</t>
  </si>
  <si>
    <t>D.The scar does not need to be treated after an APR</t>
  </si>
  <si>
    <t>What is the preferred MRI sequence for T staging of a rectal cancer, and how does the muscularis propria appear on this sequence?</t>
  </si>
  <si>
    <t>../data/extracted_images/D3891.png</t>
  </si>
  <si>
    <t>A.T2; hyperintense</t>
  </si>
  <si>
    <t>B.T2; hypointense</t>
  </si>
  <si>
    <t>C.T1 with contrast; hyperintense</t>
  </si>
  <si>
    <t>D.T1 with Fat Suppression; hypointense</t>
  </si>
  <si>
    <t>A patient completed definitive chemoradiation for anal squamous cell carcinoma 6 weeks ago. The surgeon presents the case at gastrointestinal tumor board because he continues to see an ulcerated, albeit considerably smaller, lesion at the location of the original primary tumor. The surgeon is recommending a biopsy to rule out recurrent disease. What is your response?</t>
  </si>
  <si>
    <t>A.The patient should have an abdominoperineal resection since this lesion is likely recurrent squamous cell carcinoma.</t>
  </si>
  <si>
    <t>B.The patient should have a biopsy since this lesion is likely recurrent squamous cell carcinoma. If the biopsy is negative it can be repeated every three months.</t>
  </si>
  <si>
    <t>C.Anal squamous cell carcinoma can continue to regress for up to ~ 3 months. If the lesion is still present in another 6 weeks then a biopsy is appropriate.</t>
  </si>
  <si>
    <t>D.Anal squamous cell carcinoma can continue to regress for up to ~ 6 months. If this lesion is continuing to shrink, it should be observed.</t>
  </si>
  <si>
    <t>Which study failed to show a significant survival benefit for the addition of pre-operative chemoradiation to surgery for esophageal cancer?</t>
  </si>
  <si>
    <t>B.Walsh et al. NEJM 1996</t>
  </si>
  <si>
    <t>C.Tepper et al./CALGB 9781/RTOG JCO 2008</t>
  </si>
  <si>
    <t>D.CROSS Van Hagen et al. NEJM 2012</t>
  </si>
  <si>
    <t>What was the finding of the NCCTG 79-47-51 Study (Krook et a. NEJM 1991) of adjuvant radiation vs. adjuvant chemoradiation in patients with high risk rectal cancer?</t>
  </si>
  <si>
    <t>A.Radiation improved local recurrence only compared to chemoradiation</t>
  </si>
  <si>
    <t>B.Chemoradiation improved local recurrence only compared to radiation</t>
  </si>
  <si>
    <t>C.Radiation improved local recurrence, distant recurrence, and overall survival compared to chemoradiation</t>
  </si>
  <si>
    <t>D.Chemoradiation improved local recurrence, distant recurrence, and overall survival compared to radiation</t>
  </si>
  <si>
    <t>What defines an esophageal cancer as uT3 per the AJCC 8th edition?</t>
  </si>
  <si>
    <t>A.Invasion into muscularis propria</t>
  </si>
  <si>
    <t>B.Invasion through muscularis propria</t>
  </si>
  <si>
    <t>C.Invasion into surrounding structures</t>
  </si>
  <si>
    <t>D.Invasion through submucosa</t>
  </si>
  <si>
    <t>How is a well-differentiated T1 squamous cell carcinoma of the perianal skin with no involvement of the anal canal managed?</t>
  </si>
  <si>
    <t>A.Concurrent chemoradiation and 5-FU/mitomycin-C</t>
  </si>
  <si>
    <t>D.Surgery +/- adjuvant treatment (radiation +/- chemotherapy) based upon risk factors</t>
  </si>
  <si>
    <t>Which of the following is a risk factor for development of anal cancer?</t>
  </si>
  <si>
    <t>A.Low number of lifetime sexual partners</t>
  </si>
  <si>
    <t>B.Epstein-Barr virus (EBV) infection</t>
  </si>
  <si>
    <t>C.Low body-mass index (BMI)</t>
  </si>
  <si>
    <t>D.Human immunodeficiency virus (HIV) infection</t>
  </si>
  <si>
    <t>A 47 year-old woman presents to your clinic to be evaluated for chemoradiation as definitive treatment for anal cancer. Anorectal exam reveals a 13 cm ulcerative and fungating mass involving the entire anal canal, a portion of the perianal skin, and the lower rectum.  What additional exam should be performed for this woman?</t>
  </si>
  <si>
    <t>A.Pelvic exam to evaluate for posterior vaginal wall involvement</t>
  </si>
  <si>
    <t>B.Abdominal exam to evaluate for a Sister Mary Joseph's nodule</t>
  </si>
  <si>
    <t>C.Bladder ultrasound to measure post-void residual to rule out urinary retention</t>
  </si>
  <si>
    <t>D.Left axillary exam to evaluate for Irish's node</t>
  </si>
  <si>
    <t>Based on the results of CALGB 80803, what is the rate of pCR in patients with esophageal or GEJ adenocarcinoma who have a PET demonstrated response (&gt;35% reduction in maximum SUV) to induction FOLFOX and receive sequential, neoadjuvant FOLFOX based chemoradiation?</t>
  </si>
  <si>
    <t>B.23%</t>
  </si>
  <si>
    <t>D.69%</t>
  </si>
  <si>
    <t>A 61 year-old woman presents to your clinic for definitive chemoradiation for T3 N0 Stage II anal squamous cell carcinoma. She has a long history of renal disease and underwent a renal transplant approximately 10 years prior.  She is refusing an abdominoperineal resection as primary management.  The transplanted kidney sits in the pelvis and would be directly in your treatment fields.  What is your recommended next step?</t>
  </si>
  <si>
    <t>A.Ask her transplant surgeon whether the kidney can be transposed superiorly out of the field.</t>
  </si>
  <si>
    <t>B.Do not treat this patient. She should receive palliative chemotherapy.</t>
  </si>
  <si>
    <t>C.Treat with concurrent chemoradiation and ignore the kidney. Counsel the patient regarding a high likelihood of starting dialysis.</t>
  </si>
  <si>
    <t>D.Use IMRT to minimize the dose to the transplanted kidney.</t>
  </si>
  <si>
    <t>RTOG 0529 was a phase II study that utilized IMRT in the definitive management of patients with anal cancer. Among the dose constraints used on the study, it was recommended that no more than what volume of large bowel should receive 45 Gy?</t>
  </si>
  <si>
    <t>B.50 cc</t>
  </si>
  <si>
    <t>C.100 cc</t>
  </si>
  <si>
    <t>D.200 cc</t>
  </si>
  <si>
    <t>In the German rectal cancer trial (Sauer et al. NEJM 2004), which randomized patients to pre-operative versus post-operative chemoradiation, what were the enrollment criteria?</t>
  </si>
  <si>
    <t>A.Node positive</t>
  </si>
  <si>
    <t>B.Clinical T2-T4</t>
  </si>
  <si>
    <t>C.Clinical T3 and T4</t>
  </si>
  <si>
    <t>D.Clinical T3 and T4 or node positive</t>
  </si>
  <si>
    <t>Patients with rectal tumors involving what part of the rectum are the least appropriate candidates for short-course preoperative radiation treatment?</t>
  </si>
  <si>
    <t>A.&lt;5cm from the anal verge</t>
  </si>
  <si>
    <t>B.In the mid rectum (5-10 cm from the anal verge)</t>
  </si>
  <si>
    <t>C.Above 10 cm</t>
  </si>
  <si>
    <t>D.Tumors that span the mid and upper rectum (5-15 cm)</t>
  </si>
  <si>
    <t>The phase III PROSPECT trial compared neoadjuvant FOLFOX versus neoadjuvant chemoradiotherapy in patients with locally advanced rectal cancer. At a median follow-up of 58 months, what result was reported in the cohort randomized to neoadjuvant chemoradiotherapy?</t>
  </si>
  <si>
    <t>A.More grade ≥3 toxicity during neoadjuvant therapy</t>
  </si>
  <si>
    <t>B.Less grade ≥3 toxicity during neoadjuvant therapy</t>
  </si>
  <si>
    <t>C.Improved disease-free survival</t>
  </si>
  <si>
    <t>D.Worse disease-free survival</t>
  </si>
  <si>
    <t>When treating a patient with radiation who has residual gross disease in the right paracolic gutter after a hemicolectomy, what is the best treatment position?</t>
  </si>
  <si>
    <t>A.Supine</t>
  </si>
  <si>
    <t>B.Prone</t>
  </si>
  <si>
    <t>C.Left lateral decubitus</t>
  </si>
  <si>
    <t>D.Right lateral decubitus</t>
  </si>
  <si>
    <t>Approximately what percent of patients who completed neoadjuvant chemoradiation followed by surgery for esophageal cancer on the CROSS study (van Hagen et al. NEJM 2012) were found to have an R0 resection?</t>
  </si>
  <si>
    <t>D.8%</t>
  </si>
  <si>
    <t>What tumor marker can be followed to assess response to treatment for colon and rectal cancer?</t>
  </si>
  <si>
    <t>A.CEA (carcinoembryonic antigen)</t>
  </si>
  <si>
    <t>B.CA-19-9</t>
  </si>
  <si>
    <t>D.AFP (alpha fetoprotein)</t>
  </si>
  <si>
    <t>At the time of CT simulation, how should a patient be positioned for pre-operative 3D-conformal radiation treatment if the primary is rectal cancer and the aim is to optimally reduce small bowel exposure?</t>
  </si>
  <si>
    <t>A.Supine, arms at side</t>
  </si>
  <si>
    <t>B.Supine, frog-leg</t>
  </si>
  <si>
    <t>C.Prone without a belly board</t>
  </si>
  <si>
    <t>D.Prone with a belly board</t>
  </si>
  <si>
    <t>The ACT II trial (James et al. Lancet Onc 2013) randomized patients with anal squamous cell carcinoma in a 2x2 fashion to chemoradiation with either 5-FU/mitomycin-C or 5-FU/cisplatin. A second randomization was to two cycles of adjuvant 5-FU/cisplatin or no further treatment. What was the complete response rate for the mitomycin-C versus cisplatin arms at 26 weeks?</t>
  </si>
  <si>
    <t>A.100 vs. 99%</t>
  </si>
  <si>
    <t>B.91 vs. 90%</t>
  </si>
  <si>
    <t>C.75 vs. 76%</t>
  </si>
  <si>
    <t>D.65 vs. 64%</t>
  </si>
  <si>
    <t>What is the recommend post-operative chemotherapy regimen for resected colon cancer (T4N2)?</t>
  </si>
  <si>
    <t>A.5-FU/Leucovorin/Oxaliplatin x 12 cycles (6 months)</t>
  </si>
  <si>
    <t>B.5-FU/Leucovorin/Oxaliplatin x 6 cycles (3 months)</t>
  </si>
  <si>
    <t>C.5-FU/Gemcitabine x 12 cycles (6 months)</t>
  </si>
  <si>
    <t>D.Gemcitabine/Cisplatin x 12 cycles (6 months)</t>
  </si>
  <si>
    <t>When treating a patient with sequential IMRT (not simultaneous integrated boost) for a cT3 N0 Stage II anal cancer, which of the following is an accepted radiation dose scheme?</t>
  </si>
  <si>
    <t>A.30.6 Gy to the whole pelvis, 50.4 Gy to the primary tumor. Inguinal lymph nodes receive 36 Gy.</t>
  </si>
  <si>
    <t>B.30.6 Gy to the whole pelvis, 45 Gy to the true pelvis, 54-59.4 Gy to the primary tumor. Inguinal lymph nodes receive 45 Gy.</t>
  </si>
  <si>
    <t>C.30.6-45 Gy to the whole pelvis, 54-59.4 Gy to the primary tumor. Inguinal lymph nodes receive 36 Gy.</t>
  </si>
  <si>
    <t>D.50.4 Gy to the whole pelvis, 59.4 Gy to the primary tumor. Inguinal lymph nodes receive 45 Gy.</t>
  </si>
  <si>
    <t>Which of the following regarding anal cancer prevention is true?</t>
  </si>
  <si>
    <t>A.Highly active antiretroviral therapy (HAART) in human immunodeficiency virus (HIV)-positive patients is secondary prevention.</t>
  </si>
  <si>
    <t>B.Human papillomavirus (HPV) vaccination is primary prevention.</t>
  </si>
  <si>
    <t>C.Treatment of high-grade anal intraepithelial neoplasia (AIN) is primary prevention.</t>
  </si>
  <si>
    <t>D.Treatment of invasive anal cancer is not a type of prevention.</t>
  </si>
  <si>
    <t>A 37-year-old woman presents to your office for additional treatment recommendations. She recently underwent a screening mammogram which demonstrated an abnormality with the right breast (upper outer quadrant) and proceed with stereotactic biopsy as the lesion was concerning for ductal carcinoma in situ. Pathology from the biopsy demonstrated atypical ductal hyperplasia. She is then recommended to undergo surgical excision, which confirms atypical ductal hyperplasia with no evidence of in situ or invasive disease.  Which of the following would you recommend?</t>
  </si>
  <si>
    <t>A.Completion mastectomy</t>
  </si>
  <si>
    <t>B.Chemoprevention with tamoxifen or raloxifene</t>
  </si>
  <si>
    <t>C.Lumpectomy, radiation therapy, and endocrine therapy</t>
  </si>
  <si>
    <t>D.Bilateral mastectomy</t>
  </si>
  <si>
    <t>A 75 year-old male presents to your clinic for additional evaluation. He was recently diagnosed with early stage breast cancer, he is currently status post mastectomy, sentinel lymph node biopsy, (Stage Ib,ER+/PR+/HER2 negative) and is interested in obtaining additional information about treatment outcomes for his disease process. Which of the following would you tell the patient?</t>
  </si>
  <si>
    <t>A.Men have superior outcomes compared to women with early stage breast cancer</t>
  </si>
  <si>
    <t>B.Women have superior outcomes compared to men for breast cancer (matched by stage)</t>
  </si>
  <si>
    <t>C.Men and women (matched by stage) have equivalent outcomes in early stage breast cancer</t>
  </si>
  <si>
    <t>D.There are no data on outcomes in male breast cancer</t>
  </si>
  <si>
    <t>The BIG 3-07/TROG 07.01 phase 3 study (Chua et al., Lancet 2022) of radiation doses and fractionation schedules in non-low risk DCIS demonstrated what finding regarding the addition of boost?</t>
  </si>
  <si>
    <t>A.5-year local control 97.1% boost vs 92.7% no boost</t>
  </si>
  <si>
    <t>B.5-year local control 97.1% boost vs 92.7% no boost, but only in patients treated with conventional fractionation</t>
  </si>
  <si>
    <t>C.5-year local control 97.1% boost vs 92.7% no boost, but only in patients treated with hypofractionation</t>
  </si>
  <si>
    <t>D.5-year local control 94% for both boost vs no boost arms</t>
  </si>
  <si>
    <t>In the randomized study by Chagpar et al., NEJM 2015, what was the benefit of routine resection of cavity shave margins in breast cancer surgery?</t>
  </si>
  <si>
    <t>A.No improvement with additional resection</t>
  </si>
  <si>
    <t>B.Improvement in local recurrence rate</t>
  </si>
  <si>
    <t>C.Decrease in positive margin rate</t>
  </si>
  <si>
    <t>D.Increased toxicity with additional resection</t>
  </si>
  <si>
    <t>A 54 year-old woman presents to your clinic with a recent diagnosis of early stage left-sided breast cancer, cT1bN1(mi)mx, Stage IB, invasive ductal carcinoma. She is status-post breast conservation therapy (lumpectomy, sentinel lymph node biopsy (1/3 nodes positive), and adjuvant radiation therapy (comprehensive nodal irradiation). She is concerned about developing lymphedema. What would be approximate 5-year probability of developing lymphedema in the ipsilateral arm?</t>
  </si>
  <si>
    <t>B.~5-15%</t>
  </si>
  <si>
    <t>C.~15-25%</t>
  </si>
  <si>
    <t>D.&gt;25%</t>
  </si>
  <si>
    <t>Approximately what percent of males with BRCA1 mutations will develop breast cancer in their lifetime?</t>
  </si>
  <si>
    <t>What is the structure labeled with a red arrow on the mammogram shown in the figure?</t>
  </si>
  <si>
    <t>../data/extracted_images/C3919.png</t>
  </si>
  <si>
    <t>A.Pectoralis minor muscle</t>
  </si>
  <si>
    <t>B.Pectoralis major muscle</t>
  </si>
  <si>
    <t>C.Serratus anterior muscle</t>
  </si>
  <si>
    <t>D.External intercostal muscle</t>
  </si>
  <si>
    <t>How is level three of the axilla defined?</t>
  </si>
  <si>
    <t>A.Lateral to the pectoralis minor</t>
  </si>
  <si>
    <t>B.Posterior to the pectoralis minor</t>
  </si>
  <si>
    <t>C.Medial to the pectoralis minor</t>
  </si>
  <si>
    <t>D.Superior to the coracoid process</t>
  </si>
  <si>
    <t>A 61 year-old presents to your clinic for additional evaluation. She has recently been diagnosed with cT1bN0Mx invasive ductal carcinoma of the left breast. She is planning on proceeding with lumpectomy and sentinel lymph node biopsy (SLNB). She is concerned that the SLNB is not effective in determining disease spread from the breast to the axilla. What would you tell her the false negative rate would be?</t>
  </si>
  <si>
    <t>A.~0-1%</t>
  </si>
  <si>
    <t>B.~5-10%</t>
  </si>
  <si>
    <t>C.~15-20%</t>
  </si>
  <si>
    <t>D.~20-25%</t>
  </si>
  <si>
    <t>Which of the following factor was improved in patients at 15 years with node-positive or high-risk node negative breast cancer with the addition of comprehensive nodal irradiation based on the results of EORTC 22922 (Poortmans et al. Lancet Onc 2020)?</t>
  </si>
  <si>
    <t>A.Disease-free survival</t>
  </si>
  <si>
    <t>B.Breast-cancer mortality</t>
  </si>
  <si>
    <t>D.There was no improvement in disease free-survival, breast-cancer mortality, or overall survival</t>
  </si>
  <si>
    <t>A patient undergoes annual mammographic screening and is found to have a suspicious mass in her right breast. Biopsy reveals invasive ductal carcinoma. She undergoes lumpectomy which reveals a 1.2 cm invasive ductal carcinoma, ER+/PR+/Her2-. Which of the following features in the patient's history would suggest the need for BRCA testing?</t>
  </si>
  <si>
    <t>A.Age 72, and with history of breast cancer in her mother at age 55</t>
  </si>
  <si>
    <t>B.Age 65, and with history of Gleason 8 prostate cancer in her father at age 65</t>
  </si>
  <si>
    <t>C.Age 55, and with history of endometrial cancer in her mother and aunt before age 70</t>
  </si>
  <si>
    <t>D.Age 56, with ER-/PR-/Her2+ cancer</t>
  </si>
  <si>
    <t>According to the retrospective analysis by Jethwa et al. IJORBP 2017, what % of gross internal mammary lymph node metastases are identified in the first 3 intercostal spaces?</t>
  </si>
  <si>
    <t>B.~65%</t>
  </si>
  <si>
    <t>C.~80%</t>
  </si>
  <si>
    <t>Ultrasound-guided biopsy of two discrete lesions in the left breast reveals invasive ductal carcinoma. One lesion is in the upper outer quadrant and the other is in the lower inner quadrant. The lesions are separated by 10 cm on imaging. How can these lesions be defined?</t>
  </si>
  <si>
    <t>A.Multifocal</t>
  </si>
  <si>
    <t>B.Multicentric</t>
  </si>
  <si>
    <t>C.Multifocal and multicentric</t>
  </si>
  <si>
    <t>D.Neither multifocal or multicentric</t>
  </si>
  <si>
    <t>Which of the following type of surgical interventions were allowed for breast cancer patients enrolled in the EORTC 22922 (Poortmans et al. NEJM 2015) trial? (This trial examined the effect of comprehensive nodal irradiation in this breast cancer patient population).</t>
  </si>
  <si>
    <t>A.Breast conserving surgery alone</t>
  </si>
  <si>
    <t>B.Mastectomy alone</t>
  </si>
  <si>
    <t>C.Breast conserving surgery or mastectomy</t>
  </si>
  <si>
    <t>D.Surgical intervention was not required in this trial</t>
  </si>
  <si>
    <t>Which choice properly defines the borders of the contour for internal mammary lymph nodes according to RTOG guidelines?</t>
  </si>
  <si>
    <t>A.Inferior to the 1st rib, superior to the 5th rib</t>
  </si>
  <si>
    <t>B.Inferior to the cricoid, superior to the 4th rib</t>
  </si>
  <si>
    <t>C.The first four intercostal spaces</t>
  </si>
  <si>
    <t>D.The first three intercostal spaces</t>
  </si>
  <si>
    <t>A 36 year-old African American woman presents to your clinic with a recently diagnosed locally advanced breast cancer in the left breast (upper outer quadrant), she initially underwent an US guided biopsy of the mass which demonstrated ER negative, PR negative, HER2/neu negative infiltrating ductal carcinoma. Ultrasound evaluation of the axilla also demonstrated 2 suspicious lymph nodes that were found to be consistent with her primary site of disease. She elected to undergo bilateral mastectomy and left axillary lymph node dissection. Pathology from this procedure demonstrated pT3N2aMx disease, Stage IIIA. She subsequently received adjuvant chemotherapy and radiation therapy. Based on the information above which of the germline genetic mutations is this patient most likely to harbor?</t>
  </si>
  <si>
    <t>C.TP53</t>
  </si>
  <si>
    <t>Which of the following women is considered post-menopausal?</t>
  </si>
  <si>
    <t>A.50 year-old woman with a high estradiol and low FSH.</t>
  </si>
  <si>
    <t>B.45 year-old woman with a history of amenorrhea for 6 months while on chemotherapy</t>
  </si>
  <si>
    <t>C.55 year-old woman with amenorrhea for 12 months prior to initiating any therapy</t>
  </si>
  <si>
    <t>D.55 year-old woman with a history of a simple hysterectomy for uterine fibroids</t>
  </si>
  <si>
    <t>You are discussing a patient with breast cancer in a multi-disciplinary tumor board. The patient is a 49 year-old woman with a history of T2N1, Stage IIB, ER+/PR+.  HER2 is 2+ on immunohistochemistry (IHC).  In situ hybridization (ISH) has not been run on the specimen. The question arises should this patient be treated with HER2 targeted therapy based on the current information?</t>
  </si>
  <si>
    <t>A.Yes, 2+ on IHC is sufficient to proceed with HER2 directed therapy</t>
  </si>
  <si>
    <t>B.Yes, any level of IHC staining (1+ or greater) is sufficient to proceed with HER2 directed therapy</t>
  </si>
  <si>
    <t>C.No, only patients with 3+ on IHC or in situ hybridization (ISH+) can proceed with HER2 directed therapy without additional testing</t>
  </si>
  <si>
    <t>D.No, all patients should undergo ISH regardless of the IHC result</t>
  </si>
  <si>
    <t>In which of the following anatomical sites is the risk of developing a malignancy higher for a BRCA2 carrier versus a BRCA1 carrier?</t>
  </si>
  <si>
    <t>A.Female breast</t>
  </si>
  <si>
    <t>B.Ovary</t>
  </si>
  <si>
    <t>C.Endometrium</t>
  </si>
  <si>
    <t>A 42 year-old woman in found to have a right sided breast mass and palpable adenopathy during the second trimester of her pregnancy. Due to the potential risk of the fetus, she does not undergo a mammographic evaluation and proceeds to ultrasound (US) evaluation. US of the right breast and axilla demonstrates a 2.0 x 1.8 x 1.9 cm mass in the upper-outer quadrant of the right breast, in addition, there are two "suspicious" axillary lymph nodes, none of which are able to be biopsied due to their small size. She proceeds with US guided biopsy of the primary breast mass, pathology demonstrates triple negative (ER-/PR-/HER2-) infiltrating ductal carcinoma, LVSI positive. She desires to proceed with breast conservation therapy. Based on the above information which of the following is the most conservative (least amount of risk to the fetus) evaluation of her axilla?</t>
  </si>
  <si>
    <t>A.No evaluation of the axilla is needed in pregnant patients</t>
  </si>
  <si>
    <t>B.She should undergo a standard sentinel lymph node biopsy at the time of lumpectomy</t>
  </si>
  <si>
    <t>C.She should undergo a sentinel lymph node biopsy with isosulfan blue dye alone, without technetium sulfur colloid, at the time of lumpectomy</t>
  </si>
  <si>
    <t>D.She should undergo an axillary lymph node dissection at the time of lumpectomy</t>
  </si>
  <si>
    <t>Which of the following factor(s) improved in patients with node-positive or high-risk node negative breast cancer with the addition of comprehensive nodal irradiation based on the results of MA-20 (Whelan et al. NEJM 2015)?</t>
  </si>
  <si>
    <t>A.Disease-free survival alone</t>
  </si>
  <si>
    <t>B.Disease-free survival, locoregional disease-free survival, and overall survival</t>
  </si>
  <si>
    <t>C.Disease-free survival, distant disease-free survival, and locoregional disease-free survival</t>
  </si>
  <si>
    <t>D.Distant disease-free survival and overall survival</t>
  </si>
  <si>
    <t>What is the structure labeled with a red arrow?</t>
  </si>
  <si>
    <t>../data/extracted_images/C3934.png</t>
  </si>
  <si>
    <t>A.Right coronary artery</t>
  </si>
  <si>
    <t>B.Left main coronary artery</t>
  </si>
  <si>
    <t>C.Left anterior descending artery</t>
  </si>
  <si>
    <t>D.Left circumflex artery</t>
  </si>
  <si>
    <t>Evron et al (Annals of Oncology, 2019) treated patients who were positive for BRCA1/2 mutation with prophylactic irradiation of the contralateral breast, in addition to standard treatment of the ipsilateral breast. What outcome resulted from prophylactic contralateral irradiation?</t>
  </si>
  <si>
    <t>A.Increased rates of contralateral breast cancer</t>
  </si>
  <si>
    <t>B.No change in rates of contralateral breast cancer</t>
  </si>
  <si>
    <t>C.Reduced rates of contralateral breast cancer</t>
  </si>
  <si>
    <t>D.Reduced rates of contralateral breast cancer for patients with BRCA1 mutation but not BRCA2 mutation</t>
  </si>
  <si>
    <t>Which of the following are the factors included in the Nottingham (Scarff-Bloom-Richardson - SBR) histologic grading system for invasive ductal carcinoma of the breast?</t>
  </si>
  <si>
    <t>A.Tubule formation, Nuclear pleomorphism, Mitotic cell count</t>
  </si>
  <si>
    <t>B.Tubule formation, Nuclear pleomorphism, Percent necrosis</t>
  </si>
  <si>
    <t>C.Hormone receptor status, Nuclear pleomorphism, Percent necrosis</t>
  </si>
  <si>
    <t>D.Hormone receptor status, Nuclear pleomorphism, Mitotic cell count</t>
  </si>
  <si>
    <t>What dose of radiation was given to the majority of patients treated with radiation in NSABP B-17 investigating the role of adding radiation to lumpectomy for DCIS?</t>
  </si>
  <si>
    <t>A.50 Gy in 2 Gy fractions without a boost</t>
  </si>
  <si>
    <t>B.42.56 Gy in 2.66 Gy fractions without a boost</t>
  </si>
  <si>
    <t>C.50 Gy in 2 Gy fractions with a 10 Gy boost</t>
  </si>
  <si>
    <t>D.42.56 Gy in 2.66 Gy fractions with a 10 Gy boost</t>
  </si>
  <si>
    <t>What is the mechanism of trastuzumab (Herceptin)?</t>
  </si>
  <si>
    <t>A.Monoclonal antibody that blocks the Her-2/neu receptor</t>
  </si>
  <si>
    <t>B.Tyrosine kinase inhibitor of the Her-2/neu receptor</t>
  </si>
  <si>
    <t>C.Histone deacetylase inhibitor that prevents deacetylation of histones near Her-2/neu receptor gene promoter</t>
  </si>
  <si>
    <t>D.Proteasome inhibitor that prevents breakdown of Her2/neu receptor</t>
  </si>
  <si>
    <t>In the EORTC breast boost trial (Bartelink et al. JCO 2007), which age group derived the greatest benefit from a radiation boost?</t>
  </si>
  <si>
    <t>A.&lt; 40</t>
  </si>
  <si>
    <t>B.40 - 50</t>
  </si>
  <si>
    <t>C.50 - 60</t>
  </si>
  <si>
    <t>D.&gt; 60</t>
  </si>
  <si>
    <t>Which of the following patients would be adequately treated with 60 Gy using daily fractions for inflammatory breast cancer?</t>
  </si>
  <si>
    <t>A.39 year-old woman with a pathologic complete response to neoadjuvant chemotherapy and negative surgical margins</t>
  </si>
  <si>
    <t>B.39 year-old woman with no response to neoadjuvant chemotherapy and positive surgical margins</t>
  </si>
  <si>
    <t>C.54 year-old woman with a pathologic complete response to neoadjuvant chemotherapy and negative surgical margins</t>
  </si>
  <si>
    <t>D.54 year-old woman with no response to neoadjuvant chemotherapy and positive surgical margins</t>
  </si>
  <si>
    <t>What is the mechanism of tamoxifen?</t>
  </si>
  <si>
    <t>A.Selective estrogen receptor modulator (SERM)</t>
  </si>
  <si>
    <t>B.Non-steroidal aromatase inhibitor</t>
  </si>
  <si>
    <t>C.Bisphosphonate</t>
  </si>
  <si>
    <t>D.Steroidal aromatase inhibitor</t>
  </si>
  <si>
    <t>What were the oncologic outcomes of the Chinese randomized phase III trial (Wang et al. Lancet Oncol 2019) comparing hypofractionated post-mastectomy radiation (PMRT) to conventionally fractionated PMRT?</t>
  </si>
  <si>
    <t>A.The Hypofractionated PMRT arm had more locoregional recurrences than the standard arm</t>
  </si>
  <si>
    <t>B.The Hypofractionated PMRT arm had less locoregional recurrences than the standard arm</t>
  </si>
  <si>
    <t>C.Hypofractionated PMRT was non-inferior to the standard arm</t>
  </si>
  <si>
    <t>D.Hypofractionated PMRT had worse overall survival than the standard arm</t>
  </si>
  <si>
    <t>What is an advantage of neoadjuvant over adjuvant chemotherapy for locally advanced breast cancer?</t>
  </si>
  <si>
    <t>A.Able to deliver a higher dose of chemotherapy</t>
  </si>
  <si>
    <t>B.Reduce distant metastases</t>
  </si>
  <si>
    <t>C.Promote breast conservation therapy</t>
  </si>
  <si>
    <t>D.Improve overall survival</t>
  </si>
  <si>
    <t>What is a known adverse effect of tamoxifen?</t>
  </si>
  <si>
    <t>A.Rash</t>
  </si>
  <si>
    <t>B.Endometrial carcinoma</t>
  </si>
  <si>
    <t>C.Bone aches/pains</t>
  </si>
  <si>
    <t>D.Osteopenia/Osteoporosis</t>
  </si>
  <si>
    <t>What is the most common finding of DCIS on mammogram?</t>
  </si>
  <si>
    <t>A.Microcalcifications</t>
  </si>
  <si>
    <t>B.Spiculated lesion</t>
  </si>
  <si>
    <t>C.Large calcifications</t>
  </si>
  <si>
    <t>D.Dense breast tissue</t>
  </si>
  <si>
    <t>Which of the following is a strong favorable prognostic factor for local control and overall survival when treating inflammatory breast cancer?</t>
  </si>
  <si>
    <t>A.ER/PR negative</t>
  </si>
  <si>
    <t>B.Majority of breast involved by disease</t>
  </si>
  <si>
    <t>C.Partial or complete response to treatment</t>
  </si>
  <si>
    <t>D.Palpable edge on exam</t>
  </si>
  <si>
    <t>A 53-year-old woman is found to have locally advanced breast cancer (invasive ductal carcinoma), cT2N1M0, ER+/PR+/Her2-, grade 2. She elects to proceed with neoadjuvant chemotherapy with AC+T. Following the completion of chemotherapy she undergoes mastectomy and axillary lymph node dissection which shows a partial but almost complete response to chemotherapy in the breast and the lymph nodes, residual cancer burden (RCB) score of 1.  In consultation, the patient says she has read that women who have no tumor left in the lymph nodes after neoadjuvant chemotherapy have improved outcomes and would like to know if there is any difference in outcomes for women like herself who achieve near partial response. Which of the following would be the most correct response?</t>
  </si>
  <si>
    <t>A.Women with ER/PR+, Her2- breast cancers with RCB 1 have no significant difference in event free survival or disease free survival from PCR</t>
  </si>
  <si>
    <t>B.Event free survival is associated with residual cancer burden but not in women with ER/PR+, Her2- breast cancer</t>
  </si>
  <si>
    <t>C.Event free survival is not associated with residual cancer burden in any receptor subtype</t>
  </si>
  <si>
    <t>D.Event free survival is only associated with residual cancer burden in women with ER/PR+, Her2- breast cancer</t>
  </si>
  <si>
    <t>In the NSABP report on lumpectomy alone for lobular carcinoma in situ (LCIS) (Fisher et al. Cancer 2004), what was the in-breast tumor recurrence rate at 12 years?</t>
  </si>
  <si>
    <t>What were the eligibility criteria for the PRIME II (Kunkler et. al, Lancet Oncology 2015) study for early stage breast cancer patients?</t>
  </si>
  <si>
    <t>A.≥ 70 years-old, ER+, &lt; 2 cm. Allowed +LVI or grade 3.</t>
  </si>
  <si>
    <t>B.≥ 70 years-old, ER+, &lt;3 cm. Allowed +LVI and grade 3.</t>
  </si>
  <si>
    <t>C.≥ 65 years-old, ER+, &lt;2 cm. Allowed +LVI and grade 3.</t>
  </si>
  <si>
    <t>D.≥ 65 years-old, ER+, and &lt;3 cm. Allowed +LVI or grade 3.</t>
  </si>
  <si>
    <t>Which of the following must be done to match tangent beams to the supraclavicular field when treating a three field breast with two isocenters?</t>
  </si>
  <si>
    <t>A.For the tangents, kick the couch towards the gantry</t>
  </si>
  <si>
    <t>B.For the supraclavicular field, kick the couch away from the gantry</t>
  </si>
  <si>
    <t>C.Rotate the collimator for the tangents to match the inferior border of the supraclavicular field</t>
  </si>
  <si>
    <t>D.Rotate the collimator for the supraclavicular field to match the superior border of the tangents</t>
  </si>
  <si>
    <t>Which of the following is always necessary for the staging work-up of newly diagnosed ductal carcinoma in situ (DCIS) of the breast?</t>
  </si>
  <si>
    <t>A.Sentinel lymph node biopsy</t>
  </si>
  <si>
    <t>B.Bilateral diagnostic mammogram</t>
  </si>
  <si>
    <t>C.MRI of the breasts</t>
  </si>
  <si>
    <t>Which of the following is a contraindication to breast conserving therapy for early stage breast cancer?</t>
  </si>
  <si>
    <t>A.Patient underwent re-excision for positive margins</t>
  </si>
  <si>
    <t>B.Close surgical margins</t>
  </si>
  <si>
    <t>C.Diffuse microcalcifications</t>
  </si>
  <si>
    <t>D.Triple negative tumor</t>
  </si>
  <si>
    <t>A 49 year-old female with DCIS of the right breast presents for adjuvant radiation therapy after lumpectomy. Pathology showed DCIS to be 3.5 cm in greatest dimension, grade 2, ER+. You offer the patient hypofractionated whole breast irradiation (WBI). Which trial assessing hypofractionated WBI included patients with pure DCIS?</t>
  </si>
  <si>
    <t>A.START B (Bentzen et al, Lancet 2008)</t>
  </si>
  <si>
    <t>B.Canadian OCOG 93-010 (Whelan et al, NEJM 2010)</t>
  </si>
  <si>
    <t>C.FAST (Brunt et al, JCO 2020)</t>
  </si>
  <si>
    <t>D.DBCG HYPO Trial (Offersen et al, JCO 2020)</t>
  </si>
  <si>
    <t>What is the patient's AJCC 8th edition pathologic N classification?</t>
  </si>
  <si>
    <t>A.pN1bmi(sn)</t>
  </si>
  <si>
    <t>B.pN1b(sn)</t>
  </si>
  <si>
    <t>C.pN1c(sn)</t>
  </si>
  <si>
    <t>D.pN2bmi(sn)</t>
  </si>
  <si>
    <t>What was the inclusion criteria in RTOG 98-04 (McCormick et al, JCO 2015) investigating the role of adjuvant radiation therapy for DCIS?</t>
  </si>
  <si>
    <t>A.low/intermediate grade DCIS &lt;2.5 cm OR high grade &lt; 1 cm, surgical margins (SM) &gt;=3mm</t>
  </si>
  <si>
    <t>B.low/intermediate grade DCIS &lt;2.5 cm, SM &gt;=1 cm</t>
  </si>
  <si>
    <t>C.low/intermediate grade DCIS, &lt; 2.5 cm, SM &gt;=3mm</t>
  </si>
  <si>
    <t>D.low grade DCIS, &lt;2.5 cm, SM&gt;=2 mm</t>
  </si>
  <si>
    <t>What is a limitation when using a mono-isocentric treatment technique when treating breast cancer with three fields?</t>
  </si>
  <si>
    <t>A.It is difficult to match the supraclavicular beam with the tangents</t>
  </si>
  <si>
    <t>B.The tangent field has a maximum length of 20 cm (assuming a field size of 40 x 40 cm)</t>
  </si>
  <si>
    <t>C.The supraclavicular beam intersects with the spinal cord</t>
  </si>
  <si>
    <t>D.The tangents diverge posteriorly into the lung</t>
  </si>
  <si>
    <t>Which of the following was an enrollment criteria for the Danish 82B post-mastectomy breast cancer trial (Overgaard et al. NEJM 1997)?</t>
  </si>
  <si>
    <t>A.Node negative</t>
  </si>
  <si>
    <t>B.Stage I</t>
  </si>
  <si>
    <t>C.Premenopausal</t>
  </si>
  <si>
    <t>D.DCIS</t>
  </si>
  <si>
    <t>What were the findings of the GEC-ESTRO Phase III randomized control trial comparing accelerated partial breast irradiation (APBI) vs. whole breast irradiation (Lancet 2015/Lancet Oncology 2017)  ?</t>
  </si>
  <si>
    <t>A.No difference in local recurrence (LR), but worse late skin toxicity with APBI</t>
  </si>
  <si>
    <t>B.No difference in LR, but worse late skin toxcity with whole breast radiation</t>
  </si>
  <si>
    <t>C.No difference in LR or late skin toxicity in the two treatment arms</t>
  </si>
  <si>
    <t>D.Increase in LR with APBI, but no difference in late skin toxicity</t>
  </si>
  <si>
    <t>According to the 2016 ASCO/ASTRO/SSO guidelines on post-mastectomy radiation therapy, what areas should be treated in a patient with pT3N1 disease?</t>
  </si>
  <si>
    <t>A.Chest wall and axilla only</t>
  </si>
  <si>
    <t>B.Chest wall, axilla, and supraclavicular/axillary apical lymph nodes</t>
  </si>
  <si>
    <t>C.Chest wall, axilla, supraclavicular/axillary apical lymph nodes, and ipsilateral internal mammary lymph nodes</t>
  </si>
  <si>
    <t>D.Chest wall, axilla, and supraclavicular/axillary apical lymph nodes, and bilateral internal mammary lymph nodes</t>
  </si>
  <si>
    <t>Per the EBCTCG (Early Breast Cancer Trialists Collaborative Group) (Lancet 2005 and Lancet 2011), an absolute 20% reduction in 5-year local recurrence results in an absolute reduction in 15-year breast cancer mortality of how much?</t>
  </si>
  <si>
    <t>For a T2 (&gt;2 cm) tumor with 1-3 lymph nodes positive, what is the approximate 10-year rate of locoregional failure (as a component of failure) after mastectomy without radiation based on the pooled analysis of NSABP studies (Taghian et al., 2004)?</t>
  </si>
  <si>
    <t>../data/extracted_images/C3961.png</t>
  </si>
  <si>
    <t>Mrs. Jones is a 62-year old postmenopausal female that you are seeing as a follow up 1 year after completion of radiation for pT2N0M0 IDC of the right breast. She was treated with lumpectomy+SLNB, adjuvant ddACT chemotherapy, whole breast radiation to 40.05 Gy in 15 fractions with 10 Gy boost, and is currently on anastrozole. The patient previously transitioned from exemestane to letrozole prior to initiating anastrozole. Her cosmesis is excellent, her recent mammogram did not show any evidence of recurrent disease, and her physical exam is negative for any concerning findings. However, she reports significant and diffuse bone pain not relieved by NSAIDs, which has caused her to stop exercising and resulted in weight gain. Which of the following is the best response?</t>
  </si>
  <si>
    <t>A.9%</t>
  </si>
  <si>
    <t>C.29%</t>
  </si>
  <si>
    <t>In the updated experience from MD Anderson (Bristol et al. IJROBP 2008) treating patients with higher doses for inflammatory breast cancer, what is the rate of grade 3 or greater late toxicity in the patients treated to a median dose of 66 Gy?</t>
  </si>
  <si>
    <t>A.51 y/o woman with pT1N0(sn), ER+/PR-/Her-2-, grade 2, invasive ductal carcinoma, negative SM (3mm), s/p lumpectomy and SLNBx</t>
  </si>
  <si>
    <t>B.88 y/o woman with pT2N0, ER+/PR+/Her-2-, grade 2, invasive ductal carcinoma, negative SM (3mm) s/p lumpectomy and SLNBx</t>
  </si>
  <si>
    <t>C.48 y/o woman with pT2N0, ER+/PR+/Her-2-, grade 2, invasive ductal carcinoma, negative SM (3mm) s/p lumpectomy and SLNBx</t>
  </si>
  <si>
    <t>D.88 y/o woman with pT1N0, ER+/PR+/Her-2-, grade 2, invasive ductal carcinoma, negative SM (1mm) s/p lumpectomy and SLNBx</t>
  </si>
  <si>
    <t>In which of the following patients is accelerated partial breast irradiation (APBI) a suitable treatment option outside of a clinical trial based on the 2016 ASTRO consensus statement on APBI?</t>
  </si>
  <si>
    <t>A.Lateral: At the edge of palpable breast tissue</t>
  </si>
  <si>
    <t>B.Medial: mid-sternal line</t>
  </si>
  <si>
    <t>C.Superior: cranial aspect of claviclar head</t>
  </si>
  <si>
    <t>D.Inferior: 2 cm superior to the inframammary fold</t>
  </si>
  <si>
    <t>Which of the following borders is correct for the clinical set-up when treating a patient with breast cancer with opposed tangents?</t>
  </si>
  <si>
    <t>A.T4a</t>
  </si>
  <si>
    <t>B.T4b</t>
  </si>
  <si>
    <t>C.T4c</t>
  </si>
  <si>
    <t>D.T4d</t>
  </si>
  <si>
    <t>A primary breast tumor measures 5.5 cm and involves the skin with ulceration. What is the AJCC 8th edition T classification?</t>
  </si>
  <si>
    <t>A.cN1</t>
  </si>
  <si>
    <t>B.cN2a</t>
  </si>
  <si>
    <t>C.cN2b</t>
  </si>
  <si>
    <t>D.cN3a</t>
  </si>
  <si>
    <t>On clinical exam of a patient with newly diagnosed invasive ductal carcinoma of the left breast, axillary lymph nodes are fixed and matted. There are no clinically apparent infraclavicular, supraclavicular, or internal mammary lymph nodes.  What is the AJCC 8th edition clinical N classification?</t>
  </si>
  <si>
    <t>A.Non-steroidal aromatase inhibitor</t>
  </si>
  <si>
    <t>B.Selective estrogen receptor modulator (SERM)</t>
  </si>
  <si>
    <t>What is the mechanism of letrozole (Femara®)?</t>
  </si>
  <si>
    <t>A.DCIS ≤ 2.5 cm and low/intermediate grade, ≤ 1 cm and high grade. Surgical margins ≥3 mm with sequential sectioning/complete embedding.</t>
  </si>
  <si>
    <t>B.DCIS ≤ 2.5 cm and low/intermediate grade. High grade tumors not allowed. Surgical margins ≥3 mm with sequential sectioning/complete embedding.</t>
  </si>
  <si>
    <t>C.DCIS ≤ 2.5 cm and low/intermediate grade, ≤ 1 cm and high grade. Surgical margins ≥10 mm with sequential sectioning/complete embedding.</t>
  </si>
  <si>
    <t>D.DCIS ≤ 1 cm and high grade. Low/intermediate grade tumors not enrolled. Surgical margins ≥3mm with sequential sectioning/complete embedding.</t>
  </si>
  <si>
    <t>In the ECOG 5194 study (Hughes et al. JCO 2009) investigating the role for wide excision alone for DCIS, what were the enrollment criteria?</t>
  </si>
  <si>
    <t>A.I would omit adjuvant radiotherapy and recommend endocrine therapy alone.</t>
  </si>
  <si>
    <t>B.I would recommend hypofractionated whole breast radiotherapy as she is not a candidate for APBI based on ASTRO consensus recommendations.</t>
  </si>
  <si>
    <t>C.I would recommend external beam APBI but twice daily fractionation only.</t>
  </si>
  <si>
    <t>D.I would recommend external APBI. She is a candidate for either once daily or twice daily fractionation.</t>
  </si>
  <si>
    <t>A 64 year old female with a Stage IA (cT1cN0M0, pT1bN0(sn)MX) ER+/PR+/Her2- grade 2 intraductal carcinoma of the upper outer quadrant of the left breast is presented at tumor board. She has undergone lumpectomy with clip placement and sentinel lymph node biopsy. There is no lymphovascular invasion, perineural invasion, or associated ductal carcinoma in situ noted.  Closest margin is 6 mm. The patient is would like to minimize adjuvant therapy as much as possible as she is her sick husband's sole care taker. Her breast surgeon would like know your recommendations for adjuvant radiotherapy and if she may be a candidate for once daily external beam accelerated partial breast irradiation (APBI). How do you respond?</t>
  </si>
  <si>
    <t>B.18 MV</t>
  </si>
  <si>
    <t>C.6 and 15 MV</t>
  </si>
  <si>
    <t>D.6 and 15 MeV</t>
  </si>
  <si>
    <t>For a woman with breast cancer and a large separation (&gt;25 cm), which of the following choices is the most appropriate tangent beam energy (or energies) to use?</t>
  </si>
  <si>
    <t>A.Supraclavicular lymph nodes</t>
  </si>
  <si>
    <t>B.Axilla level I lymph nodes</t>
  </si>
  <si>
    <t>C.Axilla level II lymph nodes</t>
  </si>
  <si>
    <t>D.Axilla level III lymph nodes</t>
  </si>
  <si>
    <t>What lymph node region is represented by the blue outline on this coronal CT image?</t>
  </si>
  <si>
    <t>A.Planning radiation treatment without bolus</t>
  </si>
  <si>
    <t>B.Reconstructed breast target volume V107 &gt; 11%</t>
  </si>
  <si>
    <t>C.Delayed reconstruction compared to immediate reconstruction</t>
  </si>
  <si>
    <t>D.Using a higher proportion of high-energy beams</t>
  </si>
  <si>
    <t>Which of the following dosimetric or clinical factors may be associated with increased risk of reconstruction complications in patients receiving postmastectomy radiation after immediate or delayed reconstruction?</t>
  </si>
  <si>
    <t>A.Cisplatin/Etoposide</t>
  </si>
  <si>
    <t>B.5-FU/Mitomycin-C</t>
  </si>
  <si>
    <t>C.Adriamycin/Cyclophosphamide + Paclitaxel</t>
  </si>
  <si>
    <t>Which of the following is a standard adjuvant chemotherapy regimen for locally advanced breast cancer?</t>
  </si>
  <si>
    <t>A.ER/PR+</t>
  </si>
  <si>
    <t>C.Papillary histologic subtype</t>
  </si>
  <si>
    <t>D.Low grade</t>
  </si>
  <si>
    <t>Which risk factor raises the risk for recurrence after lumpectomy for ductal carcinoma in situ (DCIS) of the breast?</t>
  </si>
  <si>
    <t>C.24%</t>
  </si>
  <si>
    <t>A 53 year-old woman presents to your office your additional recommendations. She is currently status post lumpectomy for low-grade ductal carcinoma in situ (DCIS). On your review of the pathology report all of the surgical margins are greater than one centimeter. She asks what is her 5-year local recurrence risk if she foregoes any adjuvant therapy (endocrine therapy or radiation therapy). What is her risk of 5-year local recurrence her based on the results of the Harvard study (Wong et al. JCO 2006) for women with low/intermediate grade DCIS with &gt;1 cm margins following wide excision alone?</t>
  </si>
  <si>
    <t>What is the approximate rate of axillary failure in breast cancer patients with microscopic extranodal extension status post axillary lymph node dissection who receive adjuvant radiation therapy?</t>
  </si>
  <si>
    <t>A.56 year-old woman with a pT1aN0 (0.2 cm) ER-/PR-/Her-2- invasive ductal carcinoma status-post lumpectomy</t>
  </si>
  <si>
    <t>B.56 year-old woman with a pT3N0 (5.2 cm) ER-/PR+/Her-2+ invasive ductal carcinoma status-post lumpectomy</t>
  </si>
  <si>
    <t>C.56 year-old woman with a pT1bN0 (0.6 cm) ER+/PR+/Her-2- invasive ductal carcinoma status-post lumpectomy</t>
  </si>
  <si>
    <t>D.56 year-old woman with a pT3N0 (5.2 cm) triple-negative invasive ductal carcinoma status-post lumpectomy</t>
  </si>
  <si>
    <t>In which scenario is the Oncotype DX used for invasive breast cancer?</t>
  </si>
  <si>
    <t>A.Nighttime and daytime compression bandaging</t>
  </si>
  <si>
    <t>B.Aquatic therapy</t>
  </si>
  <si>
    <t>C.Intermittent pneumatic compression</t>
  </si>
  <si>
    <t>D.Lymphatic bypass procedures</t>
  </si>
  <si>
    <t>A 47-year-old woman who completed breast cancer treatment with no evidence of disease and developed ipsilateral arm lymphedema is asking what can be done to reduce the severity of lymphedema. Which of the following approaches is MOST supported by randomized controlled trial evidence?</t>
  </si>
  <si>
    <t>A.Tx</t>
  </si>
  <si>
    <t>B.T0</t>
  </si>
  <si>
    <t>C.Tis</t>
  </si>
  <si>
    <t>D.The patient does not have breast cancer0%</t>
  </si>
  <si>
    <t>A 58-year-old female undergoes a biopsy of an enlarged level I left axillary node. The pathology report demonstrates ER+/PR+/Her2- ductal carcinoma consistent with a breast primary. She is asymptomatic and no abnormalities are visible or palpable in either breast. She undergoes a diagnostic mammogram, ultrasound, bilateral breast MRI, and PET/CT; no primary lesion is observed in the breast. No lesion is detected anywhere else besides the level 1 lymph node.. What is this patient's primary tumor stage (T stage) according to the AJCC 8th edition for breast cancer?</t>
  </si>
  <si>
    <t>A.Lumpectomy with or without pathologic axillary staging</t>
  </si>
  <si>
    <t>B.Lumpectomy with pathologic axillary staging</t>
  </si>
  <si>
    <t>C.Lumpectomy/mastectomy with or without pathologic axillary staging</t>
  </si>
  <si>
    <t>D.Lumpectomy/mastectomy with pathologic axillary staging</t>
  </si>
  <si>
    <t>What kind of surgical intervention was required in the PRIME II (Kunkler et. al, Lancet Oncology 2015) study in early stage breast cancer?</t>
  </si>
  <si>
    <t>A.Radiation therapy, endocrine therapy and chemotherapy</t>
  </si>
  <si>
    <t>B.Radiation therapy and chemotherapy only</t>
  </si>
  <si>
    <t>C.Chemotherapy and endocrine therapy only</t>
  </si>
  <si>
    <t>D.Radiation therapy and endocrine therapy only</t>
  </si>
  <si>
    <t>A 55-year-old postmenopausal woman presents with a mammographically-detected breast cancer. She undergoes lumpectomy and sentinel lymph node biopsy and pathology shows a 1.9 cm invasive ductal carcinoma, ER+/PR+/Her2-. Additionally, 3 sentinel nodes were removed, and 2 of them were positive for carcinoma. Her tumor was sent for Oncotype testing and she was found to have a recurrence score of 19. What adjuvant therapy should be recommended?</t>
  </si>
  <si>
    <t>A.The majority of patients enrolled on the trial (~85%) had N1 disease</t>
  </si>
  <si>
    <t>B.The trial demonstrated a 5% benefit in both 10-year distant metastasis free survival and 10-year overall survival with RNI vs no RNI</t>
  </si>
  <si>
    <t>C.Only 50% patients within the RNI arm received radiation to the internal mammary nodes</t>
  </si>
  <si>
    <t>D.No adjuvant chemotherapy was allowed on the trial</t>
  </si>
  <si>
    <t>Which of the following statements regarding the NCIC MA.20 trial (Whelan, NEJM 2015) which randomized select post-lumpectomy breast cancer patients to either whole breast and regional nodal irradiation (RNI) or whole breast without regional nodal irradiation, is true? </t>
  </si>
  <si>
    <t>A.6 Gy x 5, delivered every other day</t>
  </si>
  <si>
    <t>B.3.4 Gy x 10, delivered twice-daily</t>
  </si>
  <si>
    <t>C.2 Gy x 25, delivered daily</t>
  </si>
  <si>
    <t>D.5 Gy x 10, delivered daily</t>
  </si>
  <si>
    <t>The NSABP partial breast trial (NSABP B-39) recommended an external beam partial breast irradiation (PBI) dose fractionation regimen of 3.85 Gy x 10 fractions (delivered bid).  Which of the following fractionation regimens have been tested in a randomized fashion for external beam PBI?</t>
  </si>
  <si>
    <t>A.Lobular carcinoma in situ</t>
  </si>
  <si>
    <t>B.Inflammatory breast carcinoma</t>
  </si>
  <si>
    <t>C.Paget's disease</t>
  </si>
  <si>
    <t>D.Phyllodes tumor</t>
  </si>
  <si>
    <t>A woman presents with itching and burning of the nipple with associated crusting. This has been present for approximately 1 year and is beginning to ulcerate and bleed. What is the most likely diagnosis?</t>
  </si>
  <si>
    <t>A.≤ 0.1mm</t>
  </si>
  <si>
    <t>B.≤ 1.0 mm</t>
  </si>
  <si>
    <t>C.≤ 0.2 mm</t>
  </si>
  <si>
    <t>D.≤ 2.0 mm</t>
  </si>
  <si>
    <t>How is the invasive component of T1mi for breast carcinoma defined by size criteria according to the AJCC 8th edition staging?</t>
  </si>
  <si>
    <t>A.40 Gy in 15 fractions to the whole breast with a 10 Gy boost to the lumpectomy cavity</t>
  </si>
  <si>
    <t>B.50 Gy in 25 fractions to the whole breast with a 26 Gy boost to the lumpectomy cavity</t>
  </si>
  <si>
    <t>C.42.56 Gy in 16 fractions to the whole breast with a 20 Gy boost to the lumpectomy cavity</t>
  </si>
  <si>
    <t>D.37.5 Gy in 15 fractions to the whole breast with a 10 Gy boost to the lumpectomy cavity</t>
  </si>
  <si>
    <t>Which of the following is considered an acceptable fractionation regimen when treating post-lumpectomy breast cancer with negative margins?</t>
  </si>
  <si>
    <t>B.1-5%</t>
  </si>
  <si>
    <t>D.20-25%</t>
  </si>
  <si>
    <t>What is the approximate 10 year breast-cancer mortality rate in DCIS patients that undergo treatment?</t>
  </si>
  <si>
    <t>A.20 mg</t>
  </si>
  <si>
    <t>B.30 mg</t>
  </si>
  <si>
    <t>C.40 mg</t>
  </si>
  <si>
    <t>D.50 mg</t>
  </si>
  <si>
    <t>What is the standard daily dose for tamoxifen?</t>
  </si>
  <si>
    <t>A.No hormonal therapy</t>
  </si>
  <si>
    <t>B.Tamoxifen</t>
  </si>
  <si>
    <t>C.Anastrozole</t>
  </si>
  <si>
    <t>D.Herceptin</t>
  </si>
  <si>
    <t>In a 53 year-old postmenopausal woman with low risk DCIS (2.3 cm, intermediate grade, 4 mm closest margin, ER+/PR+) who has completed radiation therapy, what hormonal therapy would you recommend?</t>
  </si>
  <si>
    <t>A.Improved overall survival with local therapy</t>
  </si>
  <si>
    <t>B.Improved locoregional progression free survival with local therapy</t>
  </si>
  <si>
    <t>C.Improved quality of life with local therapy</t>
  </si>
  <si>
    <t>D.No benefit</t>
  </si>
  <si>
    <t>What did the randomized study by Tata Memorial (Badwe et al. Lancet Oncol 2015) for local therapy in patients with metastatic breast cancer demonstrate?</t>
  </si>
  <si>
    <t>A.The FNR is &lt;10% in patients who receive neoadjuvant chemo in the modern era regardless of technique</t>
  </si>
  <si>
    <t>B.Use of dual tracers during sentinel lymph node evaluation reduces the FNR to &lt;10%</t>
  </si>
  <si>
    <t>C.Removal of at least 2 sentinel lymph nodes reduces the FNR to &lt;10%</t>
  </si>
  <si>
    <t>D.Clipping the involved lymph node at diagnosis and ensuring it's removal at the time of sentinel lymph node evaluation reduces the FNR to &lt;10%</t>
  </si>
  <si>
    <t>Which of the following is true regarding the false negative rate (FNR) of sentinel lymph node evaluation in breast cancer based on a prospective registry study by (Caudle et al. JCO 2016) of patients who are cN1 at diagnosis and subsequently receive neoadjuvant chemotherapy?</t>
  </si>
  <si>
    <t>A.Ipsilateral breast tumor recurrence only</t>
  </si>
  <si>
    <t>B.Ipsilateral breast tumor recurrence and breast cancer specific mortality</t>
  </si>
  <si>
    <t>C.Ipsilateral breast tumor recurrence, breast cancer specific mortality, and overall survival</t>
  </si>
  <si>
    <t>D.No endpoints were improved with radiation therapy</t>
  </si>
  <si>
    <t>What endpoint(s) was/were improved with the addition of radiation therapy in the PRIME II study (Kunkler et. al, Lancet Oncology 2015) in early stage breast cancer?</t>
  </si>
  <si>
    <t>A.She does not have inflmmatory disease or skin involvement. Bolus can be omitted.</t>
  </si>
  <si>
    <t>B.Please plan with 5 mm bolus daily in the treatment planning system.</t>
  </si>
  <si>
    <t>C.Please plan with 1 cm bolus daily in the treatment planning system.</t>
  </si>
  <si>
    <t>D.Please plan with 1 cm bolus every other day.</t>
  </si>
  <si>
    <t>A 51-year-old female with early stage clinically node negative breast cancer elects to proceed with mastectomy. She undergoes total mastectomy, sentinel lymph node biopsy and immediate reconstruction. Pathology showed widely negative margins, no skin involvement or dermal invasion, and 1 of 3 sentinel lymph-nodes positive. She presents for CT simulation and undergoes simulation supine, arms up on a breast board. No bolus is placed at the time of simulation. Your dosimetrist is completing planning and asks if you would like to add bolus in the treatment system. How do you respond?</t>
  </si>
  <si>
    <t>A.Mometasone</t>
  </si>
  <si>
    <t>B.Silvadene</t>
  </si>
  <si>
    <t>C.Eucerin</t>
  </si>
  <si>
    <t>D.Diprobase</t>
  </si>
  <si>
    <t>A breast cancer patient asks you if there is any cream that she can apply to her skin to reduce the risk of significant radiation-induced dermatitis while undergoing treatments. You should tell her that there is evidence from a randomized controlled trial supporting the use of which topical agent:</t>
  </si>
  <si>
    <t>A.64 year-old woman, BRCA negative, no EIC, 1.5 cm invasive tumor, no LVI, unifocal, node negative, no neoadjuvant therapy</t>
  </si>
  <si>
    <t>B.56 year-old woman, BRCA negative, DCIS measuring 4.5 cm, 1.2 cm invasive primary, minimal LVI, unifocal, no neoadjuvant therapy</t>
  </si>
  <si>
    <t>C.45 year-old woman, BRCA negative, 3.1 cm primary invasive tumor with 1.6 cm associated DCIS, multifocal, estrogen receptor negative</t>
  </si>
  <si>
    <t>D.42 year-old woman, BRCA negative, 1.2 cm primary invasive tumor with no associated DCIS, unifocal, estrogen receptor positive, no LVI, no neoadjuvant therapy</t>
  </si>
  <si>
    <t>Which of the following patients is considered "cautionary" per the ASTRO partial breast irradiation guidelines?</t>
  </si>
  <si>
    <t>B.Multiparity</t>
  </si>
  <si>
    <t>C.Younger age at first childbirth</t>
  </si>
  <si>
    <t>D.Family history</t>
  </si>
  <si>
    <t>Which of the following is a risk factor for DCIS of the breast?</t>
  </si>
  <si>
    <t>A.HER2 enriched</t>
  </si>
  <si>
    <t>B.Basal-like</t>
  </si>
  <si>
    <t>C.Luminal A</t>
  </si>
  <si>
    <t>D.Luminal B</t>
  </si>
  <si>
    <t>A 65-year-old female undergoes a lumpectomy for a stage IA (pT1b pN0 cM0) invasive ductal carcinoma of the left breast. Upon further pathological assessment, her carcinoma is ER+ (&gt;95%), PR+ (40%), HER2-, with a Ki-67 of 10%. This patient's tumor expression pattern would be best categorized into which of the four main intrinsic subtypes of breast cancer?</t>
  </si>
  <si>
    <t>A 54 year-old woman presents with erythema and skin discoloration over 50% of the left breast, thickening of the skin, skin edema, a palpable ledge at the margin of induration, and no discrete palpable mass. These symptoms became apparent within the past two months. Biopsy shows invasive ductal carcinoma involving the dermal lymphatics. What is the T classification of this patient's disease?</t>
  </si>
  <si>
    <t>A.4% vs. 27% favoring radiation</t>
  </si>
  <si>
    <t>B.4% vs. 27% favoring no radiation</t>
  </si>
  <si>
    <t>C.48% vs. 57% favoring radiation</t>
  </si>
  <si>
    <t>D.48% vs. 57% favoring no radiation</t>
  </si>
  <si>
    <t>In the subgroup of patients from the Danish post-mastectomy trials that had &gt;8 lymph nodes dissected and had 1-3 lymph nodes positive, what was the 15-year local-regional recurrence rate for patients that received radiation versus no radiation?</t>
  </si>
  <si>
    <t>A.No difference in outcomes</t>
  </si>
  <si>
    <t>B.Improved disease-free survival only</t>
  </si>
  <si>
    <t>C.Improved overall survival only</t>
  </si>
  <si>
    <t>D.Improved disease-free survival and overall survival</t>
  </si>
  <si>
    <t>The pooled analysis of NSABP B-31 and NCCTG N9831 (Perez et al. JCO 2014) demonstrated what finding regarding the addition of trastuzumab (Herceptin) to AC+T chemotherapy for HER2-positive breast cancer?</t>
  </si>
  <si>
    <t>A.lumpectomy versus lumpectomy + radiation therapy</t>
  </si>
  <si>
    <t>B.lumpectomy + tamoxifen versus lumpectomy + radiation therapy</t>
  </si>
  <si>
    <t>C.mastectomy versus lumpectomy + radiation therapy</t>
  </si>
  <si>
    <t>D.lumpectomy alone versus lumpectomy + radiation therapy versus lumpectomy + radiation therapy+tamoxifen</t>
  </si>
  <si>
    <t>What were the treatment arms in RTOG 98-04 for good-risk DCIS patients?</t>
  </si>
  <si>
    <t>A.Margin 3 mm, age 42, size 1.4 cm, negative lymphovascular space invasion</t>
  </si>
  <si>
    <t>B.Margin 1 mm, age 75, size 1.4 cm, negative lymphovascular space invasion</t>
  </si>
  <si>
    <t>C.Margin 3 mm, age 75, size 1.4 cm, negative lymphovascular space invasion</t>
  </si>
  <si>
    <t>D.Margin 3 mm, age 42, size 3.4 cm, positive lymphovascular space invasion</t>
  </si>
  <si>
    <t>For patients who undergo mastectomy for T1-2N0 breast cancer, which of the following pathologic findings suggests a role for adjuvant radiation?</t>
  </si>
  <si>
    <t>A.Eliminates the need for two surgeries</t>
  </si>
  <si>
    <t>B.Allows accurate determination of initial nodal status</t>
  </si>
  <si>
    <t>C.Assesses the pre-operative treatment effect</t>
  </si>
  <si>
    <t>D.Decreases the need for an axillary lymph node dissection</t>
  </si>
  <si>
    <t>What is an advantage of a sentinel lymph node biopsy in clinically node negative patients before neoadjuvant chemotherapy for breast cancer?</t>
  </si>
  <si>
    <t>A.39 Gy in 13 fractions</t>
  </si>
  <si>
    <t>B.42.56 Gy in 16 fractions</t>
  </si>
  <si>
    <t>C.40 Gy in 2.67 Gy fractions with a simultaneous integrated boost to the lumpectomy cavity of 48 Gy in 3.2 Gy fractions</t>
  </si>
  <si>
    <t>D.37.5 Gy in 15 fractions</t>
  </si>
  <si>
    <t>What was the fractionation scheme used for the Whelan hypofractionated breast trial (Whelan et al. NEJM 2010)?</t>
  </si>
  <si>
    <t>A.Cosmesis was improved in women with DCIS</t>
  </si>
  <si>
    <t>B.Cosmesis was improved in women who received chemotherapy</t>
  </si>
  <si>
    <t>C.Cosmesis was improved in women who received tumor bed boost</t>
  </si>
  <si>
    <t>D.Cosmesis was improved in women with larger breasts</t>
  </si>
  <si>
    <t>Shaitelman et al. (JCO 2018) conducted a randomized trial of hypofractionated (HF-WBI) versus conventionally fractionated whole breast irradiation (CF-WBI) in women with stage 0-II breast cancer. Which of the following was true regarding 3-year cosmetic outcomes in women who underwent HF-WBI, as compared to CF-WBI?</t>
  </si>
  <si>
    <t>A.the anterior aspect of the pectoral major muscles are excluded.</t>
  </si>
  <si>
    <t>B.the medial border should extend to the contralateral sternum</t>
  </si>
  <si>
    <t>C.the caudal border is the xiphoid process</t>
  </si>
  <si>
    <t>D.the skin anteriorly should be included</t>
  </si>
  <si>
    <t>Which of the following is correct regarding contouring the breast as an organ at risk?</t>
  </si>
  <si>
    <t>A.Micropapillary</t>
  </si>
  <si>
    <t>B.Papillary</t>
  </si>
  <si>
    <t>C.Cribriform</t>
  </si>
  <si>
    <t>D.Comedo</t>
  </si>
  <si>
    <t>Which histologic subtype of ductal carcinoma in situ (DCIS) of the breast has the worst prognosis?</t>
  </si>
  <si>
    <t>A.No difference in risk</t>
  </si>
  <si>
    <t>B.Higher risk of requiring a pacemaker or defibrillator after radiation</t>
  </si>
  <si>
    <t>C.Lower risk of requiring a pacemaker or defibrillator after radiation</t>
  </si>
  <si>
    <t>D.Higher risk in requiring a pacemaker only after radiation</t>
  </si>
  <si>
    <t>According to a large cohort study from Denmark, what is the risk of requiring a pacemaker or implantable cardioverter-defibrillator after adjuvant radiation for early stage breast cancer compared to women who do not receive radiation?</t>
  </si>
  <si>
    <t>A.Hormonal therapy</t>
  </si>
  <si>
    <t>B.Definitive radiation</t>
  </si>
  <si>
    <t>C.Surgical resection of the nipple-areolar complex and any underlying disease followed by whole breast radiation treatment</t>
  </si>
  <si>
    <t>D.Surgical resection of the nipple-areolar complex and any underlying disease followed by partial breast radiation treatment</t>
  </si>
  <si>
    <t>Standard therapy for Paget's disease of the breast (with either DCIS or invasive disease) should include which of the following?</t>
  </si>
  <si>
    <t>A.Since she had high grade disease, she should receive 50Gy in 25 fractions to the breast with a boost to the lumpectomy cavity, because hypofractionation has been shown to lead to a survival detriment in clinical trials</t>
  </si>
  <si>
    <t>B.Although she has high grade disease, she should receive 4005-4260 cGy in 15-16 fractions to the breast with a boost to the lumpectomy cavity</t>
  </si>
  <si>
    <t>C.Although she has high grade disease, she should receive 4005-4260 cGy in 15-16 fractions to the breast without a boost to the lumpectomy cavity</t>
  </si>
  <si>
    <t>D.Since she has high grade disease, she should receive 50Gy in 25 fractions to the breast with a boost to the lumpectomy cavity, because hypofractionation of high grade disease yields an in breast tumor recurrence detriment</t>
  </si>
  <si>
    <t>A 40-year-old female presents with a 3 cm ER/PR positive HER-2 negative right sided breast tumor which has high grade features. She does not have any germline mutations. She undergoes right breast lumpectomy and sentinel lymph node biopsy, which yields a 2.9 cm mass, negative margins, and 0/2 sentinel lymph nodes. She would like to know her ideal adjuvant radiation options. Which of the following regimens is most indicated? </t>
  </si>
  <si>
    <t>C.Surgery (if feasible)</t>
  </si>
  <si>
    <t>A 45-year-old woman with a history of phyllodes tumor of the right breast (upper outer quadrant) presents with a palpable recurrent mass. Mammographic evaluation and subsequent biopsy demonstrates a recurrent phyllodes tumor in the right breast. What is the optimal management of her disease recurrence?</t>
  </si>
  <si>
    <t>A.40.05 Gy in 15 fx vs. 26 Gy in 5 fx vs. 27 Gy in 5 fx</t>
  </si>
  <si>
    <t>B.Prone vs supine positioning</t>
  </si>
  <si>
    <t>C.50 Gy in 25 fx vs 40.05 Gy in 15 fx</t>
  </si>
  <si>
    <t>D.Simultaneous integrated boost vs sequential boost</t>
  </si>
  <si>
    <t>FAST-Forward is a phase III randomized controlled trial evaluating patients with breast cancer. What are the treatment arms in this study?</t>
  </si>
  <si>
    <t>C.Well circumscribed lesion</t>
  </si>
  <si>
    <t>D.It is not visible on mammogram</t>
  </si>
  <si>
    <t>How does lobular carcinoma in situ (LCIS) present on mammogram?</t>
  </si>
  <si>
    <t>A.Right anterior oblique (RAO)</t>
  </si>
  <si>
    <t>B.Left anterior oblique (LAO)</t>
  </si>
  <si>
    <t>C.Right posterior oblique (RPO)</t>
  </si>
  <si>
    <t>D.Left posterior oblique (LPO)</t>
  </si>
  <si>
    <t>Which of the following beams should be used for the supraclavicular field when treating a left chest wall and axilla after mastectomy?</t>
  </si>
  <si>
    <t>A.Yes, for patients with a clinical complete response to neoadjuvant chemotherapy</t>
  </si>
  <si>
    <t>B.Yes, for patients with a clinical partial response to neoadjuvant chemotherapy</t>
  </si>
  <si>
    <t>C.Yes, for patients without a clinical response to neoadjuvant chemotherapy</t>
  </si>
  <si>
    <t>D.No, regardless of the clinical response to neoadjuvant chemotherapy</t>
  </si>
  <si>
    <t>Is pre-operative radiation ever indicated for patients with inflammatory breast cancer?</t>
  </si>
  <si>
    <t>A.Renal damage</t>
  </si>
  <si>
    <t>B.Peripheral neuropathy</t>
  </si>
  <si>
    <t>C.Hemorrhagic cystitis</t>
  </si>
  <si>
    <t>D.Cardiomyopathy</t>
  </si>
  <si>
    <t>What is a common toxicity of paclitaxel when used as adjuvant treatment for breast cancer?</t>
  </si>
  <si>
    <t>A.Survival is improved over mastectomy when radiation is added to lumpectomy</t>
  </si>
  <si>
    <t>B.Survival is equivalent for mastectomy compared to lumpectomy and radiation therapy</t>
  </si>
  <si>
    <t>C.Cosmesis is equivalent for lumpectomy alone and lumpectomy plus radiation</t>
  </si>
  <si>
    <t>D.There is no survival benefit to the addition of radiation due to late cardiac mortality</t>
  </si>
  <si>
    <t>Which of the following is true regarding lumpectomy followed by radiation therapy for early stage breast cancer?</t>
  </si>
  <si>
    <t>A.42.56 Gy in 16 daily fractions</t>
  </si>
  <si>
    <t>B.38.5 Gy in 10 fractions BID</t>
  </si>
  <si>
    <t>C.38.5 Gy in 10 daily fractions</t>
  </si>
  <si>
    <t>D.34 Gy in 10 fractions BID</t>
  </si>
  <si>
    <t>When treating using an intracavitary balloon for partial breast irradiation for early stage breast cancer, what is the dose and fractionation used per RTOG 0413/NSABP B-39?</t>
  </si>
  <si>
    <t>A.LHRH agonists</t>
  </si>
  <si>
    <t>B.Non-steroidal anti-inflammatory drugs</t>
  </si>
  <si>
    <t>C.Anti-estrogens</t>
  </si>
  <si>
    <t>D.Anti-depressants</t>
  </si>
  <si>
    <t>What class of medications can be used to manage severe hot flashes?</t>
  </si>
  <si>
    <t>A.No, dosimetric studies show there is no need to re-plan in this situation</t>
  </si>
  <si>
    <t>B.No, but the number of monitor units should be increased</t>
  </si>
  <si>
    <t>C.Yes, dosimetric studies support re-planning in this situation</t>
  </si>
  <si>
    <t>D.Yes, although this situation has not been studied</t>
  </si>
  <si>
    <t>A 56 year-old female with a stage III invasive ductal carcinoma of the right breast is undergoing postmastectomy radiation therapy to the right chest wall and regional nodes. She did not have a reconstruction. She is being treated to a dose of 50 Gy in 25 fractions with a brass mesh bolus to increase skin dose. She develops moderate skin erythema and you decide to remove the brass mesh bolus for her final 6 treatments. Should a new radiotherapy plan be made for the completion of radiation treatment without brass mesh bolus?</t>
  </si>
  <si>
    <t>A.CFRT = 50Gy / 25 fractions whole breast + 10Gy / 5 fractions tumor-bed boost ; HFRT = 43.5Gy / 15 fractions whole breast + 8.7Gy / 3 fractions tumor-bed boost</t>
  </si>
  <si>
    <t>B.CFRT = 50Gy / 25 fractions whole breast + 16Gy / 8 fractions tumor-bed boost ; HFRT = 43.5Gy / 15 fractions whole breast + 8.7Gy / 3 fractions tumor-bed boost</t>
  </si>
  <si>
    <t>C.CFRT = 50Gy / 25 fractions whole breast + 10Gy / 5 fractions tumor-bed boost ; HFRT = 40.05Gy / 15 fractions whole breast + 10Gy / 5 fractions tumor-bed boost</t>
  </si>
  <si>
    <t>D.CFRT = 50Gy / 25 fractions whole breast + 10Gy / 5 fractions tumor-bed boost ; HFRT = 42.5Gy / 16 fractions whole breast + 10Gy / 4 fractions tumor-bed boost</t>
  </si>
  <si>
    <t>What were the treatment arms in the Chinese randomized phase-III trial of conventional (CFRT) versus hypofractionated (HFRT) breast radiotherapy (Wang et al JCO 2020)?</t>
  </si>
  <si>
    <t>What is the approximate relative risk reduction per the Early Breast Cancer Trialists Collaborative Group (EBCTCG) meta-analysis for ipsilateral breast tumor recurrence with the addition of radiation to lumpectomy for early-stage invasive breast carcinoma at 5 years?</t>
  </si>
  <si>
    <t>A.Tangential beam arrangement is inadequate</t>
  </si>
  <si>
    <t>B.IMRT is necessary to reduce inhomogeneities</t>
  </si>
  <si>
    <t>C.3D-CRT should be used for conformal avoidance of OARs</t>
  </si>
  <si>
    <t>D.Arc therapy is a preferential delivery method</t>
  </si>
  <si>
    <t>A 71-year-old patient is prescribed whole-breast radiotherapy to 26 Gy in 5 fractions given over 1 week after lumpectomy for stage pT1cpN0(sn) breast cancer. Which of the following is true regarding the treatment planning process for this woman?</t>
  </si>
  <si>
    <t>A 75 year-old woman presents with a rapidly growing and palpable left-sided breast mass. Imaging on ultrasound is consistent with a fibroadenoma, but her clinical presentation is incongruent with this diagnosis. You request she undergo a US guided biopsy which demonstrates phyllodes tumor of the breast. What is the primary treatment for this disease entity?</t>
  </si>
  <si>
    <t>A.0% (it was not allowed)</t>
  </si>
  <si>
    <t>B.21.2%</t>
  </si>
  <si>
    <t>C.42.6%</t>
  </si>
  <si>
    <t>D.64.3%</t>
  </si>
  <si>
    <t>What percentage of patients undergoing adjuvant whole breast radiotherapy underwent a tumor bed boost on START B?</t>
  </si>
  <si>
    <t>A 37 year-old woman presents with newly diagnosed left breast invasive ductal carcinoma. The primary tumor measures 7.5 cm on clinical exam (cT3), and there are palpable left axillary lymph nodes that are mobile and not matted (cN1).  The primary tumor is grade 2, HER2+, ER-, PR-.  What is this woman's AJCC 8th edition prognostic stage group?</t>
  </si>
  <si>
    <t>A.cT1-2N0 (Stage I-IIA), 1-2 positive sentinel lymph nodes, no gross extranodal disease</t>
  </si>
  <si>
    <t>B.cT1-2N0 (Stage I-IIA), 1-2 positive sentinel lymph nodes, gross extranodal disease allowed</t>
  </si>
  <si>
    <t>C.cT1-3N1 (Stage I-IIIA), 1-2 positive sentinel lymph nodes, no gross extranodal disease</t>
  </si>
  <si>
    <t>D.cT1-2N1 (Stage I-IIA), 1-3 positive sentinel lymph nodes, no gross extranodal disease</t>
  </si>
  <si>
    <t>What were the enrollment criteria for ACOSOG Z0011?</t>
  </si>
  <si>
    <t>A.The dose to the lumpectomy bed will not be sufficient</t>
  </si>
  <si>
    <t>B.There will be unnecessary radiation dose to the normal tissues</t>
  </si>
  <si>
    <t>C.The breast will be underdosed inferiorly</t>
  </si>
  <si>
    <t>D.The breast will be underdosed superiorly</t>
  </si>
  <si>
    <t>You are checking the virtual simulation prior to the treatment of a breast cancer patient. What is wrong with this image?</t>
  </si>
  <si>
    <t>B.12 MeV</t>
  </si>
  <si>
    <t>The deepest point of the lumpectomy cavity PTV is 3 cm from the surface of the breast. What is the minimum electron beam energy that can used to deliver 10 Gy in 2 Gy fractions prescribed to the 90% isodose line?</t>
  </si>
  <si>
    <t>A.Clinically node-negative patients with 1-2 positive lymph nodes at sentinel node biopsy were randomized to lumpectomy plus radiation vs. lumpectomy with axillary lymph node dissection plus radiation. Supraclavicular fields were not allowed.</t>
  </si>
  <si>
    <t>B.Clinically node-positive patients with 1-2 positive lymph nodes at sentinel node biopsy were randomized to lumpectomy plus radiation vs. lumpectomy with axillary lymph node dissection plus radiation. Supraclavicular fields were required.</t>
  </si>
  <si>
    <t>C.Clinically node-negative patients with 1-2 positive lymph nodes at sentinel node biopsy were randomized to lumpectomy plus radiation vs. lumpectomy with axillary lymph node dissection plus radiation. Supraclavicular fields were required due to the positive lymph nodes.</t>
  </si>
  <si>
    <t>D.Clinically node-negative patients with 1-2 positive lymph nodes at sentinel node biopsy were randomized to lumpectomy alone vs. lumpectomy with axillary lymph node dissection. Radiation was not allowed.</t>
  </si>
  <si>
    <t>What was the trial design of ACOSOG Z0011?</t>
  </si>
  <si>
    <t>A.Bisphosphonate</t>
  </si>
  <si>
    <t>C.Steroidal aromatase inhibitor</t>
  </si>
  <si>
    <t>D.Non-steroidal aromatase inhibitor</t>
  </si>
  <si>
    <t>What is the mechanism of anastrazole (Arimidex®)?</t>
  </si>
  <si>
    <t>A.The adjuvant exemestane arm improved disease-free survival and distant recurrence compared to tamoxifen alone at 8 years</t>
  </si>
  <si>
    <t>B.The adjuvant exemestane arm improved disease-free survival, distant recurrence, and overall survival compared to tamoxifen alone at 8 years</t>
  </si>
  <si>
    <t>C.The adjuvant tamoxifen arm improved disease-free survival, distant recurrence, and freedom from breast cancer at 8 years</t>
  </si>
  <si>
    <t>D.The adjuvant exemestane arm improved disease-free survival, freedom from breast cancer, and overall survival compared to tamoxifen alone at 8 years</t>
  </si>
  <si>
    <t>What did the Pagani trial (Pagani et al. NEJM 2014/2018) demonstrate regarding the use of adjuvant exemestane with ovarian suppression vs. tamoxifen plus ovarian suppression for a period of 8 years in pre-menopausal women?</t>
  </si>
  <si>
    <t>B.31%</t>
  </si>
  <si>
    <t>D.66%</t>
  </si>
  <si>
    <t>What is the approximate relative-risk reduction for in-breast tumor recurrence (IBTR) with the addition of radiation to breast conserving surgery for DCIS?</t>
  </si>
  <si>
    <t>A.Extranodal disease ≥ 2 mm</t>
  </si>
  <si>
    <t>B.Older age</t>
  </si>
  <si>
    <t>C.15 lymph nodes removed during dissection</t>
  </si>
  <si>
    <t>D.ER/PR positive tumor</t>
  </si>
  <si>
    <t>Which of the following is a risk factor for locoregional recurrence after mastectomy?</t>
  </si>
  <si>
    <t>A.Taxanes</t>
  </si>
  <si>
    <t>B.Platinums</t>
  </si>
  <si>
    <t>C.Vinca alkaloids</t>
  </si>
  <si>
    <t>D.Nitrosureas</t>
  </si>
  <si>
    <t>What class of chemotherapy has been shown to significantly improve progression free survival and overall survival for ER-negative inflammatory breast cancer when added to standard therapy?</t>
  </si>
  <si>
    <t>A.Reassure patient that contralateral erythema is common due to compression of the prone breast</t>
  </si>
  <si>
    <t>B.Describe the prophylactic benefits of radiotherapy to the contralateral breast</t>
  </si>
  <si>
    <t>C.Prescribe cephalexin for mastitis</t>
  </si>
  <si>
    <t>D.Review her radiotherapy plan for an error</t>
  </si>
  <si>
    <t>A patient is undergoing prone hypofractionated radiotherapy (4000 cGy in 15 fractions) following a left breast lumpectomy and sentinel lymph node biopsy for a grade 2 pT1c N0 invasive ductal carcinoma. After 12 fractions she notes erythema and tenderness of her right breast without erythema of the left breast. What might be an appropriate next step in management?</t>
  </si>
  <si>
    <t>A.Biopsy</t>
  </si>
  <si>
    <t>B.Liver imaging</t>
  </si>
  <si>
    <t>Which of the following should be included in the work-up of suspected Paget's disease of the breast?</t>
  </si>
  <si>
    <t>A.Accept delayed radiation because there is no association between delaying adjuvant radiation and risk of local recurrence</t>
  </si>
  <si>
    <t>B.Recommend omitting radiation because of her low-risk disease</t>
  </si>
  <si>
    <t>C.Recommend radiation now because delaying treatment results in increased risk of local recurrence</t>
  </si>
  <si>
    <t>D.Agree with her plan because bad online reviews are bad news</t>
  </si>
  <si>
    <t>A 52-year-old postmenopausal female, is referred to your clinic in Florida with breast cancer. She had a 3 cm right breast IDC, ER and PR positive, HER2 negative, grade 2, without LVSI. She underwent lumpectomy and sentinel node biopsy 4 weeks ago with 1 mm margins, no DCIS component, no lymph nodes involved, with a low Oncotype score, and excellent postoperative healing. She wants to delay any treatment by 6 months so that she can spend the hot summer months in Maine. Which of the following is the best response?</t>
  </si>
  <si>
    <t>A.There was improved locoregional recurrence free survival at 3 years with IMRT</t>
  </si>
  <si>
    <t>B.The PTV conformity index was similar between the two treatment arms</t>
  </si>
  <si>
    <t>C.The incidence of grade 2 or higher dermatitis was significantly lower in the 3D-CRT arm than the IMRT arm</t>
  </si>
  <si>
    <t>D.The ipsilateral lung doses were significantly lower in the IMRT arm than the 3D-CRT arm</t>
  </si>
  <si>
    <t>Which of the following is true regardings results from the randomized KROG 15-03 trial (Choi et al. Radiother Oncol 2020) investigating postoperative radiotherapy with intensity-modulated radiation therapy (IMRT) versus 3-dimensional conformal radiotherapy (3D-CRT) in early breast cancer?</t>
  </si>
  <si>
    <t>A.Grade 1-2: 20%, Grade 3: 1%</t>
  </si>
  <si>
    <t>B.Grade 1-2: 40%, Grade 3: 5%</t>
  </si>
  <si>
    <t>C.Grade 1-2: 60%, Grade 3: 10%</t>
  </si>
  <si>
    <t>D.Grade 1-2: 80%, Grade 3: 20%</t>
  </si>
  <si>
    <t>In the Chinese randomized phase III trial (Wang et al. Lancet Oncol 2019) comparing hypofractionated post-mastectomy radiation (PMRT) to conventionally fractionated PMRT, lymphedema rates between both arms of the trial did not differ significantly. What percentage of women in both arms of the trial experienced Grade 1-2, and 3+ lymphedema?</t>
  </si>
  <si>
    <t>A.34 Gy in 10 fractions BID</t>
  </si>
  <si>
    <t>D.42.56 Gy in 16 daily fractions</t>
  </si>
  <si>
    <t>When using external beam radiation to treat partial breast for early stage breast cancer, what is the dose and fractionation used per RTOG 0413/NSABP B-39?</t>
  </si>
  <si>
    <t>What absolute improvement in overall survival was seen in the EBCTCG meta-analysis (Lancet, 2014) with the addition of post-mastectomy radiation in node positive patients?</t>
  </si>
  <si>
    <t>A.The 40 Gy arm ipsilateral breast tumor relapse rate was 3.1% vs 3.5% in the 26 Gy arm</t>
  </si>
  <si>
    <t>B.The 27 Gy arm had non-inferior ipsilateral breast tumor relapse and late effects vs the 40 Gy arm</t>
  </si>
  <si>
    <t>C.The 26 Gy arm had non-inferior ipsilateral breast tumor relapse and late effects vs the 40 Gy arm</t>
  </si>
  <si>
    <t>D.The 40 Gy arm ipsilateral breast tumor relapse rate was 3.1% vs 3.5% in the 27 Gy arm</t>
  </si>
  <si>
    <t>The British FAST-Forward trial (Brunt et al Lancet 2020) compared 40 Gy in 15 fraction adjuvant radiotherapy with two 5 fraction regimens delivering 26 Gy and 27 Gy, respectively, over one week in a randomized, phase III non-inferiority study. Which of the following is true regarding the study's oncologic and clinical outcomes?</t>
  </si>
  <si>
    <t>A.Inflammatory breast cancer</t>
  </si>
  <si>
    <t>B.Multicentric disease</t>
  </si>
  <si>
    <t>C.Pregnancy</t>
  </si>
  <si>
    <t>D.DCIS when performing breast conserving surgery</t>
  </si>
  <si>
    <t>According to ASCO consensus guidelines, under which of the following circumstances should a sentinel lymph node biopsy be routinely performed for axillary staging of breast cancer?</t>
  </si>
  <si>
    <t>A.Triple negative</t>
  </si>
  <si>
    <t>B.High grade</t>
  </si>
  <si>
    <t>C.Extent of axillary nodal involvement</t>
  </si>
  <si>
    <t>D.Young age</t>
  </si>
  <si>
    <t>What is the strongest prognostic factor for locoregional recurrence after mastectomy according to the (Katz et al. MDACC JCO 2000) analysis?</t>
  </si>
  <si>
    <t>A.It includes the pectoralis muscles</t>
  </si>
  <si>
    <t>B.It does not include the mastectomy scar</t>
  </si>
  <si>
    <t>C.It does not include the ribs</t>
  </si>
  <si>
    <t>D.It includes the latissimus dorsi muscle</t>
  </si>
  <si>
    <t>Which of the following statements about a chest wall CTV is correct according to the RTOG breast atlas?</t>
  </si>
  <si>
    <t>A.Mastectomy followed by adjuvant chemotherapy and radiation</t>
  </si>
  <si>
    <t>B.Neoadjuvant chemotherapy followed by mastectomy (if feasible) and postmastectomy radiation</t>
  </si>
  <si>
    <t>C.Breast conserving surgery followed by adjuvant chemotherapy and radiation</t>
  </si>
  <si>
    <t>D.Neoadjuvant chemotherapy followed by breast conserving surgery (if feasible) and adjuvant radiation</t>
  </si>
  <si>
    <t>What is the current standard of care management for inflammatory breast cancer?</t>
  </si>
  <si>
    <t>A.Tumor Grade</t>
  </si>
  <si>
    <t>B.Pathologic response to chemotherapy</t>
  </si>
  <si>
    <t>C.Hormone receptor status</t>
  </si>
  <si>
    <t>D.Smoking status</t>
  </si>
  <si>
    <t>Which of the following is a predictor for local recurrence after neoadjuvant chemotherapy and mastectomy for breast cancer per the NSABP nomogram (Mamounas et al. JCO 2012)?</t>
  </si>
  <si>
    <t>A.Local-regional recurrence</t>
  </si>
  <si>
    <t>B.Time to failure</t>
  </si>
  <si>
    <t>C.Distant metastases</t>
  </si>
  <si>
    <t>D.There was no significant benefit to chemotherapy prior to radiation</t>
  </si>
  <si>
    <t>In the Recht trial (Joint Center NEJM 1996, JCO 2005) examining the sequence of chemotherapy and radiation after surgery for breast cancer, which of the following was improved with chemotherapy prior to radiation in the long-term analysis?</t>
  </si>
  <si>
    <t>A.1% local breast recurrence at 10 years56%</t>
  </si>
  <si>
    <t>B.5% local breast recurrence at 10 years26%</t>
  </si>
  <si>
    <t>C.10% local breast recurrence at 10 years17%</t>
  </si>
  <si>
    <t>D.20% local breast recurrence at 10 years1%</t>
  </si>
  <si>
    <t>A 69 year-old female presents to your clinic following a lumpectomy for a stage IA (pT1c pN0 cM0) invasive ductal carcinoma of the right breast. The carcinoma is ER+, PR+, HER2-. Margins were negative. Based on the results of the PRIME II trial (Kunkler et al., NEJM 2023), how do you counsel the patient regarding her risk of local breast cancer recurrence at 10 years with adjuvant radiation therapy?</t>
  </si>
  <si>
    <t>A.1% local breast recurrence at 10 years</t>
  </si>
  <si>
    <t>B.5% local breast recurrence at 10 years</t>
  </si>
  <si>
    <t>C.10% local breast recurrence at 10 years</t>
  </si>
  <si>
    <t>D.20% local breast recurrence at 10 years</t>
  </si>
  <si>
    <t>Which of the following is a risk factor for distant metastases from a phyllodes tumor of the breast?</t>
  </si>
  <si>
    <t>A.Close margins at surgery</t>
  </si>
  <si>
    <t>B.Treatment with lumpectomy</t>
  </si>
  <si>
    <t>C.Benign histology</t>
  </si>
  <si>
    <t>D.Stromal overgrowth</t>
  </si>
  <si>
    <t>A 68 year-old woman presents to your clinic for additional evaluation. She recently completed her yearly screening mammography and this demonstrated a small focus of calcifications within the upper outer quadrant of the right breast. She subsequently underwent a stereotactic biopsy of the abnormality with pathology demonstrating low-grade, ductal carcinoma in-situ (DCIS), total size 6mm, ER+(90%)PR+(99%). She wishes to proceed with breast-conservation therapy (BCT), which of the following would you tell the patient regarding the need for sentinel lymph node biopsy (SLNB) at the time of surgery?</t>
  </si>
  <si>
    <t>A.She needs to undergo SLNB due to the probability of finding invasive disease at the time of surgery.</t>
  </si>
  <si>
    <t>B.She does not need to undergo SLNB due to the low probability of finding invasive disease at the time of surgery.</t>
  </si>
  <si>
    <t>C.She should undergo an axillary lymph node dissection at the time of surgery.</t>
  </si>
  <si>
    <t>D.Evaluation of the axilla is never indicated in the management of DCIS.</t>
  </si>
  <si>
    <t>A new breast surgeon is hired by the hospital and would like to implement targeted intraoperative radiotherapy, or TARGIT.  She reports that the convenience of the one time procedure and the equivalent local control rates as compared to external beam radiotherapy (EBRT) warrant widespread adoption.  Which of the following is a caveat of the trial?</t>
  </si>
  <si>
    <t>A.Median follow-up of 10 years for the entire cohort</t>
  </si>
  <si>
    <t>B.Lower local recurrence with TARGIT</t>
  </si>
  <si>
    <t>C.Non-uniform criteria for EBRT after TARGIT</t>
  </si>
  <si>
    <t>D.Better survival for patients who received EBRT</t>
  </si>
  <si>
    <t>What is the mechanism of action of pertuzumab?</t>
  </si>
  <si>
    <t>A.It is a monoclonal antibody against Her2</t>
  </si>
  <si>
    <t>C.It is an oral non-steroidal aromatase inhibitor</t>
  </si>
  <si>
    <t>D.It is a monoclonal antibody against VEGF-A</t>
  </si>
  <si>
    <t>What were the 12-year ipsilateral breast tumor recurrence rates without radiotherapy versus with radiotherapy (including invasive and non-invasive) in the NSABP B-17 trial investigating the role of post-lumpectomy radiation for DCIS?</t>
  </si>
  <si>
    <t>A.15% vs. 8% favoring the addition of radiation</t>
  </si>
  <si>
    <t>B.17% vs. 8% favoring the addition of radiation</t>
  </si>
  <si>
    <t>C.32% vs. 16% favoring the addition of radiation</t>
  </si>
  <si>
    <t>D.13% vs. 8% favoring the addition of radiation</t>
  </si>
  <si>
    <t>What was the trial design of NSABP B-18 (Fisher et al. JCO 1997, Wolmark et al. JNCI 2001)?</t>
  </si>
  <si>
    <t>A.Pre-operative vs. post-operative AC x 4 cycles</t>
  </si>
  <si>
    <t>B.Pre-operative vs. post-operative FEC x 4 cycles</t>
  </si>
  <si>
    <t>C.Pre-operative AC x 4 vs. pre-operative AC x 4 + T x 4 vs. pre-operative AC x 4 and post-operative T x 4</t>
  </si>
  <si>
    <t>D.Post-operative AC x 4 + T x 4 vs. post-operative AC x 4</t>
  </si>
  <si>
    <t>What was the primary endpoint of the TARGIT-A trial, the phase III randomized trial comparing breast cancer patients following lumpectomy to targeted intraoperative radiation therapy versus whole breast irradiation?</t>
  </si>
  <si>
    <t>A.Overall Survival</t>
  </si>
  <si>
    <t>B.Disease Free Survival</t>
  </si>
  <si>
    <t>C.Local Recurrence</t>
  </si>
  <si>
    <t>D.Locoregional Recurrence</t>
  </si>
  <si>
    <t>For breast cancer, how does the recurrence rate for patients treated with adjuvant therapy compare with patients who are downstaged to the same pathologic stage with neoadjuvant therapy  (i.e. how does the recurrence rate for a patient with pT1 disease compare with a patient with ypT1 disease)?</t>
  </si>
  <si>
    <t>A.Local-regional control is better in the neoadjuvant therapy group</t>
  </si>
  <si>
    <t>B.Local-regional control is worse in the neoadjuvant therapy group</t>
  </si>
  <si>
    <t>C.Local-regional control is the same in the neoadjuvant therapy group</t>
  </si>
  <si>
    <t>D.Local-regional control is better with neoadjuvant therapy because of a higher rate of mastectomy</t>
  </si>
  <si>
    <t>How does a finding of a lobular carcinoma in situ (LCIS) in a lumpectomy specimen alter management for invasive ductal carcinoma?</t>
  </si>
  <si>
    <t>A.No change</t>
  </si>
  <si>
    <t>B.Higher radiation dose</t>
  </si>
  <si>
    <t>C.Longer chemotherapy regimen</t>
  </si>
  <si>
    <t>D.Mandatory re-excision</t>
  </si>
  <si>
    <t>What is the standard daily dose for anastrazole (Arimidex)?</t>
  </si>
  <si>
    <t>A.1 mg</t>
  </si>
  <si>
    <t>B.10 mg</t>
  </si>
  <si>
    <t>C.20 mg</t>
  </si>
  <si>
    <t>Per NRG RTOG 1005, Vicini et al. IJROBP 2022, which explored sequential vs. concomitant boost for whole-breast irradiation, what was the 5-year rate of in breast recurrence of the concomitant boost arm?</t>
  </si>
  <si>
    <t>What lymph node region is represented by the blue outline on this axial CT image?</t>
  </si>
  <si>
    <t>A 45-year-old patient with pT1c N0 ER positive, PR positive, Her2 negative invasive ductal carcinoma of the breast is undergoing postoperative whole-breast external beam radiation therapy. When reviewing her DVH, you note a mean heart dose of 5 Gy. After making adjustments to the treatment plan, the mean heart dose is reduced to 3 Gy without compromising target coverage. What would be the estimated relative decrease in the rate of major coronary events with this change?</t>
  </si>
  <si>
    <t>../data/extracted_images/D4065.png</t>
  </si>
  <si>
    <t>In the British Columbia post-mastectomy trial (Ragaz et al. JNCI 2005), what was the radiation dose and fractionation?</t>
  </si>
  <si>
    <t>A.50.4 Gy in 28 fractions with a 10 Gy boost to the scar</t>
  </si>
  <si>
    <t>B.46.8 Gy in 26 fractions with a 10 Gy boost to the chest wall</t>
  </si>
  <si>
    <t>C.50.4 Gy in 28 fractions without a boost</t>
  </si>
  <si>
    <t>D.37.5 Gy in 16 fractions with 35 Gy in 16 fractions to the supraclavicular and axillary regions</t>
  </si>
  <si>
    <t>The CALOR trial randomized women with isolated locoregional recurrence of breast cancer to complete excision with chemotherapy, or complete excision without additional therapy. Which patients were found to experience a disease-free survival benefit from chemotherapy?</t>
  </si>
  <si>
    <t>A.All patient subgroups</t>
  </si>
  <si>
    <t>B.Patients with ER+ disease</t>
  </si>
  <si>
    <t>C.Patients with ER- disease</t>
  </si>
  <si>
    <t>D.No patient subgroups</t>
  </si>
  <si>
    <t>What is the mechanism of action of palbociclib?</t>
  </si>
  <si>
    <t>B.Selective inhibitor of CDK4 (cyclin-dependent kinase) and CDK6</t>
  </si>
  <si>
    <t>C.Complete estrogen receptor antagonist</t>
  </si>
  <si>
    <t>D.EGFR tyrosine kinase inhibitor</t>
  </si>
  <si>
    <t>A 73 year-old woman presents with newly diagnosed left breast invasive ductal carcinoma. The primary tumor measures 3.8 cm following lumpectomy; pT2. Sentinel lymph node biopsy is negative; pN0(sn).  The primary tumor is grade 3, HER2 negative, and ER/PR positive.  Oncotype Dx recurrence score is 7.  What is this patient's AJCC 8th edition prognostic stage group?</t>
  </si>
  <si>
    <t>In patients with invasive ductal carcinoma with a component of lobular carcinoma in situ (LCIS), how do outcomes compare to patients without a component of LCIS?</t>
  </si>
  <si>
    <t>A.No difference in local control, distant disease-free survival, and overall survival with or without LCIS</t>
  </si>
  <si>
    <t>B.Improved local control, distant disease-free survival, and overall survival with LCIS</t>
  </si>
  <si>
    <t>C.Worse local control, distant disease-free survival, and overall survival with LCIS</t>
  </si>
  <si>
    <t>D.Worse local control but equivalent distant disease-free survival and overall survival with LCIS</t>
  </si>
  <si>
    <t>The phase III EMBRACA trial (Litton et al. NEJM 2018) demonstrated what finding regarding the addition of talazoparib, a PARP inhibitor, in patients with advanced HER2-negative breast cancer and a germline BRCA1/2 mutation?</t>
  </si>
  <si>
    <t>A.No difference in outcome</t>
  </si>
  <si>
    <t>B.Improved progression free survival only</t>
  </si>
  <si>
    <t>C.Improved progression free and overall survival</t>
  </si>
  <si>
    <t>D.Improved overall survival only</t>
  </si>
  <si>
    <t>Which of the following patients with DCIS is in the suitable category to be treated with APBI (per 2016 ASTRO guidelines)?</t>
  </si>
  <si>
    <t>A.48 y/o woman with DCIS, grade 2, size 2 cm, margin 4mm</t>
  </si>
  <si>
    <t>B.55 y/o woman with DCIS, grade 2, size 2 cm, margin 4mm</t>
  </si>
  <si>
    <t>C.55 y/o woman with DCIS, grade 3, size 2 cm, margin 4mm</t>
  </si>
  <si>
    <t>D.No patients with pure DCIS should recieve APBI off protocol</t>
  </si>
  <si>
    <t>What were the fractionation intervals of the experimental arms of FAST and FAST-Forward respectively evaluating hypofractionated management of breast cancer?</t>
  </si>
  <si>
    <t>A.5 fractions delivered weekly, 5 fractions delivered every other day</t>
  </si>
  <si>
    <t>B.5 fractions delivered weekly, 5 fractions delivered daily</t>
  </si>
  <si>
    <t>C.5 fractions delivered every other day, 5 fractions delivered every other day</t>
  </si>
  <si>
    <t>D.5 fractions delivered every other day, 5 fractions delivered daily</t>
  </si>
  <si>
    <t>What is the primary reason of simulating breast cancer patients in this position as opposed to supine?</t>
  </si>
  <si>
    <t>A.Patient comfort</t>
  </si>
  <si>
    <t>B.More reproducible</t>
  </si>
  <si>
    <t>C.Improved target coverage</t>
  </si>
  <si>
    <t>D.Heart and lung dose reduction</t>
  </si>
  <si>
    <t>What is the risk of distant recurrence by 20 years for a woman with T1N0 estrogen-receptor positive invasive breast cancer treated with local therapy (breast conserving therapy or mastectomy) followed by 5 years of adjuvant endocrine therapy?</t>
  </si>
  <si>
    <t>D.34%</t>
  </si>
  <si>
    <t>A primary breast tumor measures 1.6 cm. What is the AJCC 8th edition T classification?</t>
  </si>
  <si>
    <t>What was the advantage of using neoadjuvant AC+T over AC alone in NSABP B-27 (Bear et al. JCO 2003)?</t>
  </si>
  <si>
    <t>A.Higher rate of ypT0 only</t>
  </si>
  <si>
    <t>B.Higher rate of ypN0 only</t>
  </si>
  <si>
    <t>C.Higher rate of ypT0 and ypN0</t>
  </si>
  <si>
    <t>D.Higher rate of ypT0, ypN0, and breast conserving surgery</t>
  </si>
  <si>
    <t>The RTOG 1014 trial assessed the efficacy and toxicity associated with delivering adjuvant partial breast irradiation to patients who experienced in-breast recurrence after prior whole breast irradiation. What was the rate of late grade 3 toxicity associated with partial breast reirradiation?</t>
  </si>
  <si>
    <t>D.52%</t>
  </si>
  <si>
    <t>What was a major limitation in the interpretation of the ACOSOG Z0011 study investigating the addition of axillary lymph node dissection to lumpectomy plus radiation in patients with occult node-positive breast cancer?</t>
  </si>
  <si>
    <t>A.A supraclavicular radiation field was required for all patients enrolled on trial</t>
  </si>
  <si>
    <t>B.The majority of patients had palpable lymph nodes at the time of enrollment on the trial</t>
  </si>
  <si>
    <t>C.Surgeons performed less extensive axillary lymph node dissections than recommended</t>
  </si>
  <si>
    <t>D.Treating radiation oncologists used high tangents in some patients undergoing sentinel lymph node biopsy to ensure coverage of axillary level 2</t>
  </si>
  <si>
    <t>In the control arm of ACOSOG Z0011, what percentage of patients had additional positive lymph nodes removed during axillary lymph node dissection after sentinel lymph node biopsy?</t>
  </si>
  <si>
    <t>Approximately what percent of patients with breast cancer were node positive at the time of surgery in NSABP B-18 (Fisher et al. JCO 1997) in the neoadjuvant versus adjuvant groups?</t>
  </si>
  <si>
    <t>A.70% (neoadjuvant) vs. 60% (adjuvant chemotherapy)</t>
  </si>
  <si>
    <t>B.60% (neoadjuvant) vs. 70% (adjuvant chemotherapy)</t>
  </si>
  <si>
    <t>C.60% (neoadjuvant) vs. 40% ( adjuvant chemotherapy)</t>
  </si>
  <si>
    <t>D.40% (neoadjuvant) vs. 60% (adjuvant chemotherapy)</t>
  </si>
  <si>
    <t>In the B-43 trial (Cobleigh et al, JCO, 2021), in post-lumpectomy Her2+ DCIS patients comparing adjuvant RT alone vs. adjuvant RT + trastuzumab therapy, what benefit was found with the addition of trastuzumab?</t>
  </si>
  <si>
    <t>B.No statically significant improvement in ipsilateral breast tumor recurrence</t>
  </si>
  <si>
    <t>C.Statistically significant improvement in ipsilateral breast tumor recurrence</t>
  </si>
  <si>
    <t>D.Trial was closed early due to futility of primary endpoint</t>
  </si>
  <si>
    <t>According to the consensus statement by Morrow et al. (J Clin Oncol 2016) what is now considered the standard "adequate"  or negative margin in patients treated with DCIS treated with breast conserving surgery and whole-breast radiation therapy?</t>
  </si>
  <si>
    <t>D.5 mm</t>
  </si>
  <si>
    <t>Your patient is going to undergo hypofractionated radiation to the left breast in your clinic. She has read online that she should not put anything on her skin while undergoing treatment. Which of the following is the best response?</t>
  </si>
  <si>
    <t>A.She should avoid using topical products with metallic components (those with high "Z")</t>
  </si>
  <si>
    <t>B.She should discontinue any nonprescription topical agents</t>
  </si>
  <si>
    <t>C.She should continue using her normal regimen of lotions and deodorants</t>
  </si>
  <si>
    <t>D.She should apply only petroleum based ointments within 2 hours of radiation</t>
  </si>
  <si>
    <t>What were the long-term results of the NSABP B-39/RTOG 0413 trial comparing accelerated partial breast irradiation (APBI) to conventional whole breast irradiation (WBI)?</t>
  </si>
  <si>
    <t>A.Secondary cancers were worse with WBI</t>
  </si>
  <si>
    <t>B.Toxicity was worse with APBI</t>
  </si>
  <si>
    <t>C.The absolute difference of ipsilateral breast tumor recurrence (IBTR) between the two arms was less than 1%</t>
  </si>
  <si>
    <t>D.APBI was equivalent to WBI in terms of IBTR</t>
  </si>
  <si>
    <t>On pathologic examination of a breast sentinel lymph node biopsy, a single lymph node in the axilla is involved by a 0.3 mm focus of metastatic carcinoma consistent with a breast primary. What is the AJCC 8th edition pathologic N classification?</t>
  </si>
  <si>
    <t>D.pN1mi</t>
  </si>
  <si>
    <t>What was the trial design of NSABP B-21 for early stage breast cancer?</t>
  </si>
  <si>
    <t>A.Mastectomy vs. lumpectomy vs. lumpectomy plus radiation</t>
  </si>
  <si>
    <t>B.Lumpectomy plus sentinel lymph node biopsy ± axillary lymph node dissection followed by radiation</t>
  </si>
  <si>
    <t>C.Lumpectomy plus standard radiation vs. comprehensive nodal radiation</t>
  </si>
  <si>
    <t>D.Lumpectomy + tamoxifen vs. lumpectomy + radiation vs. lumpectomy + radiation + tamoxifen</t>
  </si>
  <si>
    <t>When treating using an interstitial brachytherapy to treat partial breast for early stage breast cancer, what is the dose and fractionation used per RTOG 0413/NSABP B-39?</t>
  </si>
  <si>
    <t>B.37.5 Gy in 10 fractions BID</t>
  </si>
  <si>
    <t>C.37.5 Gy in 10 daily fractions</t>
  </si>
  <si>
    <t>Which of the following is considered a standard conventional fractionation regimen for ductal carcinoma in situ (DCIS)?</t>
  </si>
  <si>
    <t>A.46.8 Gy in 1.8 Gy fractions to the lumpectomy cavity with a 14 Gy boost to the whole breast</t>
  </si>
  <si>
    <t>B.45 Gy in 1.8 Gy fractions to the whole breast with a 10 Gy boost to the lumpectomy cavity</t>
  </si>
  <si>
    <t>C.50 Gy in 2 Gy fractions to the whole breast with a 10 Gy boost to the lumpectomy cavity</t>
  </si>
  <si>
    <t>D.59.4 Gy in 1.8 Gy fractions to the whole breast</t>
  </si>
  <si>
    <t>What were the arms of the UK IMPORT LOW study in breast cancer?</t>
  </si>
  <si>
    <t>A.Whole breast to 50 Gy in 25 fractions versus partial breast to 38.5 Gy in 10 fractions bid</t>
  </si>
  <si>
    <t>B.Whole breast to 40 Gy in 15 fractions versus partial breast to 40 Gy in 15 fractions bid</t>
  </si>
  <si>
    <t>C.Whole breast to 40 Gy in 15 fractions versus partial breast to 40 Gy in 15 fractions daily</t>
  </si>
  <si>
    <t>D.Whole breast to 40 Gy in 15 fractions versus reduced dose whole breast (36 Gy to the breast with a boost to 40 Gy) in 15 fractions vs. partial breast to 40 Gy in 15 fractions</t>
  </si>
  <si>
    <t>What were the 5-year outcomes from the UK IMPORT LOW study comparing whole breast radiation versus reduced dose whole breast radiation versus partial breast radiation?</t>
  </si>
  <si>
    <t>A.Similar local control rates in all three arms with worse cosmetic outcomes with partial breast</t>
  </si>
  <si>
    <t>B.Similar local control rates in all three arms with improved patient-reported cosmetic outcomes with partial breast</t>
  </si>
  <si>
    <t>C.Worse local control with partial breast, but improved patient-reported cosmetic outcomes with partial breast</t>
  </si>
  <si>
    <t>D.Similar local control rates in the two whole breast arms with similar patient-reported cosmetic outcomes</t>
  </si>
  <si>
    <t>The randomized phase III NSABP-B39 trial compared conventional whole breast irradiation to partial breast irradiation in women with early stage breast cancer. Regarding long-term reporting of in breast tumor recurrence, the study demonstrated:</t>
  </si>
  <si>
    <t>A.Non-inferiority of partial breast RT</t>
  </si>
  <si>
    <t>B.Equivalence of partial breast RT</t>
  </si>
  <si>
    <t>C.Non-equivalence of partial breast RT</t>
  </si>
  <si>
    <t>D.Failure to demonstrate superiority of partial breast RT</t>
  </si>
  <si>
    <t>Which of the following fractionation schemes is commonly used to treat inflammatory breast cancer in patients with a poor response to neoadjuvant chemotherapy after mastectomy?</t>
  </si>
  <si>
    <t>A.42.56 Gy in 2.66 Gy daily fractions</t>
  </si>
  <si>
    <t>B.50 Gy to the chest wall and axilla</t>
  </si>
  <si>
    <t>C.51 Gy to the chest wall and axilla, 15 Gy boost to chest wall using 1.5 Gy BID</t>
  </si>
  <si>
    <t>D.51 Gy to the chest wall and axilla, 15 Gy boost to chest wall using 1.5 Gy daily</t>
  </si>
  <si>
    <t>What is the main factor in the prognosis of a patient with Paget's disease of the breast?</t>
  </si>
  <si>
    <t>A.Ulceration caused by Paget's disease</t>
  </si>
  <si>
    <t>B.The extent of the underlying invasive disease</t>
  </si>
  <si>
    <t>C.Bleeding caused by Paget's disease</t>
  </si>
  <si>
    <t>D.Itching caused by Paget's disease</t>
  </si>
  <si>
    <t>Which of the following factors would exclude a patient from the Whelan hypofractionated breast trial (Whelan et al. NEJM 2010)?</t>
  </si>
  <si>
    <t>A.Primary tumor size of 3.2 cm</t>
  </si>
  <si>
    <t>B.Node negative</t>
  </si>
  <si>
    <t>C.Separation of 28 cm</t>
  </si>
  <si>
    <t>D.42 years-old</t>
  </si>
  <si>
    <t>In the MD Anderson Cancer Center series treating patients with BID fractionation to a higher dose (Liao et al. IJROBP 2000), what is the approximate 5 year locoregional control for inflammatory breast cancer?</t>
  </si>
  <si>
    <t>A.45%</t>
  </si>
  <si>
    <t>What is the classic superior border for two-field breast radiation treatment with tangents?</t>
  </si>
  <si>
    <t>A.Inferior aspect of the clavicular head</t>
  </si>
  <si>
    <t>B.Superior aspect of the clavicular head</t>
  </si>
  <si>
    <t>C.Caudal edge of the cricoid cartilage</t>
  </si>
  <si>
    <t>D.2 cm inferior to the inframammary fold</t>
  </si>
  <si>
    <t>IBCSG 23-01 was a study of axillary dissection vs no axillary dissection in patients with breast cancer and sentinel node micrometastases. Which of the following is a correct statement about their findings at 10 years?</t>
  </si>
  <si>
    <t>A.No axillary dissection is inferior in terms of 10-year DFS</t>
  </si>
  <si>
    <t>B.Lymphedema occurred in ~40% of patients in the axillary dissection group</t>
  </si>
  <si>
    <t>C.Mastectomy was not allowed on this study</t>
  </si>
  <si>
    <t>D.Only 5% of patients received radiotherapy to axillary lymph nodes</t>
  </si>
  <si>
    <t>The FAST trial (Brunt et al, JCO 2020) is a phase III randomized control trial evaluating hypofractionation in patients with breast cancer. What were the treatment arms in this study?</t>
  </si>
  <si>
    <t>A.50Gy in 25 fractions; 40.05Gy in 15 fractions daily</t>
  </si>
  <si>
    <t>B.50Gy in 25 fractions; 42.5Gy in 16 fractions daily</t>
  </si>
  <si>
    <t>C.50Gy in 25 fractions; 26Gy in 5 fractions daily</t>
  </si>
  <si>
    <t>D.50Gy in 25 fractions; 30Gy in 5 fractions; 28.5Gy in 5 fractions weekly</t>
  </si>
  <si>
    <t>When treating using an intracavitary balloon to treat partial breast for early stage breast cancer, where is the dose prescribed per RTOG 0413/NSABP B-39?</t>
  </si>
  <si>
    <t>A.Surface of balloon</t>
  </si>
  <si>
    <t>B.1 cm depth</t>
  </si>
  <si>
    <t>C.1.5 cm depth</t>
  </si>
  <si>
    <t>D.2 cm depth</t>
  </si>
  <si>
    <t>To match the superior divergence of the tangent beams with the supraclavicular field for a two-isocenter breast plan, which which of the following must occur?</t>
  </si>
  <si>
    <t>A.Couch kick patient's feet towards the gantry for medial tangent field only</t>
  </si>
  <si>
    <t>B.Couch kick patient's feet away from the gantry for lateral tangent field only</t>
  </si>
  <si>
    <t>C.Couch kick patient's feet towards the gantry for both tangent fields</t>
  </si>
  <si>
    <t>D.Couch kick patient's feet away from the gantry for both tangent fields</t>
  </si>
  <si>
    <t>What is the approximate rate of bilateral involvement by lobular carcinoma in situ (LCIS) on mastectomy specimens?</t>
  </si>
  <si>
    <t>A 52-year-old woman with which of the following characteristics is most strongly recommended to undergo 21-gene RT-PCR assay testing:</t>
  </si>
  <si>
    <t>A.ER positive, PR negative, Her2-, invasive ductal carcinoma with tumor size of 7mm</t>
  </si>
  <si>
    <t>B.Triple negative breast cancer and pN0</t>
  </si>
  <si>
    <t>C.Her2+ invasive ductal carcinoma with Ki-67 of 65%</t>
  </si>
  <si>
    <t>D.Ashkenazi Jewish descent</t>
  </si>
  <si>
    <t>A 68-year-old gentleman with a history of hypertension, CAD, and hyperlipidemia presents to his primary care physician with a right-sided mass adjacent to the nipple. He undergoes US-guided biopsy of the lesion with pathology demonstrating infiltrating ductal carcinoma, consistent with a primary breast neoplasm. What percent of male breast cancer is estrogen receptor-positive?</t>
  </si>
  <si>
    <t>A.10-29%</t>
  </si>
  <si>
    <t>B.40-59%</t>
  </si>
  <si>
    <t>C.80-99%</t>
  </si>
  <si>
    <t>What was the absolute 12-year overall survival benefit with the addition of radiation to lumpectomy for DCIS in NSABP B-17?</t>
  </si>
  <si>
    <t>D.There is no survival benefit with the addition of radiation to lumpectomy for DCIS</t>
  </si>
  <si>
    <t>What gene is lost in &gt;95% of lobular carcinoma in situ (LCIS)?</t>
  </si>
  <si>
    <t>A.CDH-1</t>
  </si>
  <si>
    <t>B.TP53</t>
  </si>
  <si>
    <t>C.HER2</t>
  </si>
  <si>
    <t>D.Estrogen receptor</t>
  </si>
  <si>
    <t>Approximately what percent of DCIS recurrences are invasive?</t>
  </si>
  <si>
    <t>When CT-simulating a breast cancer patient for postoperative radiation therapy, what should be the cephalad and caudad extent of the scan?</t>
  </si>
  <si>
    <t>A.Cephalad: above the eyes. Caudad: below the liver</t>
  </si>
  <si>
    <t>B.Cephalad: above the mandible. Caudad: below the inframammary fold</t>
  </si>
  <si>
    <t>C.Cephalad: above the cricoid. Caudad: below the sternum</t>
  </si>
  <si>
    <t>D.Cephalad: above the clavicles. Caudad: below the T5 vertebral body</t>
  </si>
  <si>
    <t>A 64 year-old postmenopausal woman with a history of early stage left-sided breast cancer presents to your office for additional evaluation. She is currently status post lumpectomy and sentinel lymph node biopsy with pathology demonstrating pT1bN0Mx Stage I, invasive ductal carcinoma, ER+(90%)PR+(80%) HER2 negative. Her surgical margins were widely negative and her oncotype recurrence score was 8. She received adjuvant radiation therapy to the left breast followed by a lumpectomy cavity boost. She subsequently underwent a DEXA scan which demonstrated osteoporosis in the bilateral hips and within the lumbar spine (both T-scores less than 2.5). Based on this patient's clinical presentation which of the following would you recommend?</t>
  </si>
  <si>
    <t>A.Adjuvant Tamoxifen therapy alone</t>
  </si>
  <si>
    <t>B.Adjuvant Aromastase Inhibitor (AI) alone</t>
  </si>
  <si>
    <t>C.Adjuvant Aromastase Inhibitor (AI) with calcium, vitamin D, and a biphosphonate or denosumab</t>
  </si>
  <si>
    <t>D.No additional therapy should be delivered</t>
  </si>
  <si>
    <t>What was the long-term (12 year) local recurrence rate after wide excision alone for high grade DCIS in ECOG 5194 (Solin et al. JCO 2015)?</t>
  </si>
  <si>
    <t>The Danish Experience DBCG-IMN (Thorsen JCO 2016) evaluated the utility of IMN fields in breast cancer. Which of the following statements about this study is correct?</t>
  </si>
  <si>
    <t>A.There were more cardiac deaths with the addition of IMN radiation</t>
  </si>
  <si>
    <t>B.This was a randomized controlled trial</t>
  </si>
  <si>
    <t>C.Bilateral IMN fields were included in this study</t>
  </si>
  <si>
    <t>D.There was an improvement in OS with addition of IMN radiation</t>
  </si>
  <si>
    <t>What were the arms of the START B trial?</t>
  </si>
  <si>
    <t>A.50 Gy/25 fractions versus 41.6 Gy/13 fractions versus 39 Gy/13 fractions</t>
  </si>
  <si>
    <t>B.42.5/16 fractions versus 50 Gy/25 fractions</t>
  </si>
  <si>
    <t>C.50 Gy/25 fractions versus 40 Gy/15 fractions</t>
  </si>
  <si>
    <t>D.50 Gy/25 fractions versus 41.6 Gy/13 fractions</t>
  </si>
  <si>
    <t>When simulating a patient for breast cancer treatment using a 3-field technique, how should their head be positioned (especially in patients with shorter necks)?</t>
  </si>
  <si>
    <t>A.Extended</t>
  </si>
  <si>
    <t>B.Flexed</t>
  </si>
  <si>
    <t>C.Turned towards treatment side with mild extension</t>
  </si>
  <si>
    <t>D.Turned away from treatment side with mild extension</t>
  </si>
  <si>
    <t>Which of the following is appropriate to use during  photon-based whole breast radiation treatment?</t>
  </si>
  <si>
    <t>A.Medial tangent physical wedge</t>
  </si>
  <si>
    <t>B.Medial tangent dynamic wedge</t>
  </si>
  <si>
    <t>C.Range modulator wheel</t>
  </si>
  <si>
    <t>A 54-year-old, post-menopausal, female undergoes a right sided total mastectomy and sentinel lymph node biopsy for a 1.8 cm, axillary lymph node negative, grade 2, ER/PR-positive, Her2-negative, invasive ductal carcinoma. A 21-gene recurrence score assay identified a recurrence score of 22. Which of the following adjuvant systemic treatment regimens would you recommend?</t>
  </si>
  <si>
    <t>B.Aromatase inhibitor alone</t>
  </si>
  <si>
    <t>C.Aromatase inhibitor plus AC-T chemotherapy (Doxorubicin + Cyclophosphamide + Paclitaxel)</t>
  </si>
  <si>
    <t>D.AC-T chemotherapy alone (Doxorubicin + Cyclophosphamide + Paclitaxel)</t>
  </si>
  <si>
    <t>Which of the following represents the appropriate borders for a supraclavicular field in patient with a locally advanced breast cancer s/p mastectomy and axillary lymph node dissection, to be treated with post-mastectomy RT (PMRT) and comprehensive regional nodal irradiation (RNI)?</t>
  </si>
  <si>
    <t>A.Superior = cricoid cartilage; Inferior = superior border of clavicular head; Lateral = lateral aspect of humeral head; Medial = vertebral pedicles</t>
  </si>
  <si>
    <t>B.Superior = superior border of humeral head Inferior = inferior border of the 1st rib; Lateral = lateral aspect of humeral head ; Medial = lateral border of clavicular head</t>
  </si>
  <si>
    <t>C.Superior = cricoid cartilage; Inferior = inferior border of clavicular head; Lateral = coracoid process; Medial = vertebral pedicles</t>
  </si>
  <si>
    <t>D.Superior = superior border of humeral head Inferior = inferior border of the clavicular head; Lateral = coracoid process; Medial = vertebral pedicles</t>
  </si>
  <si>
    <t>What is a toxicity of trastuzumab (Herceptin®)?</t>
  </si>
  <si>
    <t>A.Mucositis</t>
  </si>
  <si>
    <t>B.Renal failure</t>
  </si>
  <si>
    <t>C.Congestive heart failure</t>
  </si>
  <si>
    <t>The NRG Oncology/RTOG 1014 trial (Arthur et al. JAMA Oncol 2019) was a single-arm, phase 2 trial of second lumpectomy and external beam partial breast re-irradiation for recurrent ipsilateral breast cancer following prior lumpectomy and whole breast irradiation. What was the partial breast re-irradiation dose in this trial?</t>
  </si>
  <si>
    <t>A.38.5 Gy/10 fx BID</t>
  </si>
  <si>
    <t>B.40 Gy/15 fx QD</t>
  </si>
  <si>
    <t>C.45 Gy/30 fx BID</t>
  </si>
  <si>
    <t>D.50 Gy/25 fx QD</t>
  </si>
  <si>
    <t>A 59-year-old female is diagnosed with a stage IIA, T1cN1M0, ER/PR positive, Her2/neu negative, invasive ductal carcinoma of the upper outer quadrant of the right breast. She is treated with four cycles of neoadjuvant dose-dense adriamycin and cyclophosphamide followed by 12 weeks of paclitaxel before undergoing lumpectomy and sentinel lymph node biopsy. Pathology reveals a grade 3, 14 mm tumor with negative surgical margins, positive for lymphovascular invasion, and 1/3 sentinel lymph nodes with metastatic disease. The patient proceeds with adjuvant radiation to the right breast as well as the axillary, supraclavicular, and internal mammary lymph nodes followed by adjuvant endocrine therapy. Despite adequate dosing and correct target volume delineation as per international consensus guidelines, which of the following regions are most at risk for out of field nodal failures?</t>
  </si>
  <si>
    <t>A.Untreated portion of the axilla</t>
  </si>
  <si>
    <t>B.Untreated portion of the supraclavicular fossa</t>
  </si>
  <si>
    <t>C.Untreated portion of the internal mammary chain</t>
  </si>
  <si>
    <t>D.Untreated portion of the contralateral internal mammary chain</t>
  </si>
  <si>
    <t>In this axial contrast-enhanced CT, the three axillary nodal levels are contoured. What are the lateral and superior borders of the medial most level (red contour)?</t>
  </si>
  <si>
    <t>A.Lateral border = medial border of latissimus dorsi; Superior border = point at which axillary vessels cross lateral edge of pectoralis minor</t>
  </si>
  <si>
    <t>B.Lateral border = lateral border of pectoralis minor; Superior border = point at which axillary vessels cross the medial edge of the pectoralis minor</t>
  </si>
  <si>
    <t>C.Lateral border = medial border of pectoralis minor; Superior border = insertion of pectoralis minor on the coracoid process</t>
  </si>
  <si>
    <t>D.Lateral border = lateral edge of sternocleidomastoid; Superior border = caudal to cricoid cartilage</t>
  </si>
  <si>
    <t>Per the RTOG breast contouring atlas, what is the caudal border for the chest wall?</t>
  </si>
  <si>
    <t>A.Cranial aspect of the fourth rib</t>
  </si>
  <si>
    <t>B.Inferior aspect of chest wall scar</t>
  </si>
  <si>
    <t>C.Caudal border of the clavicular head</t>
  </si>
  <si>
    <t>D.Clinical reference and loss of CT apparent contralateral breast tissue</t>
  </si>
  <si>
    <t>What was the trial design for NSABP B-17?</t>
  </si>
  <si>
    <t>A.Mastectomy vs. Lumpectomy vs. Lumpectomy + RT for invasive breast cancer</t>
  </si>
  <si>
    <t>B.Lumpectomy + RT ± tamoxifen for DCIS</t>
  </si>
  <si>
    <t>C.Lumpectomy ± radiation (without a required boost) for DCIS</t>
  </si>
  <si>
    <t>D.Lumpectomy ± radiation (including a required boost) for DCIS</t>
  </si>
  <si>
    <t>A 57-year-old postmenopausal woman presents with a palpable mass in her left breast and palpable left axillary nodes. Biopsy of an axillary node reveals triple-negative invasive ductal carcinoma. Germline testing shows no breast cancer susceptibility gene mutations. She undergoes neoadjuvant chemotherapy with ddACT, with imaging showing minimal response. She then undergoes left mastectomy and axillary lymph node dissection. Pathology shows a 5.3 cm residual tumor in the left breast, with 4/14 positive left axillary lymph nodes. She undergoes postmastectomy radiation therapy. What is the next step in management of this patient?</t>
  </si>
  <si>
    <t>A.Adjuvant capecitabine</t>
  </si>
  <si>
    <t>B.Adjuvant T-DM1</t>
  </si>
  <si>
    <t>C.Adjuvant palbociclib</t>
  </si>
  <si>
    <t>How does lobular carcinoma in situ (LCIS) present on physical exam?</t>
  </si>
  <si>
    <t>A.Skin ulceration</t>
  </si>
  <si>
    <t>B.Palpable mass</t>
  </si>
  <si>
    <t>C.Non-palpable</t>
  </si>
  <si>
    <t>D.Palpable ledge</t>
  </si>
  <si>
    <t>What percent of patients with Paget's disease of the breast have an underlying palpable mass?</t>
  </si>
  <si>
    <t>Which of the following prophylactic interventions has been demonstrated in a randomized clinical trial to reduce the risk of lymphedema for women who have undergone axillary lymph node dissection for breast cancer surgery?</t>
  </si>
  <si>
    <t>A.Compression sleeve</t>
  </si>
  <si>
    <t>B.Exercise</t>
  </si>
  <si>
    <t>C.Manual lymphatic drainage</t>
  </si>
  <si>
    <t>D.Sauna therapy</t>
  </si>
  <si>
    <t>The LUMINA study (Whelan et al. NEJM 2023), was a single arm, non-randomized prospective cohort study evaluating omission of radiotherapy in women having undergone breast-conserving surgery for early stage luminal A–subtype invasive breast cancers planned to receive adjuvant endocrine therapy. What was the minimum patient age for study eligibility?</t>
  </si>
  <si>
    <t>A.age ≥ 70 years</t>
  </si>
  <si>
    <t>B.age ≥ 65 years</t>
  </si>
  <si>
    <t>C.age ≥ 55 years</t>
  </si>
  <si>
    <t>D.age ≥ 50 years</t>
  </si>
  <si>
    <t>What were the two arms of the PRIME II study by Kunkler et. al., (Lancet Oncology 2015) done in women with breast cancer over the age of 65?</t>
  </si>
  <si>
    <t>A.Lumpectomy alone vs. lumpectomy + adjuvant hormonal therapy</t>
  </si>
  <si>
    <t>B.Lumpectomy + adjuvant hormonal therapy vs. mastectomy + adjuvant hormonal therapy</t>
  </si>
  <si>
    <t>C.Lumpectomy + adjuvant hormonal therapy vs. lumpectomy + adjuvant hormonal therapy + whole breast radiation</t>
  </si>
  <si>
    <t>D.lumpectomy + adjuvant hormonal therapy vs. lumpectomy + adjuvant hormonal therapy + partial breast radiation</t>
  </si>
  <si>
    <t>A 50-year-old patient undergoing adjuvant radiotherapy for breast cancer expresses severe anxiety associated with her adjuvant radiotherapy course. She struggles with claustrophobia. After aborting her first fraction of radiotherapy, she has failed to show up for two subsequent fractions. Of the following, what might be the best course of management?</t>
  </si>
  <si>
    <t>A.Cancel her adjuvant radiotherapy course and refer for completion mastectomy</t>
  </si>
  <si>
    <t>B.Switch from treating on a C-arm linear accelerator to an MRI-linear accelerator</t>
  </si>
  <si>
    <t>C.Prescribe a benzodiazepine to take prior to treatment</t>
  </si>
  <si>
    <t>D.Adjust course from hypofractionated radiotherapy to conventionally fractionated radiotherapy</t>
  </si>
  <si>
    <t>A 64-year-old female with a Stage IA (cT1cN0M0, pT1bN0(sn)MX) ER+/PR+/Her2- grade 2 intraductal carcinoma of the upper outer quadrant of the left breast s/p lumpectomy with clip placement and sentinel lymph node biopsy has undergone CT simulation in your clinic today. Pathology showed no lymphovascular invasion, perineural invasion, or associated ductal carcinoma in situ noted.  Closest margin is 6 mm. You have recommended once daily external beam accelerated partial breast irradiation with 30 Gy in 5 fractions. What planning directives do you provide your dosimetrist?</t>
  </si>
  <si>
    <t>A.PTV V95% prescription dose (28.5 Gy) = 100%, Dmax&lt;115%, Uninvolved breast V28.5 Gy &lt;50%, Ipsilateral lung V10 Gy &lt;20 %, Contralateral lung V5 Gy &lt; 10%, Contralateral breast maximum dose &lt;3Gy Gy, Heart V3 Gy &lt;10%</t>
  </si>
  <si>
    <t>B.PTV V95% prescription dose (28.5 Gy) = 95%, Dmax&lt;105%, Uninvolved breast V28.5 Gy &lt;50%, Ipsilateral lung V10 Gy &lt;20 %, Contralateral lung V5 Gy &lt; 10%, Contralateral breast maximum dose &lt;3 Gy, Heart V3 Gy &lt;10%</t>
  </si>
  <si>
    <t>C.PTV V95% prescription dose (28.5 Gy) = 100%, Dmax&lt;105%, Uninvolved breast V15 Gy &lt;50%, Ipsilateral lung V10 Gy &lt;20 %, Contralateral lung V5 Gy &lt; 10%, Contralateral breast maximum dose &lt;1 Gy, Heart V3 Gy &lt;10%</t>
  </si>
  <si>
    <t>D.PTV V100% prescription dose (30 Gy) = 100%, Dmax&lt;115%, Uninvolved breast V28.5 Gy &lt;50%, Ipsilateral lung V10 Gy &lt;20 %, Contralateral lung V5 Gy &lt; 10%, Contralateral breast maximum dose &lt;1Gy Gy, Heart V5 Gy &lt;10%</t>
  </si>
  <si>
    <t>Which histology of cancer in the breast has been associated with textured breast implants?</t>
  </si>
  <si>
    <t>A.Invasive ductal carcinoma</t>
  </si>
  <si>
    <t>B.Mantle cell lymphoma</t>
  </si>
  <si>
    <t>C.Anaplastic large cell lymphoma</t>
  </si>
  <si>
    <t>D.Diffuse large B-cell lymphoma</t>
  </si>
  <si>
    <t>What nodal ratio is considered a cut point to consider delivering post-mastectomy radiation for patients with 1-3 positive lymph nodes?</t>
  </si>
  <si>
    <t>A.10-15%</t>
  </si>
  <si>
    <t>B.20-25%</t>
  </si>
  <si>
    <t>C.35-40%</t>
  </si>
  <si>
    <t>D.45-50%</t>
  </si>
  <si>
    <t>When treating using interstitial brachytherapy to treat partial breast for early stage breast cancer, where is the dose prescribed per RTOG 0413/NSABP B-39?</t>
  </si>
  <si>
    <t>A.Surface of catheters</t>
  </si>
  <si>
    <t>B.1 cm from lumpectomy cavity</t>
  </si>
  <si>
    <t>C.1.5 cm from lumpectomy cavity</t>
  </si>
  <si>
    <t>D.2 cm from lumpectomy cavity</t>
  </si>
  <si>
    <t>Which of the following is associated with an increased risk for distant metastases at the time of breast cancer recurrence?</t>
  </si>
  <si>
    <t>A.ER/PR positive recurrence</t>
  </si>
  <si>
    <t>B.Negative lymph nodes at the time of recurrence</t>
  </si>
  <si>
    <t>C.Non-invasive recurrence</t>
  </si>
  <si>
    <t>D.Short interval to recurrence</t>
  </si>
  <si>
    <t>According to the 2016 ASCO/ASTRO/SSO postmastectomy radiation guidelines, in which group is there agreement that post-mastectomy radiation therapy is indicated?</t>
  </si>
  <si>
    <t>A.68 year-old woman with cT2N1, ypT0N1 ER+/PR+/Her-2- IDC status-post neoadjuvant chemotherapy, mastectomy and axillary lymph node dissection (ALND)</t>
  </si>
  <si>
    <t>B.68 year-old woman with pT1N1 ER+/PR+/Her-2- IDC status-post mastectomy and ALND with 1/15 LN+ for a 0.5 cm lymph node</t>
  </si>
  <si>
    <t>C.68 year-old woman with pT2N1 ER+/PR+/Her-2- IDC status-post mastectomy and SLN biopsy with 1/3 LN+ for a micrometastasis</t>
  </si>
  <si>
    <t>D.68 year-old woman with pT2N1 ER+/PR+/Her-2- IDC status-post mastectomy and ALND with 1/15 LN+ for a micrometastasis</t>
  </si>
  <si>
    <t>A patient with metastatic breast cancer experiences progression of brain metastases after radiotherapy. Which of the following systemic agents is most likely to be associated with reduction in size of brain lesions when used for salvage?</t>
  </si>
  <si>
    <t>A.Pertuzumab</t>
  </si>
  <si>
    <t>B.Trastuzumab deruxtecan</t>
  </si>
  <si>
    <t>D.Nab-paclitaxel</t>
  </si>
  <si>
    <t>How is intermediate risk breast cancer defined in the SUPREMO trial (phase III randomized trial to assess the role of adjuvant chest wall irradiation in â€˜intermediate riskâ€™ operable breast cancer following mastectomy)?</t>
  </si>
  <si>
    <t>A.pT3N0</t>
  </si>
  <si>
    <t>B.pT1–2N1</t>
  </si>
  <si>
    <t>C.pT1–2N1; pT2N0 if also grade III or with lymphovascular invasion</t>
  </si>
  <si>
    <t>D.pT1–2N1; pT3N0; or pT2N0 if also grade III or with lymphovascular invasion</t>
  </si>
  <si>
    <t>A 58 year-old postmenopausal woman with a history of early stage right breast cancer presents to your office for additional evaluation. She is currently status post lumpectomy  and sentinel lymph node biopsy with pathology demonstrating pT1cN0Mx Stage I, invasive ductal carcinoma, ER+(100%)PR+(99%) HER2 negative. Her surgical margins were widely negative and her oncotype recurrence score was 8. She received adjuvant radiation therapy to the right breast followed by a lumpectomy cavity boost. She subsequently underwent a DEXA scan which demonstrated normal bone mineral density. Based on the above information what adjuvant therapy would you recommend for this patient?</t>
  </si>
  <si>
    <t>A.Tamoxifen for 5 years</t>
  </si>
  <si>
    <t>B.Tamoxifen for 10 years</t>
  </si>
  <si>
    <t>C.Aromatase inhibitor for 5-10 years</t>
  </si>
  <si>
    <t>D.No adjuvant therapy endocrine is needed based on the patient's pathology</t>
  </si>
  <si>
    <t>What is an appropriate radiation dose for positive surgical margins when treating post-lumpectomy breast cancer?</t>
  </si>
  <si>
    <t>A.40 Gy without a boost</t>
  </si>
  <si>
    <t>B.40 Gy plus a 20-26 Gy boost</t>
  </si>
  <si>
    <t>C.50 Gy without a boost</t>
  </si>
  <si>
    <t>D.50 Gy plus a 10-16 Gy boost</t>
  </si>
  <si>
    <t>Which of the following statements is correct regarding the 15-year results from the Danish Breast Cancer Group Internal Mammary Node (DBCG-IMN) Study (Thorsen et al. JCO 2022)?</t>
  </si>
  <si>
    <t>A.15-year distant recurrence was reduced by 13% with IMN radiation versus without IMN radiation</t>
  </si>
  <si>
    <t>B.15-year distant recurrence was reduced by 3% with IMN radiation versus without IMN radiation</t>
  </si>
  <si>
    <t>C.There was a 5% improvement in overall survival, but no improvement in distant recurrence with IMN radiation versus without IMN radiation</t>
  </si>
  <si>
    <t>D.There was no significant difference in overall survival or distant recurrence with IMN radiation versus without IMN radiation</t>
  </si>
  <si>
    <t>What is the mechanism of exemestane (Aromasin®)?</t>
  </si>
  <si>
    <t>A 54 year old woman is found to have a screen-detected early right breast cancer.  She elects for breast conserving surgery and has been referred to you for adjuvant therapy recommendations.  The pathology report details a 1.1 cm invasive ductal carcinoma, grade 2.  The tumor is ER/PR strongly positive and HER2/neu non-amplified.  There is no lymphovascular space invasion noted.  Fifteen percent of the tumor is composed of ductal carcinoma in situ (DCIS).  The final surgical margins are less than 1 mm for the invasive component and 3mm for the DCIS component.  Two sentinel lymph nodes were obtained and neither is involved with cancer.  Her OncotypeDx score returns low and she is not recommended to undergo cytotoxic chemotherapy.  What do you recommend as the next step in her treatment?</t>
  </si>
  <si>
    <t>A.No adjuvant radiation therapy</t>
  </si>
  <si>
    <t>B.Re-excision given the very close surgical margin and the fact that she will not receive cytotoxic chemotherapy</t>
  </si>
  <si>
    <t>C.Proceed with adjuvant radiotherapy as the surgical margin is sufficient</t>
  </si>
  <si>
    <t>D.Mastectomy to achieve clear surgical margins</t>
  </si>
  <si>
    <t>A 53 year-old woman is found to have locally advanced breast cancer (invasive ductal carcinoma), T2N1. She elects to proceed with neoadjuvant chemotherapy with AC+T. Following the completion of chemotherapy she undergoes mastecomy and axillary lymph node dissection. Pathology demonstrates a pCR in both the primary and in the nodes. According to the results of the NSABP-B18 and B-27, what is the 10-year locoregional recurrence rate in node positive women undergoing mastectomy (without post-mastectomy RT) who had no longer had evidence of disease in the lymph nodes (ypN0) with neoadjuvant chemotherapy?</t>
  </si>
  <si>
    <t>B.15-25%</t>
  </si>
  <si>
    <t>D.65-75%</t>
  </si>
  <si>
    <t>What is the margin to CTV and PTV used for the lumpectomy cavity in the RTOG 10-05 trial assessing sequential versus concurrent boost for high risk early stage breast cancer patients?</t>
  </si>
  <si>
    <t>../data/extracted_images/D4144.png</t>
  </si>
  <si>
    <t>A.0 cm to CTV, 0.5 cm to PTV</t>
  </si>
  <si>
    <t>B.0.5 cm to CTV, 0.5 cm to PTV</t>
  </si>
  <si>
    <t>C.1 cm to CTV, 0.7 cm to PTV</t>
  </si>
  <si>
    <t>D.1 cm to CTV, 1 cm to PTV</t>
  </si>
  <si>
    <t>A 38-year-old woman presents after undergoing a breast excision for a palpable lump in the right breast that showed a fibroadenoma with an incidental finding of lobular carcinoma in situ. There was no associated ductal carcinoma in situ or invasive carcinoma. What is this woman's AJCC 8th edition pathologic T classification?</t>
  </si>
  <si>
    <t>A.pTis (LCIS)</t>
  </si>
  <si>
    <t>B.pTis (DCIS/LCIS)</t>
  </si>
  <si>
    <t>C.pTis</t>
  </si>
  <si>
    <t>D.LCIS is a benign entity</t>
  </si>
  <si>
    <t>A 40-year-old patient with HER-2 positive, early stage breast cancer is treated with neoadjuvant chemotherapy and trastuzumab. She was found to have residual invasive disease in her axilla at surgery. What is the recommendation for adjuvant systemic therapy?</t>
  </si>
  <si>
    <t>A.Trastuzumab alone</t>
  </si>
  <si>
    <t>B.Trastuzumab emtansine (T-DM1)</t>
  </si>
  <si>
    <t>D.Pertuzumab</t>
  </si>
  <si>
    <t>Per the RTOG breast contouring atlas, what is the medial border for axilla level 1?</t>
  </si>
  <si>
    <t>A.Anterior surface of subscapularis muscle</t>
  </si>
  <si>
    <t>B.Medial border of latissimus dorsi muscle</t>
  </si>
  <si>
    <t>C.Lateral border of pectoralis minor muscle</t>
  </si>
  <si>
    <t>D.Medial border of pectoralis minor muscle</t>
  </si>
  <si>
    <t>What was the local recurrence rate at 8 years for women treated with lumpectomy plus radiation and tamoxifen in NSABP B-21?</t>
  </si>
  <si>
    <t>B.9%</t>
  </si>
  <si>
    <t>What were the toxicity outcomes of the Chinese randomized phase III trial (Wang et al. Lancet Oncol 2019) comparing hypofractionated post-mastectomy radiation (PMRT) to conventionally fractionated PMRT?</t>
  </si>
  <si>
    <t>A.Hypofractionated PMRT had less acute dermatitis than standard PMRT</t>
  </si>
  <si>
    <t>B.Hypofractionated PMRT had more acute dermatitis than standard PMRT</t>
  </si>
  <si>
    <t>C.Hypofractionated PMRT had worse late cosmesis than standard PMRT</t>
  </si>
  <si>
    <t>D.Hypofractionated PMRT had better late cosmesis than standard PMRT</t>
  </si>
  <si>
    <t>Which of the following was an enrollment criteria for the Danish 82C post-mastectomy breast cancer trial (Overgaard et al. Lancet 1999)?</t>
  </si>
  <si>
    <t>C.Postmenopausal</t>
  </si>
  <si>
    <t>Regarding the FAST-Forward phase III, non-inferiority trial investigating hypofractionated breast radiotherapy, which of the following is true?</t>
  </si>
  <si>
    <t>A.Patients with postive nodal disease were excluded</t>
  </si>
  <si>
    <t>B.The majority of patients received a 10 Gy or 16 Gy boost following radiation to the whole breast</t>
  </si>
  <si>
    <t>C.Normal tissue effects for 26 Gy in 5 fractions were similar to those with 40 Gy in 15 fractions</t>
  </si>
  <si>
    <t>D.This trial did not include patients who underwent mastectomy</t>
  </si>
  <si>
    <t>A 77 year-old woman presents with newly diagnosed right breast invasive ductal carcinoma. The primary tumor measures 1.4 cm following lumpectomy (pT1c). Sentinel lymph node biopsy shows a single node involved by a 0.4 mm focus of metastatic carcinoma consistent with breast primary.  The primary tumor is grade 3 and triple negative (ER/PR/HER2 negative).  What is this woman's AJCC 8th edition anatomic stage group?</t>
  </si>
  <si>
    <t>Which of the following malignant/borderline phyllodes tumors is most likely to benefit from adjuvant radiation?</t>
  </si>
  <si>
    <t>A.1.5 cm phyllodes tumor removed with lumpectomy</t>
  </si>
  <si>
    <t>B.4 cm phyllodes tumor removed with mastectomy</t>
  </si>
  <si>
    <t>C.8 cm phyllodes tumor removed with mastectomy</t>
  </si>
  <si>
    <t>D.12 cm phyllodes tumor removed with mastectomy</t>
  </si>
  <si>
    <t>What were the outcomes of the UK START trials (Haviland et al., Lancet Oncology 2013) investigating hypofractionated whole breast radiation compared to standard whole breast radiation?</t>
  </si>
  <si>
    <t>A.Worse local-regional relapse rate with hypofractionation</t>
  </si>
  <si>
    <t>B.Improved local-regional relapse rate with hypofractionation</t>
  </si>
  <si>
    <t>C.No difference in local-regional relapse with hypofractionation</t>
  </si>
  <si>
    <t>D.Worse cosmetic outcome with hypofractionation</t>
  </si>
  <si>
    <t>What is the benefit of adding palbociclib to fulvestrant for metastatic breast cancer?</t>
  </si>
  <si>
    <t>A.Improvement in progression-free survival</t>
  </si>
  <si>
    <t>B.Increased use of chemotherapy</t>
  </si>
  <si>
    <t>C.Improvement in hematologic toxicity</t>
  </si>
  <si>
    <t>D.No benefit with the addition of Palbociclib</t>
  </si>
  <si>
    <t>For patients with T3N0 (Stage IIB) breast cancer, which of the following is an indication for post-mastectomy radiation?</t>
  </si>
  <si>
    <t>A.Grade 2 histology</t>
  </si>
  <si>
    <t>B.4 mm closest margin</t>
  </si>
  <si>
    <t>C.Age &gt;50/post-menopausal</t>
  </si>
  <si>
    <t>D.Presence of lymphovascular invasion</t>
  </si>
  <si>
    <t>How was RT delivered in the experimental arm of the University of Florence trial by Livi et al. that compared accelerated and conventional RT in patients with early stage breast cancer following lumpectomy?</t>
  </si>
  <si>
    <t>A.28.5 Gy in 5 fractions, delivered once per week to the entire breast</t>
  </si>
  <si>
    <t>B.28.5 Gy in 5 fractions, delivered once per week to the partial breast</t>
  </si>
  <si>
    <t>C.30 Gy in 5 fractions, delivered every other day to the partial breast</t>
  </si>
  <si>
    <t>D.38.5 Gy in 10 fractions, delivered twice daily to the partial breast</t>
  </si>
  <si>
    <t>From which major trial (primary data, subset analysis, or after central review of pathology) does there exist data on outcomes of mastectomy, lumpectomy + RT and lumpectomy alone in the management of DCIS, and what were the reported rates of local recurrence?</t>
  </si>
  <si>
    <t>A.There is no single study reporting outcomes in the setting of DCIS managed with mastectomy, lumpectomy + RT, and lumpectomy alone.</t>
  </si>
  <si>
    <t>B.NSABP-B17: 5-6% mastectomy, 16% lumpectomy + RT, and 32% lumpectomy alone.</t>
  </si>
  <si>
    <t>C.NSABP-B24: 3% mastectomy, 13% lumpectomy + RT, and 39% lumpectomy alone.</t>
  </si>
  <si>
    <t>D.NSABP-B06: 2-4% mastectomy, 7% lumpectomy + RT, and 43% lumpectomy alone.</t>
  </si>
  <si>
    <t>You are seeing a 48 y/o female with prognostic stage IIB (cT2N1M0, ypT0N1M0) (grade 3, ER-/PR-/her2-) breast cancer s/p neoadjuvant carboplatin-paclitaxel followed by doxorubicin–cyclophosphamide with pembrolizumab per KEYNOTE-522, lumpectomy and axillary lymph node dissection with a plan to continue pembrolizumab for a total of one year.  You recommend adjuvant radiotherapy. Her medical oncologist would like to limit her time off of systemic therapy and asks you to continue pembrolizumab concurrently with radiotherapy. Which would be an appropriate response?</t>
  </si>
  <si>
    <t>A.Adjuvant pembrolizumab is not indicated per KEYNOTE-522</t>
  </si>
  <si>
    <t>B.There are no consensus guidelines to direct sequencing of immunotherapy and radiotherapy in this setting. To minimize treatment related toxicity, you would prefer to hold systemic therapy.</t>
  </si>
  <si>
    <t>C.Consensus guidelines recommend holding pembrolizumab during radiotherapy so immunotherapy should be held.</t>
  </si>
  <si>
    <t>D.Consensus guidelines recommend giving adjuvant pembrolizumab either concurrently with radiation or starting after, either would be appropriate.</t>
  </si>
  <si>
    <t>In a pre-menopausal woman, which of the following drugs is generally recommended for adjuvant hormonal therapy as monotherapy for ER+/PR+ breast cancer?</t>
  </si>
  <si>
    <t>A.Anastrazole (Arimidex)</t>
  </si>
  <si>
    <t>C.Letrozole (Femara)</t>
  </si>
  <si>
    <t>D.Exemestane (Aromasin)</t>
  </si>
  <si>
    <t>What are the recommendations for intraoperative radiation therapy (IORT) based on the 2016 ASTRO consensus guidelines on APBI?</t>
  </si>
  <si>
    <t>A.The guidelines do not address IORT.</t>
  </si>
  <si>
    <t>B.The guidelines recommend against IORT given increased locoregional recurrence in 2 clincial trials.</t>
  </si>
  <si>
    <t>C.The guidelines recommend that IORT can be used off trial given there is level I evidence comparing it to whole breast with equivalent outcomes.</t>
  </si>
  <si>
    <t>D.The guidelines recommend restricting IORT to patients who meet all the "suitable" criteria for PBI. Patients receiving low energy X-ray IORT should be treated on study.</t>
  </si>
  <si>
    <t>What management approach can be considered for a woman without additional risk factors who underwent lumpectomy for pure lobular carcinoma in situ (LCIS)?</t>
  </si>
  <si>
    <t>A.Unilateral mastectomy</t>
  </si>
  <si>
    <t>B.Cytotoxic chemotherapy</t>
  </si>
  <si>
    <t>C.Radiation treatment</t>
  </si>
  <si>
    <t>D.Tamoxifen</t>
  </si>
  <si>
    <t>In NSABP B-35, what was the benefit of using anastrazole compared to tamoxifen in post-menopausal women with DCIS?</t>
  </si>
  <si>
    <t>A.There was a statistically significant disease-free survival and breast-cancer free interval rate benefit at both 5 and 10 years with anastrazole</t>
  </si>
  <si>
    <t>B.There was a statistically significant disease-free survival and breast-cancer free interval rate benefit at 10 years with anastrazole</t>
  </si>
  <si>
    <t>C.There was a statistically significant breast-cancer free interval rate benefit at 10 years with anastrazole</t>
  </si>
  <si>
    <t>D.There was a statistically significant disease-free survival benefit at 5 years with anastrazole</t>
  </si>
  <si>
    <t>What form of partial breast irradiation (PBI) was utilized in the GEC-ESTRO multicentre, phase 3, randomized controlled trial by Strnad et. al. (Lancet 2015)?</t>
  </si>
  <si>
    <t>A.External beam radiation therapy</t>
  </si>
  <si>
    <t>B.Interstitial multicatheter brachytherapy</t>
  </si>
  <si>
    <t>C.Mammosite brachytherapy</t>
  </si>
  <si>
    <t>D.SAVI brachytherapy</t>
  </si>
  <si>
    <t>Which of the following is correct regarding the RAPID trial (Whelan Lancet 2019), comparing accelerated partial breast irradiation (APBI) to whole breast irradiation (WBI)?</t>
  </si>
  <si>
    <t>A.APBI was noninferior to WBI in terms of IBTR</t>
  </si>
  <si>
    <t>B.There was more acute toxicity in the APBI arm</t>
  </si>
  <si>
    <t>C.There was more late toxicity in the WBI arm</t>
  </si>
  <si>
    <t>D.Lymph node positive patients were allowed at time of enrollment</t>
  </si>
  <si>
    <t>When treating using external beam radiation to treat partial breast for early stage breast cancer, what is the proper CTV and PTV expansion per RTOG 0413/NSABP B-39?</t>
  </si>
  <si>
    <t>A.CTV 1 cm, PTV 0.5 cm</t>
  </si>
  <si>
    <t>B.CTV 1.5 cm, PTV 1 cm</t>
  </si>
  <si>
    <t>C.CTV 0.5 cm, PTV 1 cm</t>
  </si>
  <si>
    <t>D.CTV 0.5 cm, PTV 0.5 cm</t>
  </si>
  <si>
    <t>On an anterior/posterior digitally reconstructed radiograph, what bony landmark can be used to define the three levels of the axilla?</t>
  </si>
  <si>
    <t>A.First rib</t>
  </si>
  <si>
    <t>B.Coracoid process</t>
  </si>
  <si>
    <t>C.Clavicle</t>
  </si>
  <si>
    <t>D.Acromioclavicular joint</t>
  </si>
  <si>
    <t>Which of the following correctly describes the trial design for NSABP B-04?</t>
  </si>
  <si>
    <t>A.Clinically node negative patients were randomized to radical mastectomy vs. total mastectomy plus axillary radiation vs. total mastectomy plus axillary dissection (at the time the lymph nodes were found to be positive)</t>
  </si>
  <si>
    <t>B.Clinically node negative patients were randomized to radical mastectomy vs. total mastectomy plus axillary radiation vs. total mastectomy plus axillary dissection (at the same time of the initial surgery)</t>
  </si>
  <si>
    <t>C.Clinically node positive patients were randomized to total mastectomy plus axillary dissection vs. lumpectomy plus axillary dissection plus radiation</t>
  </si>
  <si>
    <t>D.Clinically node positive patients were randomized to radical mastectomy vs. total mastectomy plus axillary radiation vs. total mastectomy plus axillary dissection</t>
  </si>
  <si>
    <t>Which of the following is the correct inferior border of the internal mammary lymph node region as delineated by the NRG Atlas?</t>
  </si>
  <si>
    <t>A.Cranial aspect of 4th rib</t>
  </si>
  <si>
    <t>B.Caudal aspect of 4th rib</t>
  </si>
  <si>
    <t>C.Cranial aspect of 5th rib</t>
  </si>
  <si>
    <t>D.Caudal aspect of 5th rib</t>
  </si>
  <si>
    <t>What was the false negative rate of sentinel lymph node biopsy in patients with cN1 disease who underwent neoadjuvant chemotherapy followed by surgical axillary staging in ACOSOG Z1071?</t>
  </si>
  <si>
    <t>C.~13%</t>
  </si>
  <si>
    <t>D.~33%</t>
  </si>
  <si>
    <t>On pathologic examination of an axillary lymph node dissection, 5/17 lymph nodes are involved by invasive ductal carcinoma of the breast. The largest nodal tumor deposit is 0.9 cm.  There is no clinically apparent involvement of the internal mammary lymph nodes.  What is the AJCC 8th edition pathologic N classification?</t>
  </si>
  <si>
    <t>A.pN2a</t>
  </si>
  <si>
    <t>B.pN2b</t>
  </si>
  <si>
    <t>In the KEYNOTE-522 trial (Schmid NEJM, '20, '22) which randomized patients with stage II-III triple-negative breast cancer to TC/AC chemotherapy with or without neoadjuvant and adjuvant pembrolizumab, which of the following outcomes was associated with the pembrolizumab arm?</t>
  </si>
  <si>
    <t>A.Improvement in pathologic complete response rate from 35% to 55%</t>
  </si>
  <si>
    <t>B.Improvement in pathologic complete response rate from 51% to 65%</t>
  </si>
  <si>
    <t>C.Improvement in event-free survival from 70% to 85%</t>
  </si>
  <si>
    <t>D.Improvement in event-free survival from 35% to 55%</t>
  </si>
  <si>
    <t>For a patient with locally advanced breast cancer who has undergone neoadjuvant chemotherapy followed by mastectomy and axillary staging, in which scenario would you recommend post-mastectomy radiation most strongly?</t>
  </si>
  <si>
    <t>A.Clinically node negative, pathologically node negative</t>
  </si>
  <si>
    <t>B.Clinically node positive, pathologically node positive</t>
  </si>
  <si>
    <t>C.Clinically node positive, pathologically node negative</t>
  </si>
  <si>
    <t>D.Patients undergoing neoadjuvant chemotherapy prior to mastectomy never require post-operative radiotherapy</t>
  </si>
  <si>
    <t>Germline CDH1 mutations are strongly associated with gastric cancer, as well as most strongly associated with which of the following?</t>
  </si>
  <si>
    <t>A.Lobular breast cancer</t>
  </si>
  <si>
    <t>B.Ductal breast cancer</t>
  </si>
  <si>
    <t>C.Mammary carcinoma</t>
  </si>
  <si>
    <t>D.Angiosarcoma of the breast</t>
  </si>
  <si>
    <t>In patients who receive post-mastectomy irradiation to a tissue expander prior to implant, what is the rate of Grade III-IV capsular contracture?</t>
  </si>
  <si>
    <t>C.20-25%</t>
  </si>
  <si>
    <t>D.50-55%</t>
  </si>
  <si>
    <t>Which of the following interventions would be considered the standard of care in a premenopausal 47 year-old woman with a recent history of 5 cm ductal carcinoma in situ (DCIS), ER+/PR+/HER2+, comedo subtype that is currently status post lumpectomy with negative surgical margins (3mm)?</t>
  </si>
  <si>
    <t>A.Adjuvant radiation therapy, tamoxifen, and trastuzumab/pertuzumab every three weeks for one year</t>
  </si>
  <si>
    <t>B.Adjuvant radiation therapy and trastuzumab/pertuzumab every three weeks for one year</t>
  </si>
  <si>
    <t>C.Adjuvant radiation therapy, armostase inhibitor (AI), and trastuzumab/pertuzumab every three weeks for one year</t>
  </si>
  <si>
    <t>D.Adjuvant radiation therapy and tamoxifen</t>
  </si>
  <si>
    <t>A 24 year-old gentleman presents with an enlarging left inguinal mass and 10 kg of weight loss in the past 3 months (current weight 70 kg). He denies drenching night sweats or unexplained fevers &gt;38º C. Biopsy of the inguinal mass reveals mixed cellularity Hodgkin lymphoma. CT/PET shows multiple involved left inguinal, pelvis, and para-aortic lymph nodes. The largest mass measures 11 cm. There are no lymph nodes involved above the diaphragm. Bone marrow biopsy is negative. What is this patient's stage per the AJCC 8th edition?</t>
  </si>
  <si>
    <t>A.IIAX</t>
  </si>
  <si>
    <t>B.IIBX</t>
  </si>
  <si>
    <t>A 73 year old female presents with a red-bluish tumor on his right lower extremity found on yearly dermatology visit, and biopsy reveals primary cutaneous diffuse large B-cell lymphoma, leg type. PET scan and clinical exam reveal no other areas of disease.. The patient undergoes treatment with 2 cycles of R-CHOP (rituximab, cyclophosphamide, adriamycin, vincristine, and prednisone). Which of the following best represents the appropriate radiation treatment?</t>
  </si>
  <si>
    <t>B.30 Gy to pre-chemotherapy extent of disease</t>
  </si>
  <si>
    <t>C.36 Gy to pre-chemotherapy extent of disease</t>
  </si>
  <si>
    <t>D.30 Gy to post-chemotherapy extent of disease</t>
  </si>
  <si>
    <t>A 25-year-old male presents with pain and decreased range of motion in the left hip joint 1 year after a motor vehicle accident.  X-ray is performed. What is the best next step in management?</t>
  </si>
  <si>
    <t>../data/extracted_images/C4179.png</t>
  </si>
  <si>
    <t>A.Administration of indomethacin</t>
  </si>
  <si>
    <t>B.Radiation with blocking hardware</t>
  </si>
  <si>
    <t>C.Radiation without blocking hardware</t>
  </si>
  <si>
    <t>What makes heterotopic ossification "clinically significant?”</t>
  </si>
  <si>
    <t>A.Erythema of the affected joint</t>
  </si>
  <si>
    <t>B.Localized fracture of the affected joint</t>
  </si>
  <si>
    <t>C.Symptomatic decrease in the range of motion of the affected joint</t>
  </si>
  <si>
    <t>D.Radiographic evidence of osteophytes on the affected joint</t>
  </si>
  <si>
    <t>Which of the following is used during total skin electron therapy treatment?</t>
  </si>
  <si>
    <t>A.A single patient angle with the beam rotating around the patient</t>
  </si>
  <si>
    <t>B.Standard SSD (source to surface distance) of 100 cm</t>
  </si>
  <si>
    <t>C.Acrylic sheet in front of the patient to scatter the beam</t>
  </si>
  <si>
    <t>D.Lung blocks</t>
  </si>
  <si>
    <t>How would a patient with a desmoid tumor of the extremity typically present?</t>
  </si>
  <si>
    <t>A.Deep, slow growing, painless mass</t>
  </si>
  <si>
    <t>B.Painful and rapidly progressive mass</t>
  </si>
  <si>
    <t>C.Necrotic skin mass</t>
  </si>
  <si>
    <t>D.Lower extremity edema</t>
  </si>
  <si>
    <t>What physical exam finding is pathognomonic of a jugulotympanic paraganglioma (glomus tympanicum)?</t>
  </si>
  <si>
    <t>A.Pale tympanic mambrane with non-pulsatile tinnitus</t>
  </si>
  <si>
    <t>B.Pale tympanic membrane with pulsatile tinnitus</t>
  </si>
  <si>
    <t>C.Blushing tympanic membrane without tinnitus</t>
  </si>
  <si>
    <t>D.Blushing tympanic membrane with pulsatile tinnitus</t>
  </si>
  <si>
    <t>You are seeing a 64 year old woman with stage II, grade 2 follicular lymphoma involving abdominal/pelvic lymph nodes. She is asymptomatic, with a FLIPI score of 1 (age). She is interested in observation. What is the likelihood that she will receive active therapy within 2 years? </t>
  </si>
  <si>
    <t>C.51%</t>
  </si>
  <si>
    <t>D.71%</t>
  </si>
  <si>
    <t>The EORTC H10F study randomized patients with favorable early-stage Hodgkin lymphoma after two cycles of ABVD and a PET scan with PET-negative disease to two additional cycles of ABVD versus one cycle of ABVD plus 30-36 Gy involved-nodal radiation. What was the status of the chemotherapy-alone arm?</t>
  </si>
  <si>
    <t>A.It continues to accrue</t>
  </si>
  <si>
    <t>B.It closed early</t>
  </si>
  <si>
    <t>C.It has been increased to three additional cycles of ABVD</t>
  </si>
  <si>
    <t>D.It has been increased to four additional cycles of ABVD</t>
  </si>
  <si>
    <t>Per current NCCN guidelines, which of the following factors classifies a patient as "unfavorable" early stage for Hodgkin lymphoma?</t>
  </si>
  <si>
    <t>A.Largest tumor measures 6 cm</t>
  </si>
  <si>
    <t>B.Three lymphoid regions involved</t>
  </si>
  <si>
    <t>C.One extranodal site involved</t>
  </si>
  <si>
    <t>D.ESR 78 mm/hr without B symptoms</t>
  </si>
  <si>
    <t>Which two factors are used to determine median overall survival in the multiple myeloma International Staging System?</t>
  </si>
  <si>
    <t>A.Beta-2 microglobulin and Albumin</t>
  </si>
  <si>
    <t>B.PTT and Bilirubin</t>
  </si>
  <si>
    <t>C.Calcium and INR</t>
  </si>
  <si>
    <t>D.M-protein and LDH</t>
  </si>
  <si>
    <t>Which of the following patients with early stage, unfavorable Hodgkin’s lymphoma would be appropriately treated with 30 Gy of involved site radiotherapy?</t>
  </si>
  <si>
    <t>A.For all patients regardless of PET response</t>
  </si>
  <si>
    <t>B.For patients with a Deauville 3 response following 2 cycles of eBEACOPP and 2 cycles of ABVD</t>
  </si>
  <si>
    <t>C.For patients with a Deauville 1 response following 2 cycles of eBEACOPP and 2 cycles of ABVD</t>
  </si>
  <si>
    <t>D.For no patients, regardless of PET response</t>
  </si>
  <si>
    <t>The EORTC H7F study randomized patients with favorable early-stage Hodgkin lymphoma to subtotal nodal irradiation (STNI 36-40 Gy) versus EBVP x 6 cycles plus involved field radiation (IFRT 36-40 Gy). What was the primary finding of this study?</t>
  </si>
  <si>
    <t>A.Chemotherapy did not improve freedom from treatment failure or overall survival</t>
  </si>
  <si>
    <t>B.Chemotherapy improved overall survival but not freedom from treatment failure</t>
  </si>
  <si>
    <t>C.Chemotherapy improved freedom from treatment failure and overall survival</t>
  </si>
  <si>
    <t>D.Chemotherapy improved freedom from treatment failure but not overall survival</t>
  </si>
  <si>
    <t>What is the classic imaging characteristic of a glomus tumor?</t>
  </si>
  <si>
    <t>A.Calcifications</t>
  </si>
  <si>
    <t>B.Salt and pepper</t>
  </si>
  <si>
    <t>C.Codman's triangle</t>
  </si>
  <si>
    <t>D.Hampton hump</t>
  </si>
  <si>
    <t>What virus causes Kaposi's sarcoma?</t>
  </si>
  <si>
    <t>A.Human herpesvirus 4 (HHV-4)</t>
  </si>
  <si>
    <t>B.Human herpesvirus 5 (HHV-5)</t>
  </si>
  <si>
    <t>C.Human herpesvirus 8 (HHV-8)</t>
  </si>
  <si>
    <t>D.Human papillomavirus (HPV)</t>
  </si>
  <si>
    <t>What is a commonly used radiation dose regimen for Kaposi's sarcoma?</t>
  </si>
  <si>
    <t>A.6-8 Gy in a single fraction</t>
  </si>
  <si>
    <t>B.30 Gy in a five fractions</t>
  </si>
  <si>
    <t>C.50 Gy in 20 fractions</t>
  </si>
  <si>
    <t>What volume should be treated for high grade gastric lymphoma?</t>
  </si>
  <si>
    <t>A.Whole stomach and primary involved lymph nodes</t>
  </si>
  <si>
    <t>B.Whole stomach, primary involved lymph nodes, and mediastinum</t>
  </si>
  <si>
    <t>C.Whole stomach, primary involved lymph nodes, mediastinum, and para-aortic lymph nodes</t>
  </si>
  <si>
    <t>D.Involved lymph nodes without whole stomach</t>
  </si>
  <si>
    <t>What is the cause of Graves' ophthalmopathy?</t>
  </si>
  <si>
    <t>A.Direct thyroid hormone stimulation of extraocular muscles</t>
  </si>
  <si>
    <t>B.The mechanism behind this disease process is not well understood</t>
  </si>
  <si>
    <t>C.Protein and glycosaminoglycan accumulation in the periorbital tissues and extraocular muscles</t>
  </si>
  <si>
    <t>D.Extraocular hypertrophy due to increased metabolism from hyperthyroidism</t>
  </si>
  <si>
    <t>Which of the following is a primary goal of total body irradiation?</t>
  </si>
  <si>
    <t>A.Destruction of immune cells within the lenses of the eyes</t>
  </si>
  <si>
    <t>B.Sterilzation of skin surface</t>
  </si>
  <si>
    <t>C.Eradication of gut flora</t>
  </si>
  <si>
    <t>D.Immunosuppression</t>
  </si>
  <si>
    <t>What are the four drugs in "CHOP" chemotherapy?</t>
  </si>
  <si>
    <t>A.Cyclophosphamide, Dacarbazine, Vinblastine, Prednisone</t>
  </si>
  <si>
    <t>B.Cyclophosphamide, Doxorubicin, Vincristine, Prednisone</t>
  </si>
  <si>
    <t>C.Cisplatin, Doxorubicin, Vincristine, Prednisone</t>
  </si>
  <si>
    <t>D.Cyclophosphamide, Doxorubicin, Vinblastine, Prednisone</t>
  </si>
  <si>
    <t>What drug can be used in place of radiation for heterotopic ossification prophylaxis?</t>
  </si>
  <si>
    <t>A.Indomethacin</t>
  </si>
  <si>
    <t>C.Casodex</t>
  </si>
  <si>
    <t>D.Prednisone</t>
  </si>
  <si>
    <t>What is the recommended dose in the treatment of a 7cm solitary bone plasmacytoma?</t>
  </si>
  <si>
    <t>A.20 Gy</t>
  </si>
  <si>
    <t>C.35 Gy</t>
  </si>
  <si>
    <t>What is the most common histologic subtype of Non-Hodgkin Lymphoma?</t>
  </si>
  <si>
    <t>A.Mantle Cell Lymphoma</t>
  </si>
  <si>
    <t>B.Diffuse Large B-Cell Lymphoma</t>
  </si>
  <si>
    <t>C.MALT Lymphoma</t>
  </si>
  <si>
    <t>D.Follicular Lymphoma</t>
  </si>
  <si>
    <t>At tumor board, your medical oncology colleague presents a healthy 55 yo woman with Stage IA grade 2 follicular lymphoma of the right groin, with three residual nodes in the groin s/p excisional biopsy, none larger than 18 mm.  The medical oncologist would like to offer Rituximab alone in this scenario.  How should you respond?</t>
  </si>
  <si>
    <t>A.You concur as there are prospective randomized studies identifying Rituximab alone as a superior treatment option to RT alone.</t>
  </si>
  <si>
    <t>B.You discuss the addition of radiation to rituximab as there are prospective randomized studies identifying superior outcomes for rituximab + RT vs. rituximab alone.</t>
  </si>
  <si>
    <t>C.As there are conflicting prospective randomized studies evaluating the role of RT alone vs. rituximab alone, you ask to see the patient for consultation to discuss the risks/benefits of RT.</t>
  </si>
  <si>
    <t>D.You disagree and recommend RT alone as there are many studies with long follow-up identifying excellent response and good tolerance.</t>
  </si>
  <si>
    <t>The Mexican trial (Aviles et al. Med Onc 2005) randomized patients with non-Hodgkin lymphoma with residual disease after chemotherapy alone (CHOP or CEOP, no Rituximab) to 30 Gy in 1.5 Gy per fraction or observation. What was the primary finding of this trial?</t>
  </si>
  <si>
    <t>A.Salvage radiation significantly improved progression-free survival but not overall survival</t>
  </si>
  <si>
    <t>B.Salvage radiation significantly improved overall survival but not progression-free survival</t>
  </si>
  <si>
    <t>C.Salvage radiation significantly improved progression-free and overall survival</t>
  </si>
  <si>
    <t>D.Salvage radiation did not improve either progression-free or overall survival</t>
  </si>
  <si>
    <t>What staging system is proposed for use in FAP-associated desmoid tumors?</t>
  </si>
  <si>
    <t>A.AJCC sarcoma staging</t>
  </si>
  <si>
    <t>B.AJCC desmoid tumor staging</t>
  </si>
  <si>
    <t>C.Cleveland Clinic staging for all desmoid tumors</t>
  </si>
  <si>
    <t>D.Cleveland Clinic staging for FAP-associated retroperitoneal desmoid tumors</t>
  </si>
  <si>
    <t>A 58 year old male presents with an 18 month history of progressive plantar foot pain and an accompanying palpable tendon cord thickening over the medial aspect of the left foot sole. He has previously been diagnosed with Ledderhose disease (plantar fascial fibromatosis), and prior treatment with orthotic inserts and intralesional corticosteroid injections proved ineffective. He decides to proceed with external beam radiotherapy treatment for his symptomatic Ledderhose disease. As per the prospective randomized LedRad-study (de Haan et al. Radiotherapy and Oncology 2023), what dose and fractionation would be recommended for this patientâ€™s radiotherapy treatment?</t>
  </si>
  <si>
    <t>A.15 Gy in 3 fractions daily with electrons</t>
  </si>
  <si>
    <t>B.8 Gy in 1 fraction daily with photons</t>
  </si>
  <si>
    <t>C.40 Gy in 20 fractions daily with photons</t>
  </si>
  <si>
    <t>D.30 Gy in 10 fractions split-course with electrons</t>
  </si>
  <si>
    <t>What is the risk of developing multiple myeloma at 10 years for patients with solitary bone plasmacytomas (SBP) and solitary extramedullary plasmacytomas (SEP)?</t>
  </si>
  <si>
    <t>A.SBP: 75%; SEP: 25%</t>
  </si>
  <si>
    <t>B.SBP: 50%; SEP: 50%</t>
  </si>
  <si>
    <t>C.SBP: 25%; SEP: 75%</t>
  </si>
  <si>
    <t>D.SBP: 10%; SEP: 90%</t>
  </si>
  <si>
    <t>What is the optimal front-line therapy for an otherwise healthy 60 year old man (ECOG 0) with standard-risk multiple myeloma?</t>
  </si>
  <si>
    <t>A.Triplet systemic therapy followed by maintenance lenalidomide</t>
  </si>
  <si>
    <t>B.Palliative radiation to all symptomatic sites of disease, followed by systemic therapy</t>
  </si>
  <si>
    <t>C.Total-body irradiation followed by allogeneic stem-cell transplant</t>
  </si>
  <si>
    <t>D.Induction triplet therapy followed by autologous stem cell transplant and maintenance lenalidomide</t>
  </si>
  <si>
    <t>Why is total body irradiation (TBI) combined with chemotherapy prior to bone marrow transplant, rather than delivering TBI alone?</t>
  </si>
  <si>
    <t>A.Chemotherapy targets sanctuary sites that radiotherapy can't treat (testis and CNS)</t>
  </si>
  <si>
    <t>B.Because chemotherapy permits the patient to get admitted to the hospital for the transplant protocol</t>
  </si>
  <si>
    <t>C.Some lymphocytes are radioresistant but not chemoresistant</t>
  </si>
  <si>
    <t>D.The dose of radiation required to achieve adequate immunosuppression is high, resulting in significant toxicity</t>
  </si>
  <si>
    <t>A Kaposi's sarcoma lesion measures 1.0 cm thick on CT scan.  A 0.5 cm bolus was placed over the lesion. What is the minimal electron energy should be used to ensure the 80% isodose line is covering the entire thickness of the lesion?</t>
  </si>
  <si>
    <t>A 35-year-old man presents with a right supraclavicular mass. Excisional biopsy of the mass shows Hodgkin lymphoma. PET scan reveals FDG-avid right supraclavicular and right axillary lymphadenopathy with no other sites of disease. The patient has no fevers, night sweats or weight loss and ESR is 10. He is treated with 2 cycles of ABVD and has a follow-up PET scan. Using the criteria from the HD16 trial of the German Hodgkin Study Group, what finding on PET imaging would be required to allow for omission of involved-field radiotherapy?</t>
  </si>
  <si>
    <t>A.Tumor uptake less or equal to mediastinal uptake</t>
  </si>
  <si>
    <t>B.Tumor uptake greater than mediastinal uptake, but less or equal to liver uptake</t>
  </si>
  <si>
    <t>C.Tumor uptake moderately greater than liver uptake but not markedly greater</t>
  </si>
  <si>
    <t>D.No tumor uptake</t>
  </si>
  <si>
    <t>Involved-site radiation therapy (ISRT) alone (no chemotherapy) is an acceptable treatment option for definitive management of which of the following non-bulky early-stage lymphomas?</t>
  </si>
  <si>
    <t>A.Lymphocyte-depleted Hodgkin lymphoma</t>
  </si>
  <si>
    <t>B.Nodular lymphocyte-predominant Hodgkin lymphoma</t>
  </si>
  <si>
    <t>C.Mediastinal gray zone lymphoma</t>
  </si>
  <si>
    <t>D.Primary mediastinal B-cell lymphoma</t>
  </si>
  <si>
    <t>Per EORTC H10, what was the 5-yr progression-free survival for patients with Stage I/II favorable Hodgkinâ€™s lymphoma with early PET-negative disease treated under the standard arm with 3 cycles of ABVD followed by involved-node radiotherapy to 30 Gy?</t>
  </si>
  <si>
    <t>C.87%</t>
  </si>
  <si>
    <t>The EORTC/GELA H8F study randomized patients with early stage favorable Hodgkin lymphoma to subtotal nodal irradiation (36-40 Gy) versus MOPP/ABV x 3 cycles + involved field radiation (36-40 Gy). What was the primary finding of this trial?</t>
  </si>
  <si>
    <t>A 25-year-old patient with a bulky mediastinal lymphoma who is treated with external beam radiotherapy notes increasing nausea, vomiting, muscle cramps, and fatigue. You ordered labs to evaluate for tumor lysis syndrome (TLS). Which values would be expected with TLS?</t>
  </si>
  <si>
    <t>A.Elevated uric acid, potassium, phosphorus and calcium</t>
  </si>
  <si>
    <t>B.Elevated uric acid, potassium, phosphorus, and decreased calcium</t>
  </si>
  <si>
    <t>C.Elevated uric acid, potassium, and decreased phosphorus and calcium</t>
  </si>
  <si>
    <t>D.Elevated uric acid, and decreased potassium, phosphorus and calcium</t>
  </si>
  <si>
    <t>What is a standard total body irradiation dose for pre-bone marrow transplant conditioning?</t>
  </si>
  <si>
    <t>A.12 Gy in a single fraction</t>
  </si>
  <si>
    <t>B.12 Gy in 2 fractions</t>
  </si>
  <si>
    <t>C.12 Gy in 1.5-2 Gy per fraction, twice daily treatment</t>
  </si>
  <si>
    <t>D.12 Gy in 1.5-2 Gy per fraction, daily treatment</t>
  </si>
  <si>
    <t>A 20 year old woman is diagnosed with a Stage I primary mediastinal B-cell lymphoma with B symptoms.  She has a strong family history of breast cancer, and would like to mitigate her risk of breast cancer as much as possible.  Which one of the following non-RT regimens would be most appropriate as definitive treatment for her lymphoma?</t>
  </si>
  <si>
    <t>A.Dose-adjusted EPOCH-R x 6-8 cycles (etoposide, doxorubicin, cyclophosphamide, vincristine, prednisone and rituximab)</t>
  </si>
  <si>
    <t>B.R-CHOP x 10 cycles</t>
  </si>
  <si>
    <t>C.Up-front autologous bone-marrow transplant</t>
  </si>
  <si>
    <t>D.R-ICE x 3 cycles (ifosfamide, carboplatin and etoposide)</t>
  </si>
  <si>
    <t>What is the median age for presentation with a paraganglioma?</t>
  </si>
  <si>
    <t>A.10-30</t>
  </si>
  <si>
    <t>B.40-60</t>
  </si>
  <si>
    <t>C.70-80</t>
  </si>
  <si>
    <t>D.&gt;80</t>
  </si>
  <si>
    <t>What is the most common anatomic site for heterotopic ossification?</t>
  </si>
  <si>
    <t>A.Elbow joint</t>
  </si>
  <si>
    <t>B.Knee joint</t>
  </si>
  <si>
    <t>C.Hip joint</t>
  </si>
  <si>
    <t>D.Shoulder joint</t>
  </si>
  <si>
    <t>When should radiation be used for AIDS-associated Kaposi's sarcoma?</t>
  </si>
  <si>
    <t>A.As initial therapy for all patients</t>
  </si>
  <si>
    <t>B.Involvement of abdominal skin</t>
  </si>
  <si>
    <t>C.Involvement of the lower extremities</t>
  </si>
  <si>
    <t>D.Painful lesions not responding to HAART</t>
  </si>
  <si>
    <t>Which of the following are criteria for the FLIPI2 prognostic assessment for follicular lymphoma patients?</t>
  </si>
  <si>
    <t>A.Hemoglobin &lt; 12 ng/dL; Age &gt; 60; Stage III-IV; Nodal sites &gt;4; LDH elevated</t>
  </si>
  <si>
    <t>B.Hemoglobin &lt; 12 ng/dL; Age &gt; 60, Serum β-2 microglobulin level elevation; Bone marrow involvement; Maximal diameter of lymph node &gt; 6 cm</t>
  </si>
  <si>
    <t>C.Age &gt; 60; Stage III-IV; Performance status (ECOG) ≥ 2; Extranodal sites ≥ 2; LDH elevated</t>
  </si>
  <si>
    <t>D.Age &gt; 60; Stage III-IV; Serum β-2 microglobulin level elevation; Extranodal sites ≥ 4; LDH elevated</t>
  </si>
  <si>
    <t>What was the conclusion to the ECOG 1484 trial (Horning et al. JCO 2004) randomizing patients with non-Hodgkin lymphoma to 30 Gy involved field radiation after a CR to eight cycles of CHOP?</t>
  </si>
  <si>
    <t>A.Improved disease-free and overall survival with the addition of radiation at 6 years</t>
  </si>
  <si>
    <t>B.Improved disease-free survival but not overall survival with the addition of radiation at 6 years.</t>
  </si>
  <si>
    <t>C.Worse disease-free and overall survival with the addition of radiation at 6 years</t>
  </si>
  <si>
    <t>D.No difference in any outcome between the two treatment arms</t>
  </si>
  <si>
    <t>When drawing opposed lateral blocks for primary CNS lymphoma whole brain treatment, what is one difference from standard palliative whole-brain blocks?</t>
  </si>
  <si>
    <t>A.Include the cribriform plate in the treatment field</t>
  </si>
  <si>
    <t>B.The posterior one-half of the orbit is intentionally treated</t>
  </si>
  <si>
    <t>C.Flash the scalp superiorly</t>
  </si>
  <si>
    <t>D.Flash the scalp posteriorly</t>
  </si>
  <si>
    <t>Which factors are included in the age-adjusted international prognostic index (IPI)?</t>
  </si>
  <si>
    <t>A.Performance status, LDH, Stage</t>
  </si>
  <si>
    <t>B.Age, LDH, Stage</t>
  </si>
  <si>
    <t>C.Age, Extranodal sites, Stage</t>
  </si>
  <si>
    <t>D.Performance status, Extranodal sites, Stage</t>
  </si>
  <si>
    <t>A patient presents with early-stage unfavorable Hodgkin lymphoma. She received 4 cycles of ABVD chemotherapy and is referred for consolidative radiotherapy with a complete response on PET scan. Per the German Hodgkin Study Group HD11 study (Eich et al. JCO 2010), what is your recommended radiation dose?</t>
  </si>
  <si>
    <t>A.20 Gy. This dose would be the same if she had received BEACOPP x 4 cycles.</t>
  </si>
  <si>
    <t>B.30 Gy. This dose would be the same if she had received BEACOPP x 4 cycles.</t>
  </si>
  <si>
    <t>C.20 Gy. If she had received BEACOPP x 4 cycles, then she would require 30 Gy.</t>
  </si>
  <si>
    <t>D.30 Gy. If she had received BEACOPP x 4 cycles then 20 or 30 Gy would be sufficient.</t>
  </si>
  <si>
    <t>Which of the following are the factors included in the FLIPI (follicular lymphoma international prognostic index)?</t>
  </si>
  <si>
    <t>A.Age &gt;60, performance status &gt;1, LDH above normal limits, &gt;1 extranodal sites, Stage III/IV</t>
  </si>
  <si>
    <t>B.Age &gt;60, Stage III/IV, LDH above normal limits, Hemoglobin &lt;12, number of lymph node areas &gt;4</t>
  </si>
  <si>
    <t>C.Unexplained fever, drenching night sweats, weight loss &gt;10% in the preceding 6 months</t>
  </si>
  <si>
    <t>D.Age &gt;60, performance status &gt;1, LDH above normal limit, Stage I-II, &gt;1 extranodal site</t>
  </si>
  <si>
    <t>Which factors are included in the stage-adjusted International Prognostic Index (IPI) as defined in SWOG 8736?</t>
  </si>
  <si>
    <t>A.Age &gt;60, LDH above normal limits, Stage I vs. II</t>
  </si>
  <si>
    <t>B.Age &gt;60, Performance status 0-1, &gt;1 Extranodal sites, Stage I vs. II</t>
  </si>
  <si>
    <t>C.Performance status 2, LDH within normal limits, Stage I vs. II</t>
  </si>
  <si>
    <t>D.Age &gt;60, Performance status &gt;1, LDH above normal limits, Stage I vs. II</t>
  </si>
  <si>
    <t>German Hodgkin Study Group HD7 randomized patients with favorable early-stage Hodgkin lymphoma to extended field radiation (EFRT) versus ABVD x 2 cycles followed by extended field radiation. What was the primary finding of this study?</t>
  </si>
  <si>
    <t>C.Chemotherapy improved freedom from treatment failure but not overall survival</t>
  </si>
  <si>
    <t>D.Chemotherapy improved freedom from treatment failure and overall survival</t>
  </si>
  <si>
    <t>What is the main difference between involved-site radiotherapy (ISRT) and involved-node radiotherapy (INRT) per guidelines form the International Lymphoma Radiation Oncology Group (ILROG)?</t>
  </si>
  <si>
    <t>A.ISRT targets the site of the clinically involved lymph node group whereas INRT targets only the site of the originally involved lymph node(s)</t>
  </si>
  <si>
    <t>B.INRT spares adjacent uninvolved organs when lymphadenopathy regresses following chemotherapy, whereas ISRT treats the whole pre-chemotherapy disease regardless of regression</t>
  </si>
  <si>
    <t>C.Three-dimensional planning is not necessary for ISRT</t>
  </si>
  <si>
    <t>D.INRT is a special case of ISRT wherein optimal and ideal pre-chemotherapy imaging is available in order to reduce the treated volume to a minimum</t>
  </si>
  <si>
    <t>What histologic structure is the cell of origin for paragangliomas?</t>
  </si>
  <si>
    <t>B.Reed-Sternberg cells</t>
  </si>
  <si>
    <t>C.Pericytes</t>
  </si>
  <si>
    <t>D.Glomus cells</t>
  </si>
  <si>
    <t>A 54 year-old man presents with a solitary plasmacytoma of the C4 vertebral body.  His only symptom is mild neck pain.  Work-up is negative for multiple myeloma (bone marrow biopsy negative, M-protein not detected in serum or urine, and no other lytic lesions). What is your recommended treatment?</t>
  </si>
  <si>
    <t>A.Radiation therapy alone (40-50 Gy)</t>
  </si>
  <si>
    <t>B.Surgical resection followed by 30 Gy radiation</t>
  </si>
  <si>
    <t>D.Chemotherapy and/or bone marrow transplant</t>
  </si>
  <si>
    <t>What was the treatment regimen for the SWOG trial (Miller et al. NEJM 1998, Stephens et al. J Clin Oncol 2016) comparing the addition of radiation to CHOP chemotherapy for limited stage aggressive non-Hodgkin lymphoma?</t>
  </si>
  <si>
    <t>A.ABVCP vs. CHOP x 3 + 40 Gy involved field radiation</t>
  </si>
  <si>
    <t>B.CHOP x 8 ± 30 Gy involved-field radiation</t>
  </si>
  <si>
    <t>C.CHOP x 8 vs. CHOP x 3 + 40-55 Gy involved-field radiation</t>
  </si>
  <si>
    <t>D.CHOP x 4 ± 40 Gy involved field radiation</t>
  </si>
  <si>
    <t>In early stage (stage I-II) follicular lymphoma, what is the most common site of failure after definitive radiation therapy?</t>
  </si>
  <si>
    <t>A.In-field relapse</t>
  </si>
  <si>
    <t>B.Distant relapse</t>
  </si>
  <si>
    <t>C.Concurrent distant and in-field relapse</t>
  </si>
  <si>
    <t>D.Just outside the involved node radiation field</t>
  </si>
  <si>
    <t>What is the median overall survival for a patient with newly diagnosed AIDS-related primary CNS lymphoma (AR-PCNSL) treated with combination antiretroviral therapy (cART) and high-dose methotrexate (HD-MTX)?</t>
  </si>
  <si>
    <t>A.5.7 years</t>
  </si>
  <si>
    <t>C.1.5 years</t>
  </si>
  <si>
    <t>What is a standard radiation dose for heterotopic ossification prophylaxis?</t>
  </si>
  <si>
    <t>A.4 Gy x 1</t>
  </si>
  <si>
    <t>B.7 Gy x 1</t>
  </si>
  <si>
    <t>C.12 Gy x 1</t>
  </si>
  <si>
    <t>D.4 Gy x 3</t>
  </si>
  <si>
    <t>An X-ray of a patient's left hip after total hip arthroplasty shows bone spurs consistent with heterotopic ossification.  The spurs extend from the pelvis and proximal femur with a &lt;1 cm gap between opposing surfaces (i.e., the lesion is clinically significant). What is the Brooker class of this lesion?</t>
  </si>
  <si>
    <t>A 68-year-old male presents with a firm, painless left testicular mass that has been present for at least 4 months. The patient denies any prior history of trauma or injury to the area but believes the mass has grown over time. A color-doppler testicular ultrasound is performed revealing a 4 cm discrete hypoechoic mass in the left testis with prominent hypervascularity. A scrotal MRI is then performed showing a 4.2 x 2 x 2.4 cm T1-hyperintensie homogeneous mass lesion in the left testis with an associated hydrocele. The right testis, bilateral spermatic cords, and epididymises appear normal. An R0 radical left inguinal orchiectomy is performed, with surgical pathology revealing a 4.3 cm focus of diffuse large B cell lymphoma, limited to the left testis. Brain MRI and lumbar puncture are subsequently completed, without notable intracranial abnormality or evidence of malignant cells in the cerebrospinal fluid on cytology and flow cytometry. . Given this diagnosis, which of the following is the most appropriate management for this patient?</t>
  </si>
  <si>
    <t>A.Perform completion right inguinal orchiectomy, followed by R-CHOP x6 cycles and 20 Gy/10 fractions to the para-aortic nodes</t>
  </si>
  <si>
    <t>B.R-CHOP21 x 6 cycles, followed by 45 Gy/25 fractions to the contralateral testis &amp; scrotum</t>
  </si>
  <si>
    <t>C.R-CHOP21 x 4 cycles, followed by intra-thecal methotrexate and 20 Gy/10 fractions to the contralateral testis &amp; scrotum</t>
  </si>
  <si>
    <t>D.R-CHOP21 x 6-8 cycles, followed by intra-thecal methotrexate and 30 Gy/15 fractions to the contralateral testis &amp; scrotum</t>
  </si>
  <si>
    <t>What was the outcome for the GELA trial (Reyes et al. NEJM 2005) for patients &lt;61 years-old with non-Hodgkin lymphoma treated with ACVBP followed by consolidation chemotherapy versus CHOP + radiation?</t>
  </si>
  <si>
    <t>A.Improved event-free survival (82% versus 74%) and overall survival (90% versus 81%) at 5 years with chemotherapy alone.</t>
  </si>
  <si>
    <t>B.Improved event-free survival (82% versus 74%) and overall survival (90% versus 81%) at 5 years with chemotherapy plus radiation</t>
  </si>
  <si>
    <t>C.Improved event-free survival (82% versus 74%) and but worse overall survival (90% versus 81%) at 5 years with chemotherapy alone.</t>
  </si>
  <si>
    <t>D.Worse event-free survival (82% versus 74%) but improved overall survival (90% versus 81%) at 5 years with chemotherapy plus radiation.</t>
  </si>
  <si>
    <t>Based on the Memorial Sloan-Kettering recursive partitioning analysis (Abrey et al. JCO 2006), what is the median survival for a patient with primary CNS lymphoma &lt;50 years-old with a KPS of 80?</t>
  </si>
  <si>
    <t>A.8.5 years</t>
  </si>
  <si>
    <t>B.3.2 years</t>
  </si>
  <si>
    <t>C.1.1 years</t>
  </si>
  <si>
    <t>What is a criticism of the NCIC/ECOG HD.6 trial (Meyer et al. NEJM 2012) that randomized patients to ABVD 4-6 cycles alone versus subtotal nodal irradiation (± ABVD for 2 cycles depending on unfavorable/favorable) and showed increased death from other causes in the subtotal nodal irradiation arm?</t>
  </si>
  <si>
    <t>A.ABVD is not used anymore to treat Hodgkin lymphoma</t>
  </si>
  <si>
    <t>B.The dose of radiation (35 Gy) is lower than currently used</t>
  </si>
  <si>
    <t>C.The arms were unequally balanced for comorbidities</t>
  </si>
  <si>
    <t>D.Subtotal nodal irradiation is no longer standard of care</t>
  </si>
  <si>
    <t>How many segments are in the American Heart Association model of the left ventricle, used in Cuculich et al (NEJM, 2017) for planning SBRT for ablation of ventricular tachycardia?</t>
  </si>
  <si>
    <t>B.7</t>
  </si>
  <si>
    <t>C.11</t>
  </si>
  <si>
    <t>D.17</t>
  </si>
  <si>
    <t>Based on expert consensus guidelines, which of the following patients is likely to derive a clinical benefit from proton therapy for the treatment of mediastinal lymphoma? </t>
  </si>
  <si>
    <t>A.18-year-old male with bilateral supraclavicular involvement</t>
  </si>
  <si>
    <t>B.27-year-old female with superior mediastinal involvement</t>
  </si>
  <si>
    <t>C.18-year-old male with small volume disease adjacent to the right side of the heart</t>
  </si>
  <si>
    <t>D.27-year-old female with mediastinal and axillary involvement</t>
  </si>
  <si>
    <t>Which of the following would be appropriate triple therapy for Helicobacter pylori eradication?</t>
  </si>
  <si>
    <t>A.Omeprazole, Clarithromycin, amoxicillin</t>
  </si>
  <si>
    <t>B.Omeprazole, metronidazole, Bismuth-subsalicylate</t>
  </si>
  <si>
    <t>C.Lidocaine, Carafate, Benadryl</t>
  </si>
  <si>
    <t>D.Epirubicin, Cisplatin, 5-FU</t>
  </si>
  <si>
    <t>What is a typical radiation dose regimen for gynecomastia prophylaxis?</t>
  </si>
  <si>
    <t>A.4 Gy x 3 with a 10 cm diameter circular block</t>
  </si>
  <si>
    <t>B.4 Gy x 1 with a 10 cm diameter circular block</t>
  </si>
  <si>
    <t>C.10 Gy x 3 with a 10 cm diameter circular block</t>
  </si>
  <si>
    <t>D.10 Gy x 1 with a 4 cm diameter circular block</t>
  </si>
  <si>
    <t>What technique can be used to reduce dose to the kidneys, liver, and heart when treating high grade gastric lymphoma?</t>
  </si>
  <si>
    <t>A.Use AP/PA beams</t>
  </si>
  <si>
    <t>B.Use wedges in the lateral fields</t>
  </si>
  <si>
    <t>C.4D-CT with respiratory gating</t>
  </si>
  <si>
    <t>D.Treat partial stomach only</t>
  </si>
  <si>
    <t>What is the median age for development of primary CNS lymphoma in immunocompetent patients?</t>
  </si>
  <si>
    <t>A.20 years</t>
  </si>
  <si>
    <t>B.35 years</t>
  </si>
  <si>
    <t>C.55 years</t>
  </si>
  <si>
    <t>D.70 years</t>
  </si>
  <si>
    <t>What is a benefit of total body irradiation over chemotherapy?</t>
  </si>
  <si>
    <t>A.Dose is heterogeneous</t>
  </si>
  <si>
    <t>B.There are no sanctuary sites</t>
  </si>
  <si>
    <t>C.Delivered dose depends on blood supply</t>
  </si>
  <si>
    <t>D.Delivered dose depends on renal and hepatic function</t>
  </si>
  <si>
    <t>A 34 year-old man presents with pain in the distal femur that is not relieved by rest. X-ray shows mottling of the distal femur. CT scan shows an osteolytic lesion. Biopsy reveals diffuse large B-cell lymphoma. PET scan and bone marrow biopsy are negative for distant or metastatic disease. The patient has no complaints of fevers, night sweats, or weight loss. What is this patient's stage?</t>
  </si>
  <si>
    <t>A.IE</t>
  </si>
  <si>
    <t>B.IIE</t>
  </si>
  <si>
    <t>C.I</t>
  </si>
  <si>
    <t>D.II</t>
  </si>
  <si>
    <t>What imaging characteristics can distinguish a desmoid tumor from a malignant condition?</t>
  </si>
  <si>
    <t>A.Contrast enhancement</t>
  </si>
  <si>
    <t>B.Lack of peritumoral edema</t>
  </si>
  <si>
    <t>C.Calcifications</t>
  </si>
  <si>
    <t>D.There are no imaging features that can distinguish desmoid tumors from malignant tumors</t>
  </si>
  <si>
    <t>A 27-year-old male is diagnosed with nodular sclerosing classical Hodgkin's lymphoma. He does not have any B symptoms. Physical exam, PET/CT imaging, and excisional biopsy confirm presence of disease within the right supraclavicular lymph nodes, right subpectoral lymph nodes, and right axilla. All pathologically enlarged lymph nodes and lymph node conglomerates remain &lt;5 cm in maximum diameter. Which of the following answer choices correctly defines the number of the patient's involved lymph node regions per Ann Arbor, EORTC, and GHSG criteria? </t>
  </si>
  <si>
    <t>A.3 lymph node regions per Ann Arbor, 3 lymph node regions per EORTC, 2 lymph node regions per GHSG</t>
  </si>
  <si>
    <t>B.2 lymph node regions per Ann Arbor, 2 lymph node regions per EORTC, 3 lymph node regions per GHSG</t>
  </si>
  <si>
    <t>C.3 lymph node regions per Ann Arbor, 2 lymph node regions per EORTC, 2 lymph node regions per GHSG</t>
  </si>
  <si>
    <t>D.2 lymph node regions per Ann Arbor, 3 lymph node regions per EORTC, 2 lymph node regions per GHSG</t>
  </si>
  <si>
    <t>What are the four drugs in MOPP chemotherapy?</t>
  </si>
  <si>
    <t>A.Mechlorethamine, Vinblastine, Procarbazine, Prednisone</t>
  </si>
  <si>
    <t>B.Mechlorethamine, Vincristine, Paclitaxel, Prednisone</t>
  </si>
  <si>
    <t>C.Doxorubicin, Vincristine, Procarbazine, Prednisone</t>
  </si>
  <si>
    <t>D.Mechlorethamine, Vincristine, Procarbazine, Prednisone</t>
  </si>
  <si>
    <t>What is the primary management strategy for desmoid tumors?</t>
  </si>
  <si>
    <t>B.Surgical resection</t>
  </si>
  <si>
    <t>D.Medical Therapy</t>
  </si>
  <si>
    <t>What type of procedure is preferred to obtain a pathologic diagnosis for a suspected desmoid tumor?</t>
  </si>
  <si>
    <t>A.Fine needle aspiration</t>
  </si>
  <si>
    <t>B.Incisional biopsy</t>
  </si>
  <si>
    <t>C.Core needle biopsy</t>
  </si>
  <si>
    <t>D.Pathologic confirmation is not necessary</t>
  </si>
  <si>
    <t>What time around surgery would be most appropriate for radiation prophylaxis for heterotopic ossification associated with a total hip arthroplasty?</t>
  </si>
  <si>
    <t>A.36 hours prior</t>
  </si>
  <si>
    <t>B.4 hours prior</t>
  </si>
  <si>
    <t>C.1 week after</t>
  </si>
  <si>
    <t>D.1 month after</t>
  </si>
  <si>
    <t>A 65 yo woman with a history of mycosis fungoides presents to your office with bothersome erythematous plaques/patches covering nearly 60% of her total body surface area, mainly trunk and extremities (excluding palms and soles). She has tried PUVA light therapy, topical steroids and chemotherapeutic agents with minimal relief. She presents to your office for consideration of total skin electron beam therapy. Data exist to support the utilization of which low-dose regimen?</t>
  </si>
  <si>
    <t>A.2 Gy x 2 fractions</t>
  </si>
  <si>
    <t>B.4 Gy x 2 fractions</t>
  </si>
  <si>
    <t>C.1 Gy x 12 fractions</t>
  </si>
  <si>
    <t>D.1 Gy x 8 fractions</t>
  </si>
  <si>
    <t>What is a chloroma (a.k.a. myeloid sarcoma, granulocytic sarcoma)?</t>
  </si>
  <si>
    <t>A.A bone marrow metastasis from a soft tissue sarcoma</t>
  </si>
  <si>
    <t>B.A disseminated MALT lymphoma</t>
  </si>
  <si>
    <t>C.A high grade solitary plasmacytoma</t>
  </si>
  <si>
    <t>D.An extramedullary manifestation of acute myeloid leukemia</t>
  </si>
  <si>
    <t>Which of these has been found in CD15+/CD30+ cells?</t>
  </si>
  <si>
    <t>A.Reverse-transcribed HIV DNA</t>
  </si>
  <si>
    <t>B.Epstein-Barr virus DNA</t>
  </si>
  <si>
    <t>C.Heliobacter pylori DNA</t>
  </si>
  <si>
    <t>D.HPV oncogene DNA</t>
  </si>
  <si>
    <t>Which of the following is a criterion for diagnosis of monoclonal gammopathy of undetermined significance (MGUS)?</t>
  </si>
  <si>
    <t>A.Fatigue</t>
  </si>
  <si>
    <t>B.&lt;10% plasma cells in bone marrow</t>
  </si>
  <si>
    <t>D.M-protein &gt;3 g/dL</t>
  </si>
  <si>
    <t>How should a patient be set-up when treating a keloid post-operatively?</t>
  </si>
  <si>
    <t>A.6 MV photon beam en face prescribed to 2 cm depth</t>
  </si>
  <si>
    <t>B.6 MV photon beam en face prescribed to midplane</t>
  </si>
  <si>
    <t>C.6 MeV electron beam prescribed to 85% isodose line</t>
  </si>
  <si>
    <t>D.6 MeV electron beam prescribed to 100% isodose line</t>
  </si>
  <si>
    <t>An 18 year-old woman presents with an enlarging left cervical neck mass. Biopsy shows nodular sclerosing Hodgkin lymphoma. CT/PET scan reveals disease in the upper mediastinum, left supraclavicular, and left cervical regions. The largest mass is in the mediastinum and measures 4 cm in diameter. The chest is 27 cm in maximal diameter. The patient has no complaints of night sweats, fevers, or weight loss. What is this patient's stage per the AJCC 8th edition?</t>
  </si>
  <si>
    <t>C.IAX</t>
  </si>
  <si>
    <t>D.IIAX</t>
  </si>
  <si>
    <t>What hereditary condition is associated with an increased risk of desmoid tumor/aggressive fibromatosis?</t>
  </si>
  <si>
    <t>A.Familial Adenomatous Polyposis</t>
  </si>
  <si>
    <t>B.BRCA1 mutation</t>
  </si>
  <si>
    <t>C.Li-Fraumeni Syndrome</t>
  </si>
  <si>
    <t>D.Blackfan Diamond anemia</t>
  </si>
  <si>
    <t>In the German Hodgkin Study Group HD17 trial, patients with early-stage, unfavorable Hodgkin lymphoma found which of the following with omission of consolidation RT after 2+2 chemotherapy with negative PET (Deauville 1-2)?</t>
  </si>
  <si>
    <t>A.Inferior progression-free survival and overall survival13%</t>
  </si>
  <si>
    <t>B.Inferior progression-free survival53%</t>
  </si>
  <si>
    <t>C.Non-inferior progression-free survival34%</t>
  </si>
  <si>
    <t>D.Decreased acute hematologic toxicity1%</t>
  </si>
  <si>
    <t>What is the recommended stereotactic radiosurgery dose when using gamma knife to treat a glomus jugulare tumor (paraganglioma in the jugular fossa)?</t>
  </si>
  <si>
    <t>A.8-10 Gy</t>
  </si>
  <si>
    <t>B.10-12 Gy</t>
  </si>
  <si>
    <t>C.12-15 Gy</t>
  </si>
  <si>
    <t>D.15-24 Gy</t>
  </si>
  <si>
    <t>Which of the following conditions was historically treated with radiation?</t>
  </si>
  <si>
    <t>A.Ataxia telangiectasia</t>
  </si>
  <si>
    <t>B.Ankylosing spondylitis</t>
  </si>
  <si>
    <t>C.Scleroderma3%</t>
  </si>
  <si>
    <t>D.Systemic lupus erythematosus2%</t>
  </si>
  <si>
    <t>What was the outcome of the GELA trial (Bonnet et al. JCO 2007) for patients over 60 years-old treated with CHOP ± 40 Gy radiation, in the intention-to-treat analysis?</t>
  </si>
  <si>
    <t>A.No difference in 5-year event-free or overall survival</t>
  </si>
  <si>
    <t>B.Improved 5-year event-free and overall survival with the addition of radition</t>
  </si>
  <si>
    <t>C.Improved 5-year event-free and overall survival in the chemotherapy-alone arm</t>
  </si>
  <si>
    <t>D.Improved 5-year event-free survival but not overall survival with the addition of radiation</t>
  </si>
  <si>
    <t>What is the diagnostic hallmark of â€œdouble-hitâ€ diffuse large B-cell lymphomas?</t>
  </si>
  <si>
    <t>A.Over-expression of c-MYC and BCL-2</t>
  </si>
  <si>
    <t>B.Translocations of the c-MYC gene and either the BCL-2 or BCL-6 gene</t>
  </si>
  <si>
    <t>C.Translocations of the c-MYC, BCL-2, and BCL-6 genes</t>
  </si>
  <si>
    <t>D.Deletions of the c-MYC and BCL-2 genes</t>
  </si>
  <si>
    <t>RTOG 93-10 (Deangelis et al. JCO 2002) treated patients with CNS lymphoma with MVP (methotrexate, vincristine, and procarbazine) followed by 45 Gy in 1.8 Gy per fraction or 36 Gy in 1.2 Gy per fraction BID if patients achieved a complete response, followed by cytarabine. In patients over the age of 60, what percent developed severe delayed neurotoxicity?</t>
  </si>
  <si>
    <t>What is the classic MRI finding in a patient with primary CNS lymphoma?</t>
  </si>
  <si>
    <t>../data/extracted_images/D4265.png</t>
  </si>
  <si>
    <t>A."Salt and Pepper" appearance</t>
  </si>
  <si>
    <t>B.Dural tail</t>
  </si>
  <si>
    <t>C."Cotton wool" appearance</t>
  </si>
  <si>
    <t>D.Dawson's fingers</t>
  </si>
  <si>
    <t>A 32-year-old man with Stage IA favorable-risk Hodgkin lymphoma (per German Hodgkin Study Group criteria) of the upper mediastinum recently completed 2 cycles of ABVD followed by a restaging PET/CT 3 weeks following chemotherapy.  Prior to therapy, his mediastinal mass was Deauville 4 on PET/CT, and following chemotherapy it remained Deauville 4 with no other regions of abnormal uptake outside of the upper mediastinum.  He subsequently received 20 Gy involved site radiation therapy (ISRT) to the mediastinum.  Followup PET/CT 8 weeks after radiation therapy now shows a Deauville 5 response in upper mediastinum without other regions of abnormal uptake.  What is the best course of action at this point?</t>
  </si>
  <si>
    <t>A.Biopsy, and if positive for refractory disease, consider additional radiation therapy</t>
  </si>
  <si>
    <t>B.Biopsy, and if positive for refractory disease, consider second-line chemotherapy</t>
  </si>
  <si>
    <t>C.Consider repeat short interval followup PET/CT in 6-8 weeks as this is likely an inflammatory response</t>
  </si>
  <si>
    <t>D.Consider second-line chemotherapy for refractory disease without any other diagnostic workup</t>
  </si>
  <si>
    <t>What is an acceptable fractionated radiation dose for a glomus tympanicum tumor?</t>
  </si>
  <si>
    <t>B.45-54 Gy</t>
  </si>
  <si>
    <t>D.70-72 Gy</t>
  </si>
  <si>
    <t>When analyzing the five major trials (4 of 5 trials were in pre-Rituxan era) comparing chemotherapy alone to chemotherapy plus radiation for aggressive non-Hodgkin lymphoma, what percent of relapses in the chemotherapy alone patients occurred at an original site of disease?</t>
  </si>
  <si>
    <t>D.40-60%</t>
  </si>
  <si>
    <t>A 61 year-old woman presents with newly diagnosed mycosis fungoides. On exam she has palpable and enlarged axillary lymph nodes. Core needle biopsy is negative. What is this patient's N classification?</t>
  </si>
  <si>
    <t>How do patients with intra-abdominal desmoids typically present?</t>
  </si>
  <si>
    <t>A.Intestinal obstruction and bowel ischemia</t>
  </si>
  <si>
    <t>B.Right upper quadrant pain</t>
  </si>
  <si>
    <t>C.Positive murphy's sign</t>
  </si>
  <si>
    <t>D.Painless jaundice</t>
  </si>
  <si>
    <t>What is the traditional size of a hip heterotopic ossification radiation treatment field?</t>
  </si>
  <si>
    <t>../data/extracted_images/D4271.png</t>
  </si>
  <si>
    <t>A.7 x 7 cm</t>
  </si>
  <si>
    <t>B.14 x 14 cm</t>
  </si>
  <si>
    <t>C.21 x 21 cm</t>
  </si>
  <si>
    <t>D.28 x 28 cm</t>
  </si>
  <si>
    <t>What is the minimum amount of bone marrow involvement with monoclonal plasma cells to be defined as multiple myeloma in the absence of extramedullary lesions?</t>
  </si>
  <si>
    <t>A.&gt;10%</t>
  </si>
  <si>
    <t>B.&gt;20%</t>
  </si>
  <si>
    <t>C.&gt;30%</t>
  </si>
  <si>
    <t>A patient with early-stage favorable Hodgkin lymphoma is presented at tumor board. What is your recommendation regarding dose of radiation based on the German Hodgkin Study Group HD10 trial?</t>
  </si>
  <si>
    <t>The EORTC/GELA H9F randomized patients with favorable early-stage Hodgkin lymphoma to EBVP x 6 cycles plus involved field radiation (36 vs. 20 vs. 0 Gy). What was the finding regarding the 0 Gy trial arm?</t>
  </si>
  <si>
    <t>A.Radiation was not necessary after 6 cycles of chemotherapy</t>
  </si>
  <si>
    <t>B.Radiation was not necessary after 6 cycles of EBVP only if the patient had a complete response to therapy</t>
  </si>
  <si>
    <t>C.This trial closed early due to failure to accrue</t>
  </si>
  <si>
    <t>D.This arm was closed early due to excess treatment failures</t>
  </si>
  <si>
    <t>What percent of patients with cutaneous T-cell lymphoma present with Sezary Syndrome?</t>
  </si>
  <si>
    <t>What is the primary treatment for HIV-associated Kaposi's sarcoma?</t>
  </si>
  <si>
    <t>C.Antiretroviral therapy</t>
  </si>
  <si>
    <t>Following successful autologous stem-cell transplantation for refractory Hodgkin lymphoma, level I evidence supports consolidation therapy with which of the following drugs?</t>
  </si>
  <si>
    <t>A.Brentuximab vendotin</t>
  </si>
  <si>
    <t>B.Nivolumab</t>
  </si>
  <si>
    <t>C.Pembrolizumab</t>
  </si>
  <si>
    <t>D.Rituximab</t>
  </si>
  <si>
    <t>What anatomical location of desmoid tumors has the best recurrence-free survival rates?</t>
  </si>
  <si>
    <t>A.Abdominal wall</t>
  </si>
  <si>
    <t>B.Extremity</t>
  </si>
  <si>
    <t>C.Intraabdominal disease</t>
  </si>
  <si>
    <t>D.Thorax</t>
  </si>
  <si>
    <t>What is a benefit of cyclophosphamide-TBI (CyTBI) conditioning compared to busulfan-cyclophosphamide (BuCy) conditioning regimens prior to allogeneic hematopoietic stem cell transplantation? </t>
  </si>
  <si>
    <t>A.Total body irradiation regimens had reduced rate of veno-occlusive disease of the liver</t>
  </si>
  <si>
    <t>B.BuCy regimens had reduced rate of veno-occlusive disease of the liver</t>
  </si>
  <si>
    <t>C.Total body irradiation regimens increased overall survival compared with BuCy regimens</t>
  </si>
  <si>
    <t>D.BuCy regimens increased overall survival compared with total body irradiation regimens</t>
  </si>
  <si>
    <t>Which of the following factors predicts poor overall survival in a patient with multiple myeloma?</t>
  </si>
  <si>
    <t>../data/extracted_images/D4280.png</t>
  </si>
  <si>
    <t>A.Albumin &gt;3.5 g/dL</t>
  </si>
  <si>
    <t>B.Beta-2 microglobulin &lt;3 mg/L</t>
  </si>
  <si>
    <t>C.Plasma cell labeling index &gt;1%</t>
  </si>
  <si>
    <t>D.Normal renal function</t>
  </si>
  <si>
    <t>A 51-year-old female presents with progressive right knee pain over the preceding months and undergoes an MRI of the right femur revealing the following abnormality (see Figure 1). Subsequent biopsy of the lesion was consistent with a clonal plasma cell neoplasm. Skeletal survey did not identify evidence of other osseous lesions. Her serum calcium, creatinine, and hemoglobin were all within normal limits. Bone marrow biopsy revealed 4% clonal plasma cells. This patient's diagnosis would be most consistent with which of the following?</t>
  </si>
  <si>
    <t>../data/extracted_images/C4281.png</t>
  </si>
  <si>
    <t>A.Multiple Myeloma0%</t>
  </si>
  <si>
    <t>B.Solitary bone plasmacytoma64%</t>
  </si>
  <si>
    <t>C.Solitary extramedullary plasmacytoma5%</t>
  </si>
  <si>
    <t>D.Solitary plasmacytoma with minimal marrow involvement32%</t>
  </si>
  <si>
    <t>What were the treatment arms in the GELA 93-4 trial (Bonnet et al. JCO 2007) for patients over age 60 with aggressive non-Hodgkin lymphoma treated with chemotherapy ± RT?</t>
  </si>
  <si>
    <t>A.CHOP x8 vs. CHOP x3 + 40-55 Gy involved-field radiation</t>
  </si>
  <si>
    <t>B.ABVCP versus CHOPx3 + 40 Gy involved field radiation</t>
  </si>
  <si>
    <t>C.CHOP x4 cycles ± 40 Gy IFRT</t>
  </si>
  <si>
    <t>D.CHOP x8 ± 30 Gy involved-field radiation</t>
  </si>
  <si>
    <t>A 57-year-old woman presents with newly diagnosed cutaneous T-cell lymphoma. 12% of her circulating lymphocytes are SÃ©zary cells and there are 1,134 SÃ©zary cells/uL. What is her B classification?</t>
  </si>
  <si>
    <t>A.B0</t>
  </si>
  <si>
    <t>B.B1</t>
  </si>
  <si>
    <t>C.B2</t>
  </si>
  <si>
    <t>D.B3</t>
  </si>
  <si>
    <t>Which arm of the randomized study comparing tamoxifen and radiation therapy for the treatment and prevention of breast pain and gynecomastia during bicalutamide monotherapy for prostate cancer (Perdona et al. Lancet Onc 2005) showed the greatest improvement in both breast pain and gynecomastia?</t>
  </si>
  <si>
    <t>A.Bicalutimide alone</t>
  </si>
  <si>
    <t>B.Bicalutimide and tamoxifen</t>
  </si>
  <si>
    <t>C.Bicalutimide and radiation therapy</t>
  </si>
  <si>
    <t>D.All arms were equivalent</t>
  </si>
  <si>
    <t>A 62 year-old gentleman presents with newly diagnosed cutaneous T-cell lymphoma. He has &lt;10% of his skin involved by patches/plaques (T1) and negative clinical and histologic lymph nodes (N0). However, 8% of his circulating lymphocytes are SÃ©zary cells (B1). What is this patient's stage?</t>
  </si>
  <si>
    <t>What is the 3-year progression-free survival in the low-risk follicular lymphoma group according to the results of the F2 study (Federico et al. FLIPI-2 JCO 2009)?</t>
  </si>
  <si>
    <t>A.51%</t>
  </si>
  <si>
    <t>B.69%</t>
  </si>
  <si>
    <t>C.83%</t>
  </si>
  <si>
    <t>You are referred a 46 year-old male with Stage IA non-bulky grade 2 follicular lymphoma of the right axilla. Your medical oncology colleagues would like you to consider 4 Gy in 2 fractions as definitive management for his disease. What is your response?</t>
  </si>
  <si>
    <t>A.This is reasonable as 4 Gy in 2 fractions has been shown to be comparable to higher-dose RT for all measurable outcomes in a randomized trial</t>
  </si>
  <si>
    <t>B.This is reasonable as the toxicities of higher definitive doses are prohibitive</t>
  </si>
  <si>
    <t>C.This is unreasonable as higher dose RT has been shown to be associated with an improved overall survival as compared to 4 Gy in 2 fractions in a randomized trial</t>
  </si>
  <si>
    <t>D.This is unreasonable as higher dose RT has been shown to be associated with an improved progression free survival as compared to 4 Gy in 2 fractions in a randomized trial</t>
  </si>
  <si>
    <t>Per International Lymphoma Radiation Oncology Group (ILROG) guidelines, in which of the following scenarios should radiation be considered for an adult patient with lymphoblastic lymphoma and what would the target volume encompass?</t>
  </si>
  <si>
    <t>A.Radiation is never indicated as part of the treatment paradigm for lymphoblastic lymphoma</t>
  </si>
  <si>
    <t>B.At completion of systemic chemotherapy with a complete remission; involved-site radiation should include all initial sites of disease</t>
  </si>
  <si>
    <t>C.At completion of systemic chemotherapy with a near complete remission with postchemotherapy residual mass ≥1.5 cm on CT; involved-site radiation should include all initial sites of disease</t>
  </si>
  <si>
    <t>D.At completion of systemic chemotherapy with a complete remission; involved-site radiation should include the mediastinal disease only</t>
  </si>
  <si>
    <t>What population typically presents with the "classic" variant of Kaposi's sarcoma?</t>
  </si>
  <si>
    <t>A.Transplant patients on immunosuppressive medications</t>
  </si>
  <si>
    <t>B.HIV+ patients</t>
  </si>
  <si>
    <t>C.Elderly Eastern European and Mediterranean men</t>
  </si>
  <si>
    <t>D.The sub-Saharan Africa population</t>
  </si>
  <si>
    <t>A 62 year-old college professor presents with a recent diagnosis of stage IIIA non-Hodgkin's lymphoma. He is very concerned about the development of CNS metastases, and asks you what are the risk factors for CNS involvement from systemic NHL. Which of the following would be included in your response to this patient?</t>
  </si>
  <si>
    <t>A.Burkitt lymphoma76%</t>
  </si>
  <si>
    <t>B.Follicular lymphoma3%</t>
  </si>
  <si>
    <t>C.Gastric MALT (mucosa-associated lymphoid tissue) lymphoma1%</t>
  </si>
  <si>
    <t>D.Supradiaphragmatic location20%</t>
  </si>
  <si>
    <t>What is the median age at diagnosis of a solitary axial skeletal plasmacytomas?</t>
  </si>
  <si>
    <t>../data/extracted_images/D4291.png</t>
  </si>
  <si>
    <t>A.44 years</t>
  </si>
  <si>
    <t>B.54 years</t>
  </si>
  <si>
    <t>C.64 years</t>
  </si>
  <si>
    <t>D.74 years</t>
  </si>
  <si>
    <t>A patient presents with nodular sclerosing Hodgkin lymphoma in the mediastinum and right hilar lymph nodes.  The patient denies fevers, drenching night sweats, or weight loss.  What is this patient's Ann Arbor stage?</t>
  </si>
  <si>
    <t>What percent of sympathetic paragangliomas arise in the abdomen?</t>
  </si>
  <si>
    <t>A 58 year-old man undergoes a left inguinal orchiectomy for a stage IAE left testicular diffuse large B-cell lymphoma. What is the role of prophylactic scrotal irradiation following systemic and intrathecal chemotherapy?</t>
  </si>
  <si>
    <t>A.Radiation should be considered mandatory given the high rate of relapse in the contralateral testicle</t>
  </si>
  <si>
    <t>B.Radiation should only be considered if patient is not a candidate for systemic chemotherapy</t>
  </si>
  <si>
    <t>C.Radiation should be considered only if the post-chemotherapy PET/CT is concerning</t>
  </si>
  <si>
    <t>D.There is no role for radiation as the rate of relapse in the contralateral testis is very low</t>
  </si>
  <si>
    <t>What is the expected 10-year overall survival for a patient with stage I-II nodular lymphocyte predominant Hodgkin lymphoma treated with involved-field radiation alone?</t>
  </si>
  <si>
    <t>../data/extracted_images/D4295.png</t>
  </si>
  <si>
    <t>A.95-100%</t>
  </si>
  <si>
    <t>B.80-90%</t>
  </si>
  <si>
    <t>What was the outcome of the SWOG 8736 trial (Miller et al. NEJM 1998, Stephens et al. JCO 2016) evaluating the addition of radiation to CHOP for limited stage non-Hodgkin's lymphoma?</t>
  </si>
  <si>
    <t>A.Significantly improved 5 year overall survival (82 vs 72%), and this difference remained significant at later follow-up.</t>
  </si>
  <si>
    <t>B.Significantly improved 5 year overall survival (82 vs 72%), but this difference was lost at later follow-up.</t>
  </si>
  <si>
    <t>C.Non-significantly improved 5 year overall survival (82 vs 72%), but this difference became significant at at later follow-up</t>
  </si>
  <si>
    <t>D.Non-significantly improved 5 year overall survival (82 vs 72%). This difference never became significant at at later follow-up.</t>
  </si>
  <si>
    <t>What is the strongest risk factor for development of heterotopic ossification?</t>
  </si>
  <si>
    <t>A.Male gender</t>
  </si>
  <si>
    <t>B.Prior history of heterotopic ossification</t>
  </si>
  <si>
    <t>C.Elevated body mass index</t>
  </si>
  <si>
    <t>D.Paget's disease</t>
  </si>
  <si>
    <t>A 31-year-old woman presents with left supraclavicular lympadenopathy. Biopsy reveals lymphocyte-depleted Hodgkin lymphoma. She has drenching night sweats and intermittent unexplained fevers. The largest lymph node measures 4.3 cm. Her ESR is 40. She is therefore stage IB, unfavorable. What is your recommended treatment regimen?</t>
  </si>
  <si>
    <t>A.Involved nodal radiotherapy alone to 36 Gy</t>
  </si>
  <si>
    <t>B.ABVD chemotherapy 2 cycles followed by involved site radiation (30 Gy)</t>
  </si>
  <si>
    <t>C.ABVD chemotherapy 2 cycles followed by involved site radiation (20 Gy)</t>
  </si>
  <si>
    <t>D.ABVD chemotherapy 4-6 cycles followed by involved site radiation (30-36 Gy)</t>
  </si>
  <si>
    <t>A patient presents to your office with a history of mycosis fungoides involving 30% of his body-surface area. He is currently receiving PUVA (psoralen and ultraviolet A) light therapy with his dermatologist with overall good results. However, a 5 cm oozing biopsy-proven mycosis fungoides plaque on his anterior chest wall fails to respond to PUVA light therapy and is bothersome. He presents to your office for consideration of palliative radiotherapy. What dose and fractionation is most appropriate?</t>
  </si>
  <si>
    <t>A.4 Gy in 2 fractions</t>
  </si>
  <si>
    <t>B.8 Gy in 2 fractions</t>
  </si>
  <si>
    <t>C.12 Gy in 12 fractions</t>
  </si>
  <si>
    <t>D.24 Gy in 12 fractions</t>
  </si>
  <si>
    <t>On HD0607 (Gallamini et al., JCO, 2020), patients presenting with advanced Hodgkin lymphoma with bulky disease who achieve a metabolic CR to 6 cycles of ABVD were randomized to consolidative radiotherapy or observation. What group had improved 6-year PFS associated with consolidative radiotherapy?</t>
  </si>
  <si>
    <t>A.Subgroup B (patients presenting with bulky disease measuring 8-10 cm)</t>
  </si>
  <si>
    <t>B.Subgroup C (patients presenting with bulky disease measuring &gt;10 cm)</t>
  </si>
  <si>
    <t>C.All subgroups</t>
  </si>
  <si>
    <t>D.No subgroups</t>
  </si>
  <si>
    <t>Which of the following defines unfavorable disease for early-stage Hodgkin lymphoma per NCCN guidelines?</t>
  </si>
  <si>
    <t>A.Large mediastinal mass (MMR &gt;0.33), ≥ 1 extranodal lesion, ESR ≥ 50 if A or ≥ 30 if B, or &gt; 2 nodal areas</t>
  </si>
  <si>
    <t>B.Large mediastinal mass (mediastinal-thoracic ratio measured at T5-6 (MTR) &gt;0.35), age ≥ 50 yr, ESR ≥ 50 if A or ≥ 30 if B, or &gt; 3 nodal areas</t>
  </si>
  <si>
    <t>C.Bulky disease (&gt;10 cm), large mediastinal mass (MMR &gt;0 .33), ESR ≥ 50, any presence of B symptoms, or &gt; 3 sites of disease</t>
  </si>
  <si>
    <t>D.Age &gt; 60 yr, ≥ 4 nodal sites, elevated LDH, hemoglobin &lt; 12 g/L, and Stage III/IV</t>
  </si>
  <si>
    <t>What is the recommended GTV to CTV expansion when treating with fractionated external beam radiation for a glomus tumor?</t>
  </si>
  <si>
    <t>A.1-5 mm</t>
  </si>
  <si>
    <t>B.5-10 mm</t>
  </si>
  <si>
    <t>C.10-20 mm</t>
  </si>
  <si>
    <t>D.20-30 mm</t>
  </si>
  <si>
    <t>For non-Hodgkin's lymphoma, a study from Memorial Sloan-Kettering (Hoppe et al. JCO 2008) examined the role for pre-transplant involved-field radiation therapy (IFRT) for patients with pre-chemotherapy disease &gt;5 cm or residual disease &gt;2 cm. What was the approximate 5-year overall survival for patients salvaged with IFRT followed by transplant?</t>
  </si>
  <si>
    <t>What is the approximate local control at 5 years of follow up for a desmoid tumor treated with external beam radiation alone?</t>
  </si>
  <si>
    <t>What condition is associated with salivary gland MALT lymphoma?</t>
  </si>
  <si>
    <t>A.Infection with Helicobacter pylori</t>
  </si>
  <si>
    <t>B.Infection with Chlamydia psittaci</t>
  </si>
  <si>
    <t>C.Sjogren's syndrome</t>
  </si>
  <si>
    <t>D.Hashimoto's thyroiditis</t>
  </si>
  <si>
    <t>A 49 year-old woman with a good performance status, normal LDH, and stage I diffuse large B-cell lymphoma measuring 4 cm in maximum dimension receives 3 cycles of R-CHOP.  On post-chemotherapy PET there is residual FDG-avid disease (Deauville five point scale = 4).  What is the appropriate dose of radiation?</t>
  </si>
  <si>
    <t>A.Involved site radiation to 20 Gy</t>
  </si>
  <si>
    <t>B.Involved site radiation to 24 Gy</t>
  </si>
  <si>
    <t>C.Involved site radiation to 30 Gy</t>
  </si>
  <si>
    <t>D.Involved site radiation to 40 Gy</t>
  </si>
  <si>
    <t>What is the recommended radiation dose for orbital MALT lymphoma?</t>
  </si>
  <si>
    <t>A.15 Gy in 1.5 Gy per fraction</t>
  </si>
  <si>
    <t>B.36 Gy in 1.8 Gy per fraction</t>
  </si>
  <si>
    <t>C.24 Gy in 2 Gy per fraction</t>
  </si>
  <si>
    <t>D.45 Gy in 1.8 Gy per fraction</t>
  </si>
  <si>
    <t>What is the primary therapy for H. Pylori positive gastric MALT lymphoma without t(11;18)?</t>
  </si>
  <si>
    <t>A.Radiation treatment</t>
  </si>
  <si>
    <t>B.Triple therapy for H. pylori eradication</t>
  </si>
  <si>
    <t>In which of the following scenarios would a bone marrow biopsy be the most reasonable for a patient with newly diagnosed Hodgkin lymphoma?</t>
  </si>
  <si>
    <t>A.Bone marrow biopsy is indicated for all patients with Hodgkin lymphoma</t>
  </si>
  <si>
    <t>B.Homogenous pattern of bone marrow uptake</t>
  </si>
  <si>
    <t>C.Single hypermetabolic osseous lesion on PET/CT3</t>
  </si>
  <si>
    <t>D.Multifocal (3 or more) hypermetabolic osseous lesions on PET/CT</t>
  </si>
  <si>
    <t>When is surgery indicated for a glomus tumor of the jugular foramen?</t>
  </si>
  <si>
    <t>A.Pulsatile tinnitus</t>
  </si>
  <si>
    <t>B.Brainstem compression</t>
  </si>
  <si>
    <t>C.Elderly patient</t>
  </si>
  <si>
    <t>D.Hearing loss</t>
  </si>
  <si>
    <t>After radiosurgery, what percent of glomus tumors will shrink?</t>
  </si>
  <si>
    <t>A 65 year-old gentleman with a good performance status, normal LDH, and stage IA diffuse large B-cell lymphoma of the right axilla measuring 3.5 cm receives 3 cycles of R-CHOP chemotherapy. On post-chemotherapy PET there is no residual disease (Deauville score of 3). What is the appropriate dose of radiation?</t>
  </si>
  <si>
    <t>A.Involved site radiation to 30 Gy</t>
  </si>
  <si>
    <t>B.Involved site radiation to 45 Gy</t>
  </si>
  <si>
    <t>C.Involved site radiation to 54 Gy</t>
  </si>
  <si>
    <t>D.Involved site radiation to 63 Gy</t>
  </si>
  <si>
    <t>What percent of paragangliomas in the head and neck produce catecholamines?</t>
  </si>
  <si>
    <t>What is the 4-year progression free survival for patients with diffuse large B-cell lymphoma (DLBCL) treated with R-CHOP with a revised-IPI score of 2?</t>
  </si>
  <si>
    <t>A.80%76%</t>
  </si>
  <si>
    <t>C.20%2%</t>
  </si>
  <si>
    <t>D.This has not been evaluated1%</t>
  </si>
  <si>
    <t>Which of the following is an indication for radiation of a desmoid tumor?</t>
  </si>
  <si>
    <t>A.Completely resected tumor of the abdominal wall with 2 cm margins</t>
  </si>
  <si>
    <t>B.Completely resected 12 cm tumor of the breast with 2 cm margins</t>
  </si>
  <si>
    <t>C.R1 resection after mastectomy for an 8 cm tumor of the breast</t>
  </si>
  <si>
    <t>D.R1 resection of thigh disease in a location where recurrence is amenable to re-resection</t>
  </si>
  <si>
    <t>What is an accepted radiation dose and fractionation for the treatment of Graves ophthalmopathy?</t>
  </si>
  <si>
    <t>B.12 Gy x 1</t>
  </si>
  <si>
    <t>C.20 Gy in 10 fractions</t>
  </si>
  <si>
    <t>What is the five-year survival rate for a patient with a stage IV FAP-associated intra-abdominal desmoid tumor?</t>
  </si>
  <si>
    <t>Radiotherapy may be used to prevent the progression of which of these benign conditions?</t>
  </si>
  <si>
    <t>../data/extracted_images/D4318.png</t>
  </si>
  <si>
    <t>A.Early-stage Dupuytren's contracture of the hand treated with radiotherapy to the hand</t>
  </si>
  <si>
    <t>B.Brooker grade IV heterotopic ossification management non-operatively treated with radiotherapy to the hip</t>
  </si>
  <si>
    <t>C.Refractory atrial tachycardia treated with SBRT to the heart</t>
  </si>
  <si>
    <t>D.Lupus nephritis treated with renal radiotherapy</t>
  </si>
  <si>
    <t>Studies comparing radiation to NSAID's for the prevention of heterotopic ossification have shown what?</t>
  </si>
  <si>
    <t>A.Large (&gt;10%) absolute benefit to radiation</t>
  </si>
  <si>
    <t>B.Slight (~1%) absolute benefit to radiation</t>
  </si>
  <si>
    <t>C.Slight (~1%) absolute benefit to NSAID's</t>
  </si>
  <si>
    <t>D.Large (&gt;10%) absolute benefit to NSAID’s</t>
  </si>
  <si>
    <t>What were the findings from the IELSG-32 trial (Ferreri et al Lancet Hematology 2017) of consolidation whole brain radiation therapy versus stem cell transplant following high dose methotrexate based induction chemotherapy in primary CNS lymphoma?</t>
  </si>
  <si>
    <t>A.Similar rates of progression-free survival (PFS) and overall survival (OS)</t>
  </si>
  <si>
    <t>B.Similar rates of complete response but worse PFS and OS with stem cell transplant due to higher treatment mortality</t>
  </si>
  <si>
    <t>C.Higher PFS with whole brain radiation but similar OS</t>
  </si>
  <si>
    <t>D.Higher PFS and OS with stem cell transplant</t>
  </si>
  <si>
    <t>When should radiation start post-operatively for keloids?</t>
  </si>
  <si>
    <t>A.1 week after surgery</t>
  </si>
  <si>
    <t>B.4 days after surgery</t>
  </si>
  <si>
    <t>C.3 days after surgery</t>
  </si>
  <si>
    <t>D.Same day as surgery</t>
  </si>
  <si>
    <t>Per the Cochrane meta-analysis comparing chemotherapy alone to combined modality treatment (chemotherapy plus radiation), should radiation be included in the treatment of early-stage Hodgkin lymphoma?</t>
  </si>
  <si>
    <t>A.No, there is no overall survival or progression-free survival benefit with the addition of radiation</t>
  </si>
  <si>
    <t>B.Yes, there is an improvement in cardiac disease-related mortality with the addition of radiation</t>
  </si>
  <si>
    <t>C.Yes, there is an overall survival and progression-free survival benefit with the addition of radiation with all included studies</t>
  </si>
  <si>
    <t>D.Yes, there is a progression-free survival benefit with the addition of radiation in all studies included, but there is an overall survival benefit only when excluding the studies with a high number of patients not receiving treatment as randomized</t>
  </si>
  <si>
    <t>A patient presents with an extramedullary plasmacytoma in left maxillary sinus measuring 3 cm in size. PET/CT reveals no other sites of disease. Which of the following represents the best step for management of this disease?</t>
  </si>
  <si>
    <t>A.Wide local excision</t>
  </si>
  <si>
    <t>B.Induction chemotherapy followed by local radiotherapy</t>
  </si>
  <si>
    <t>D.Definitive radiotherapy</t>
  </si>
  <si>
    <t>Which study supports the use of consolidative radiotherapy for patients with advanced Hodgkin lymphoma that achieve a complete response to chemotherapy?</t>
  </si>
  <si>
    <t>A.The EORTC Aleman et al. and GHSG HD15 trials</t>
  </si>
  <si>
    <t>B.The Tata Memorial study from India</t>
  </si>
  <si>
    <t>C.The EORTC Aleman et al., GHSG HD15, and Tata Memorial trials.</t>
  </si>
  <si>
    <t>D.There is no role for consolidative radiation in the management of advanced Hodgkin lymphoma that achieves a complete response to chemotherapy.</t>
  </si>
  <si>
    <t>Symptomatic splenomegaly is a common morbidity of many hematologic disorders. What is the approximate response rate of palliative splenic irradiation in patients with splenomegaly?</t>
  </si>
  <si>
    <t>A.25-30%</t>
  </si>
  <si>
    <t>B.45-50%</t>
  </si>
  <si>
    <t>C.65-70%</t>
  </si>
  <si>
    <t>D.85-90%</t>
  </si>
  <si>
    <t>What is the recommended radiation dose for an unresectable desmoid tumor or incompletely resected desmoid tumor with residual gross disease?</t>
  </si>
  <si>
    <t>A.30-42 Gy</t>
  </si>
  <si>
    <t>B.42-48 Gy</t>
  </si>
  <si>
    <t>C.50-56 Gy</t>
  </si>
  <si>
    <t>D.60-66 Gy</t>
  </si>
  <si>
    <t>In the ECOG 1484 (Horning et al. JCO 2004) trial randomizing patients with early stage non-Hodgkin lymphoma to CHOP ± involved-field radiotherapy, what was the treatment for patients who had a partial response to chemotherapy?</t>
  </si>
  <si>
    <t>A.40 Gy involved field radiation for all patients with a partial resposne</t>
  </si>
  <si>
    <t>B.40 Gy involved field radiation for patients randomized to radiation upfront, including those with a partial response</t>
  </si>
  <si>
    <t>C.30 Gy involved field radiation for all patients with a partial response</t>
  </si>
  <si>
    <t>D.30 Gy involved field radiation for patients randomized to radiation, with either a complete or partial response</t>
  </si>
  <si>
    <t>In the GELA trial (Reyes et al. NEJM 2005) for patients less than 61 years-old with stage I/II aggressive non-Hodgkin lymphoma, what were the treatment arms?</t>
  </si>
  <si>
    <t>A.CHOP x8 +/- 30 Gy involved-field radiation</t>
  </si>
  <si>
    <t>B.CHOP x8 vs. CHOP x3 + 40-55 Gy involved-field radiation</t>
  </si>
  <si>
    <t>C.ABVCP followed by consolidation chemotherapy versus CHOPx3 + 40 Gy involved field radiation</t>
  </si>
  <si>
    <t>D.CHOP x4 +/- 40 Gy involved field radiation</t>
  </si>
  <si>
    <t>What is the first line of treatment for Graves ophthalmopathy?</t>
  </si>
  <si>
    <t>A.Botulism toxin injections</t>
  </si>
  <si>
    <t>A 64 year old man presents with back pain and is found to have a mass in the L4 vertebral body. Biopsy of this lesion is consistent with plasmacytoma. Whole body PET/CT demonstrates no other lesions. He is referred for consideration of definitive radiation. Which of the following findings on workup would make the patient a poor candidate for definitive RT?</t>
  </si>
  <si>
    <t>A.Serum calcium = 10.6mg/dL (nml 8.6-10.3)</t>
  </si>
  <si>
    <t>B.Serum creatinine = 2.1mg/dL (nml 0.74-1.35)</t>
  </si>
  <si>
    <t>C.Serum hemoglobin = 12.5g/dL (nml 13.5-17.5)</t>
  </si>
  <si>
    <t>D.8% clonal plasma cells on bone marrow biopsy</t>
  </si>
  <si>
    <t>A 56-year-old gentleman presents with newly diagnosed cutaneous T-cell lymphoma.  Approximately 50% of his skin is involved by patches and plaques, but there are no tumors.  What is this patient's T classification per the AJCC 8th edition?</t>
  </si>
  <si>
    <t>A 49 year-old woman with a good performance status, elevated LDH, and stage IIB diffuse large B-cell lymphoma receives 6 cycles of R-CHOP. The pre-chemotherapy tumor measured 12 cm in greatest dimension.  On post-chemotherapy PET there is no residual FDG-avid disease. What is the appropriate dose of radiation?</t>
  </si>
  <si>
    <t>A.No further radiation is indicated.</t>
  </si>
  <si>
    <t>What would be the expected 5-year freedom from progression for patients with stage II follicular lymphoma treated with radiation alone?</t>
  </si>
  <si>
    <t>Where does primary mediastinal B-cell lymphoma typically arise from?</t>
  </si>
  <si>
    <t>A.B-cell clones in the thymus</t>
  </si>
  <si>
    <t>B.T-cell clones in the thymus</t>
  </si>
  <si>
    <t>C.B-cell clones in a mediastinal lymph node</t>
  </si>
  <si>
    <t>D.T-cell clones in a mediastinal lymph node</t>
  </si>
  <si>
    <t>Which of the following is the most appropriate palliative regimen for a patient with stage IV follicular lymphoma with a symptomatic site of disease?</t>
  </si>
  <si>
    <t>A.8 Gy x2</t>
  </si>
  <si>
    <t>B.4 Gy x2</t>
  </si>
  <si>
    <t>C.2 Gy x2</t>
  </si>
  <si>
    <t>D.1 Gy x2</t>
  </si>
  <si>
    <t>What was the primary finding of the German Hodgkin Lymphoma Study Group (GHSG) HD16 Study for patients with early stage, favorable classical Hodgkin lymphoma with a negative PET scan after two cycles of ABVD (Fuchs M, et al. J Clin Oncol. 2019)?</t>
  </si>
  <si>
    <t>A.Four total cycles of ABVD is non-inferior to two total cycles of ABVD and 20 Gy of IFRT</t>
  </si>
  <si>
    <t>B.Two total cycles of ABVD and 20 Gy of IFRT improved progression-free survival compared to four total cycles of ABVD</t>
  </si>
  <si>
    <t>C.Two total cycles of ABVD is non-inferior to two total cycles of ABVD and 20 Gy of IFRT</t>
  </si>
  <si>
    <t>D.Two total cycles of ABVD and 20 Gy of IFRT improved progression-free survival compared to two total cycles of ABVD</t>
  </si>
  <si>
    <t>For an average height adult, what is the approximate source to surface distance (SSD) when treating with total body irradiation?</t>
  </si>
  <si>
    <t>A.400 cm</t>
  </si>
  <si>
    <t>B.300 cm</t>
  </si>
  <si>
    <t>D.100 cm</t>
  </si>
  <si>
    <t>Moser et al. analyzed the role of salvage therapy following a partial response to systemic therapy in 4 successive EORTC trials for aggressive non-Hodgkin lymphoma. What was the primary finding of this analysis?</t>
  </si>
  <si>
    <t>A.Radiation therapy improved overall survival compared with other salvage therapies for all patients and bulky patients.</t>
  </si>
  <si>
    <t>B.Radiation therapy improved overall survival compared with other salvage therapies for all patients but not bulky patients.</t>
  </si>
  <si>
    <t>C.Radiation therapy improved overall survival compared with other salvage therapies for bulky patients but not all patients.</t>
  </si>
  <si>
    <t>D.Radiation therapy did not improve overall survival compared with other salvage therapies.</t>
  </si>
  <si>
    <t>SRS has been reported to be useful in which of the following conditions when refractory to conventional treatments?</t>
  </si>
  <si>
    <t>A.Toxoplasmosis</t>
  </si>
  <si>
    <t>C.Pyloric stenosis</t>
  </si>
  <si>
    <t>D.Ventricular tachycardia</t>
  </si>
  <si>
    <t>In the RATHL trial of patients with advanced classical Hodgkinâ€™s lymphoma what were the primary outcomes observed with omission of bleomycin from cycles 3-6 of the conventional ABVD (doxorubicin, bleomycin, vinblastine, and dacarbazine) chemotherapy regimen?</t>
  </si>
  <si>
    <t>A.Reduced rates of pulmonary toxic effects and reduced efficacy</t>
  </si>
  <si>
    <t>B.Reduced rates of pulmonary toxic effects and no significant change in efficacy</t>
  </si>
  <si>
    <t>C.No change in rate of pulmonary toxic effects and reduced efficacy</t>
  </si>
  <si>
    <t>D.No change in rate of pulmonary toxic effects and no significant change in efficacy</t>
  </si>
  <si>
    <t>A 56-year-old woman is found to have left cervical level II lymphadenopathy with 2 enlarged lymph nodes, excisional biopsy of one of the lymph nodes was consistent with follicular non-Hodgkin’s lymphoma, grade 1, Stage I. She was seen at an outside hospital who recommended, radiation therapy alone.. She is a chef and very worried about the taste changes and possibility of xerostomia that comes with head and neck radiotherapy. She is wondering what her outcomes may be if she decides to forego radiation and asks if you have an educated opinion regarding what percentage of patients are alive at 5 years with her stage of disease that did not receive radiotherapy. What do you tell her?</t>
  </si>
  <si>
    <t>A.Estimated 5 year survival is 70%</t>
  </si>
  <si>
    <t>B.Estimated 5 year survival 85%</t>
  </si>
  <si>
    <t>C.Estimated 5 year survival is 97%</t>
  </si>
  <si>
    <t>D.There are no prospective or retrospective studies to guide us in this situation</t>
  </si>
  <si>
    <t>What is the recurrence rate for keloids after surgery with no adjuvant therapy?</t>
  </si>
  <si>
    <t>B.20 - 50%</t>
  </si>
  <si>
    <t>C.50 - 80%</t>
  </si>
  <si>
    <t>What staging system is used for glomus tumors?</t>
  </si>
  <si>
    <t>A.Glasscock-Jackson</t>
  </si>
  <si>
    <t>B.House-Brackman</t>
  </si>
  <si>
    <t>C.Brooker</t>
  </si>
  <si>
    <t>D.AJCC</t>
  </si>
  <si>
    <t>A 46-year-old female patient with acute myeloid leukemia (AML) undergoes a myeloablative conditioning regimen with fludarabine/cyclophosphamide (Flu/Cy) chemotherapy and total-body irradiation prior (TBI) to autologous stem-cell transplant (ASCT). An extended SSD setup with MV photons is used for TBI. Which of the following would represent a typical dose rate of TBI at the prescription point within the patient?</t>
  </si>
  <si>
    <t>A.1 cGy/minute</t>
  </si>
  <si>
    <t>B.10 cGy/minute</t>
  </si>
  <si>
    <t>C.100 cGy/minute</t>
  </si>
  <si>
    <t>D.1000 cGy/minute</t>
  </si>
  <si>
    <t>Where does the benign condition shown in this picture originate? Hint: this condition is sometimes treated with Strontium-90 radiotherapy?</t>
  </si>
  <si>
    <t>../data/extracted_images/C4345.png</t>
  </si>
  <si>
    <t>A.Conjunctiva</t>
  </si>
  <si>
    <t>B.Sclera</t>
  </si>
  <si>
    <t>C.Pupil</t>
  </si>
  <si>
    <t>D.Iris</t>
  </si>
  <si>
    <t>What treatment option has been used as an alternative to radiation for gynecomastia prophylaxis?</t>
  </si>
  <si>
    <t>A.Tamoxifen</t>
  </si>
  <si>
    <t>B.Indomethacin</t>
  </si>
  <si>
    <t>C.Ice packs</t>
  </si>
  <si>
    <t>D.Saw Palmetto</t>
  </si>
  <si>
    <t>How do desmoid tumors appear on histology?</t>
  </si>
  <si>
    <t>A.Extensive necrosis resembling high grade sarcoma</t>
  </si>
  <si>
    <t>B.Resembles low grade sarcoma without nuclear and cytoplasmic features of malignancy</t>
  </si>
  <si>
    <t>C.Numerous mitotic figures</t>
  </si>
  <si>
    <t>D.Extensive cellular atypia</t>
  </si>
  <si>
    <t>Which of the following should be included in the work-up for immunocompetent patients with primary CNS lymphoma?</t>
  </si>
  <si>
    <t>A.MRI of the spine</t>
  </si>
  <si>
    <t>B.EBV PCR analysis of the CSF fluid</t>
  </si>
  <si>
    <t>C.Toxoplasmosis titer</t>
  </si>
  <si>
    <t>D.Slit-lamp ocular examination</t>
  </si>
  <si>
    <t>What was the primary finding of the EORTC H10 Study for patients with early stage, favorable classical Hodgkin lymphoma with a negative PET scan after two cycles of ABVD?</t>
  </si>
  <si>
    <t>A.Four total cycles of ABVD is non-inferior to two total cycles of ABVD and 20 Gy of INRT</t>
  </si>
  <si>
    <t>B.Four total cycles of ABVD is non-inferior to three total cycles of ABVD and 20 Gy of IFRT</t>
  </si>
  <si>
    <t>C.Four total cycles of ABVD is not non-inferior to three total cycles of ABVD and 30 Gy of INRT</t>
  </si>
  <si>
    <t>D.Four total cycles of ABVD is not non-inferior to two total cycles of ABVD and 30 Gy of IFRT</t>
  </si>
  <si>
    <t>Which of the following is an indication for peri-autologous stem cell transplant (ASCT) involved-field radiation for relapsed diffuse large B cell lymphoma?</t>
  </si>
  <si>
    <t>A.Multi-focal bony disease at initial diagnosis</t>
  </si>
  <si>
    <t>B.Disease recurrence is localized</t>
  </si>
  <si>
    <t>C.Disease measures 3.5 cm prior to salvage therapy</t>
  </si>
  <si>
    <t>D.No residual FDG-avidity on pre-transplant PET scan</t>
  </si>
  <si>
    <t>Polatuzumab vedotin is an antibody-drug conjugate containing an anti-CD79b monoclonal antibody conjugated to monomethyl auristatin E (MMAE), a cytotoxin. In which disease has it shown efficacy?</t>
  </si>
  <si>
    <t>B.Multiple myeloma</t>
  </si>
  <si>
    <t>C.Diffuse large B-cell lymphoma</t>
  </si>
  <si>
    <t>D.Hairy T-cell leukemia</t>
  </si>
  <si>
    <t>In the long-term results of the UK FORT trial (Follicular Radiatiotherapy Trial), how did 24 Gy in 12 fractions compare to 4 Gy in 2 fractions?</t>
  </si>
  <si>
    <t>A.Improved overall survival, slightly increased acute toxicity</t>
  </si>
  <si>
    <t>B.Improved progression-free survival, slightly increased acute toxicity</t>
  </si>
  <si>
    <t>C.Similar progression-free survival, similar acute toxicity</t>
  </si>
  <si>
    <t>D.Similar overall survival, similar acute toxicity</t>
  </si>
  <si>
    <t>What was the main finding of the RAPID trial, which was a phase 3 trial to evaluate whether involved-field radiotherapy was required after 3 cycles of ABVD chemotherapy and a negative PET for patients with Stage IA/IIA Hodgkinâ€™s lymphoma?</t>
  </si>
  <si>
    <t>A.The results did not show the noninferiority of the strategy of no further treatment after chemotherapy with regard to progression-free survival.</t>
  </si>
  <si>
    <t>B.The results showed that no further treatment after 3 cycles of chemotherapy and a negative PET scan was noninferior to consolidative RT after 3 cycles of chemotherapy and a negative PET scan</t>
  </si>
  <si>
    <t>C.The results showed that 30 Gy of consolidative radiation therapy is an excessive dose for patients with a negative PET after 3 cycles of ABVD.</t>
  </si>
  <si>
    <t>D.The results showed that there is a role for omission of radiation for patients with a positive PET scan after 3 cycles of ABVD</t>
  </si>
  <si>
    <t>In the ILROG collaborative study (2019), what was the 5-year local control rate in localized early stage follicular lymphoma staged by FDG PET and undergoing definitive radiotherapy?</t>
  </si>
  <si>
    <t>A.&gt;95%</t>
  </si>
  <si>
    <t>What is the classic translocation seen in gastric MALT lymphoma that portends a poor response to antibiotic therapy?</t>
  </si>
  <si>
    <t>../data/extracted_images/D4355.png</t>
  </si>
  <si>
    <t>A.t(11;18)</t>
  </si>
  <si>
    <t>B.t(2;13)</t>
  </si>
  <si>
    <t>C.t(14;18)</t>
  </si>
  <si>
    <t>D.t(8;14)</t>
  </si>
  <si>
    <t>What is the approximate local control for a glomus tumor treated with definitive radiation?</t>
  </si>
  <si>
    <t>What is recommended biologically effective dose2 (BED2) for post-operative treatment of keloids?</t>
  </si>
  <si>
    <t>A.BED2 of 35 Gy2</t>
  </si>
  <si>
    <t>B.BED2 of 40 Gy2</t>
  </si>
  <si>
    <t>C.BED2 of 50 Gy2</t>
  </si>
  <si>
    <t>D.BED2 of 60 Gy2</t>
  </si>
  <si>
    <t>The German Hodgkin Study Group HD10 trial randomized patients with favorable early-stage Hodgkin lymphoma in a 2x2 design to 2 versus 4 cycles of ABVD and 20 versus 30 Gy of involved field radiation. What was the main finding of this trial regarding the management of early-stage favorable Hodgkin lymphoma?</t>
  </si>
  <si>
    <t>A.ABVD x 2 cycles followed by 20 Gy involved field radiation is inadequate treatment. 30 Gy or 4 cycles is necessary.</t>
  </si>
  <si>
    <t>B.ABVD x 2 cycles followed by 20 Gy involved field radiation is inadequate treatment. 30 Gy is necessary.</t>
  </si>
  <si>
    <t>C.ABVD x 2 cycles followed by 20 Gy involved field radiation is inadequate treatment. 4 cycles of chemotherapy is necessary.</t>
  </si>
  <si>
    <t>D.ABVD x 2 cycles followed by 20 Gy involved field radiation is adequate treatment</t>
  </si>
  <si>
    <t>Which subtype of diffuse large B-cell lymphoma (DLBCL) according to the cell of origin classification has the worst prognosis?</t>
  </si>
  <si>
    <t>A.Germinal Center B Cell Like</t>
  </si>
  <si>
    <t>B.Activated B Cell Like</t>
  </si>
  <si>
    <t>C.Double Hit</t>
  </si>
  <si>
    <t>D.Triple Hit</t>
  </si>
  <si>
    <t>When is the optimal time to deliver prophylactic radiation for gyneocomastia?</t>
  </si>
  <si>
    <t>A.At the initiation of androgen deprivation therapy</t>
  </si>
  <si>
    <t>B.6 months into androgen deprivation therapy</t>
  </si>
  <si>
    <t>C.1 year into androgen deprivation therapy</t>
  </si>
  <si>
    <t>D.When the patient develops symptomatic gynecomastia</t>
  </si>
  <si>
    <t>What are criticisms of the GELA elderly trial (Bonnet et al. JCO 2007) for non-Hodgkin's lymphoma?</t>
  </si>
  <si>
    <t>A.Different chemotherapy regimens between the two trial arms</t>
  </si>
  <si>
    <t>B.Radiation started &gt;5 weeks after chemotherapy in ~50% of patients</t>
  </si>
  <si>
    <t>C.Variable lengths of chemotherapy between the two trial arms</t>
  </si>
  <si>
    <t>D.More bulky patients were randomized to the radiation arm</t>
  </si>
  <si>
    <t>The EORTC 20884 (Aleman et al. NEJM 2003, IJROBP 2007) trial randomized patients with advanced Hodgkin lymphoma who were treated with MOPP/ABV chemotherapy for 6 cycles to observation or involved-field radiotherapy (IFRT) 24 Gy if they achieved a complete response (CR) and all patients with a partial response (PR) received 30 Gy IFRT.  What was the conclusion of this study for patients in a complete response?</t>
  </si>
  <si>
    <t>A.Overall survival was improved in the group receiving involved field radiotherapy</t>
  </si>
  <si>
    <t>B.Overall survival was worse in the group receiving radiotherapy</t>
  </si>
  <si>
    <t>C.Overall survival was equivalent between the two groups</t>
  </si>
  <si>
    <t>D.Relapse-free survival was improved in the group receiving radiotherapy</t>
  </si>
  <si>
    <t>In total skin electron beam therapy for the treatment of mycosis fungoides, what is the main purpose of treating each position with 2 beams, one beam angled 10-15 degrees above horizontal and the other angled 10-15 below horizontal?</t>
  </si>
  <si>
    <t>A.To allow for treatment of taller patients</t>
  </si>
  <si>
    <t>B.To ensure feet and head are not within the electron field penumbra</t>
  </si>
  <si>
    <t>C.To avoid absorption of x-ray contamination which tends to be more predominant at the central axis of the beam</t>
  </si>
  <si>
    <t>D.This technique is not feasible or safe given the inability to match large electron fields</t>
  </si>
  <si>
    <t>A patient presents with primary lymphoma of the bone in the right proximal tibia. She is 38 years-old and stage IE. She receives 4 cycles of R-CHOP chemotherapy with a complete response by PET/CT 4 weeks after chemotherapy. What is an acceptable subsequent treatment recommendation?</t>
  </si>
  <si>
    <t>A.24-30 Gy to the primary lesion only</t>
  </si>
  <si>
    <t>B.30-40 Gy to the primary lesion only</t>
  </si>
  <si>
    <t>C.45-50 Gy to the entire tibia</t>
  </si>
  <si>
    <t>D.50-54 Gy to the primary lesion only</t>
  </si>
  <si>
    <t>What is true about secondary cancers after treatment for Hodgkin lymphoma according to Shaapveld et al NEJM 2015 analysis of 3905 patients in the Netherlands who survived for at least 5 years after initiation of chemotherapy, radiotherapy or both?</t>
  </si>
  <si>
    <t>A.The risk of secondary cancers was lower among patients treated in the most recent time period studied (1989-2000)</t>
  </si>
  <si>
    <t>B.There was no association between the chemotherapy dose and rate of second malignancies</t>
  </si>
  <si>
    <t>C.The risk of secondary malignancies remained elevated 35 years after treatment</t>
  </si>
  <si>
    <t>D.The risk of breast cancer was independent of the radiation field utilized</t>
  </si>
  <si>
    <t>What is the TROG treatment protocol for unifocal primary B-cell lymphoma of the bone?</t>
  </si>
  <si>
    <t>A.R-CHOP x 4-6 cycles</t>
  </si>
  <si>
    <t>B.R-CHOP x 3-4 cycles followed by 36/45 Gy (shrinking field)</t>
  </si>
  <si>
    <t>C.Rituximab x 2 years</t>
  </si>
  <si>
    <t>D.36/45 Gy (shrinking field) radiation alone</t>
  </si>
  <si>
    <t>What is a recommended radiation dose for high grade gastric lymphoma patients those who achieved complete response after neoadjuvant Chemotherapy?</t>
  </si>
  <si>
    <t>A.4 Gy in 2 Gy per fraction</t>
  </si>
  <si>
    <t>B.20 Gy in 2 Gy per fraction</t>
  </si>
  <si>
    <t>C.27 Gy in 1.8 Gy per fraction</t>
  </si>
  <si>
    <t>D.30 Gy in 1.5 Gy fractions</t>
  </si>
  <si>
    <t>A 36 year-old man is diagnosed with a stage IIA nodular sclerosing Hodgkin lymphoma of the bilateral cervical regions. His ESR is normal and staging does not show any metastases or extranodal sites. What is your recommended treatment regimen?</t>
  </si>
  <si>
    <t>A.ABVD x 2 cycles followed by 20 Gy involved site radiation</t>
  </si>
  <si>
    <t>B.ABVD x 6 cycles followed by 20 Gy involved site radiation</t>
  </si>
  <si>
    <t>C.ABVD x 6 cycles followed by 30 Gy involved site radiation</t>
  </si>
  <si>
    <t>D.BEACOPP x 2 cycles followed by 30 Gy involved field radiation</t>
  </si>
  <si>
    <t>A 65 year-old female with myelofibrosis is referred to your clinic for palliative radiotherapy.  She has epigastric discomfort and anemia.  What target volume and prescription would you recommend?</t>
  </si>
  <si>
    <t>A.Whole spleen, 20 cGy daily to 1 Gy</t>
  </si>
  <si>
    <t>B.Whole spleen, 1 Gy daily to 10 Gy</t>
  </si>
  <si>
    <t>C.Partial spleen, 50 cGy daily to 2.5 Gy</t>
  </si>
  <si>
    <t>D.Partial spleen, 1 Gy daily to 10 Gy</t>
  </si>
  <si>
    <t>The EORTC H6U trial randomized patients with early-stage unfavorable Hodgkin lymphoma to (MOPP versus ABVD) followed by mantle radiation. What was the conclusion of this trial?</t>
  </si>
  <si>
    <t>A.MOPP improved freedom-from progression but increased overall toxicity</t>
  </si>
  <si>
    <t>B.MOPP improved freedom-from progression and reduced overall toxicity</t>
  </si>
  <si>
    <t>C.ABVD improved freedom-from progression but increased overall toxicity</t>
  </si>
  <si>
    <t>D.ABVD improved freedom-from progression and reduced overall toxicity</t>
  </si>
  <si>
    <t>In a population-based SEER analysis (Pugh et al. IJROBP 2010), the inclusion of radiation as a component of treatment was associated with a decrease in which treatment-related toxicity for patients with stage I/II diffuse large B-cell lymphoma?</t>
  </si>
  <si>
    <t>A.Cardiac mortality</t>
  </si>
  <si>
    <t>B.Second malignancy rate</t>
  </si>
  <si>
    <t>C.Pulmonary toxicity</t>
  </si>
  <si>
    <t>D.Chronic renal impairment</t>
  </si>
  <si>
    <t>What is an appropriate radiation dose for a chloroma (a.k.a. myeloid sarcoma, granulocytic sarcoma)?</t>
  </si>
  <si>
    <t>A.24 Gy in 2 Gy per fraction</t>
  </si>
  <si>
    <t>B.36 Gy in 2 Gy per fraction</t>
  </si>
  <si>
    <t>C.45 Gy in 1.8 Gy per fraction</t>
  </si>
  <si>
    <t>D.63 Gy in 1.8 Gy per fraction</t>
  </si>
  <si>
    <t>A 42 year-old man presents with mixed cellularity Hodgkin lymphoma of the mediastinum. The mediastinal mass measured 11 cm in diameter (MMR &gt; 0.33).  PET/CT does not reveal disseminated disease. He is stage IA. What is your recommended therapy?</t>
  </si>
  <si>
    <t>A.Mantle field to 36 Gy</t>
  </si>
  <si>
    <t>B.ABVD chemotherapy 4 cycles followed by involved site radiation (30 Gy)</t>
  </si>
  <si>
    <t>C.ABVD chemotherapy 6 cycles followed by involved site radiation (40 Gy)</t>
  </si>
  <si>
    <t>D.ABVD chemotherapy 2 cycles followed by involved site radiation (20 Gy)</t>
  </si>
  <si>
    <t>What was the 2-year PFS for the patients who received reduced-dose radiation after a complete response to induction systemic therapy?</t>
  </si>
  <si>
    <t>Where are gastric high grade lymphomas thought to arise from?</t>
  </si>
  <si>
    <t>A.Gastrointestinal stromal tumors</t>
  </si>
  <si>
    <t>B.Carcinoid tumors</t>
  </si>
  <si>
    <t>C.Gastric adenocarcinoma</t>
  </si>
  <si>
    <t>D.Gastric MALT or de novo diffuse large B-cell lymphoma</t>
  </si>
  <si>
    <t>Which factors are included in the Revised International Prognostic Index (R-IPI) for high grade lymphoma?</t>
  </si>
  <si>
    <t>A.age &gt;60, performance status &gt;2, Hemoglobin&lt;12, &gt;1 extranodal sites</t>
  </si>
  <si>
    <t>B.age &gt;65, performance status &gt;1, LDH above normal limits, nodal sites &gt;4</t>
  </si>
  <si>
    <t>C.age &gt;60, performance status &gt;1, LDH above normal limits, &gt;1 extranodal sites, stage III-IV</t>
  </si>
  <si>
    <t>D.age &gt;65, performance status &gt;2, LDH above normal limits, nodal sites &gt;4, stage III-IV</t>
  </si>
  <si>
    <t>What size threshold is recommended by the NCCN to define "bulky" disease for patients with Diffuse Large B Cell Lymphoma (DLBCL)?</t>
  </si>
  <si>
    <t>A.≥2.5cm</t>
  </si>
  <si>
    <t>B.≥5cm</t>
  </si>
  <si>
    <t>C.≥7.5cm</t>
  </si>
  <si>
    <t>D.≥10cm</t>
  </si>
  <si>
    <t>You are counseling a 40 year-old man with a non-bulky Stage IA grade 1-2 follicular lymphoma of the right neck prior to recommended involved-site radiotherapy (ISRT). What do you quote him as the risk of the lymphoma recurring anywhere in the body in 5 years after definitive treatment?</t>
  </si>
  <si>
    <t>A 28 year-old man with Stage IA nodular lymphocyte predominant Hodgkin Lymphoma of the right groin and right pelvis has completed 30 Gy of involved-site RT 3 months ago.  An outside medical oncologist orders a CT of the abdomen and pelvis with contrast identifying residual disease along the right external iliac chain, 2.5cm in largest diameter down from 3.5 cm before RT, all of which was encompassed in the radiation field.  You are sent the patient, what is your recommendation?</t>
  </si>
  <si>
    <t>A.Give the right groin and pelvic disease an additional 20 Gy boost of RT as this is likely residual disease</t>
  </si>
  <si>
    <t>B.Initial salvage rituximab without further workup</t>
  </si>
  <si>
    <t>C.Biopsy to confirm residual disease</t>
  </si>
  <si>
    <t>D.Obtain a PET/CT to identify any residual FDG avidity prior to any further treatment or biopsy</t>
  </si>
  <si>
    <t>When treating a patient with total skin electron therapy for mycosis fungoides, why is the beam angled above/below the patient (usually approximately 20º off the horizontal)?</t>
  </si>
  <si>
    <t>A.To reduce photon contamination</t>
  </si>
  <si>
    <t>B.To reduce electron contamination</t>
  </si>
  <si>
    <t>C.To provide the best dose homogeneity</t>
  </si>
  <si>
    <t>D.To reduce electron scatter to the skin</t>
  </si>
  <si>
    <t>In the ECHELON-1 trial, patients with stage III or IV Hodgkin Lymphoma were randomized to ABVD x 6 cycles or Brentuximab Vedotin + AVD for 6 cycles. Which of the following long-term results were seen?</t>
  </si>
  <si>
    <t>A.Brentuximab-Vedotin + AVD showed a statistically significant improvement in progression free survival and overall survival over ABVD</t>
  </si>
  <si>
    <t>B.ABVD showed a statistically significant improvement in progression free survival, but no statistically significant improvement in overall survival over Brentuximab-Vedotin + AVD</t>
  </si>
  <si>
    <t>C.There was no statistically significant difference in either overall survival or modified progression free survival between Brentuximab-Vedotin + AVD and ABVD</t>
  </si>
  <si>
    <t>D.Brentuximab-Vedotin + AVD showed a statistically significant improvement in progression free survival, but not overall survival over ABVD</t>
  </si>
  <si>
    <t>The LYSA 02-03 trial examined the need for radiotherapy in limited-stage DLBCL in the rituximab era. What regimen was planned for patients who had a partial response to 4 cycles of R-CHOP?</t>
  </si>
  <si>
    <t>A.All patients would receive 2 additional cycles of R-CHOP and 40 Gy IFRT</t>
  </si>
  <si>
    <t>B.All patients would receive 2 additional cycles of R-CHOP and no RT</t>
  </si>
  <si>
    <t>C.Patients would be randomized to receive 2 further cycles of R-CHOP and 40 Gy IFRT, or 2 further cycles of R-CHOP only</t>
  </si>
  <si>
    <t>D.Patients would be randomized to receive 2 further cycles of R-CHOP, or 40 Gy IFRT</t>
  </si>
  <si>
    <t>What is the classic histologic finding for nodular lymphocyte predominant Hodgkin lymphoma (NLPHL)?</t>
  </si>
  <si>
    <t>A.Sezary cells</t>
  </si>
  <si>
    <t>B.Rosenthal fibers</t>
  </si>
  <si>
    <t>C.Popcorn cells</t>
  </si>
  <si>
    <t>D.Psammoma bodies</t>
  </si>
  <si>
    <t>Which of the following is considered a B-symptom for Hodgkin Lymphoma?</t>
  </si>
  <si>
    <t>A.Shortness of breath</t>
  </si>
  <si>
    <t>B.Pruritis</t>
  </si>
  <si>
    <t>C.Drenching night sweats</t>
  </si>
  <si>
    <t>D.Alcohol-induced pain</t>
  </si>
  <si>
    <t>Which of the following trials demonstrated equivalent outcome with reduced toxicity when treating patients with early-stage unfavorable Hodgkin lymphoma with chemotherapy followed by involved field versus extended field radiation (IFRT vs. EFRT )?</t>
  </si>
  <si>
    <t>A.EORTC H6U</t>
  </si>
  <si>
    <t>B.EORTC H10</t>
  </si>
  <si>
    <t>C.German HD8</t>
  </si>
  <si>
    <t>D.German HD10</t>
  </si>
  <si>
    <t>A multi-institutional prospective trial for primary CNS lymphoma led by a team from Memorial Sloan Kettering Cancer Center, treated patients with rituximab+MVP chemotherapy followed by full dose radiation for a partial response (45 Gy in 1.8 Gy per fraction) or reduced dose radiation for a complete response (23.4 Gy in 1.8 Gy per fraction). Patients then received consolidation cytarabine.  What was the observed rate of significant neurocognitive decline after chemotherapy and reduced dose radiation?</t>
  </si>
  <si>
    <t>A.All patients suffered severe neurocognitive decline</t>
  </si>
  <si>
    <t>B.50% of patients suffered severe neurocognitive decline</t>
  </si>
  <si>
    <t>C.15% of patients suffered severe neurocognitive decline</t>
  </si>
  <si>
    <t>D.There was no observed severe neurocognitive decline</t>
  </si>
  <si>
    <t>Which of the following are the factors included in the FLIPI-2 (follicular lymphoma international prognostic index)?</t>
  </si>
  <si>
    <t>A.Age &gt; 60, ECOG Performance status ≥ 2, LDH &gt; normal, &gt; 1 extranodal group, AA Stages III– IV</t>
  </si>
  <si>
    <t>B.Age &gt;60, Beta-2 microglobulin &gt;upper limit of normal, positive bone marrow involvement, hemoglobin &lt;12 g/dL, largest lymph node &gt; 6cm in long axis,</t>
  </si>
  <si>
    <t>C.Age &gt;60, Stage III/IV, serum LDH &gt; upper normal limit, hemoglobin &lt;12 g/dL, number of lymph node areas &gt;4</t>
  </si>
  <si>
    <t>D.Age &gt;60, Stage III/IV, Beta-2 microglobulin &gt;upper limit of normal, positive bone marrow involvement</t>
  </si>
  <si>
    <t>When seeing a 31 year-old woman in follow-up 10 yrs after chemotherapy and radiation for Hodgkin lymphoma of the mediastinal, right cervical lymph nodes, and right axillary lymph nodes, what is an appropriate recommendation?</t>
  </si>
  <si>
    <t>A.Early breast cancer screening should be initiated</t>
  </si>
  <si>
    <t>B.Secondhand smoke will not interact with the patient's prior treatment</t>
  </si>
  <si>
    <t>C.Obtain a screening MRI of the brain due to increased risk of cerebrovascular events</t>
  </si>
  <si>
    <t>D.Obtain a TSH to screen for hyperthyroidism</t>
  </si>
  <si>
    <t>Brentuximab vedotin is an antibody drug conjugate that selectively targets which cell membrane protein?</t>
  </si>
  <si>
    <t>A.CD15</t>
  </si>
  <si>
    <t>B.CD30</t>
  </si>
  <si>
    <t>C.CD20</t>
  </si>
  <si>
    <t>D.CD45</t>
  </si>
  <si>
    <t>What is the recommended treatment for stage IIA non-bulky and contiguous nodular lymphocyte predominant Hodgkin lymphoma (NLPHL)?</t>
  </si>
  <si>
    <t>A.ABVD x 2 cycles followed by 20 Gy involved-field radiation</t>
  </si>
  <si>
    <t>B.Radiotherapy alone ~ 36 Gy</t>
  </si>
  <si>
    <t>C.Radiotherapy alone to 39.6 Gy (45 Gy if bulky)</t>
  </si>
  <si>
    <t>D.Radiotherapy alone to 45 Gy (50.4 Gy if bulky)</t>
  </si>
  <si>
    <t>A 23 year-old man presents with nodular-sclerosing Hodgkin lymphoma that involves the bilateral cervical nodes and mediastinum. He has no B symptoms, is non-bulky, ESR is not elevated, and has no extranodal sites. Would you treat him per the German Hodgkin Study Group HD10 trial with ABVD x 2 cycles followed by 20 Gy of involved site radiation?</t>
  </si>
  <si>
    <t>A.Yes, this patient meets the enrollment criteria for HD10</t>
  </si>
  <si>
    <t>B.Yes, HD10 is now the standard of care for all early stage patients with Hodgkin lymphoma</t>
  </si>
  <si>
    <t>C.No, patients with &gt;2 involved nodal sites are unfavorable per the German Hodgkin Study Group</t>
  </si>
  <si>
    <t>D.No, stage II patients were not enrolled on HD10</t>
  </si>
  <si>
    <t>Which of these patients is most likely to be treated with autologous stem cell transplant?</t>
  </si>
  <si>
    <t>A.Acute lymphoblastic leukemia, Philadelphia chromosome-positive, following complete remission</t>
  </si>
  <si>
    <t>B.Acute myeloid leukemia, following relapse</t>
  </si>
  <si>
    <t>C.Acute myeloid leukemia, without complete remission after induction therapy</t>
  </si>
  <si>
    <t>D.Multiple myeloma, following induction therapy</t>
  </si>
  <si>
    <t>What is the recommended treatment for stage IA/IIA bulky or stage IB/IIB nodular lymphocyte predominant Hodgkin lymphoma (NLPHL)?</t>
  </si>
  <si>
    <t>A.Chemotherapy + Rituximab + Radiotherapy</t>
  </si>
  <si>
    <t>C.Radiotherapy alone</t>
  </si>
  <si>
    <t>In RTOG 83-15 (Nelson et al. IJROBP 1992) which investigated a role for dose escalation in primary CNS lymphoma (40 Gy whole brain plus a boost to 60 Gy), what percent of failures were local?</t>
  </si>
  <si>
    <t>What is the risk of progression to extracutaneous disease in a patient with T4 (generalized erythroderma) cutaneous T-cell lymphoma?</t>
  </si>
  <si>
    <t>C.41%</t>
  </si>
  <si>
    <t>A 71-year-old healthy male presents with a solitary skin lesion, which is confined to the upper eyelid, and is shown in the associated image. Biopsy shows primary cutaneous anaplastic large cell lymphoma. What is the next step in management?</t>
  </si>
  <si>
    <t>../data/extracted_images/C4396.png</t>
  </si>
  <si>
    <t>A.Bone marrow biopsy</t>
  </si>
  <si>
    <t>B.Electron beam radiotherapy</t>
  </si>
  <si>
    <t>C.CHOP chemotherapy</t>
  </si>
  <si>
    <t>D.BEACOPP chemotherapy</t>
  </si>
  <si>
    <t>You are in a multidisciplinary tumor board discussing the appropriate treatment management strategies in the management of Hodgkin lymphoma. During this discussion, one of your colleagues asks you "what histologic sub-type of Hodgkin’s Lymphoma has the greatest propensity of transforming into diffuse large B-cell lymphoma?" Which one of the following would be the most appropriate response? </t>
  </si>
  <si>
    <t>A.Lymphocyte rich classical Hodgkin Lymphoma (LRHL)</t>
  </si>
  <si>
    <t>B.Lymphocyte depleted classical Hodgkin Lymphoma (LDHL)</t>
  </si>
  <si>
    <t>C.Nodular-lymphocyte predominant Hodgkin’s Lymphoma (NLPHL)</t>
  </si>
  <si>
    <t>D.Nodular sclerosis classical Hodgkin Lymphoma (NSHL)</t>
  </si>
  <si>
    <t>What were the inclusion criteria for HD0607 which randomized patients with advanced stage Hodgkin lymphoma and identified no significant improvement in 6-year PFS associated with consolidative radiotherapy following 6 cycles of ABVD?</t>
  </si>
  <si>
    <t>A.Deauville 3-4 on PET-CT after 2 cycles of ABVD</t>
  </si>
  <si>
    <t>B.Deauville 3-4 on PET-CT after 6 cycles of ABVD</t>
  </si>
  <si>
    <t>C.Bulky disease</t>
  </si>
  <si>
    <t>D.No residual mass following 6 cycles of ABVD</t>
  </si>
  <si>
    <t>What are the four drugs in ABVD chemotherapy?</t>
  </si>
  <si>
    <t>A.Actinomycin, Bleomycin, Vinblastine, Dacarbazine</t>
  </si>
  <si>
    <t>B.Adriamycin, Bendamustine, Vinblastine, Dacarbazine</t>
  </si>
  <si>
    <t>C.Adriamycin, Bleomycin, Vincristine, Dacarbazine</t>
  </si>
  <si>
    <t>D.Adriamycin, Bleomycin, Vinblastine, Dacarbazine</t>
  </si>
  <si>
    <t>The Milan study randomized patients with favorable early-stage Hodgkin lymphoma to ABVD x 4 cycles followed by subtotal nodal irradiation (STNI 30.6-40 Gy) or involved-field radiation (IFRT 36-40 Gy). What was the primary finding of this study?</t>
  </si>
  <si>
    <t>A.Involved field radiation had worse 12-year freedom from treatment failure and overall survival</t>
  </si>
  <si>
    <t>B.Involved field radiation had worse 12-year freedom from treatment failure but equivalent overall survival</t>
  </si>
  <si>
    <t>C.Involved field radiation had worse 12-year overall survival but equivalent freedom from treatment failure</t>
  </si>
  <si>
    <t>D.There was no difference in 12-year freedom from treatment failure or overall survival</t>
  </si>
  <si>
    <t>What would be the most appropriate systemic workup for an immunocompetent patient with newly-diagnosed CNS lymphoma with negative CSF?</t>
  </si>
  <si>
    <t>A.None required</t>
  </si>
  <si>
    <t>B.Bone marrow biopsy alone</t>
  </si>
  <si>
    <t>C.Bone marrow biopsy and CT of the chest, abdomen, pelvis with contrast</t>
  </si>
  <si>
    <t>D.MRI of the cervical/thoracic/lumbar spine</t>
  </si>
  <si>
    <t>What is the typical histology of primary CNS lymphoma?</t>
  </si>
  <si>
    <t>A.High grade B-cell histology</t>
  </si>
  <si>
    <t>B.High grade T-cell histology</t>
  </si>
  <si>
    <t>C.Low grade B-cell histology</t>
  </si>
  <si>
    <t>D.Low grade T-cell histology</t>
  </si>
  <si>
    <t>In which cooperative group is Hodgkin lymphoma histologic subtype (mixed cellularity or lymphocyte depleted) used to classify patients as "unfavorable"?</t>
  </si>
  <si>
    <t>A.NCIC</t>
  </si>
  <si>
    <t>B.EORTC</t>
  </si>
  <si>
    <t>C.German Hodgkin Study Group (GHSG)</t>
  </si>
  <si>
    <t>D.NCCN</t>
  </si>
  <si>
    <t>A 65-year-old male presents to your clinic with early stage (Lugano I) H. pylori positive, without evidence of the t(11:18) translocation, gastric MALT lymphoma. Based on his presentation you elect to pursue triple antibiotic therapy. Following completion of antibiotic therapy for H. pylori positive gastric MALT lymphoma, how should eradication of lymphoma be confirmed?</t>
  </si>
  <si>
    <t>A.Urea breath test</t>
  </si>
  <si>
    <t>B.Serum anti-H. pylori IgG quantification</t>
  </si>
  <si>
    <t>C.Endoscopy/biopsy</t>
  </si>
  <si>
    <t>D.Stool antigen testing</t>
  </si>
  <si>
    <t>A 13-year-old girl is diagnosed with stage IIA favorable Hodgkin's lymphoma involving the mediastinum and right infraclavicular lymph noes. She is planning to undergo involved site radiation therapy. Which of the following setup and treatment techniques would you recommend?</t>
  </si>
  <si>
    <t>A.Supine position, arms down, and 360 degree VMAT arcs</t>
  </si>
  <si>
    <t>B.Inclined position, breath hold, and static-field IMRT</t>
  </si>
  <si>
    <t>C.Supine position, arms overhead, wingboard, and AP/PA fields</t>
  </si>
  <si>
    <t>D.Prone position, bellyboard, breath hold, and 360 degree VMAT arcs</t>
  </si>
  <si>
    <t>Is there a role for radiation in high grade gastric lymphoma?</t>
  </si>
  <si>
    <t>A.Yes, one study shows improved disease-free survival (100 vs. 80%) in patients receiving radiation after chemotherapy</t>
  </si>
  <si>
    <t>B.Yes, one study shows improved overall survival (100 vs. 80%) in patients receiving radiation after chemotherapy</t>
  </si>
  <si>
    <t>C.No, one study shows worse disease-free survival (100 vs. 80%) in patients receiving radiation after chemotherapy</t>
  </si>
  <si>
    <t>D.No, one study shows increased toxicity with the addition of radiation to chemotherapy.</t>
  </si>
  <si>
    <t>If adjuvant radiation is being considered, what is the appropriate radiation dose after a complete response or partial response to chemotherapy for primary CNS lymphoma?</t>
  </si>
  <si>
    <t>A.23.4 Gy for complete response and 45 Gy for partial response</t>
  </si>
  <si>
    <t>B.23.4 Gy for both</t>
  </si>
  <si>
    <t>C.45 Gy for both</t>
  </si>
  <si>
    <t>D.45 Gy for complete response and 60 Gy for partial response</t>
  </si>
  <si>
    <t>What is an appropriate radiation dose for stage II indolent follicular lymphoma?</t>
  </si>
  <si>
    <t>A.24 Gy in 2 Gy fractions</t>
  </si>
  <si>
    <t>B.36 Gy in 2 Gy fractions</t>
  </si>
  <si>
    <t>C.30 Gy in 1.5 Gy fractions</t>
  </si>
  <si>
    <t>D.45 Gy in 1.8 Gy fractions</t>
  </si>
  <si>
    <t>A 65 year-old woman presents with stage IIIA diffuse large B-cell lymphoma with bulky disease in the left axilla measuring 8.5cm, and involvement of right common iliac and left cervical nodes.  Is there a role for consolidative radiation to the sites of bulky disease after chemotherapy?</t>
  </si>
  <si>
    <t>A.Yes, because a prospective sequential comparison within a chemotherapy trial (RICOVER-60) showed improved event-free survival.</t>
  </si>
  <si>
    <t>B.Yes, because the UNFOLDER study demonstrated an improvement in OS with the addition of radiation.</t>
  </si>
  <si>
    <t>C.No, because evidence supporting consolidative RT for bulk is limited to retrospective series</t>
  </si>
  <si>
    <t>D.No, because bulk is defined as greater than or equal to 10 cm for diffuse large B-cell lymphoma</t>
  </si>
  <si>
    <t>What is a common total skin electron therapy dose in the treatment of mycosis fungoides?</t>
  </si>
  <si>
    <t>A.4 Gy to total skin</t>
  </si>
  <si>
    <t>B.12 Gy to total skin</t>
  </si>
  <si>
    <t>C.45 Gy to total skin</t>
  </si>
  <si>
    <t>D.Total skin electron therapy is no longer used for mycosis fungoides given prohibitive toxicity and lack of clinical benefits</t>
  </si>
  <si>
    <t>What is the major dose-limiting toxicity of total body irradiation?</t>
  </si>
  <si>
    <t>A.Nephropathy</t>
  </si>
  <si>
    <t>B.Pneumopathy</t>
  </si>
  <si>
    <t>C.Neurotoxicity</t>
  </si>
  <si>
    <t>D.Hypothyroidism</t>
  </si>
  <si>
    <t>In the HD14 study, which examined early-stage Hodgkin's lymphoma patients with unfavorable risk factors (Von Tresckow et al. JCO 2012) what two variable were improved when treatment was delivered with the intensified arm (BEACOPPesc x 2 cycles + ABVD x 2 cycles + 30 Gy IFRT) vs. the standard arm (ABVD x 4 cycles + 30 Gy IFRT)?</t>
  </si>
  <si>
    <t>A.Overall survival and Progression free survival</t>
  </si>
  <si>
    <t>B.Progression free survival and freedom from treatment failure</t>
  </si>
  <si>
    <t>C.Freedom from treatment failure and complete response rate</t>
  </si>
  <si>
    <t>D.Complete response and overall survival</t>
  </si>
  <si>
    <t>A.Dose = 30 Gy/15 fractions; CTV = gross disease + 1 cm, ipsilateral nasal cavity, ipsilateral whole maxillary sinus, anterior ethmoid sinuses, entire nasopharynx, hard palate, and ipsilateral posterior nasal aperture</t>
  </si>
  <si>
    <t>B.Dose = 40 Gy/20 fractions; CTV = gross disease + 1 cm, bilateral nasal cavities, ipsilateral medial maxillary wall, anterior and posterior ethmoid sinuses, hard palate, and ipsilateral posterior nasal aperture</t>
  </si>
  <si>
    <t>C.Dose = 50 Gy/25 fractions; CTV = gross disease + 5 mm, bilateral nasal cavities, ipsilateral medial maxillary wall, anterior ethmoid sinuses, hard palate, bilateral posterior nasal apertures</t>
  </si>
  <si>
    <t>D.Dose = 66 Gy/33 fractions ; CTV = gross disease + 5 mm, ipsilateral nasal cavity, ipsilateral whole maxillary sinus, posterior ethmoid sinuses, hard palate, nasopharynx, and ipsilateral posterior nasal aperture</t>
  </si>
  <si>
    <t>What is the standard treatment for a 26 yo woman with a primary mediastinal B-cell lymphoma?</t>
  </si>
  <si>
    <t>A.Chemoimmunotherapy alone if complete response by PET/CT and resolution of the mediastinal mass on diagnostic CT with contrast</t>
  </si>
  <si>
    <t>B.Chemoimmunotherapy followed by radiation regardless of response by PET/CT</t>
  </si>
  <si>
    <t>D.Surgery followed by chemotherapy</t>
  </si>
  <si>
    <t>A 57 year-old gentleman presents to your office for initial consultation. On review of his history and based on your physical examination, you determine he has T1 (limited patch/plaque, &lt;10% total skin surface) cutaneous T-cell lymphoma. What is the 10-year estimated survival rates with limited patch cutaneous T-cell lymphoma?</t>
  </si>
  <si>
    <t>Which of the following correctly characterizes B-symptoms for Hodgkins lymphoma?</t>
  </si>
  <si>
    <t>A.Unintentional weight loss &gt;20% over the preceding 6 months or less, drenching night sweats, fevers &gt;38º C.</t>
  </si>
  <si>
    <t>B.Unintentional weight loss &gt;15% over the preceding 6 months or less, drenching night sweats, fevers &gt;36º C.</t>
  </si>
  <si>
    <t>C.Unintentional weight loss &gt;10% over the preceding 6 months or less, drenching night sweats, fevers &gt;38º C.</t>
  </si>
  <si>
    <t>D.Unintentional weight loss &gt;15% over the preceding 6 months or less, itching after drinking alcohol, fevers &gt;38º C.</t>
  </si>
  <si>
    <t>What percent of immunocompetent patients with primary CNS lymphoma will present with multifocal disease visible on radiographic imaging?</t>
  </si>
  <si>
    <t>For diffuse large B-cell lymphoma, a retrospective study from MD Anderson (Phan et al. JCO 2010) assessing the role of consolidation radiation therapy following R-CHOP had which of the following findings?</t>
  </si>
  <si>
    <t>A.Consolidative radiation therapy improves survival regardless of stage</t>
  </si>
  <si>
    <t>B.Consolidative radiation therapy improves survival for only early stage patients</t>
  </si>
  <si>
    <t>C.Consolidative radiation therapy improves survival for only advanced stage patients</t>
  </si>
  <si>
    <t>D.Consolidative radiation therapy does not improve survival</t>
  </si>
  <si>
    <t>A 35 year-old gentleman presents to the emergency room with a history of progressively worsening headaches, and a recent seizure-like episode. Preliminary imaging (CT head) is concerning for primary CNS lymphoma. The patient is clinically stable.  Prior to obtaining a biopsy, which of the following should be done?</t>
  </si>
  <si>
    <t>A.Start steroids</t>
  </si>
  <si>
    <t>B.Gross total resection</t>
  </si>
  <si>
    <t>C.Obtain additional imaging with MRI</t>
  </si>
  <si>
    <t>D.High-dose methotrexate</t>
  </si>
  <si>
    <t>What color is a chloroma on gross pathologic section?</t>
  </si>
  <si>
    <t>A.Blue</t>
  </si>
  <si>
    <t>B.Green</t>
  </si>
  <si>
    <t>C.Red</t>
  </si>
  <si>
    <t>D.Orange</t>
  </si>
  <si>
    <t>A 40-year-old female presents to your clinic after having undergone chemotherapeutic intervention for primary mediastinal B-cell lymphoma with a Deauville 3 on post-treatment PET. Which chemotherapy regimen has been shown to potentially obviate the need for radiotherapy in the treatment of primary mediastinal B-cell lymphoma?</t>
  </si>
  <si>
    <t>A.DA-EPOCH-R</t>
  </si>
  <si>
    <t>B.R-CHOP</t>
  </si>
  <si>
    <t>C.MVAC</t>
  </si>
  <si>
    <t>D.ABVD</t>
  </si>
  <si>
    <t>Which of the following is a standard radiation treatment regimen for a patient with primary CNS lymphoma under the age of 60 who is otherwise healthy?</t>
  </si>
  <si>
    <t>A.45 Gy whole brain radiation alone</t>
  </si>
  <si>
    <t>B.High dose chemotherapy followed by 23.4 Gy consolidative whole brain radiation if complete response, 45 Gy if partial response</t>
  </si>
  <si>
    <t>C.Low dose chemotherapy followed by 23.4 Gy consolidative whole brain radiation if complete response, 45 Gy if partial response</t>
  </si>
  <si>
    <t>D.High dose chemotherapy followed by 45 Gy whole brain radiation, regardless of response</t>
  </si>
  <si>
    <t>What percent of patients with primary CNS lymphoma have ocular involvement at presentation?</t>
  </si>
  <si>
    <t>B.5 - 10%</t>
  </si>
  <si>
    <t>C.15 - 25%</t>
  </si>
  <si>
    <t>D.30 - 45%</t>
  </si>
  <si>
    <t>A 36 year-old male presents with an early-stage favorable risk Hodgkin lymphoma. After 2-3 cycles of ABVD, the patient receives a PET/CT. Three large clinical trials evaluated omitting radiation therapy after a negative PET/CT in this clinical scenario (HD16, EORTC H10 and UK RAPID). All three clinical trials had the same Deauville score cutoff for a positive post-chemotherapy PET/CT. What is the lowest Deauville score to be considered positive on all three clinical trials?</t>
  </si>
  <si>
    <t>A.Deauville 2</t>
  </si>
  <si>
    <t>B.Deauville 3</t>
  </si>
  <si>
    <t>C.Deauville 4</t>
  </si>
  <si>
    <t>D.Deauville 5</t>
  </si>
  <si>
    <t>C.Scleroderma</t>
  </si>
  <si>
    <t>D.Systemic lupus erythematosus</t>
  </si>
  <si>
    <t>Where does the benign condition shown in this picture originate? Hint: this condition is sometimes treated with Strontium-90 radiotherapy.</t>
  </si>
  <si>
    <t>../data/extracted_images/C4435.png</t>
  </si>
  <si>
    <t>What is the median survival time for patients with Glioblastoma multiforme?</t>
  </si>
  <si>
    <t>What is the standard radiation therapy (RT) dose for GBM?</t>
  </si>
  <si>
    <t>Which chemotherapy drug is commonly used in conjunction with radiation for GBM?</t>
  </si>
  <si>
    <t>What is the typical radiation field dose to T2/FLAIR edema in GBM treatment?</t>
  </si>
  <si>
    <t>For elderly or frail patients with GBM, which treatment option is NOT recommended?</t>
  </si>
  <si>
    <t>What is the maximum duration for adjuvant temozolomide treatment in GBM?</t>
  </si>
  <si>
    <t>What is the most common site of treatment failure in GBM patients?</t>
  </si>
  <si>
    <t>What does MGMT methylation status influence in GBM treatment?</t>
  </si>
  <si>
    <t>Which of the following is a treatment option for frail patients with GBM?</t>
  </si>
  <si>
    <t>What is typically expanded in the radiation treatment planning for GBM?</t>
  </si>
  <si>
    <t>What is the median survival for GBM?</t>
  </si>
  <si>
    <t>What is the standard RT dose for GBM?</t>
  </si>
  <si>
    <t>Which drug is used with RT in GBM?</t>
  </si>
  <si>
    <t>What is the common site of failure in GBM treatment?</t>
  </si>
  <si>
    <t>What does MGMT methylation affect in GBM?</t>
  </si>
  <si>
    <t>What percentage of primary malignant brain tumors in adults does GBM represent?</t>
  </si>
  <si>
    <t>What is the typical incidence of GBM in the United States?</t>
  </si>
  <si>
    <t>What is the median age at diagnosis for GBM?</t>
  </si>
  <si>
    <t>What is the male-to-female ratio for GBM?</t>
  </si>
  <si>
    <t>How many cases of GBM are estimated per year in the U.S.?</t>
  </si>
  <si>
    <t>Where does GBM primarily grow?</t>
  </si>
  <si>
    <t>What percentage of GBM cases are supratentorial?</t>
  </si>
  <si>
    <t>Which is a characteristic finding in GBM pathology?</t>
  </si>
  <si>
    <t>What is the most common genetic mutation in GBM?</t>
  </si>
  <si>
    <t>What is a common clinical symptom of GBM?</t>
  </si>
  <si>
    <t>Which genetic alteration is associated with poor prognosis in GBM?</t>
  </si>
  <si>
    <t>What is the primary cell of origin for GBM?</t>
  </si>
  <si>
    <t>What imaging modality is preferred for GBM evaluation?</t>
  </si>
  <si>
    <t>Which symptom is NOT commonly associated with GBM?</t>
  </si>
  <si>
    <t>What is the typical age at diagnosis for GBM?</t>
  </si>
  <si>
    <t>What percentage of GBM cases are multifocal?</t>
  </si>
  <si>
    <t>Which characteristic is essential for diagnosing WHO grade IV glioma?</t>
  </si>
  <si>
    <t>What is the function of the MGMT gene?</t>
  </si>
  <si>
    <t>IDH1 mutation is present in what percentage of GBM cases?</t>
  </si>
  <si>
    <t>What is a common finding on MRI for GBM?</t>
  </si>
  <si>
    <t>Which clinical symptom can indicate increased intracranial pressure?</t>
  </si>
  <si>
    <t>What is the significance of the ATRX gene in GBM?</t>
  </si>
  <si>
    <t>How is GBM typically diagnosed?</t>
  </si>
  <si>
    <t>What is the typical treatment approach for GBM?</t>
  </si>
  <si>
    <t>What type of tumor is GBM classified as by the WHO?</t>
  </si>
  <si>
    <t>What is a common presenting symptom of GBM?</t>
  </si>
  <si>
    <t>What imaging characteristic is typical for GBM on T1-weighted MRI?</t>
  </si>
  <si>
    <t>Which clinical feature is often assessed during a neurological exam for GBM?</t>
  </si>
  <si>
    <t>What is the role of the Hegi study in GBM?</t>
  </si>
  <si>
    <t>What is the primary surgical treatment for GBM?</t>
  </si>
  <si>
    <t>When should a contrast-enhanced MRI be obtained after surgery?</t>
  </si>
  <si>
    <t>What is the standard dose of radiation therapy for GBM?</t>
  </si>
  <si>
    <t>What chemotherapy is commonly used concurrently with RT in GBM?</t>
  </si>
  <si>
    <t>What are major side effects of temozolomide?</t>
  </si>
  <si>
    <t>What is the typical duration of adjuvant temozolomide treatment?</t>
  </si>
  <si>
    <t>What is the recommended prophylaxis during temozolomide treatment?</t>
  </si>
  <si>
    <t>In the Stupp trial, what was the median survival for patients receiving RT + TMZ?</t>
  </si>
  <si>
    <t>What is a common acute toxicity of radiation therapy for GBM?</t>
  </si>
  <si>
    <t>What is the significance of the MGMT gene in GBM treatment?</t>
  </si>
  <si>
    <t>Which treatment improves overall survival compared to observation alone after surgery?</t>
  </si>
  <si>
    <t>What is the goal of maximal safe resection in GBM treatment?</t>
  </si>
  <si>
    <t>What is a potential late toxicity of radiation therapy for GBM?</t>
  </si>
  <si>
    <t>What does the Stupp trial establish as the standard treatment for GBM?</t>
  </si>
  <si>
    <t>Which patient population may benefit from hypofractionated radiation schemes?</t>
  </si>
  <si>
    <t>What is the main purpose of intraoperative imaging during GBM surgery?</t>
  </si>
  <si>
    <t>What does a KPS (Karnofsky Performance Status) score of &lt;70 indicate?</t>
  </si>
  <si>
    <t>Which chemotherapy agent is a prodrug that alkylates DNA?</t>
  </si>
  <si>
    <t>What is the typical follow-up imaging modality after GBM treatment?</t>
  </si>
  <si>
    <t>What is the recommended management for patients with MGMT methylation?</t>
  </si>
  <si>
    <t>What is the role of functional mapping during GBM surgery?</t>
  </si>
  <si>
    <t>What is the significance of achieving ≥98% resection in GBM?</t>
  </si>
  <si>
    <t>What are common acute side effects of temozolomide?</t>
  </si>
  <si>
    <t>What is the standard fractionation schedule for radiation therapy in GBM?</t>
  </si>
  <si>
    <t>Which study established the standard of care for GBM treatment?</t>
  </si>
  <si>
    <t>What is the impact of MGMT methylation on GBM prognosis?</t>
  </si>
  <si>
    <t>What was the median survival for MGMT-methylated patients treated with RT + TMZ in the Hegi study?</t>
  </si>
  <si>
    <t>Does dose-dense TMZ improve overall survival in GBM patients?</t>
  </si>
  <si>
    <t>Is hyperfractionated RT beneficial for GBM patients?</t>
  </si>
  <si>
    <t>What is the role of radiosurgery boost in GBM treatment?</t>
  </si>
  <si>
    <t>What is the role of whole brain radiation therapy (WBRT) in GBM?</t>
  </si>
  <si>
    <t>What percentage of GBM recurrences occur within a 2-cm margin of the initial lesion?</t>
  </si>
  <si>
    <t>Does adding bevacizumab to the Stupp regimen improve overall survival in GBM?</t>
  </si>
  <si>
    <t>What is the function of tumor treating fields (TTF) in GBM treatment?</t>
  </si>
  <si>
    <t>What is the benefit of TTF + TMZ according to the Stupp trial?</t>
  </si>
  <si>
    <t>What is the role of RT in elderly GBM patients?</t>
  </si>
  <si>
    <t>Is hypofractionated RT comparable to standard RT for elderly GBM patients?</t>
  </si>
  <si>
    <t>Can TMZ be substituted for RT in elderly GBM patients?</t>
  </si>
  <si>
    <t>6 months</t>
  </si>
  <si>
    <t>14 months</t>
  </si>
  <si>
    <t>24 months</t>
  </si>
  <si>
    <t>36 months</t>
  </si>
  <si>
    <t>40 Gy</t>
  </si>
  <si>
    <t>50 Gy</t>
  </si>
  <si>
    <t>60 Gy</t>
  </si>
  <si>
    <t>70 Gy</t>
  </si>
  <si>
    <t>Doxorubicin</t>
  </si>
  <si>
    <t>Temozolomide</t>
  </si>
  <si>
    <t>Carboplatin</t>
  </si>
  <si>
    <t>Cisplatin</t>
  </si>
  <si>
    <t>30 Gy</t>
  </si>
  <si>
    <t>46 Gy</t>
  </si>
  <si>
    <t>Palliative care</t>
  </si>
  <si>
    <t>Short-course RT + temozolomide</t>
  </si>
  <si>
    <t>Temozolomide alone</t>
  </si>
  <si>
    <t>Maximal safe resection</t>
  </si>
  <si>
    <t>3 months</t>
  </si>
  <si>
    <t>12 months</t>
  </si>
  <si>
    <t>Distant metastasis</t>
  </si>
  <si>
    <t>Local progression</t>
  </si>
  <si>
    <t>Cerebellar involvement</t>
  </si>
  <si>
    <t>Ventricular spread</t>
  </si>
  <si>
    <t>Surgery options</t>
  </si>
  <si>
    <t>Radiation dose</t>
  </si>
  <si>
    <t>Chemotherapy response</t>
  </si>
  <si>
    <t>Survival rate</t>
  </si>
  <si>
    <t>Maximal resection</t>
  </si>
  <si>
    <t>Short-course radiotherapy</t>
  </si>
  <si>
    <t>High-dose chemotherapy</t>
  </si>
  <si>
    <t>Immunotherapy</t>
  </si>
  <si>
    <t>Gross tumor volume</t>
  </si>
  <si>
    <t>Clinical target volume (CTV)</t>
  </si>
  <si>
    <t>Normal brain tissue</t>
  </si>
  <si>
    <t>Surgical margins</t>
  </si>
  <si>
    <t>Cerebellar</t>
  </si>
  <si>
    <t>Chemo response</t>
  </si>
  <si>
    <t>1-2 cases per 100,000</t>
  </si>
  <si>
    <t>3-4 cases per 100,000</t>
  </si>
  <si>
    <t>5-6 cases per 100,000</t>
  </si>
  <si>
    <t>7-8 cases per 100,000</t>
  </si>
  <si>
    <t>54 years</t>
  </si>
  <si>
    <t>64 years</t>
  </si>
  <si>
    <t>74 years</t>
  </si>
  <si>
    <t>84 years</t>
  </si>
  <si>
    <t>1.5:1</t>
  </si>
  <si>
    <t>About 5,000</t>
  </si>
  <si>
    <t>About 10,000</t>
  </si>
  <si>
    <t>About 15,000</t>
  </si>
  <si>
    <t>About 20,000</t>
  </si>
  <si>
    <t>Grey matter</t>
  </si>
  <si>
    <t>White matter</t>
  </si>
  <si>
    <t>Cerebellum</t>
  </si>
  <si>
    <t>Brainstem</t>
  </si>
  <si>
    <t>Well-defined margins</t>
  </si>
  <si>
    <t>Pseudopalisading necrosis</t>
  </si>
  <si>
    <t>Low mitotic index</t>
  </si>
  <si>
    <t>Absence of necrosis</t>
  </si>
  <si>
    <t>BRAF V600E</t>
  </si>
  <si>
    <t>IDH1 mutation</t>
  </si>
  <si>
    <t>EGFRv3</t>
  </si>
  <si>
    <t>ATRX</t>
  </si>
  <si>
    <t>Memory loss</t>
  </si>
  <si>
    <t>Hearing loss</t>
  </si>
  <si>
    <t>Skin rash</t>
  </si>
  <si>
    <t>Weight gain</t>
  </si>
  <si>
    <t>MGMT methylation</t>
  </si>
  <si>
    <t>ATRX mutation</t>
  </si>
  <si>
    <t>Neurons</t>
  </si>
  <si>
    <t>Glial cells</t>
  </si>
  <si>
    <t>Endothelial cells</t>
  </si>
  <si>
    <t>Epithelial cells</t>
  </si>
  <si>
    <t>CT scan</t>
  </si>
  <si>
    <t>X-ray</t>
  </si>
  <si>
    <t>MRI</t>
  </si>
  <si>
    <t>Ultrasound</t>
  </si>
  <si>
    <t>Gait disturbance</t>
  </si>
  <si>
    <t>Seizures</t>
  </si>
  <si>
    <t>Cognitive changes</t>
  </si>
  <si>
    <t>44 years</t>
  </si>
  <si>
    <t>&lt;10%</t>
  </si>
  <si>
    <t>&lt;20%</t>
  </si>
  <si>
    <t>&lt;30%</t>
  </si>
  <si>
    <t>&lt;40%</t>
  </si>
  <si>
    <t>High mitotic index</t>
  </si>
  <si>
    <t>Low nuclear atypia</t>
  </si>
  <si>
    <t>Repair DNA damage</t>
  </si>
  <si>
    <t>Promote cell growth</t>
  </si>
  <si>
    <t>Regulate apoptosis</t>
  </si>
  <si>
    <t>Enhance inflammation</t>
  </si>
  <si>
    <t>Well-defined tumor</t>
  </si>
  <si>
    <t>Homogeneous enhancement</t>
  </si>
  <si>
    <t>Central necrosis</t>
  </si>
  <si>
    <t>Calcifications</t>
  </si>
  <si>
    <t>Papilledema</t>
  </si>
  <si>
    <t>Weight loss</t>
  </si>
  <si>
    <t>Poor prognosis</t>
  </si>
  <si>
    <t>Chromatin regulation</t>
  </si>
  <si>
    <t>DNA repair</t>
  </si>
  <si>
    <t>Growth factor</t>
  </si>
  <si>
    <t>Blood tests</t>
  </si>
  <si>
    <t>Biopsy with genetic assessment</t>
  </si>
  <si>
    <t>Urinalysis</t>
  </si>
  <si>
    <t>Surgery only</t>
  </si>
  <si>
    <t>Chemotherapy only</t>
  </si>
  <si>
    <t>Surgery followed by chemoradiation</t>
  </si>
  <si>
    <t>Observation only</t>
  </si>
  <si>
    <t>Grade I</t>
  </si>
  <si>
    <t>Grade II</t>
  </si>
  <si>
    <t>Grade III</t>
  </si>
  <si>
    <t>Grade IV</t>
  </si>
  <si>
    <t>Joint pain</t>
  </si>
  <si>
    <t>Skin lesions</t>
  </si>
  <si>
    <t>Hyperintensity</t>
  </si>
  <si>
    <t>Hypointensity</t>
  </si>
  <si>
    <t>Isointensity</t>
  </si>
  <si>
    <t>No change</t>
  </si>
  <si>
    <t>Vision acuity</t>
  </si>
  <si>
    <t>Skin temperature</t>
  </si>
  <si>
    <t>Blood pressure</t>
  </si>
  <si>
    <t>Heart rate</t>
  </si>
  <si>
    <t>Assessing treatment efficacy</t>
  </si>
  <si>
    <t>Identifying genetic mutations</t>
  </si>
  <si>
    <t>Evaluating MGMT methylation</t>
  </si>
  <si>
    <t>Establishing survival rates</t>
  </si>
  <si>
    <t>Biopsy</t>
  </si>
  <si>
    <t>Observation</t>
  </si>
  <si>
    <t>24-48 hours</t>
  </si>
  <si>
    <t>48-72 hours</t>
  </si>
  <si>
    <t>72-96 hours</t>
  </si>
  <si>
    <t>1 week</t>
  </si>
  <si>
    <t>BCNU</t>
  </si>
  <si>
    <t>Nausea and vomiting</t>
  </si>
  <si>
    <t>Constipation</t>
  </si>
  <si>
    <t>Both A and B</t>
  </si>
  <si>
    <t>1-3 months</t>
  </si>
  <si>
    <t>6-12 months</t>
  </si>
  <si>
    <t>12-24 months</t>
  </si>
  <si>
    <t>24-36 months</t>
  </si>
  <si>
    <t>Antibiotics</t>
  </si>
  <si>
    <t>Antifungals</t>
  </si>
  <si>
    <t>Pneumocystis pneumonia prophylaxis</t>
  </si>
  <si>
    <t>Antivirals</t>
  </si>
  <si>
    <t>12.1 months</t>
  </si>
  <si>
    <t>14.6 months</t>
  </si>
  <si>
    <t>10.9 months</t>
  </si>
  <si>
    <t>9.8 months</t>
  </si>
  <si>
    <t>Cognitive decline</t>
  </si>
  <si>
    <t>Fatigue</t>
  </si>
  <si>
    <t>Hair growth</t>
  </si>
  <si>
    <t>It predicts response to surgery</t>
  </si>
  <si>
    <t>It predicts response to chemotherapy</t>
  </si>
  <si>
    <t>It predicts response to radiation</t>
  </si>
  <si>
    <t>It has no significance</t>
  </si>
  <si>
    <t>Chemotherapy</t>
  </si>
  <si>
    <t>Radiation therapy</t>
  </si>
  <si>
    <t>Adjuvant RT</t>
  </si>
  <si>
    <t>Cure the disease</t>
  </si>
  <si>
    <t>Reduce tumor burden</t>
  </si>
  <si>
    <t>Prevent seizures</t>
  </si>
  <si>
    <t>Improve quality of life</t>
  </si>
  <si>
    <t>Infection</t>
  </si>
  <si>
    <t>Nausea</t>
  </si>
  <si>
    <t>Alopecia</t>
  </si>
  <si>
    <t>RT alone</t>
  </si>
  <si>
    <t>RT + adjuvant chemotherapy</t>
  </si>
  <si>
    <t>Young patients</t>
  </si>
  <si>
    <t>Elderly or frail individuals</t>
  </si>
  <si>
    <t>All individuals</t>
  </si>
  <si>
    <t>None</t>
  </si>
  <si>
    <t>Confirm tumor size</t>
  </si>
  <si>
    <t>Assist in resection</t>
  </si>
  <si>
    <t>Prevent infection</t>
  </si>
  <si>
    <t>Monitor anesthesia</t>
  </si>
  <si>
    <t>Excellent function</t>
  </si>
  <si>
    <t>Moderate impairment</t>
  </si>
  <si>
    <t>Severe impairment</t>
  </si>
  <si>
    <t>Near death</t>
  </si>
  <si>
    <t>PET scan</t>
  </si>
  <si>
    <t>Avoid chemotherapy</t>
  </si>
  <si>
    <t>Use temozolomide</t>
  </si>
  <si>
    <t>Focus on surgery</t>
  </si>
  <si>
    <t>Radiotherapy only</t>
  </si>
  <si>
    <t>Identify tumor type</t>
  </si>
  <si>
    <t>Preserve function</t>
  </si>
  <si>
    <t>Monitor vitals</t>
  </si>
  <si>
    <t>Enhance recovery</t>
  </si>
  <si>
    <t>Lower treatment cost</t>
  </si>
  <si>
    <t>Improved overall survival</t>
  </si>
  <si>
    <t>Reduced side effects</t>
  </si>
  <si>
    <t>Faster recovery</t>
  </si>
  <si>
    <t>Insomnia</t>
  </si>
  <si>
    <t>10 Gy/5 fx</t>
  </si>
  <si>
    <t>60 Gy/30 fx</t>
  </si>
  <si>
    <t>70 Gy/35 fx</t>
  </si>
  <si>
    <t>80 Gy/40 fx</t>
  </si>
  <si>
    <t>BTCG 69-0112</t>
  </si>
  <si>
    <t>Stupp trial</t>
  </si>
  <si>
    <t>EORTC 26899</t>
  </si>
  <si>
    <t>RTOG 9402</t>
  </si>
  <si>
    <t>No impact</t>
  </si>
  <si>
    <t>Worse prognosis</t>
  </si>
  <si>
    <t>Better prognosis</t>
  </si>
  <si>
    <t>Uncertain impact</t>
  </si>
  <si>
    <t>15.3 months</t>
  </si>
  <si>
    <t>18.4 months</t>
  </si>
  <si>
    <t>21.7 months</t>
  </si>
  <si>
    <t>24.6 months</t>
  </si>
  <si>
    <t>Yes</t>
  </si>
  <si>
    <t>No</t>
  </si>
  <si>
    <t>Only in elderly</t>
  </si>
  <si>
    <t>Only in young</t>
  </si>
  <si>
    <t>Only with TMZ</t>
  </si>
  <si>
    <t>Only with surgery</t>
  </si>
  <si>
    <t>Improves survival</t>
  </si>
  <si>
    <t>No benefit</t>
  </si>
  <si>
    <t>Reduces side effects</t>
  </si>
  <si>
    <t>Increases toxicity</t>
  </si>
  <si>
    <t>Standard treatment</t>
  </si>
  <si>
    <t>For multifocal disease</t>
  </si>
  <si>
    <t>Not recommended</t>
  </si>
  <si>
    <t>For all patients</t>
  </si>
  <si>
    <t>Only in methylated patients</t>
  </si>
  <si>
    <t>Only in unmethylated patients</t>
  </si>
  <si>
    <t>Enhance chemotherapy</t>
  </si>
  <si>
    <t>Inhibit cell division</t>
  </si>
  <si>
    <t>Reduce inflammation</t>
  </si>
  <si>
    <t>Improve blood flow</t>
  </si>
  <si>
    <t>Improved OS and PFS</t>
  </si>
  <si>
    <t>Only improved OS</t>
  </si>
  <si>
    <t>Only improved PFS</t>
  </si>
  <si>
    <t>No role</t>
  </si>
  <si>
    <t>Reduces symptoms</t>
  </si>
  <si>
    <t>Only palliative</t>
  </si>
  <si>
    <t>Only in young patients</t>
  </si>
  <si>
    <t>Yes, always</t>
  </si>
  <si>
    <t>No, never</t>
  </si>
  <si>
    <t>Yes, in methylated patients</t>
  </si>
  <si>
    <t>Yes, in unmethylated patients</t>
  </si>
  <si>
    <t>Glioblastoma multiforme (GBM) has a poor prognosis with a median survival of approximately 14 months.</t>
  </si>
  <si>
    <t>The standard radiation therapy dose for GBM is 60 Gy, as part of the treatment protocol.</t>
  </si>
  <si>
    <t>Temozolomide is the standard chemotherapy drug given concurrently and adjuvantly with radiation in the treatment of GBM.</t>
  </si>
  <si>
    <t>The typical radiation field dose to T2/FLAIR edema in GBM treatment is 46 Gy, followed by an additional boost.</t>
  </si>
  <si>
    <t>Maximal safe resection is not a recommended option for elderly or frail patients; instead, palliative care or shorter treatment regimens are preferred.</t>
  </si>
  <si>
    <t>Adjuvant temozolomide can be given for 6 to 12 months as tolerated, following the initial concurrent treatment.</t>
  </si>
  <si>
    <t>The most common site of treatment failure in GBM is local progression, indicating that the tumor often recurs at the original site.</t>
  </si>
  <si>
    <t>MGMT methylation status influences the response to chemotherapy, particularly temozolomide, making it an important factor in treatment decisions for GBM.</t>
  </si>
  <si>
    <t>For elderly or frail patients with GBM, short-course radiotherapy with or without temozolomide is a recommended treatment option.</t>
  </si>
  <si>
    <t>In the radiation treatment planning for GBM, there is generally a 2-cm clinical target volume (CTV) expansion to account for potential microscopic disease.</t>
  </si>
  <si>
    <t>Median survival for GBM is approximately 14 months.</t>
  </si>
  <si>
    <t>Standard RT dose for GBM is 60 Gy.</t>
  </si>
  <si>
    <t>Temozolomide is the standard chemotherapy used with RT for GBM.</t>
  </si>
  <si>
    <t>Most common site of failure is local progression.</t>
  </si>
  <si>
    <t>MGMT methylation influences the response to temozolomide chemotherapy.</t>
  </si>
  <si>
    <t>GBM accounts for approximately 80% of primary malignant brain tumors in adults.</t>
  </si>
  <si>
    <t>The incidence of GBM is about three to four cases per 100,000 people in the U.S.</t>
  </si>
  <si>
    <t>The median age at diagnosis for GBM is 64 years.</t>
  </si>
  <si>
    <t>The male-to-female ratio for GBM is approximately 1.5:1.</t>
  </si>
  <si>
    <t>About 10,000 cases of GBM are diagnosed each year in the United States.</t>
  </si>
  <si>
    <t>GBM is a diffusely infiltrative tumor that grows along white matter tracts.</t>
  </si>
  <si>
    <t>Approximately 75% of GBM cases are located supratentorially.</t>
  </si>
  <si>
    <t>Diagnosis of a WHO grade IV glioma, such as GBM, requires the finding of pseudopalisading necrosis.</t>
  </si>
  <si>
    <t>IDH1 mutation is present in approximately 10% of GBM cases and is a positive prognostic factor.</t>
  </si>
  <si>
    <t>Common clinical presentations of GBM include headaches and cognitive changes, including memory loss.</t>
  </si>
  <si>
    <t>The EGFRv3 variant is an independent predictor of poor prognosis in GBM with standard chemoRT.</t>
  </si>
  <si>
    <t>The cell of origin for GBM is the supporting glial cells of the central nervous system (CNS).</t>
  </si>
  <si>
    <t>MRI is the preferred imaging modality for evaluating GBM, showing characteristics like heterogeneous enhancement.</t>
  </si>
  <si>
    <t>Skin rash is not a common symptom associated with GBM; common symptoms include seizures and cognitive changes.</t>
  </si>
  <si>
    <t>Less than 20% of GBM cases are multifocal.</t>
  </si>
  <si>
    <t>The presence of pseudopalisading necrosis is a pathognomonic finding for diagnosing WHO grade IV glioma.</t>
  </si>
  <si>
    <t>The MGMT gene repairs alkylation damage to DNA, specifically at the O-6 position of guanine.</t>
  </si>
  <si>
    <t>IDH1 mutation is present in approximately 10% of GBM cases.</t>
  </si>
  <si>
    <t>MRI for GBM typically shows central necrosis and heterogeneous enhancement.</t>
  </si>
  <si>
    <t>Papilledema can indicate increased intracranial pressure, a common issue in GBM patients.</t>
  </si>
  <si>
    <t>ATRX is involved in chromatin regulation and mutations are frequently seen in secondary GBM.</t>
  </si>
  <si>
    <t>Diagnosis of GBM typically involves a biopsy with genetic assessment to identify key mutations and characteristics.</t>
  </si>
  <si>
    <t>The typical treatment for GBM involves maximal safe resection followed by adjuvant chemoradiation.</t>
  </si>
  <si>
    <t>GBM is classified as a WHO Grade IV glioma, indicating its high malignancy.</t>
  </si>
  <si>
    <t>Cognitive changes, including memory issues, are common presenting symptoms of GBM.</t>
  </si>
  <si>
    <t>On T1-weighted MRI, GBM typically appears hypointense due to necrosis and edema.</t>
  </si>
  <si>
    <t>Vision acuity is often assessed as cognitive and neurological functions can be affected by GBM.</t>
  </si>
  <si>
    <t>The Hegi study defined the prognostic and predictive value of MGMT gene methylation in GBM treatment outcomes.</t>
  </si>
  <si>
    <t>The primary treatment for GBM is maximal safe surgical resection with neurological preservation.</t>
  </si>
  <si>
    <t>A contrast-enhanced MRI should ideally be obtained within 24-48 hours post-surgery to evaluate the extent of resection.</t>
  </si>
  <si>
    <t>The standard dose of radiation therapy for GBM is 60 Gy delivered in 30 fractions.</t>
  </si>
  <si>
    <t>Temozolomide is the chemotherapy agent used concurrently with radiation therapy in GBM treatment.</t>
  </si>
  <si>
    <t>Major side effects of temozolomide include constipation and nausea, along with thrombocytopenia and neutropenia.</t>
  </si>
  <si>
    <t>Adjuvant temozolomide is typically given for 6 to 12 months after the initial treatment.</t>
  </si>
  <si>
    <t>Patients treated with temozolomide require prophylaxis against pneumocystis pneumonia, typically with trimethoprim/sulfamethoxazole.</t>
  </si>
  <si>
    <t>In the Stupp trial, the median survival for patients receiving concurrent radiotherapy and temozolomide was 14.6 months.</t>
  </si>
  <si>
    <t>Acute toxicities of radiation therapy for GBM commonly include fatigue, headaches, and exacerbation of neurologic deficits.</t>
  </si>
  <si>
    <t>MGMT gene methylation status is a significant predictor of response to temozolomide chemotherapy in GBM.</t>
  </si>
  <si>
    <t>Adjuvant radiation therapy improves overall survival compared to observation or chemotherapy alone after surgery.</t>
  </si>
  <si>
    <t>The goal of maximal safe resection is to reduce tumor burden while preserving neurological function.</t>
  </si>
  <si>
    <t>Late toxicities of radiation therapy for GBM can include cognitive changes, radiation necrosis, and vision loss.</t>
  </si>
  <si>
    <t>The Stupp trial established concurrent radiotherapy with adjuvant temozolomide as the standard treatment for GBM.</t>
  </si>
  <si>
    <t>Hypofractionated radiation schemes have been investigated for elderly or frail individuals with GBM.</t>
  </si>
  <si>
    <t>Intraoperative imaging, such as ultrasound or MRI, assists in safe resection of the tumor.</t>
  </si>
  <si>
    <t>A KPS score of &lt;70 indicates severe impairment in daily functioning.</t>
  </si>
  <si>
    <t>Temozolomide is a prodrug that gets converted to MTIC, which then alkylates DNA.</t>
  </si>
  <si>
    <t>MRI is the typical follow-up imaging modality used to monitor GBM after treatment.</t>
  </si>
  <si>
    <t>Patients with MGMT methylation are recommended to receive temozolomide due to better treatment response.</t>
  </si>
  <si>
    <t>Functional mapping helps to identify critical brain areas to preserve neurological function during surgery.</t>
  </si>
  <si>
    <t>Achieving ≥98% resection has been associated with improved overall survival in better-prognosis patients.</t>
  </si>
  <si>
    <t>Common acute side effects of temozolomide include constipation, thrombocytopenia, and neutropenia.</t>
  </si>
  <si>
    <t>The standard fractionation schedule for radiation therapy in GBM is 60 Gy delivered in 30 fractions.</t>
  </si>
  <si>
    <t>The Stupp trial established the current standard of care for GBM treatment, involving concurrent RT and temozolomide.</t>
  </si>
  <si>
    <t>MGMT methylation is associated with a better prognosis and improved overall survival in GBM patients.</t>
  </si>
  <si>
    <t>MGMT-methylated patients treated with RT + TMZ had a median survival of 21.7 months in the Hegi study.</t>
  </si>
  <si>
    <t>Increasing the dose density of TMZ did not improve overall survival or progression-free survival in GBM patients.</t>
  </si>
  <si>
    <t>Hyperfractionated RT has shown no benefit compared to standard fractionation in GBM patients.</t>
  </si>
  <si>
    <t>Radiosurgery boost has shown no benefit in improving survival for GBM patients.</t>
  </si>
  <si>
    <t>WBRT can be considered for multifocal disease or poor performance status patients (KPS &lt;60).</t>
  </si>
  <si>
    <t>Over 80% of GBM recurrences occur within a 2-cm margin of the contrast-enhancing lesion seen on initial imaging.</t>
  </si>
  <si>
    <t>Adding bevacizumab to the Stupp regimen did not improve overall survival in GBM patients.</t>
  </si>
  <si>
    <t>Tumor treating fields (TTF) inhibit cell division by disrupting normal polarization during mitosis.</t>
  </si>
  <si>
    <t>The Stupp trial showed that adding TTF to TMZ significantly improved both overall survival (OS) and progression-free survival (PFS).</t>
  </si>
  <si>
    <t>Radiation therapy improves overall survival in elderly GBM patients with good KPS.</t>
  </si>
  <si>
    <t>Hypofractionated RT has been shown to be comparable to standard RT for elderly GBM patients.</t>
  </si>
  <si>
    <t>TMZ alone is a noninferior option to standard RT for elderly patients with MGMT promoter methylation.</t>
  </si>
  <si>
    <t>Quality Assurance</t>
  </si>
  <si>
    <t>Palliative Care</t>
  </si>
  <si>
    <t>Contouring</t>
  </si>
  <si>
    <t>Pharmacology</t>
  </si>
  <si>
    <t>In a prospective study from MDACC (Komaki et al. IJROBP 1995), 30 patients were evaluated with neuropsychological testing before prophylactic cranial irradiation, but after chemotherapy.  Twenty-nine (97%) had some evidence of neurocognitive dysfunction.  Most commonly deficits were observed in verbal memory, frontal lobe dysfunction, and fine motor coordination.  In the 11 patients who underwent follow up testing after prophylactic cranial irradiation, no significant differences were found compared to their pretreatment tests.  THORAX</t>
  </si>
  <si>
    <t>In a retrospective review of patients with primary tracheal malignancies treated at MGH (Gaissert et al. Ann Thorac Surg 2004), 135 were of adenoid cystic carcinoma (ACC) histology.  Of those able to undergo resection, 5-year overall survival was 52% and 10-year overall survival was 29%.  On multivariate analysis, complete resection (p&lt;0.05), negative airway margins (p&lt;0.05), and ACC histology (p&lt;0.001) were associated with survival.  In those unable to undergo resection, 5- and 10-year overall survival was 33 and 10%, respectively. A SEER data base analysis (Urdaneta et al. Am J Oncol 2011) demonstrated the marked difference in survival between patients with primary squamous cell carcinoma (SCC) of the trachea vs. ACC histology. The 5-year OS was 12.6% with SCC vs. 74.3% with ACC. Post-operative radiotherapy to 54 Gy was recommended for close or involved margins.  This was delivered ~6 weeks after surgery and after appropriate healing was verified.  Unresectable tumors were generally treated to 60 Gy.      THORAX</t>
  </si>
  <si>
    <t>Thymic lymphomas (precursor T acute lymphoblastic lymphoma) are most common in children. Thymomas and thymic carcinomas occur more commonly in adults.    THORAX</t>
  </si>
  <si>
    <t>Invasion and extracapsular spread of thymomas is hard to distinguish on pathology. For this reason, the surgeon's observation of invasion into the pericardium is sufficient indication for post-operative radiation.  Typically a dose of 45-50 Gy is given for clear or close surgical margins, 54 Gy for involved margins with microscopic disease, and 60 Gy for gross residual disease.   THORAX</t>
  </si>
  <si>
    <t xml:space="preserve"> Takahashi et al. (Lancet Oncol 2017) performed a phase III trial randomizing patients with extensive-stage small cell lung cancer and any response to chemotherapy to prophylactic cranial irradiation (PCI) to 25 Gy in 10 fractions vs. observation.   The primary outcome measure, overall survival, was NOT significantly different (median 11.6 months for PCI vs. 13.7 months for observation, 1-year survival 48% for PCI vs. 54% for observation). A secondary outcome was brain metastases incidence (48% for PCI, 69% for observation), but this did not translate to an overall survival difference.   A previous EORTC trial by Slotman et al. (NEJM 2007) had shown an improvement in brain metastasis incidence, disease-free survival, AND overall survival (1-year survival 27% for PCI vs. 13% for observation).   However, the Japanese study ensured that all patients underwent brain imaging prior to randomization, and as surveillance after treatment. In addition, the chemotherapy and radiotherapy details were more standardized in the Japanese trial.</t>
  </si>
  <si>
    <t>The blue arrow is the superior vena cava. The red arrow is the ascending aorta. The green arrow is the descending aorta.</t>
  </si>
  <si>
    <t>The phrenic nerve originates from the C3-5 nerve roots.  Invasion of the phrenic nerve by a non-small cell lung primary tumor constitutes T3 disease.  THORAX  THORAX</t>
  </si>
  <si>
    <t>For Intergroup 0096 (Turrisi et al. NEJM 1999), the treatment fields included the ipsilateral hilum and bilateral mediastinum. Supraclavicular nodes were not routinely included unless they were involved. The inferior aspect of the treatment field was 5 cm below the carina or at the bottom of the involved hilum, whichever was lower.   THORAX</t>
  </si>
  <si>
    <t>In this NCCTG randomized trial (Schild et al, IJROBP 2004), 262 patients with limited stage small cell lung cancer underwent induction chemotherapy with 3 cycles of cisplatin and etoposide.  Thoracic radiotherapy began with cycle 4 and patients were randomized to receive either 50.4 Gy in 1.8 Gy daily fractionation or 48 Gy in 1.5 Gy twice daily fractions.  Patients in the hyperfractionated arm were scheduled to have a two week break after the initial 24 Gy had been delivered (i.e. split course).  There was no difference in median survival (20.6 months for both arms) or 5-year overall survival (21% vs. 22%, p=0.68) between the arms.  Toxicity, particularly esophagitis, was increased in the hyperfractionated arm. The major criticism of this trial is that the hyperfractionated arm had a built-in 2 week break and both arms completed treatment in 5.5 weeks.  This break could allow accelerated repopulation in the remaining malignant clones and negate any benefit seen with hyperfractionated radiotherapy (Turrisi IJORBP 2004). In addition, The CONVERT Trial Faivre-Finn et. al., Lancet Oncology June 2017 attempted to show superiority of 66Gy QD vs 45Gy BID.  It failed to show superiority and was not powered to show equivalence and the authors state that 45Gy BID should remain the standard of care.  More recently, the CALGB 306010 trial (Bogart et al. JCO 2023) failed to show superiority of 70 Gy QD versus 45 Gy BID. There was no significant difference in toxicity or overall survival.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</si>
  <si>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20% of patients were not resectable and went on to complete radiation to 60 Gy.  Of the 80% who went on to surgery, 94% achieved a R0 resection.  Responses to initial therapy were significant; 29% had a pathologic complete response and 36% had minimal microscopic residual disease.  Five-year overall survival was 44% for all patients who underwent resection and 54% after a complete resection.  This represents the standard of care for patients with superior sulcus tumors.   THORAX</t>
  </si>
  <si>
    <t>Thymomas are characterized by local invasion.  Pleural or pericardial metastases (Stage IVA) do occur and long-term survival can still be achieved with resection of the primary tumor and any pleural or pericardial implants.   THORAX</t>
  </si>
  <si>
    <t>In this trial (INT 0096 Turrisi et al. NEJM 1999), hyperfractionation was shown to improve survival in patients with limited stage small cell lung cancer.  417 patients with limited stage small cell lung cancer were randomized to two radiation fractionation schedules to begin on day 1 of chemotherapy (4 cycles total of cisplatin and etoposide).  Patients received 45 Gy in either daily (1.8 Gy) or twice-daily (1.5 Gy) fractions. Five-year overall survival was significantly improved with hyperfractionation (26% vs. 16%, p=0.04). This came at the cost of increased grade 3 esophagitis (27% vs. 11%, p&lt;0.001). Local failure trended to be less with hyperfractionation (36% vs. 52%, p=0.06).  Two-year overall survival was 41% for those receiving once-daily therapy vs. 47% for those receiving twice-daily therapy.  THORAX</t>
  </si>
  <si>
    <t>In the randomized EORTC-08993 trial (Slotman et al. NEJM 2007), prophylactic cranial irradiation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Criticisms include the lack of pre-randomization brain imaging as patients were only required to undergo imaging for symptoms.  It is possible that a proportion of patients had occult intracranial metastatic disease at the time of randomization which may have contributed to the survival benefit observed with prophylactic cranial irradiation.  Radiation doses allowed on this trial included 20 Gy in 5 or 8 fractions, 24 Gy in 12 fractions, 25 Gy in 10 fractions, or 30 Gy in 10 or 12 fractions.  All regimens were prescribed to the midline. A Japanese trial that included more extensive imaging regimens (Takahashi et.al. Lancet oncol 2017) showed no survival benefit.  THORAX</t>
  </si>
  <si>
    <t>Enrollment criteria for Intergroup 0096 (Turrisi et al. NEJM 1999) included limited-stage small cell lung cancer with involvement of the ipsilateral hilum, ipsilateral supraclavicular fossa, and/or bilateral mediastinum. Patients with pleural effusions, contralateral supraclavicular, or contralateral hilar involvement were excluded.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</si>
  <si>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additional cycles of adjuvant chemotherapy. 20% of patients were not resectable and went on to complete radiation to 60 Gy.  Of the 80% who proceeded to surgery, 94% achieved a R0 resection.  Responses to initial therapy were significant; 29% had a pathologic complete response and 36% had minimal microscopic residual disease.  Five-year overall survival was 44% for all patients who underwent resection and 54% after a complete resection.  This treatment represents the standard of care for patients with operable superior sulcus tumors.    THORAX</t>
  </si>
  <si>
    <t>In the Turrisi et al. INT 0096 NEJM 1999 trial, 417 patients with limited-stage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The major criticism of this trial is that although the total doses were numerically equivalent at 45 Gy, the biologically effective dose was higher for 45 Gy delivered in 1.5 Gy BID fractions. The CONVERT Trial Faivre-Finn et. al., Lancet Oncology June 2017 attempted to show superiority of 66Gy QD vs 45Gy BID.  It failed to show superiority and was not powered to show equivalence and the authors state that therefore 45Gy BID should remain the standard of care.  THORAX</t>
  </si>
  <si>
    <t>This meta-analysis (Pignon et al. NEJM 1992) included 2,140 patients from 13 randomized trials of chemotherapy alone versus chemotherapy with thoracic radiation.  The absolute improvement in 3-year overall survival was 5.4% (14.3% vs. 8.9%, p=0.001).  This benefit seemed to be age-dependent with the largest improvements in younger patients &lt;55 years-old.  THORAX</t>
  </si>
  <si>
    <t>Multiple studies have examined the timing of thoracic radiation and several meta-analyses have been published (e.g. De Ruysscher et al. JCO 2006 and Fried et al. JCO 2004). The general conclusion is that early thoracic radiation leads to improved survival, and the definition of "early" radiation is typically considered with either cycle 1 or 2 of chemotherapy (~30 days). However, patients with massive lymphadenopathy that would require large radiation fields may benefit from receiving 1-2 cycles of induction chemotherapy for cytoreduction with the goal of starting thoracic radiation with cycles 2 or 3. In this scenario, the post-induction volume is targeted with radiotherapy and there is no apparent increase in marginal failures (SWOG 7924 Kies et al. JCO 1987; Liengswanwong et al. Mayo JCO 1994).  For example, if necessary, the current CALGB trial (30610) allows 1-2 cycles of induction chemotherapy with radiation to start with cycle 2 or 3.  THORAX</t>
  </si>
  <si>
    <t>Myasthenia gravis (MG) is an auto-immune disorder characterized by muscle weakness and fatigue.  This is due to circulating antibodies that interfere with the neuromuscular junction. Approximately 30-45% of patients with thymoma will have MG.  Eighty percent of patients with MG have thymic abnormalities, of which 15% are thymomas. All MG patients with an abnormal thymus should undergo a thymectomy.  THORAX</t>
  </si>
  <si>
    <t>In this Intergroup study (Loehrer et al. JCO 1997), patients received 2-4 cycles every 3 weeks of cisplatin (50 mg/m2), doxorubicin (50 mg/m2) and cyclophosphamide (500 mg/m2).  For those without progressive disease, mediastinal radiotherapy to a dose of 54 Gy was then delivered.  23 patients were assessable with 5 complete and 11 partial responses to chemotherapy.  The overall response rate was 70% with a 23% complete response (CR) rate. Radiotherapy converted 80% of patients with stable disease to a complete or partial response. Overall 5-year survival was 53%.    THORAX</t>
  </si>
  <si>
    <t>The anterior mediastinum is bounded anteriorly by the sternum and ribs/costal cartilages, posteriorly by the pericardium and laterally by the pleura.  It contains lymphatics, fat, branches of the internal thoracic artery, and the thymus. Although rare overall, approximately 50% of anterior mediastinal tumors in adults are thymomas.  Furthermore, thymomas account for 20% of all mediastinal tumors. Differential diagnosis for an anterior mediastinal mass includes the "4T's" - Teratoma, Terrible lymphoma, Thymoma, and Thyroid (ectopic intrathoracic goiter).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</si>
  <si>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Five-year survival was 44% for all patients and 54% after complete resection.  This represents the standard of care for patients with superior sulcus tumors. It is important to plan the radiation course to a dose of 61.2 Gy (1.8 Gy per day fractions) as ~20% of patients will not undergo resection and will then require definitive course of chemoradiation.  Repeating a CT scan during the last week of radiotherapy (i.e. week 5) will allow for the surgeon to make a decision regarding resectability.  If the patient is not eligible for surgery, radiation treatment can be continued without any significant delays. It is important to note that in both the ITN 0160/SWOG 9416 experience they obtained a CT 2-4 weeks following completion of the the induction regimen. In addition, in the RTOG 0229 experience patients also underwent re-evaluation 4 weeks following the completion of neoadjuvant CRT. However, we feel it is likely most appropriate to have patients undergo evaluation during the last week in radiation to prevent treatment gaps and possibly compromise outcomes.  THORAX</t>
  </si>
  <si>
    <t>Relative contraindications to surgery include involvement of the brachial plexus, subclavian artery, vertebral body, esophagus, mediastinal lymph nodes, or distant metastases.  THORAX</t>
  </si>
  <si>
    <t>As per NCCN guidelines, for unresectable disease, a dose of ~60 to 70 Gy is typically given respecting normal tissue dose constraints.  Typical post-operative doses are 45-50 Gy for clear or close surgical margins, 54 Gy for involved margins with microscopic disease, and 60-70 Gy for gross residual disease.  THORAX</t>
  </si>
  <si>
    <t>There are major changes in the 8th AJCC staging system for breast, head and neck cancers, and lung cancers.  These changes are in effect beginning Jan 1, 2018.  Clinicians will need to familiarize themselves with the new staging system to better understand trials going forward and to guide clinical practice.  As staging becomes increasingly complex, utilizing the EMR staging software in systems such as ARIA can help to streamline the process.  For example, breast cancer staging now incorporates biological factors (e.g. hormonal status, grade, and Her2/neu status, amongst others) and it can be impractical to memorize all of these factors as they relate ultimately to stage.   A nice summary of the changes for lung cancer are presented by Detterbecket al. Chest 2017   For this patient, the correct answer is A. T1bN2M0, Stage IIIA T1b = Tumor &gt; 1 cm and ≤ 2 cm in greatest dimension N2 = Metastasis in ipsilateral mediastinal and/or subcarinal lymph node(s) M0 = No distant metastasis   Of note, Answer B is the correct answer for the 7th Edition of the AJCC Staging System.    THORAX</t>
  </si>
  <si>
    <t>Superior sulcus tumors pose a significant challenge for radiation planning due to the close proximity of the target tumor to the spinal cord and brachial plexus.  Furthermore, not all patients proceed to resection following initial treatment to 45 Gy with chemotherapy.  Therefore, the initial radiation plan must be to a definitive dose (i.e. 61.2 Gy in 1.8 Gy daily fractions) while respecting normal tissue tolerances.  Acceptable dose constraints include a max dose of 50 Gy to the spinal cord and 66 Gy to the brachial plexus. During radiation treatment, it is advisable to repeat a CT scan during week 5 and to review this study with a surgeon for resectability.  If the patient is not considered resectable at this point, the full definitive dose (61.2 Gy) should be delivered.  THORAX</t>
  </si>
  <si>
    <t>One-third to one-half of thymomas are found incidentally during imaging for other causes.  Symptoms typically stem from compression of surrounding structures (e.g. dysphagia, cough, chest pain) or related auto-immune diseases such as myasthenia gravis.    THORAX</t>
  </si>
  <si>
    <t>A recent meta-analysis by (Hamaji et al. Ann Thorac Sug 2015) analyzing 12 studies (266 patients with TETs) demonstrated a rate of response to induction therapy of 59%, rate of complete resection of 73%, and 5 and 10 y overall survival of 87% and 76%. Therefore, induction therapy can be used with favorable outcomes.  Chemotherapy was cisplatin-based.  THORAX</t>
  </si>
  <si>
    <t>Despite level 1 evidence for the superiority of 45 Gy in 1.5 Gy BID over 45 Gy in 1.8 QD fractions in INT-0096 (Turrisi et al. NEJM 1999), widespread adoption has not occurred (Komaki et al. MDACC IJROBP 2013).  Hyperfractionation was employed in 21% of cases from 2006-2007, a modest increase from the 8% rate seen from 1998-1999. In addition, in modern series (the CONVERT trial), rates of grade 3-4 esophagitis are equivalent between QD to 66 Gy vs. BID to 45 Gy (19%).    THORAX</t>
  </si>
  <si>
    <t>In this retrospective analysis (Xie et al. IJROBP 2012) from 1988 to 2007, 78 patients treated with radiotherapy (RT) as a component of their care for primary tracheal malignancy were case-matched to controls with similar disease characteristics who had not undergone radiotherapy (no-RT).  Forty-eight patients in each group had undergone surgery.  Patients in the RT group had better OS (5-year OS 42.3 v 28.1%, p=0.015) and disease-specific survival (p&lt;0.05).  In particular, those with squamous cell histology, regional disease involvement and those that did not undergone resection benefited the most from radiotherapy. Of note, another study by (Urdaneta et al. Am J Clin Oncol 2011), conducted through SEER, found no benefit to radiation in this patient population. The above study (Xie et al. IJROBP 2012) uses highly detailed primary data in their analysis of this rare disease, therefore we would argue that there is likely a benefit to radiotherapy, although we acknowledge this is a controversial topic.  THORAX</t>
  </si>
  <si>
    <t>The standard chemotherapy regimen for the treatment of small cell lung cancer is cisplatin (80mg/m2) and etoposide (100mg/m2) every 3 weeks according to the current CALGB 30610 study. This is different from the classic Turrisi et al. NEJM 1999 experience where cisplatin (60mg/m2) and etoposide (120mg/m2) every 3 weeks were used. It should be noted that the above chemotherapy regimen is based on most typically, 2 cycles administered with thoracic radiation and 2 cycles afterwards.  This regimen replaced earlier combinations that included cyclophosphamide or doxorubicin based on superior survival and the ability to give cisplatin/etoposide concurrently with thoracic radiation. For example, Sundstrom et al. Norwegian Lung Cancer Study Group, JCO 2002 randomized 436 patients to etoposide/cisplatin (EP) or cyclophosphamide, epirubicin, vincristine (CEV) chemotherapy.  Thoracic radiation was given concurrently with cycle 3 for those with limited stage disease.  For patients with limited disease, 5-year overall survival was improved for EP vs. CEV (10% vs. 3%, p=.0001), respectively.  There was no difference in outcomes for those with extensive disease based on chemotherapy regimen.  THORAX</t>
  </si>
  <si>
    <t>In the randomized EORTC-08993 trial (Slotman et al. NEJM 2007), prophylactic cranial irradiation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However, a 2017 Japanese trial which included MRI imaging pre-treatment and an observation arm with Q3 month MRIs instead of PCI, did not show a survival benefit to PCI in extensive stage disease.  This raises the question of the utility of PCI in ES-SCLC where MRI imaging is readily available and the patient will be reliable for follow up.  THORAX</t>
  </si>
  <si>
    <t>In a SEER analysis published by Xie et al. IJROBP 2012, 78 patients treated with radiotherapy (RT) as a component of their care for primary tracheal malignancy were case-matched to controls with similar disease characteristics who had not undergone RT.  Thirty patients in each group did not undergo surgery.  Patients who received RT had better 5-year overall survival (22.7% v 3.9%, p=0.038).  The corresponding median survival was 12 months with RT and 5 months without RT. Of note, another study by (Urdaneta et al. Am J Clin Oncol 2011), conducted through SEER, found no benefit to radiation in this patient population. The above study (Xie et al. IJROBP 2012) uses highly detailed primary data in their analysis of this rare disease, therefore we would argue that there is likely a benefit to radiotherapy, although we acknowledge this is a controversial topic.    THORAX</t>
  </si>
  <si>
    <t>Thymic carcinomas have a poor prognosis and aggressive management is warranted for patients with good performance. Upfront surgical resection is recommended when technically feasible.  This should be followed by post-operative radiotherapy to a dose of 54Gy for an R1 resection and 60-70 Gy for an R2 resection.  Concurrent cisplatin-based chemotherapy is often utilized, particularly in R2 resections.  For cases that are unresectable, neoadjuvant platinum-based chemotherapy is a reasonable strategy.  THORAX</t>
  </si>
  <si>
    <t>In a retrospective review of 224 ablation sessions conducted in 142 patients in Japan, (Hiraki et al. Radiology 2006) reported the incidence and risk factors for complications.  The predominant complication was pneumothorax, occurring in 117 (52%) of the sessions.  Of these, 24 (10.7% of all procedures) required chest tube placement.  Pleural effusions were also common (19%).  Risk factors for pneumothorax included male sex, a greater number of tumors ablated, treatment in the middle or lower lobe, and increasing length of lung traversed by the electrode.  The procedure-specific 30-day mortality rate is 2.6% (Simon et al. Radiology 2007). Studies have not shown superior disease control with RFA over stereotactic body radiotherapy.  NCCN guidelines do not list RFA as a recommendation for the initial management of early-stage patients who are medically-inoperable or refuse surgery.  However, it is still considered an option.  Optimal candidates include patients with an isolated peripheral lesion less than 3cm.    THORAX</t>
  </si>
  <si>
    <t>The stomach (on the left) or liver (on the right) are blocked throughout the entire hemithoracic radiation treatment course. An electron field patch is used to supplement dose to the pleural space under the block (usually 153 cGy per day).  Additionally, blocks are added during the treatment course to reduce treatment of the spinal cord (after 41.4 Gy) and heart (after 19.8 Gy if left-sided).  THORAX</t>
  </si>
  <si>
    <t>It remains somewhat unclear whether to use adjuvant chemotherapy for stage IB (T2aN0) patients. Many medical oncologists will give chemotherapy to patients with primary tumors of at least 4 cm in size based on CALGB 9633 (Strauss et al. JCO 2008). This study randomized stage IB patients (T2 N0) to paclitaxel &amp; carboplatin versus observation.  The trial was stopped early due to a survival benefit on initial analysis, however final results were not significant.  On an exploratory analysis, adjuvant chemotherapy did improve outcomes for patients with tumor ≥ 4 cm. In contrast, the LACE (Lung Adjuvant Cisplatin Evaluation) meta-analysis (Pignon et al. JCO 2008) showed an absolute survival benefit for adjuvant cisplatin-based chemotherapy of ~5% at 5 years.  However on subset analysis, survival in patients with stage IA or IB disease was not improved with adjuvant chemotherapy.  However, the data from CALGB 9633 was not included in this trial. In conclusion, adjuvant chemotherapy is indicated for resected stage II or III disease.  It is somewhat controversial for stage I disease but, per CALGB 9633, is probably indicated for primary tumors ≥ 4 cm in size.    THORAX</t>
  </si>
  <si>
    <t>Local symptoms caused by tumor compression or invasion of adjacent structures are apparent in most patients.  This commonly includes dyspnea (25%), chest pain (23%), cough (17%), fever (13%), weight loss (11%) or less commony superior vena cava syndrome (6%). In one third of patients the anterior mediastinal mass is an incidental finding of a routine chest radiograph (Kang et al. StatPearls 2020).  THORAX</t>
  </si>
  <si>
    <t>Accounting for target motion during respiration allows for smaller internal target and planning target volumes (ITV and PTV). This in turn facilitates a lower integral dose to the lung, reducing the V20 Gy.  This benefit is largest for tumors in the lower lobes as their position tends to vary more with respiration. This can be accomplished with breath hold, abdominal compression, real-time target tracking, or respiratory gating. The necessary CTV margin reflects the likelihood of microscopic disease extension and should not be arbitrarily reduced to lower the V20 Gy. Induction chemotherapy is commonly used in small cell lung cancer to reduce treatment volumes as these tumors are quite responsive to chemotherapy and this method has been validated to lead to equivalent locoregional control (Liengswangwong et al. JCO 1994). However in non-small cell lung cancer, this is not a preferred method of reducing treatment volumes. Alternatively, the patient could start therapy with the V20 Gy dose constraint exceeded and then be re-planned in 2 weeks, reducing the volumes to account for treatment response. In this situation, patients should be counseled prior to initiation of therapy regarding an elevated risk of radiation pneumonitis. Proton radiotherapy in the treatment of non-small cell lung cancer remains investigational (Liao et al. JCO 2018) (RTOG 1308)  THORAX</t>
  </si>
  <si>
    <t>RTOG 0236 (Timmerman et al. 2010) included inoperable patients with biopsy-proven peripheral T1-T2N0M0 non-small cell tumors (measuring &lt;5 cm in diameter). Although there is evidence that tumors &gt; 4 cm would benefit from adjuvant chemotherapy in the surgical literature (Strauss et al. JCO 2008), there is no such level 1 evidence in the SBRT setting. The Cleveland Clinic published their report of 40 patients with tumors &gt; 5 cm treated with SBRT with a median dose of 50 Gy in 5 fractions, with outcomes of 18-month local control of 91.2% and 7.5% rate of grade 3 or higher toxicity, therefore with early conclusions that these tumors can be safely treated in 5 fractions with good local control and toxicity (Woody et al. IJROBP 2015). Similar results (for NSCLC greater than 5 cm treated with SBRT) are found in the (Verma et al. Cancer 2017) experience.  THORAX</t>
  </si>
  <si>
    <t>Approximately 80-90% of lung cancers are related to smoking.  Radon gas is thought to cause of the majority of non-smoking related lung cancers (~10%).  Specific driver mutations, including EGFR and EML4-ALK fusions, have been shown to be causative in a minority of patients.  THORAX</t>
  </si>
  <si>
    <t>Patients with extragonadal (either of the mediastinum or retroperitoneum) non-seminomatous germ cell tumors are typically treated with platinum-based chemotherapy.  Approximately half will undergo surgery for residual mass following chemotherapy.  In a retrospective review, Bokemeyer et. al JCO 2002 reported the long-term results of 524 patients with extragonodal non-seminomatous germ cell tumors.  The 5-year overall survival rate was 45% for mediastinal tumors and 62% for retroperitoneal tumors in this analysis. The 5-year PFS rate was 44% for non-seminomatous mediastinal tumors.  THORAX</t>
  </si>
  <si>
    <t>RTOG 0236 (Timmerman et al. JAMA 2010) was a phase II trial of 55 patients with medically-inoperable peripheral NSCLC of up to 5 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The trial initially had a prescription dose of 20 Gy x 3 fractions. However, on review, it was determined that the dose delivered was overestimated due to lack of heterogeneity corrections (Xiao et al. IJROBP 2009).  As photons pass through a low density material (e.g. lung) and incident on a higher density material (e.g. tumor), there is a required build-up region for electron production at the target periphery; this is similar to what happens when photons pass through air to first interact with a patient's body leading to skin sparing and a Dmax.  Not accounting for this would lead to an overestimation of the dose to the target periphery.  Thus in the final publication, the treatment dose was reported as 18 Gy x 3 fractions.   THORAX</t>
  </si>
  <si>
    <t>A pleurectomy-decortication (P/D) involves resection of the pleura without removal of the lung. In extended P/D, the ipsilateral diaphragm or pericardium may also be resected and reconstructed. Most surgeons will only consider operative therapy in patients with epithelial subtype, as this appears to be the subset of patients that benefits from surgical intervention. This is associated with a lower operative mortality of ~2%, but is only considered curative for early stage (T1) tumors which are confined to the pleura.  Furthermore, the ability to administer adjuvant radiotherapy is limited by the remaining underlying intact lung.  More advanced disease should undergo extrapleural pneumonectomy if feasible.    THORAX</t>
  </si>
  <si>
    <t>CALGB 8433 (Dillman et al. NEJM 1990 &amp; JNCI 1996), as well as other trials, demonstrated a survival benefit with sequential chemotherapy followed by radiotherapy over radiotherapy alone in locally advanced NSCLC.  In this trial, 155 patients with stage III NSCLC were randomized to induction chemotherapy with 2 cycles of cisplatin (100mg/m2 q28 days) and weekly vinblastine (5mg/m2 x 5 weeks) followed by thoracic radiotherapy to 60 Gy or thoracic radiotherapy alone. At the last update, median survival was improved to 13.8 months vs. 9.7 months with sequential therapy (p=0.007).  Five-year overall survival was 17% vs. 6%. A similar magnitude of benefit for induction chemotherapy followed by radiotherapy was seen in RTOG 8808 (Sause et al. Chest 2000) where median survival was improved to 13.2 months compared to 11.4 months with radiotherapy alone.  THORAX</t>
  </si>
  <si>
    <t>Radiation pneumonitis is sub-acute, typically occurring 6 weeks to 6 months following radiotherapy.  It is due to inflammatory damage and is characterized by loss of epithelial cells and edema.  It is thought that radiation results in the loss of type I pneumocytes and a subsequent proliferation of type II pneumocytes which lead to a subacute inflammatory reaction. Type I pneumocytes line the alveolar surfaces of the lungs and function in gas exchange.  Type II pneumocytes produce surfactant, a phospholipid that reduces alveolar surface tension and can replicate to replace damaged type I pneumocytes.  THORAX</t>
  </si>
  <si>
    <t>KRAS, which is a common mutation in ~25% of adenocarcinomas, and is generally associated with smoking (O'Byrne et al. Lancet Oncol 2011). This mutation was associated with worse prognosis than non-mutant NSCLC (Mascaux et al. BR J Cancer 2005).  The SATURN Trial (Brugger et al, JCO 2011) was a phase III randomized trial of maintenance erlotinib (which targets EGFR mutation) vs. placebo in patients with Stage IV non-small cell lung cancer (NSCLC) who had no evidence of progression after first line chemotherapy. In examining the patients on the placebo arm, those with a KRAS mutation had a shorter time to progression than those who were KRAS wild-type. Based on the favorable results of a phase II trial (Skoulidis et al, NEJM, 2021), Sotorasib received FDA approval for patients with KRAS p.G12C mutant NSCLC (who have received at least 1 prior systemic therapy. Sotarasib form an irreversible, covalent bond with the unique cysteine of KRASG12C. In said study, of accrued 126 patients, 46 patients (37.1%) had an objective response (CR in 4 patients and PR in 42 patients). A durable response (lasting longer than 6 months) was noted in 58% of responders. 25 patients (19.8%) experienced grade 3 toxicity and 1 patient (0.8%) received grade 4 toxicity. The most common toxicities noted were diarrhea and AST/ALT increase. HER2 is a rare (~1-3%) in NSCLC. Trastuzumab deruxtecan, a HER2 antibody-drug conjugate, is FDA approved for the treatment of HER2 mutant NSCLC on the basis of the DESTINY-Lung02 trial (Li et al. NEJM 2022). On this trial of 91 patients with HER2 mutant NSCLC who had progressed on standard therapy, treatment with trastuzumab deruxtecan resulted in a median progression-free survival of 8.2 months and median overall survival of 17.8 months.  THORAX</t>
  </si>
  <si>
    <t>A standard pre-operative radiation dose is 45 Gy in 1.8 Gy per fraction (INT 0139 Albain et al. Lancet 2009). Some institutions are treating to a higher pre-operative dose (~60 Gy) with good outcomes (Shaikh et al. UChicago AJCO 2007.  Seder et al. MDACC Ann Thorac Surg 2013). The potential advantage of this higher dose is increased sterilization pre-operatively.  Practically, it also simplifies radiation treatment delivery as a definitive dose is administered prior to the patient being re-evaluated by the surgeon for resection.  Should the surgeon or patient choose not to proceed, definitive treatment has already been delivered.  However, the thoracic surgeon must be in agreement and comfortable with operating after 60 Gy of neoadjuvant radiotherapy. RTOG 0229 is a multi-institutional phase II trial looking at this "full-dose" neoadjuvant approach and was published in the Red Journal in 2012 (Suntharalingam et al. RTOG 0229 IJROBP 2012).  Concurrent chemotherapy consisted of weekly carbo/taxol.  Initially, 50.4 Gy was delivered to the mediastinum and primary tumor, followed by a sequential boost of 10.8 Gy to all gross disease.  Results were encouraging with 63% of evaluable patients achieving mediastinal nodal clearance, a known favorable prognostic sign.  Surgical morbidity was reasonable with a 14% rate of grade 3 postoperative pulmonary complications and a 3% risk of mortality (1 of the 37 patients who proceeded to resection died).  The 2-year overall survival rate was 54% overall -- 75% for those that achieved nodal clearance vs. 52% for those with residual nodal disease.     THORAX  THORAX</t>
  </si>
  <si>
    <t>The International Association for the Study of Lung Cancer (IASLC) lymph node map defines the following lymph node zones in the mediastinum (Rusch et al J Thorac Oncol 2009) Level 1 - low cervical and supraclavicular lymph nodes Level 2 - upper paratracheal lymph nodes (dark blue contour) Level 3A - prevascular lymph nodes (red contour) Level 3P - retrotracheal lymph nodes (white contour) Level 4 - lower paratracheal lymph nodes (cyan contour) Level 5 - sub aortic lymph nodes (magenta contour) Level 6 - paraaortic lymph nodes (green contour) Level 7 - subcarinal lymph nodes Level 8 - paraesophageal lymph nodes Level 9 - pulmonary ligament lymph nodes</t>
  </si>
  <si>
    <t>The blue arrow is the left ventricle. The red arrow is the right ventricle. The green arrow is the right atrium. The yellow arrow is the inferior vena cava.    A 67-year-old male presents to your clinic for consideration of palliative radiation to a painful bone metastasis in the setting of newly diagnosed widely metastatic NSCLC. EGFR/ALK wildtype, negative for MET mutation, negative for KRASG12C mutation. His PD-L1 expression level is &gt;1% but &lt; 50%.  He has no auto-immune disorders or contraindications to immunotherapy.   He asks you what you think will be the most likely next treatment option of most benefit after completing palliative RT, and expresses interest in immunotherapy alone if possible.</t>
  </si>
  <si>
    <t>Window/level settings are a method of distributing the available gray shades of a CT scan within the smaller appreciable range that can be displayed on a video card or seen by the human eye.  For example, the DICOM grayscale used for medical images can display 465 shades of gray.  The "level" represents the Hounsfield unit that is at the center of the scale and the "window" represents the Hounsfield units displayed across the available shades of gray.  Anything outside of that range is displayed as either black or white. The pulmonary window/level presets should be used to delineate all areas of gross disease, including the peripheral aspects of the tumor. In general, the lung level is around -600 and the window is ~1600.  Due to volume averaging, the peripheral edge of the tumor will have a lower CT value than the central portion and may not be appreciable with other window/level settings. Using presets such as "mediastinum" or "liver" could lead to underestimation of the size of the target lesion.  THORAX Early-stage NSCLC on lung window. Radiopedia 2023.</t>
  </si>
  <si>
    <t>The majority of patients with malignant pleural mesothelioma will die of recurrent local disease (Ruffie et al. JCO 1989).  THORAX</t>
  </si>
  <si>
    <t>Hypercalcemia from PTH-related peptide (PTHrP) is associated with squamous cell carcinoma of the lung.  PTH-related peptide largely mimics the function of parathyroid hormone (PTH) which is secreted by the parathyroid glands to increase the concentration of calcium in the blood.  This is accomplished by the release of calcium from the bones, reabsorption of calcium by the kidneys, and increased intestinal absorption of dietary calcium.  PTHrP can mirror these functions but appears to have less ability to stimulate Vitamin D production and dietary calcium absorption. SIADH, cerebellar ataxia, and Eaton-Lambert syndrome are paraneoplastic syndromes associated with small cell carcinoma of the lung.  THORAX</t>
  </si>
  <si>
    <t>The Gomez trial (Gomez et al. Lancet Oncol 2016) was a randomized phase II trial that enrolled patients with newly diagnosed metastatic non-small cell lung cancer. Patients were treated with first line systemic therapy (chemotherapy doublet or TKI, immunotherapy was not studied on this trial) for approximately 3 months. Patients who did not progress and had oligometastatic disease (defined as 3 or fewer lesions) at that time point were randomized to local consolidative therapy (LCT, surgery or SBRT) or maintenance therapy/observation to all sites of disease (metastases and primary).    The initial publication noted a significant PFS difference between the arms, with OS results not being reported. Median PFS was 12.4 months in the LCT arm and 3.9 months in the maintenance group.   This trial has lead to the development of LU-002, a randomized phase III trial confirming these results. Important differences between the Gomez trial and LU-002 include allowance of first-line immunotherapy, and exclusion of EGFR/ALK patients in LU-002.   The updated publication of the Gomez Trial (Gomez et al, J Clin Oncol 2019) showed with an updated median follow-up time of 38.8 months, the PFS benefit was durable (median 14.2 months in the LCT arm vs 4.4 months in the standard arm) and that a significant overall survival benefit was noted in the LCT arm (median, 41.2 months in the LCT arm vs 17 months in the standard arm).   THORAX</t>
  </si>
  <si>
    <t>While PORT is no longer widely utilized in the setting of N2 disease after the publication of Lung ART, it can be considered in select high risk cases (primarily when positive or suspected positive margins, or gross residual disease are present). Dose recommendations remain 50-54 at 1.8-2 Gy per fraction.  This PORT CTV typically includes the bronchial stump and high risk draining lymph node stations.  NCCN notes that a boost may be administered to high risk regions including areas of nodal extracapsular extension or microscopic positive margins.  NCCN guidelines V3.2022 pg NSCL-C 5 of 11 This series from Machtay et al JCO 2001 showed that death due to intercurrent disease increased with doses &gt; 54 Gy, and many patients in that series had uncertain or positive margins.  Typically PORT has been done as radiation alone either sequentially before or after chemotherapy.  There is no strong evidence for either sequence being superior.  The Lung ART trial, was a randomized, phase 3, superiority trial comparing mediastinal PORT to no PORT in patients with NSCLC and enrolled 501 patients between 2007 - 2018.  Issues with slow accrual led to adjustment from initial goals of 700 patients to a smaller sample size. 3 yr DFS was 47% with PORT vs 44% without PORT, and the median disease-free survival was 30.5 months for PORT vs 22.8 months in the control group p=0.18.  While the overall death rate was higher in those receiving PORT, a higher proportion of the PORT deaths were due to cardiopulmonary issues. Death from cancer progression or recurrence, however, was lower in the PORT arm at 69% vs 85% in the control arm.  This is important as long term reports from 0617 have demonstrated reduced toxicity with IMRT compared against 3DRT.   THORAX  THORAX</t>
  </si>
  <si>
    <t>RTOG 7301(Perez et al. Cancer 1980 &amp; Perez et al. Cancer 1982) established 60 Gy as the standard of care radiation dose for locally-advanced NSCLC although recent efforts have focused on dose-escalation given advances in treatment delivery and insufficient locoregional control with standard treatment.  RTOG 0617 was a phase III RCT which randomized patients to either 60 Gy or 74 Gy of thoracic radiotherapy with concurrent carboplatin/paclitaxel with or without cetuximab. The conclusion of this trial was that concurrent high dose chemoradiation therapy (74 Gy in 2 Gy fractions) does not appear to be better than standard dose chemoradiation therapy (60 Gy in 2 Gy fractions) in patients with stage III non-small-cell lung cancer, and might be potentially harmful, as local control was numerically superior in the standard dose (60 Gy) arm. Finally, Cetuximab added no benefit in this patient population. Some clinicians continue to use a dose of 66 Gy if acceptable metrics are met with regard to lung constraints.  The original dose escalation trials such as Perez (cited above) did not use heterogeneity corrections.  Dose was calculated assuming lung density was equivalent to water.  Thus, the dose to the central tumor has been estimated to actually have been ~10% higher (i.e. ~66 Gy) and the peripheral dose would have been slightly lower due to build up from the lung/tumor interface.  THORAX</t>
  </si>
  <si>
    <t>Several factors make a direct comparison of definitive radiotherapy and surgical resection problematic.  In general, surgical patients are younger and have fewer comorbidities leading to fewer intercurrent deaths and improved overall survival.  Even in randomized comparisons, upstaging at the time of surgery removes ~1/4 to 1/3 of patients that are clinical stage I and evaluating these outcomes against those treated with radiotherapy is flawed. For example, CALGB 9761 (D'Cunha et al. Lung Cancer 2005) demonstrated that among 489 clinical stage I patients who underwent resection, only 71.6% were actually pathologic stage I.  Fourteen percent were pathologic stage II, 13.5% were pathologic stage III, and 0.9% were pathologic stage IV.  THORAX</t>
  </si>
  <si>
    <t>The hemithoracic radiation technique for malignant pleural mesothelioma is fairly involved. The stomach (on the left) or liver (on the right) are blocked throughout the entire hemithoracic radiation treatment course. An electron field patch is used to supplement the pleural space under the block. The dose is usually 153 cGy per day. The photon field scatters ~15% of it's dose into the blocked portion of the field. The electron field should be prescribed to the 90% isodose line that treat the entire chest wall. If the patient is being treated to the left side, the heart is blocked at 19.8 Gy to prevent pericarditis. The spinal cord is blocked after 41.4 Gy (the medial border is moved to the ipsilateral border of the vertebral bodies).  THORAX</t>
  </si>
  <si>
    <t>In a series of patients from Dana-Farber/Brigham and Women's Hospital treated with IMRT following extrapleural pneumonectomy and adjuvant chemotherapy (Allen et al. DFCI/BWH IJROBP 2006), 6 of 13 patients suffered fatal radiation pneumonitis. Radiation was delivered to a dose of 54 Gy in 1.8 Gy per day with a simultaneous integrated boost to 60 Gy directed at any PET-avid disease.  Treatment constraints included a V20 of 20% and a mean lung dose of 15 Gy for the remaining lung.  Patients that developed pneumonitis had a median V20 of 17.6% vs. 10.9% in those that did not. Care must be taken to control both moderate and low radiation doses to the contralateral intact lung when delivering adjuvant radiotherapy.  A subsequent series by Rice et al. MDACC IJROBP 2007 found that limiting the V20 to &lt; 7% was associated with a substantial reduction in the risk of pulmonary related death.  THORAX</t>
  </si>
  <si>
    <t>Mesothelioma is linked to asbestos exposure in approximately 2/3 of cases.   Asbestos is composed of both amphibole fibers and chrysotile fibers. The amphibole fibers are stiff and needle-like and are more carcinogenic as they can lodge deep in the lung when inhaled.  The chrysotile fibers are longer, curly, and less carcinogenic.  Asbestos was used in construction from the late 19th century to as late as the 1970's due to its favorable properties as an insulator.  The long-term health risk of asbestos exposure initially began to surface in the 1930's. Aniline dyes are classically associated with transitional cell carcinoma of the bladder. Wood dust exposure is associated with cancer of the nasal cavity and paranasal sinuses. Smoked foods are associated with gastric and colorectal cancer.  THORAX</t>
  </si>
  <si>
    <t>Lung cancer is considered inoperable (T4) if there is evidence of vertebral body invasion, invasion or encasement of great vessels, involvement of the carina or trachea, recurrent laryngeal nerve paralysis, or extensive lymph node involvement (bulky N2 or N3 disease). A large central tumor that would require pneumonectomy is generally considered marginally operable.  In these cases, neoadjuvant treatment may be attempted to allow a sufficient response so that the tumor may become amenable to lobectomy.  THORAX</t>
  </si>
  <si>
    <t>The NCCN Guidelines recommends definitive chemoradiation followed by Durvalumab (PD-L1 inhibitor) for patients with Stage IIIB-IIIC NSCLC. KCSG-LU05-04 (Ahn JS et al., JCO 2015) was a multinational, randomized phase III trial with and without consolidation chemotherapy using cisplatin and docetaxel after concurrent chemoradiation in patients with inoperable stage III NSCLC. Concurrent chemoradiation was docetaxel (20 mg/m2) and cisplatin (20 mg/m2) weekly x 6 weeks with 66 Gy of thoracic radiation in 33 fractions. In the consolidation arm, patients received three cycles of 35 mg/m2 each of cisplatin and docetaxel on days 1 and 8, every 3 weeks. The primary end point was 40% improvement in progression-free survival (PFS) compared with observation. In total, 420 patients were analyzed.  There was no significant difference in median progression-free survival (8.1 months in the observation arm vs. 9.1 months in the consolidation arm, p=0.36) or median overall survival (20.6 vs. 21.8 months, p=0.44). The authors concluded that concurrent chemoradiation alone should remain the standard of care. The 2017 publication of the PACIFIC trial showed improved 24-month overall and progression free survival in stage III patients who were randomized to consolidation with durvalumab vs consolidation with placebo. The 24-month overall survival rate was 66.3% in the durvalumab arm vs 55.6% in the placebo arm. Patients were eligible for randomization regardless of PD-L1status. Rates of adverse events were similar in the two groups. Specifically, rates of any grade pneumonitis were 34% in the durvalumab arm vs 25% in placebo, and rates of grade 3 or 4 pneumonitis were 3.4% vs 2.6%.  In the more recent 2021 update to the PACIFIC trial, 4 year outcomes were reported, with a median followup of 34.2 months.   Estimated 4-year overall survival rates were 49.6% versus 36.3% for durvalumab versus placebo, and 4-year progression free survival rates were 35.3% versus 19.5% respectively.  THORAX</t>
  </si>
  <si>
    <t>Radiation pneumonitis is a sub-acute toxicity, occurring typically 6 weeks to 3 months following radiotherapy.  It is characterized by the death of type I pneumocytes, which function to line alveolar surfaces and participate in gas exchange.  Subsequently, there is a proliferation of type II pneumocytes, that normally function to secrete surfactant.  This proliferation of type II pneumocytes leads to inflammatory damage.  Answers C and D are more akin to the time-course of radiation fibrosis.  THORAX</t>
  </si>
  <si>
    <t>The purpose of this randomized trial, Sundstrom et al. Norwegian Lung Cancer Study Group JCO 2004, was to evaluate two hypofractionated thoracic radiotherapy regimens as compared to a standard fractionated regimen in terms of symptom control and survival in patients with incurable lung cancer.  Inclusion criteria were (1) inoperable, (2) disease too advanced for curative radiotherapy, and (3) chest symptoms or a central tumor threatening the airways.  The supraclavicular regions were not treated unless there were palpable nodes or the primary tumor was at the apex of the lungs.  The trial had spinal cord constraints including using a filter to reduce the dose per fraction to the spinal cord in the 42 Gy arm to &lt;2.6 Gy per fraction.  In addition, a maximum length of 12 cm of cord was allowed to be irradiated.  In the 17Gy arm the two fractions of 8.5 Gy each were delivered on day 1 and day 8. Patients underwent EORTC quality of life (QOL) questionnaires and a lung cancer-specific module to evaluate airway symptoms.  Health related QOL and symptom relief were equivalent in all treatment arms, as was median survival (8.2, 7.0, 6.8 months, respectively).  Therefore, hypofractionated thoracic radiation may be the most appropriate palliative regimen for these patients.  THORAX</t>
  </si>
  <si>
    <t>In a prospective analysis, Mutter et al. MSKCC IJROBP 2012 followed 126 patients with early stage NSCLC receiving 3-5 fraction regimens of SBRT to doses of 40-60 Gy.  The chest wall (CW2cm) was defined by expanding the ipsilateral lung 2 cm and subtracting out the lung, mediastinum, and spinal column.  A similar method with a 3 cm expansion was used to generate a CW3cm volume.  No specific dose constraints were applied to these chest wall volumes during radiation planning but dose-volume metrics were obtained retroactively.  Overall, the actuarial incidence of grade ≥2 chest wall pain was 39% and the median time to resolution was 6 months.  The median CW2cm V30Gy was 70 cc and splitting the patients into two groups based on this division revealed a significant association with grade ≥2 chest wall pain (2-year cumulative incidence approximately 22% vs. 54%, p=0.004). An earlier report by Dunlap et al. UVA IJROBP 2010 suggested a threshold of no more than 30cc of the CW3cm receiving more than 30 Gy before severe chest wall toxicity was observed.  Unfortunately, most patients with peripheral tumors cannot meet this stringent requirement; only 15% of those in the MSKCC series had a CW3cm V30Gy of less than 30cc.  Attempting to limit the CW2cm V30Gy to less than 70cc may be a more practical goal.  THORAX</t>
  </si>
  <si>
    <t>In this study, Graham et al, Wash U IJROBP 1999, 99 patients were treated definitively with thoracic radiotherapy for inoperable lung cancer; 42% also received chemotherapy.  Overall, 20% of patients had Grade 2 or greater pneumonitis at 2 years.  The risk of pneumonitis was determined as a function of V20 (V20 was equal to the total lung volume minus the PTV receiving at least 20 Gy) and the mean lung dose.  On multivariable analysis, only V20 was a significant predictor of pneumonitis. V20 Gy     Grade 2+ Pneumonitis (Cumulative Incidence) &lt; 22%       0/12 (0%) 22-31%     4/42 (9.6%) 32-40%     4/28 (14.3%) &gt;40%        8/17 (47.1%)   A more modern and in depth look at lung toxicity data can be found in lung portion of the QUANTEC paper. As well as in the following review Simone et al. Semin Radiat Oncol 2017  THORAX</t>
  </si>
  <si>
    <t>Pancoast syndrome is caused by an apical lung tumor invading the brachial plexus and sympathetic chain. Patients present with brachial plexopathy, pain in the shoulder and ulnar distribution in the arm, and Horner's syndrome. Horner's syndrome is caused by disruption of the ascending cervical sympathetic chain and symptoms include miosis, ptosis, anhidrosis, and enophthalmos.  Small cell lung cancer can be associated with several paraneoplastic syndromes. Hyponatremia can be a sign of Syndrome of Inappropriate Antidiuretic Hormone secretion (SIADH) and careful attention to a patient's basic metabolic panel at diagnosis is warranted. This tends to improve with oncologic-directed therapies but may also require fluid restriction or medications. Lambert-Eaton syndrome presents as progressive muscular weakness, commonly of the proximal lower extremities. This is due to the abnormal generation of antibodies to calcium channels that function at the neuromuscular junction.  An Askin tumor is a Ewing sarcoma of the chest wall.  Large cell carcinomas of the lung are rare, comprising only 5% of lung cancers. They are generally considered non-small cell lung cancers and treated as such, although the large-cell neuroendocrine carcinoma subtype is also thought to derive from neuroendocrine cells.  THORAX</t>
  </si>
  <si>
    <t>The labeled structure is the superior vena cava. It is opacified secondary to contrast on this contrast-enhanced CT scan.  It is posterolateral to the ascending aorta and anterior to the right pulmonary trunk on this axial slice.</t>
  </si>
  <si>
    <t>Surgery, namely a lobectomy, is the current standard of care primary treatment for early stage lung cancer in an otherwise healthy patient with tumor size &gt;2 cm. SBRT is an excellent treatment option for inoperable patients or patients refusing surgery. Sublobar resections (i.e. wedge resections) are appropriate for T1a-b (≤2cm) tumors. The LCSG 821 study (Ginsberg et al. Ann Thor Surg 1995) randomized 276 patients with peripheral T1 N0 non-small cell lung cancer to wedge resection with a 2 cm margin versus lobectomy.  Both groups were staged intraoperatively.  Local recurrence was 6% vs. 18% in favor of the lobectomy group (p = 0.008).  There was also a 50% increase in the death with cancer rate (p = 0.09, one-sided). There was no difference in perioperative morbidity or mortality or functional improvement in the wedge resection group.  This established lobectomy as the minimal resection required for lung cancer although this may not be possible in patients with poor pulmonary reserve. ACOSOG Z4032 (Fernando et al. JCO 2014) attempted sublobar resection with or without the addition of mesh brachytherapy.  Unfortunately, this trial failed to show a benefit to brachytherapy for all patients and in the subset of patients with "potentially compromised margins."  Lobectomy therefore remains the standard for surgical care of early-stage resectable lung cancer.  More recent data, demonstrated that sublobar resections could safely be performed in tumors with size of ≤2 cm. A Japanese phase III study demonstrated an overall survival benefit for sublobar resection (segmentectomy) compared to lobectomy for tumors ≤2 cm in size (Saji, et al. Lancet 2022). They reported a 5-year overall survival of 94·3% (92·1-96·0) for segmentectomy and 91·1% for lobectomy (95% CI 88·4-93·2); superiority and non-inferiority in overall survival were confirmed using a stratified Cox regression model (HR 0·663; 95% CI 0·474-0·927; one-sided p&lt;0·0001 for non-inferiority; p=0·0082 for superiority). CALGB 140503 reported their results comparing lobectomy versus sublobar resecection, also for patients with NSCLC tumor size of ≤2 cm (Altorki et al. NEJM 2023). The 5-year disease-free survival was 63.6% (95% CI, 57.9 to 68.8) after sublobar resection and 64.1% (95% CI, 58.5 to 69.0) after lobar resection. The 5-year overall survival was 80.3% (95% CI, 75.5 to 84.3) after sublobar resection and 78.9% (95% CI, 74.1 to 82.9) after lobar resection. Non-inferiority was confirmed for DFS between the two procedures. Clinical Pearl Segmentectomy is the preferred approach for early-stage NSCLC tumors ≤2 cm (NCCN v3.2023). For early stage NSCLC tumors &gt;2 cm in size, lobectomy is performed to achieve adequate margins.     THORAX</t>
  </si>
  <si>
    <t>In a retrospective analysis conducted at Memorial Sloan-Kettering Cancer Center, Sura et al. Cancer J 2007 reviewed outcomes of 82 patients with inoperable stage I to IIIB non-small cell lung cancer treated with dose-escalated 3D-CRT followed by sequential chemotherapy.  At 5 years, local control was 67% for Stage I/II patients and 39% for stage III patients.  Median overall survival was 3.4 years for stage I/II and 2.7 years for stage III.  These results were felt to compare favorably with those achievable with concurrent chemoradiation and other dose-escalation studies.    THORAX</t>
  </si>
  <si>
    <t>The hemithoracic radiation technique for malignant pleural mesothelioma is technically involved requiring various blocks employed during treatment that depend on the laterality of the treatment. The stomach (for a left-sided field) or liver (for a right-sided field) are blocked throughout the entire hemithoracic radiation treatment course.  To achieve adequate coverage of the underlying pleural space, an electron field patch is used to supplement dose under the block. This dose is usually 153 cGy per day as it is expected that ~15% of the photon field dose is delivered under the the block through scatter.  The electron field energy should be chosen such that the 90% isodose line covers the underlying chest wall. As treatment progresses, the spinal cord is blocked after 41.4 Gy by moving the medial border of the treatment field to the ipsilateral vertebral bodies.  Additionally, for left-sided treatment, a heart block is placed at 19.8 Gy to reduce the risk of pericarditis.    THORAX</t>
  </si>
  <si>
    <t>The management of epithelioid histology in early stage mesothelioma is highly controversial. The SAKK 17/04 trial randomized 54 patients to radiation therapy after neoadjuvant chemotherapy and extrapleural pneumonectomy. The primary endpoint was locoregional relapse free survival, and there was no difference, 7.6 months in no radiotherapy arm and 9.4 months in the radiotherapy arm. Radical pleurectomy is increasingly an option over extrapleural pneumonectomy. Radiation after radical pleurectomy should only be performed on trial.  THORAX  THORAX</t>
  </si>
  <si>
    <t>The blue arrow is the left atrium. The red arrow is the right atrium.</t>
  </si>
  <si>
    <t>RTOG 0236 (Timmerman et al. JAMA 2010) was a phase II trial of 55 patients with medically-inoperable peripheral NSCLC of up to 5 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The long-term results of RTOG 0236 were published in 2018 (Timmerman et al, JAMA Onc 2018) and showed the 5-year primary tumor recurrence rate to be 7.3% and the primary tumor and involved lobe recurrence rate to be 20%. Disease-free and overall survival at 5-years was 25.5% and 40%, respectively.  THORAX</t>
  </si>
  <si>
    <t>The purple arrow is the left brachiocephalic vein, which crosses midline and combines with the right brachiocephalic vein (red circle) to form the superior vena cava. The green circle, blue circle, and yellow circle represent the three arteries that come off the arch of the aorta (orange arrow). The green circle is the brachiocephalic trunk, which carries blood to the right common carotid artery and right subclavian artery (not shown). The blue circle is the left common carotid artery. The yellow circle is the left subclavian artery. More superior axial CT slice  More inferior axial CT slice</t>
  </si>
  <si>
    <t>The role of post-operative radiotherapy (PORT) following resection with negative margins is evolving and currently quite controversial.   Below is a detailed breakdown of the studies that have impacted clinical decision making over time.    Management of answer choice B with single 4R lymph node without ENE is likely to be controversial based on Lung ART and PORT C results below.  However, both of these studies required negative margins for inclusion.   Therefore, in this situation a positive margin is a more compelling feature than a single N2 lymph node and that makes choice D the best case for recommending PORT.   An early meta-analysis including data from 9 trials demonstrated a detrimental impact of PORT on survival (PORT Meta-analysis Trialists Group Lancet 1998).  Criticisms of these trials included the use of non-modern radiation techniques (60Co in 4 trials), large fraction sizes, Cord blocks that also blocked tumor, high total doses delivered and the inclusion of many early stage patients who were unlikely to benefit from PORT.   Later, a SEER analysis (Lally et al. JCO 2006) of 7,456 patients evaluated the value of PORT based on pathological nodal status.  There was a benefit in terms of survival for pN2 patients with a HR of 0.86 for death and a detriment in those with less advanced nodal disease (HR 1.17 for pN0 and HR 1.10 for pN1).   Furthermore, a retrospective analysis of a randomized trial investigating the role of adjuvant chemotherapy following resection demonstrated a survival benefit in pN2 patients (ANITA trial. Douillard et al. IJROBP 2008).  In this trial, PORT was recommended for pN+ disease but not mandatory.  This allowed an analysis of benefit based on whether or not patients received chemotherapy.  For pN2 patients, there was a benefit to survival with PORT regardless if patients received chemotherapy or not.  For pN1 patients, there was a benefit to PORT if no chemotherapy was given and a detriment to PORT if chemotherapy was given.  Most recently, the Lung ART and PORT C trials have been published, and both failed to show improvement in disease free survival.   The Lung ART trial, was a randomized, phase 3, superiority trial comparing mediastinal PORT to no PORT in patients with NSCLC and enrolled 501 patients between 2007 - 2018.  Issues with slow accrual led to adjustment from initial goals of 700 patients to a smaller sample size.   3 yr DFS was 47% with PORT vs 44% without PORT, and the median disease-free survival was 30.5 months for PORT vs 22.8 months in the control group p=0.18    There are a few important things to keep in mind with the Lung ART trial when discussing these cases however.   1. Patients with R1 resections or extranodal extension were not eligible for inclusion. So these data cannot be used to justify omitting PORT in such situations.  2. Looking at details of the failure patterns, the mediastinal relapse rate was significantly higher at 46 % in the control arm vs 25% in the PORT arm.   3. While the overall death rate was higher in those receiving PORT, a higher proportion of the PORT deaths were due to cardiopulmonary issues. Death from cancer progression or recurrence, however, was lower in the PORT arm at 69% vs 85% in the control arm.  4. Finally, 89% of cases treated in lung ART were treated with 3D RT, and only 11% with IMRT.   Long-term reports from RTOG 0617 have demonstrated that the use of IMRT and decreased dose to heart/lungs can impact morbidity/mortality. This may support using tighter lung/heart constraints for those cases that do require PORT and it should be done with IMRT planning when possible.     Port C included 394 completely resected stage IIIA N2 NSCLC patients randomized to PORT (50Gy) vs no PORT.  3-year DFS was 40.5% with PORT vs 32.7% with out PORT (median, 22.1 vs 18.6 months), this was not statistically significant without adjustment, though it was significant with preplanned yet exploratory analysis (stratified analysis by the number of detected lymph nodes and positive lymph nodes, HR, 0.75; log-rank P = .04).  It should be noted however, that in the PORT arm of this trial, 44 patients (23.9%) refused PORT.    THORAX</t>
  </si>
  <si>
    <t>In many patients with poor lung function or significant comorbidity, the question of whether to pursue any cancer treatment at all is often brought up.  The data would indicate that the majority of these patients die of their disease and that definitive therapy (i.e. radiation in an inoperable patient) should be pursued.  Median survival is approximately 1 year and 5-year overall survival is 5-10% in patients with stage I lung cancer who do not receive any treatment.    In a retrospective analysis of 182 patients with severe COPD, Sahn et al. Chest 1980 reported a 5-year overall survival of 41%.  This would support that many of these patients would have died of cancer if left untreated.   Tools exist including the BODE score (Celli et al, NEJM 2004) that provides a multidimensional grading system to predict the risk of mortality among patients with COPD. This paper also shows similar long-term survival outcomes in patients with severe COPD (~ 40%).   The more recent data shows 5 year survival &gt; 60% for Gold C and Gold D (severe or very severe) COPD (Castillo et al, ERJ Open Res 2020).    THORAX</t>
  </si>
  <si>
    <t>Endobronchial ultrasound (EBUS) with transbronchial needle aspiration (TBNA) is an acceptable method to sample suspicious lymph nodes in a patient that cannot undergo a mediastinoscopy due to medical comorbidities.  It has a similar reach as mediastinoscopy (stations 2, 4, and 7) with the additional benefit of potentially allowing hilar sampling.  EBUS requires a specifically trained practitioner who is comfortable with the procedure to allow accurate staging. A Chamberlain procedure (also known as a left parasternal mediastinotomy) is typically required to access lymph nodes in stations 5 (aortopulmonary window) and 6 (pre-aortic); this is unlikely to be appropriate for a patient that cannot tolerate mediastinoscopy.  Similarly, an open thoractomy is also not a good option in this patient.  THORAX</t>
  </si>
  <si>
    <t>The RTOG 0617 trial Bradley et al. Lancet Oncol 2015 showed that 74 Gy radiation given in 2 Gy fractions with concurrent chemotherapy was not better than 60 Gy plus concurrent chemotherapy for patients with stage III non-small cell lung cancer, and might be potentially harmful. Of 482 patients in the trial, 53% were treated with 3D-CRT and 47% with IMRT. The IMRT group had larger planning treatment volumes, a larger planning treatment volume/volume of lung ratio, and more stage IIIB disease. Two-year overall survival (OS), progression-free survival, local failure, and distant metastasis-free survival were not different between IMRT and 3D-CRT. In a secondary analysis from the trial, IMRT was associated with lower rates of severe pneumonitis and decreased cardiac doses. Again, as noted above, the IMRT group had larger PTVs, larger PTV/lung volume ratios, and more stage IIIB disease.  In this secondary analysis the volume of heart receiving 40 Gy (V40) was significantly associated with OS on adjusted analysis ( p &lt; .05). The lung V5 was not associated with any ≥ grade 3 toxicity, whereas the lung V20 was associated with increased ≥ grade 3 pneumonitis risk on multivariable analysis ( P = .026). A subsequent single institution analysis (Speirs et al. Wash U JTO 2017) analyzing dosimetric data in patients with stage IIIA/IIIB NSCLC based on RTOG 0617 normal tissue guidelines demonstrated that heart dose (V50) was associated with overall survival and cardiac toxicity in patients receiving chemoRT for NSCLC.  Heart V50 &lt;25% vs. &gt;25% had 2-year OS rates of 45.9% vs. 26.7% (p&lt;0.0001).  Additionally, median heart V50 was higher for patients with CTCAE grade ≥1 cardiac toxicity. The contribution of cardiac dose and cardiac toxicity to outcomes in patients with locally advanced non-small cell lung cancer treated with curative-intent chemoradiotherapy remains an active area of ongoing research.   THORAX</t>
  </si>
  <si>
    <t>Of the three mesothelioma histologic subtypes - epithelioid, sarcomatoid, and mixed - epithelioid has the best prognosis. Most patients require a pleural biopsy to obtain histology. The epithelioid subtype is typically hard to distinguish from adenocarcinoma. Classically, malignant pleural mesothelioma is positive for calretinin and Wilms tumor 1 (WT1) while adenocarcinoma is positive for CEA and TTF-1.  THORAX</t>
  </si>
  <si>
    <t>Induction chemotherapy is not routinely administered prior to definitive concurrent chemotherapy and radiation for non-small cell lung cancer (NSCLC).  In general, superior outcomes have not been demonstrated with this approach over definitive concurrent chemoradiation alone.  For example, CALGB 39801 (Vokes et al. JCO 2007) randomized 366 patients with unresectable stage III NSCLC to 2 cycles of induction chemotherapy followed by thoracic chemoradiotherapy to 66 Gy or definitive chemoradiotherapy alone.  Concurrent chemotherapy consisted of carboplatin (AUC 2) and paclitaxel (50mg/m2).  There was no improvement in survival with induction (2-year overall survival was 29% for induction vs. 31% for definitive, p=0.3) and toxicity was worse with 38% of patients experiencing grade 3 or greater neutropenia during induction.  Acute toxicities during radiotherapy including esophagitis, dysphagia, and dyspnea were similar between groups. The evolution of treatment in locally-advanced NSCLC has been fairly linear.  CALGB 8433 (Dillman et al. NEJM 1990 &amp; JNCI 1996) and others demonstrated the survival benefit of sequential chemotherapy followed by radiotherapy over radiotherapy alone.  RTOG 9410 (Curran et al. JNCI 2011) then demonstrated the superiority of concurrent chemoradiation over sequential chemotherapy followed by radiation.</t>
  </si>
  <si>
    <t>Patients are often not considered candidates for potentially curative resection if the baseline FEV1 (forced expiratory volume in 1 second) is &lt; 40% of predicted, approximately 1.5L, or the predicted post-operative FEV1 is &lt; 30%, they have severely reduced diffusion capacity (DLCO), baseline hypoxemia and/or hypercapnia, exercise oxygen consumption &lt; 50% of predicted, severe pulmonary hypertension, or other serious medical comorbidities.  For many of these patients, SBRT provides an attractive alternative for definitive treatment. There is no clear minimum FEV1 cutoff to deliver SBRT. Most studies indicate minimal change in PFT's following SBRT.  For example, Stephans et al. J Thorac Oncol reviewed 92 consecutive patients treated with SBRT for NSCLC and found that the mean change in FEV1 was a decrease of 0.05 L, corresponding to a drop of 1.88% of predicted baseline FEV1. A secondary analysis of RTOG 0236 found that at 2 years FEV1 and DLCO declines were 5.8% and 6.3%, respectively, with minimal changes in arterial blood gases and no significant decline in oxygen saturation. Baseline PFT was not predictive of any pulmonary toxicity following SBRT. Poor baseline PFT did not predict decreased overall survival.  THORAX</t>
  </si>
  <si>
    <t>The recurrent laryngeal nerves are branches of the vagus nerves (cranial nerve X) that innervate the majority of the intrinsic muscles of the larynx.  They are called "recurrent" as they branch off of their respective descending vagus nerves and then turn superiorly to supply the larynx.  The left recurrent laryngeal nerve branches off of the vagus nerve at the aortic arch and then wraps around it posteriorly to ascend in a groove between the trachea and esophagus.  This nerve is more likely to be affected given its path.  Direct invasion of the recurrent laryngeal nerve by the primary lung tumor is considered T4 disease although hoarseness can also be caused by pressure from bulky mediastinal lymphadenopathy.  THORAX</t>
  </si>
  <si>
    <t>Mesotheliomas can arise from the pleura, peritoneum, pericardium, and tunica vaginalis (an embryonic outpouching of the peritoneum). 80% of mesotheliomas are pleural.  THORAX  THORAX</t>
  </si>
  <si>
    <t>Beta-HCG is elevated in ~60% of non-seminomatous germ cell tumors (choriocarcinoma, mixed tumors).  An elevated AFP indicates an embryonic or yolk sac component. These markers should be obtained to aide in diagnosis and to monitor response to treatment.    THORAX</t>
  </si>
  <si>
    <t>The purple arrow (and purple circle in the more superior axial CT slice) is the left brachiocephalic vein, which crosses midline and combines with the right brachiocephalic vein (red circle) to form the superior vena cava. In the more inferior axial CT slice (same as the question image), the green circle, blue circle, and yellow circle represent the three arteries that come off the arch of the aorta. The green circle is the brachiocephalic trunk, which carries blood to the right common carotid artery and right subclavian artery (dark green and light green circles, respectively, in the more superior axial CT slice). The blue circle is the left common carotid artery. The yellow circle is the left subclavian artery. More inferior axial CT slice More superior axial CT slice</t>
  </si>
  <si>
    <t>This question refers to the Albain study and the ESPATUE study, both of which investigated the addition of surgery to chemoradiation as definitive treatment for non-small cell lung cancer with N2 disease at diagnosis. There was a difference in survival in patients with N0 vs. N1-3 status at time of surgery in the Albain study; patients with pN0 disease (also known as mediastinal nodal clearance) had a median overall survival of 34 months vs. 26 months for T(any)N1-3 or unknown. The overall survival did not vary by group in either study, with the 5y OS in ESPATUE of 44% for CRT+surgery vs.  40% for CRT alone (p=0.34).  The median survival in the Albain study was 23.6 vs 22.2 months and 5 year survival was 27.2% vs 20.3% in the trimodality versus bimodality groups respectively, but this difference was not statistically significant (p=0.10). The dose of neoadjuvant radiation was 45 Gy in 1.8 Gy fractions in the Albain study and 45 Gy in 1.5 Gy twice daily in the ESPATUE study.  Patients not receiving surgery in the Albain study received a total of 61.2 Gy.  In the ESPATUE study, patient assigned to chemoRT alone received a boost that was "risk adapted" to between 65-71 Gy. The Albain study fully accrued whereas the ESPATUE study closed early after 246 of 500 planned patients were enrolled, which was after the second scheduled interim analysis because of slow accrual and the end of funding, which left the study underpowered relative to its primary study end point (overall survival).   THORAX</t>
  </si>
  <si>
    <t>Many survivors of lung cancer are at an increased risk of head and neck cancer, esophageal cancer, and second primary lung cancers due to shared risk factors.  The annual incidence of developing a second lung primary after treatment for early stage non-small cell lung cancer is approximately 1-2% (Johnson, JNCI 1998) (Rice, Annals Thor Surg 2003). This risk appears to be higher for survivors of small cell lung cancer where the annual incidence is 6%.  Patients that continue to smoke are at higher risk for second lung cancers.  For this reason, serial imaging is recommended during follow-up (eg. CT scan every 6-12 months for the first two years and then annually thereafter).  THORAX</t>
  </si>
  <si>
    <t>The role of PET scans in the surveillance setting is currently evolving.  There is concern that due to the potential for persistent inflammation following SBRT, there may be a high rate of false positives with this imaging modality.  Currently, NCCN guidelines do not recommend PET scans for routine follow-up surveillance in non-small cell lung cancer.  Instead, thoracic CT scans with or without contrast are recommended every 6-12 months for 2 years.  Contrast-enhanced CT scans have the additional benefit of increased sensitivity for regional nodal failures which may be a higher risk than primary tumor failures. While it is true that tumor motion during PET acquisition can blur the metabolic activity captured, this is not the primary reason PET scans are not routinely used in the post-treatment setting.  THORAX  THORAX</t>
  </si>
  <si>
    <t>A retrospective series from MD Anderson Cancer Center evaluated outcomes with hemithoracic IMRT for patients who had undergone extrapleural pneumonectomy for malignant pleural mesothelioma (Rice et al. IJROBP 2007).  Sixty-three patients were analyzed and the occurrence of pulmonary-related death (PRD) within 6 months of radiation was reported.  The overall rate of PRD was 9.5%.  On mulivariate analysis, only the contralateral lung V20Gy was found to be associated with PRD.  Those with a V20Gy of &gt;7% had a 42-fold increased risk of PRD than those with a lower V20Gy.   THORAX</t>
  </si>
  <si>
    <t>Traditionally, non-small cell lung cancer has been treated with elective nodal irradiation.  This often consisted of 40-60 Gy delivered to the non-involved mediastinum, ipsilateral supraclavicular fossa, and ipsilateral hilum. Coincident with the increased accuracy of diagnostic imaging and a desire to dose-escalate gross disease, the general trend has been to deliver radiation to only involved areas of disease. Several studies, including a randomized study from China (Yuan et al. AJCO 2007) and a large retrospective experience from MSKCC (Rosenzweig et al. JCO 2007), have demonstrated improved survival, low regional failure rates in elective regions, and decreased toxicity with involved-field irradiation over elective nodal irradiation.  Furthermore, with the advent of PET and its high negative predictive value, many clinicians are increasingly comfortable treating only grossly involved areas.  THORAX</t>
  </si>
  <si>
    <t>RTOG 0236 (Timmerman et al. JAMA 2010) was a phase II trial of 55 patients with medically-inoperable peripheral NSCLC of up to 5cm in size who underwent 18 Gy x 3 fractions using stereotactic body radiotherapy.  The 3-year primary tumor and involved lobe control rate was 90.6% while the 3-year regional control rate was also high at 87.2%.  Patients were at highest risk of distant failure with a 3-year rate of disseminated failure of 22.1%.  Overall survival was 55.8% at 3-years. Per protocol, there was no GTV to CTV expansion. The GTV to PTV margin was a maximum of 10 mm in the craniocaudad dimensions and 5 mm radially. If a 4D-CT scan/gating and image guidance were used, reducing this to a 5 mm uniform PTV expansion from the internal target volume (ITV) could be appropriate.  THORAX</t>
  </si>
  <si>
    <t>Surgery alone is indicated for mature teratomas. Other germ cell tumors of the mediastinum are managed with cisplatin-based chemotherapy followed by surgery for any suspicious residual masses.    THORAX</t>
  </si>
  <si>
    <t>This example demonstrates a genetic polymorphism which results in a variant that affects detoxification and repair of arsenic methylation, ultimately putting the patient at a higher risk of developing non-melanoma skin cancer. In genetics, polymorphism is when multiple (more than 2) alleles can occupy a gene locus in the population. A polymorphic variant of a gene can be related to a disease, such as cancer. Genetic polymorphisms can occur due to a deletion or a duplication of a DNA base pair sequence. Both SNPs (single nucleotide polymorphisms) and microsatellite variations are examples of polymorphisms. It is thought that genetic polymorphisms play a much larger role in cancer risk than high-penetrance mutations in tumor suppressor genes or oncogenes, which are more rare. Epigenetic silencing is the genetic term that refers to how a gene's expression is regulated. Typically, expression of a gene can be silenced by methylation or hypermethylation. There are published evidence of promoter CpG island hypermethylation resulting in transcriptional repression of tumor-suppressor genes and ultimately leading to malignancy (Esteller., Hum Mol Genet 2007). Incomplete penetrence refers to a situation where not all individuals who carry a certain gene will express the symptom or trait associated with that gene. Genetic imprinting, or genome imprinting, is when a gene expression varies depending on whether it was inherited from the father or the mother. There are ~75 examples that occur in humans. In medicine, an example of imprinting can be seen in Prader-Willi syndrome and Angelman syndrome.  RB</t>
  </si>
  <si>
    <t>NOD/SCID mice have a defect in the Prkcs gene, which encodes DNA-PKcs, a PI3K-family kinase that plays a central role in non-homologous end joining (NHEJ). Recall that V(D)J recombination of immunoglobulin and T-cell receptor genes is required for formation of functional antibodies and TCRs, and NHEJ function is critical to allow successful joining of V, D, and J segments of these genes. NOD/SCID mice have defective NHEJ, have no B- or T-lymphocytes, and are unable to reject human tumor xenografts. Of note, NOD/SCID mice tend to be quite radiosensitive because of inactivation of the NHEJ pathway. The other choices are common causes of severe combined immunodeficiency (SCID) in humans, but are not the cause of immunodeficiency in in NOD/SCID mice. Radiobiology for the Radiologist, Hall and Giaccia (8th Edition), Chapter 2  RB</t>
  </si>
  <si>
    <t>Propidium iodide is a DNA-intercalating dye that stains cells proportionally to the amount of DNA present within the cell. G0/G1 cells have a 2n genome since they have yet replicated their DNA, whereas G2/M cells have a 4n genome since they have completed S phase. Cells within S phase will lie somewhere between 2n and 4n, depending on whether they are in early or late S phase. DNA synthesis can be directly measured by assessing the incorporation of the halogenated pyrimidine bromodeoxyuridine ("BrdU"). In the scatter plot shown, S phase cells shift upward because they have incorporated BrdU. Population A is G0/G1 cells, prior to entry into S phase. Population B is early S phase cells. Population C is late S phase cells. Population D is G2/M cells. G2 and M phase can be discriminated using flow cytometry by staining for phosphorylated histone H3. Late S phase cells are generally the most radioresistant, and therefore Population C is most likely to exhibit the highest surviving fraction. Radiobiology for the Radiologist, Hall and Giaccia (8th Edition), Chapters 4 and 17</t>
  </si>
  <si>
    <t>While the same pattern of radiosensitivity (S phase resistant, M phase sensitive) emerges regardless of LET, the magnitude of difference between the most sensitive phase and the most resistant phase is markedly less for high LET radiation (e.g., fast neutrons). At extremely high LET, the cell cycle effect is almost negligible, and cells will exhibit a linear-exponential survival curve regardless of their position in the cell cycle. Radiobiology for the Radiologist, Hall and Giaccia (8th Edition), Chapter 4  RB</t>
  </si>
  <si>
    <t>Retroviruses hold great promise for use as therapeutic agents because they facilitate stable integration of genetic information into a host cell genome. Their use in the manufacture of chimeric antigen receptor (CAR) T-cells is a recent application in cancer therapy. The potential danger of retroviral vectors is that the provirus (the DNA that is reverse-transcribed from the viral cargo RNA) can indiscriminately integrate into the genome, potentially causing insertional mutagenesis and transformation. Radiobiology for the Radiologist, Hall and Giaccia (8th Edition), Chapter 17  RB</t>
  </si>
  <si>
    <t>Sanger sequencing utilizes limiting amounts of dideoxynucleotide triphosphates in four separate reactions (one reaction each for ddATP, ddTTP, ddCTP, ddGTP). The other normal deoxynucleotide triphosphates (dATP, dTTP, dCTP, dGTP) are present in excess in all four reactions. Dideoxynucleotides act as chain terminators, because DNA polymerases are unable to polymerize onto a 2',3'-dideoxynucleotide. By electrophoresing the products of the four separate reactions one can readily determine the sequence of an unknown DNA molecule. Radiobiology for the Radiologist, Hall and Giaccia (8th Edition), Chapter 17  RB</t>
  </si>
  <si>
    <t>Late S phase is generally the most resistant phase of the cell cycle. This radioresistance is thought to be secondary to the increased contribution of homologous recombination (HR)-mediated repair of DNA double strand breaks using replicated sister chromatids as a template. For choice (A), recall that increased DNA content is generally associated with increased radiosensitivity; this is the reason mammalian cells are markedly more radiosensitive compared to microorganisms and lower eukaryotes. NHEJ (choice B) can occur throughout interphase as it does not require a homologous template, and its activity is relatively constant throughout the cell cycle. There is no evidence that cells exhibit increased levels of reactive oxygen species scavengers in S phase (choice D). Radiobiology for the Radiologist, Hall and Giaccia (8th Edition), Chapter 4  RB</t>
  </si>
  <si>
    <t>Chromatin immunoprecipitation sequencing ("ChIP-Seq") is the technique best suited to determine which regions of the genome are associated with the novel H2B post-translational modification. To test this hypothesis, researchers would need to isolate total chromatin, partially digest the DNA, use an antibody specific for the novel H2B post-translational modification to immunoprecipitate (isolate) any DNA that is associated with histones carrying the H2B histone mark, and then use Next-Generation Sequencing (NGS) to identify the sequence of those DNA fragments. Though not asked directly in the question, the researchers would also want to perform RNA-Seq to determine gene expression levels; they could then correlate the levels of the H2B post-translational modification in the vicinity of the coding gene (determined by ChIP-Seq) with mRNA levels for that gene (determined by RNA-Seq). Radiobiology for the Radiologist, Hall and Giaccia (8th Edition), Chapter 17   RB</t>
  </si>
  <si>
    <t>Recall that D0 is the dose of radiation that gives rise to an average of one lethal hit per cell. Per the target theory model SF=e-aD, this will render a surviving fraction (SF) of 0.37. The empirically observed D0 for most cultured human cells is in the range of 1-2 Gy. For cells derived from patients with intrinsic defects in DNA repair (e.g., ATM), the D0 can be considerably lower. Radiobiology for the Radiologist, Hall and Giaccia (8th Edition), Chapter 3   RB</t>
  </si>
  <si>
    <t>The deposition of energy in medium, especially from low-LET irradiation, is not uniform. Dose is deposited along the tracks of charged particles that are set in motion in the form of "short tracks," "blobs," and "spurs." Spurs have an average of 3 ion pairs and contain up to 100 eV of energy and for X-rays, are responsible for approximately 95% of the energy deposited. Blobs are much less frequent, have between 100-500 eV of energy and contain approximately 12 ion pairs. Spurs and blobs measure approximately 4 nm and 7 nm in diameter, respectively. Because their dimensions are in the same order of magnitude as the width of the DNA double helix (approximately 2 nm), they have a reasonably high likelihood of depositing massive amounts of energy in small segments of a DNA molecule. This "clustered lesion" has a wide variety of complex DNA damage and due to the complexity of repairing these types of lesions, they are highly likely to be lethal. For low-LET irradiation, spurs cause the vast majority of clustered lesions. For more densely ionizing radiations (e.g., neutrons, alpha particles) the contribution of blobs will be more important. Radiobiology for the Radiologist, Hall and Giaccia (8th Edition), Chapter 2  RB</t>
  </si>
  <si>
    <t>This is a description of a genomic library. In this process, genomic DNA from cells or tissue is isolated and then partially digested (generally using a restriction enzyme). These fragments are then ligated into a suitable vector (plasmid, bacterial artificial chromosome (BAC), or yeast artificial chromosome (YAC)) so they can be propagated. This approach was used mainly for "shotgun" sequencing during the early phase of the Human Genome Project. A cDNA library (choice A) is an assembly of all of the expressed transcripts (mRNAs, miRNAs, lncRNAs, etc.) in a cell. In this process, total cellular RNA is isolated and reverse transcriptase (RT), typically from the HIV-1 virus is used to reverse transcribe RNA into DNA. A microarray (choice B) is a chip-based platform that allows comparative measurement of biomolecules. There are numerous variations available, but in the most common platform, sample A will be labeled with a green fluorescent dye, sample B will be labeled with a red fluorescent dye, labeled samples A and B will be mixed, and then they will be hybridized to the chip on which analyte-specific probes have been bound. The relative green/red ratio can be measured for each probe and is an indication of the relative amount of analyte from samples A and B. A karyotype (choice C) is a chromosome preparation from metaphase phase cells. Actively cycling cells are grown in the presence of a microtubule poison (typically colcemid), which will arrest them in metaphase. Cells are fixed in alcohol and then gently "splattered" on a chilled glass slide. The chromosomes of metaphase cells are then visualized using staining and microscopy. Radiobiology for the Radiologist, Hall and Giaccia (8th Edition), Chapter 17  RB</t>
  </si>
  <si>
    <t>The polymerase chain reaction (PCR) enables rapid amplification of an immense number of copies of DNA from a template. PCR employs mixing the template DNA, DNA primers (which flank the region that is to be amplified), free deoxynucleotide triphosphates (dATP, dTTP, dTCP, and dGTP), and a DNA polymerase in a buffered aqueous solution. The first step of PCR is melting, which separates the two strands of complementary DNA from one another. This is usually between 95°C-98°C. After the DNA strands have been separated, the next step is to anneal the primers. Primers are short (usually 18-22 basepair) DNA molecules that typically have melting temperatures around 60°C. To ensure that primer annealing is thermodynamically favorable, an annealing temperature approximately 5°C below the primer melting temperature is chosen. Once the primers have annealed, the polymerase can use the free 3'-hydroxyl on the primer to initiate DNA synthesis using the free deoxynucleotide triphosphates as building blocks. The classic polymerase used in PCR comes from the thermophilic bacterium Thermus aquaticus, and its polymerase is colloquially referred to as "Taq polymerase." It's optimal activity is observed at 72°C. Radiobiology for the Radiologist, Hall and Giaccia (8th Edition), Chapter 17  RB</t>
  </si>
  <si>
    <t>The alpha/beta ratio is a principal component of the linear-quadratic model, and expresses the ratio of cell death arising from binary misrepair of lesions arising from a single charged particle track (alpha) to cell death arising from binary misrepair of lesions arising from two separate charged particle tracks (beta). The alpha/beta ratio describes the dose at which the contributions of these two forms of cell death are equivalent. Alpha/beta should be thought of not as a measure of intrinsic radiosensitivity, but as a measure of the sensitivity of a cell/tumor/tissue to fractionation. Radiobiology for the Radiologist, Hall and Giaccia (8th Edition), Chapter 3  RB  RB</t>
  </si>
  <si>
    <t>The electrophoresis pattern in lane "b" is typical of apoptosis. During this programmed form of cell death, nuclear DNA is cleaved in a regulated fashion between nucleosomes, giving rise to ~180 basepair fragments (or multiples thereof). This regulated cleavage results in a "ladder" effect when the DNA is electrophoresed in agarose. Lane "a" shows intact, non-cleaved DNA. Lane "c" shows necrosis, where DNA is digested in an unregulated fashion, resulting in a "smear" of DNA of all different sizes. Among the cell types listed, lymphocytes are most likely to undergo radiation-induced apoptosis. Radiobiology for the Radiologist, Hall &amp; Giaccia, 8th Edition (Chapter 3)</t>
  </si>
  <si>
    <t>Chomosome aberrations (e.g., dicentric, centric ring) arise from mis-repair of DNA double strand breaks between two different chromosomes. These aberrations arise from DNA damage that is sustained in interphase, before DNA replication. This is in contrast to chromatid aberrations (e.g., anaphase bridge), which arise from mis-repair of DNA double strand breaks between replicated sister chromatids, which by definition, are only present after DNA replication. Radiobiology for the Radiologist, Hall and Giaccia (8th Edition), Chapter 2  RB</t>
  </si>
  <si>
    <t>Clustered regularly interspaced short palindromic repeats (CRISPR) is a technique based on a primitive immunologic memory system in prokaryotes that allows site-specific cleavage of virtually any sequence. The principle employs a guideRNA (gRNA) that contains an approximately 20 base pair nucleotide sequence that is complementary to the target sequence as well as other structural RNA sequences that facililtate gRNA recognition by Cas9. The Cas9 endonuclease/gRNA complex can then associate with DNA and trigger site-specific cleavage of the DNA in the vicinity of the complementary DNA/gRNA sequence.  EcoR1 is a restriction endonuclease enzyme (cleaves DNA into fragments at specific sites) isolated from the species Escherichia coli. DpnII is a restriction endonuclease from Diplococcus pneumoniae. Sau3A is a restriction endonuclease from Staphylococcus aureus.  Radiobiology for the Radiologist, Hall and Giaccia (8th Edition), Chapter 17  RB</t>
  </si>
  <si>
    <t>Reciprocal translations, inversions, and small interstitial deletions are commonly compatible with viability and additional replication cycles. Reciprocal translocations and inversions typically preserve all of the coding sequence, but it may be structurally rearranged. These lesions may have no functional consequences, or they may incite or promote malignancy (e.g., the t(9;22) translocation that results in formation of BCR-ABL in chronic myelogenous leukemia). Small interstitial deletions may have no deleterious effects if the deleted coding sequence is not required for viability or replication. Ring chromosomes are formed from inappropriate repair of breaks on alternate sides of a single chromosome’s centromere. These lesions are virtually always lethal, as ring chromosomes can not be faithfully replicated and segregated during mitosis. Radiobiology for the Radiologist, Hall &amp; Giaccia, 8th Edition (Chapter 2)  RB</t>
  </si>
  <si>
    <t>The plating efficiency (PE) is a measure of the intrinsic clonogenic potential of a particular cell line or tumor, and must be determined empirically. The PE is defined as the number of colonies counted divided by the number of cells seeded (PE = #Colonies / #Seeded). In this case, you were told that an average of 56 colonies were counted and that the plating efficiency for this particular cell line is known to be 16%. The above equation can be rearranged to solve for the number of cells seeded (#Seeded = #Colonies / PE). Using this equation, we can show that 56 / 0.16 = 350. Radiobiology for the Radiologist, Hall &amp; Giaccia, 8th Edition (Chapter 3)  RB</t>
  </si>
  <si>
    <t>Mammalian and other higher eukaryotic cells are markedly more radiosensitive than lower eukaryotes and prokaryotes because of a much larger genome. Since DNA is the critical target in radiation-induced cell killing, more cellular DNA indicates a larger target. Doses in excess of 20,000 Gy are typically required to sterilize objects of microorganisms. Radiobiology for the Radiologist, Hall and Giaccia (8th Edition), Chapter 3  RB</t>
  </si>
  <si>
    <t>Transfection is most commonly performed with cationic lipids. Recall that DNA molecules have a net negative charge. If one mixes DNA and cationic lipids in aqueous solution, the positively-charged cationic lipids and negatively-charged DNA will form liposome vesicles that contain DNA in the interior. Applying these to cells will result in fusion of the liposomes with the cell membrane, and release of DNA into the cytoplasm. Conjugation (choice A) is a process that happens between bacteria that involves transfer of a plasmid. Complementation (choice B) is a genetic principles that involves restoring a normal copy of a gene in the setting of biallelic mutations. Transduction (choice D) denotes virus-mediated delivery of nucleic acid into cells. Radiobiology for the Radiologist, Hall and Giaccia (8th Edition), Chapter 17  RB</t>
  </si>
  <si>
    <t>The addition of TTAGGG repeats on the chromosomal ends is performed by the telomerase reverse transcriptase (TERT) enzyme. TERT uses an RNA template, complimentary to the TTAGGG repeats found in telomeric sequence, to maintain telomere length. Telomerase is normally inactive in normal somatic tissues, but virtually all human tumor cell lines and approximately 90% of human cancers show telomerase activity. DNA-PKcs is a PI3K-family kinase that is a critical component of the non-homologous end joining pathway. DNA polymerase beta is a gap-filling DNA polymerase that functions in base excision repair (BER). BLM is a RecQ-like helicase that modulates cross-over recombination and DNA end resection, and plays several roles in regulating homologous recombination. Radiobiology for the Radiologist, Hall and Giaccia (8th Edition), Chapter 2  RB</t>
  </si>
  <si>
    <t>The surviving fraction (SF) is defined as the number of colonies counted divide by the product of the number of cells seeded and plating efficiency (PE) (SF = # Colonies / # Seeded x PE). In this case, we can determine that the plating efficiency is 3.5% (70 / 2000 = 0.035). The SF at 4 Gy will thus be (71 / (250000 * 0.035)) = 0.008. Radiobiology for the Radiologist, Hall &amp; Giaccia, 8th Edition (Chapter 3)</t>
  </si>
  <si>
    <t>This is the description of a cDNA library. Complementary DNA (cDNA) is a DNA copy of mRNA that is generated in vitro through the action of reverse transcriptase (RT). Recall that eukaryotic mRNA molecules contain a poly-adenosine (polyA) tail at the 3' end. By using a complementary poly-thymine ("oligo(dT)") primer or random hexamer primers, it is possible to reverse transcribe total cellular mRNA into cDNA. These fragments of DNA, which represent the entirety of the expressed genome, can then be ligated into plasmids, phages, or other vectors for propagation and further study. Radiobiology for the Radiologist, Hall and Giaccia (8th Edition), Chapter 17  RB</t>
  </si>
  <si>
    <t>Telomerase is responsible for generating a “cap” at the terminal ends of the chromosomes to protect coding sequence progressive shortening on the lagging strand with successive rounds of DNA replication. Mammalian telomeres are composed of repetitive arrays of “TTAGGG” sequence. This DNA is reverse transcribed from an RNA template that is an integral component of the telomerase complex. Radiobiology for the Radiologist, Hall &amp; Giaccia, 8th Edition (Chapter 2)   RB</t>
  </si>
  <si>
    <t>Following DNA double strand break induction, ATM undergoes autophorphorylation and subsequently activates a variety of substrates that are involved in cell cycle arrest, DNA repair, and/or apoptosis. Checkpoint kinase 2 (CHK2) is one of many targets of ATM. Activated CHK2 phosphorylates p53, BRCA1, and the CDC25 family phosphatases. CDC25 phosphatases normally remove inhibitory phosphates from Cyclin/CDK complexes, thereby promoting cell cycle entry and progression. CHK2 inactivates CDC25 phosphatases, thereby halting cell cycle progression in the setting of DNA damage. Radiobiology for the Radiologist, Hall and Giaccia (8th Edition), Chapter 4   RB</t>
  </si>
  <si>
    <t>The G2 checkpoint functions to prevent cells with DNA damage from entering in to mitosis. Normally, cells that have entered the cell cycle but not yet progressed into mitosis will arrest in the setting of DNA damage. A faulty G2 checkpoint results in the inability to arrest before entering into M phase; such cells will carry DNA damage into mitosis and are at higher risk of chromosome segregation errors and mitotic catastrophe. Radiobiology for the Radiologist, Hall and Giaccia (8th Edition), Chapter 4  RB</t>
  </si>
  <si>
    <t>Non-homologous end joining (NHEJ) is critical during V(D)J recombination of immunoglobulin and T-cell receptor genes. In addition to genomic instability and increased risk of malignancy, inherited defects in NHEJ are commonly associated with immunodeficiency. Human tumor xenografts are commonly grown in “NOD scid” mice, which lack both B- and T-cells due to biallelic inactivation of Prkdc (the murine gene encoding DNA-protein kinases catalytic subunit (PKcs)). Radiobiology for the Radiologist, Hall &amp; Giaccia, 8th Edition (Chapter 2)  RB</t>
  </si>
  <si>
    <t>Each Gy of low-LET ionizing radiation will induce approximately 1,000 single-strand breaks per cell. The alkaline comet assay can be used to quantify the amount of DNA single-strand damage. Pulse-field gel electrophoresis, the neutral comet assay (simply an adaptation of the alkaline comet assay where the lysis and electrophoresis buffers are pH neutral rather than alkaline), and immunofluorescence staining for γH2AX foci are useful assays to measure DNA double-strand damage. Radiobiology for the Radiologist, Hall and Giaccia (8th Edition), Chapter 2   RB</t>
  </si>
  <si>
    <t>The effective survival curve of a multi-fraction regimen delivered in equal fractions separated by sufficient time for complete repair of sublethal damage can be mathematically depicted as a linear-exponential function that connects the ultimate cell kill at the end of each fraction. Assuming that radiosensitivity does not change throughout the course of treatment, this will yield a straight line on a log-linear plot and one can readily calculate the D0,effective. Radiobiology for the Radiologist, Hall and Giaccia (8th Edition), Chapter 3  RB</t>
  </si>
  <si>
    <t>All of the examples above represent forms of DNA damage that affect a single strand of the DNA molecule. Deamination of cytosine forms uracil, which is normally present in RNA but not DNA. The base excision repair (BER) pathway will recognize and excise uracil and replace them with cytosine, thus preventing C&gt;T transition mutations. If uracil is present, this represents a putative single base mutation that is first removed by DNA lyase (glycolase), the sugar residue is then removed by apurinic endonuclease 1 (APE1). The correct nucleotide is then inserted by DNA polymerase beta, and the process is completed by DNA ligase III-XRCC1-mediated ligation. O6-methylguanine is an alkylated form of guanine that arises after exposure to various alkylating therapeutic agents (e.g., temozolomide and procarbazine). This is one of the few types of base damage for which direct enzymatic reversal is possible (via the activity of O6-methylguanine methyltransferase (MGMT)). Cyclobutane pyrimidine dimers are one of two major forms of UV-induced damage (the other being the formation of 6,4-photoproducts), and both of these lesions are primarily repaired through nucleotide excision repair (NER). GpG intrastrand crosslinks are induced by platinum-based chemotherapy agents, as are interstrand crosslinks. Intrastrand crosslinks are repaired by NER, while interstrand crosslinks are repaired via the Fanconi Anemia (FA)/homologous recombination (HR) pathway.  Radiobiology for the Radiologist, Hall and Giaccia (8th Edition), Chapter 2  RB</t>
  </si>
  <si>
    <t>The fact that growth arrest has occurred but the paraneoplastic syndrome remains (indicating metabolically-active tumor cells) suggests that the tumor cells have undergone permanent growth arrest (senescence). Senescence is characterized by persistent high expression of p16 and SA-β-gal. Radiobiology for the Radiologist, Hall &amp; Giaccia, 8th Edition (Chapter 3)  RB</t>
  </si>
  <si>
    <t>Dicentric and ring chromosomes can be detected in peripheral blood cells after irradiation and may be useful in radiation dosimetry after a suspected or known exposure. The lowest dose that can be reliably detected is 0.25 Gy (25 cGy). Radiobiology for the Radiologist, Hall &amp; Giaccia, 8th Edition (Chapter 2)  RB</t>
  </si>
  <si>
    <t>Autophagy is a self-digestive process that involves degradation of normal or damaged cellular components. This can be a self-preserving process, and is not always associated with cell death, but sustained exposure to physiologic stress or cytotoxic conditions can induce autophagic death. The Atg orthologs are major effector proteins in autophagy. Apoptosis is a form of programmed cell death that is triggered by intracellular signals (e.g., cell stress or DNA damage) in the intrinsic pathway, or via external stimulation (e.g., death receptor ligand engagement by immune cells) in the extrinsic pathway. Both pathways involve cleavage of pro-caspase molecules to form active caspase proteases and result in highly-regulated non-inflammatory cell death. Cell shrinkage, nuclear condensation (pyknosis), nuclear fragmenting (karyorrhexis), and "blebbing" of the cell into apoptotic bodies are characteristic of apoptosis. Senescence is an irreversible exit from the cell cycle (in contrast to quiescence, which is a reversible exit from the cell cycle). Senescent cells are reproductively sterile and are unable to divide, but they may remain metabolically active for prolonged periods of time. Senescence may be triggered in a variety of contexts, including high levels of reactive oxygen species (ROS), extensive DNA damage, major shortening of telomeres, and even prolonged high-level oncogenic stimulation. Senescent cells are characterized by persistent high-level expression of p16 and senescence-associated beta galactosidase (SA-beta-gal). Anoikis is a form of intrinsic apoptosis that is triggered in anchorage-dependent cells when they lose attachment to the extracellular matrix. This is the process that is responsible for the formation of many luminal structures (e.g., mammary and salivary gland ducts and nephron tubules). Resistance to anoikis is required during metastasis, as transiting cells will lose contact with their underlying matrix. Radiobiology for the Radiologist, Hall and Giaccia (8th Edition), Chapter 3   RB</t>
  </si>
  <si>
    <t>Non-homologous end joining is an error-prone DNA double-strand break (DSB) repair pathway that directly ligates DNA at breaks. In cells with multiple DSBs, inappropriate joining of DSBs can lead to gross chromosomal aberrations, including reciprocal translocations. Radiobiology for the Radiologist, Hall &amp; Giaccia, 8th Edition (Chapter 2)  RB</t>
  </si>
  <si>
    <t>5-methylcytosine is a normal covalent modification found in DNA. This modification is performed by DNA methyltransferases (DNMTs) and is involved in the epigenetic silencing of gene expression (e.g., methylation of the MGMT promoter in glioblastoma results in loss of MGMT expression and hypersensitivity to temozolomide). O6-methylguanine is induced by treatment with temozolomide and procarbazine and is repaired via direct enzymatic reversal through MGMT. 7-methylguanine is another form of alkylative base damage and is repaired by base excision repair. Deaminated cytosine is uracil, which is found normally in RNA, but not DNA. Sites of cytosine deamination will be recognized and repaired through base excision repair (BER). Radiobiology for the Radiologist, Hall &amp; Giaccia, 8th Edition (Chapter 2)  RB</t>
  </si>
  <si>
    <t>Studies have shown that the OER ranges from 2.3-2.4 for G2 phase, compared to 2.8-2.9 for S phase, with G1 phase cells showing an intermediate value. M phase cells tend to show the lowest OER, since cell kill in mitosis appears to be linear-exponential. This phenomenon is likely explained by the fact that potential for sublethal damage repair is greatest in S phase, and therefore the presence of a radiation modifier that increases the amount or complexity of DNA damage (like oxygen) will have the greatest relative effect when capacity for sublethal repair is maximized (as in S phase). Radiobiology for the Radiologist, Hall and Giaccia (8th Edition), Chapter 4  RB</t>
  </si>
  <si>
    <t>Comparative genomic hybridization (CDH) is a microarray-based technique that compares the genomic constitution of a test sample of genomic DNA and compares it to the genomic constitution of a matched normal sample of genomic DNA. For instance, genomic DNA from a breast cancer patient's normal cells (peripheral blood lymphocytes, for instance) is isolated, digested, and labeled with a dye (e.g., Cy5 (a red dye)). DNA from her breast cancer will similarly be isolated, digested, and labeled with a different dye (e.g., Cy3 (a green dye)). These two samples will be mixed together and hybridized to a DNA microarray that contains probes specific for various genomic loci. The ratio of Cy5/Cy3 at each probe will then be calculated. Genomic loci that have been neither lost nor amplified will show a Cy5/Cy3 ratio of approximately 1.0. A Cy5/Cy3 ratio greater than 1.0 indicates that there is more DNA from the normal cells than the cancer cells binding to that probe, and signifies loss of that locus in the cancer. Conversely, a Cy5/Cy3 ratio less than 1.0 indicates that there is less DNA from the normal cells than the cancer cells binding to that probe, and signifies amplification of that locus in the cancer.   Spectral karyotyping is a multi-color technique that is used to label chromosome-specific DNA with different fluorophores. This is used to identify structural chromosome aberrations in cancers cells but not to detect genome-wide areas of amplification or loss. Sanger sequencing is used to find the DNA sequence of a given sample, not to detect amplification or loss. cDNA microarray is when microscopic DNA fixed probes are attached to a solid surface and is hybridized with fluorophore-labelled target DNA. Probe-target hybridization is detected and quantified.  Radiobiology for the Radiologist, Hall and Giaccia (8th Edition), Chapter 17   RB Created with BioRender.com. Publication license available from SRS.</t>
  </si>
  <si>
    <t>Chromatid-type aberrations can only occur in post-replication cells as they require the availability of a replicated sister chromatid. The classic example of a radiation-induced chromatid aberration is the dicentric chromatid (and acentric fragment) that result from the misrepair of isochromatid breaks in sister chromatids. During anaphase, these lesions will be visible as anaphase bridges. Radiobiology for the Radiologist, Hall &amp; Giaccia, 8th Edition (Chapter 2)  RB</t>
  </si>
  <si>
    <t>Some cell lines are capable of maintaining physiologic activity indefinitely after sustaining doses of irradiation that render them incapable of further cell division. These non-clonogenic cells have become senescent, a state that is characterized by permanent and irreversible exit from the cell cycle. Senescent cells are generally characterized by high expression of p16 and senescence-associated beta-galactosidase. Radiobiology for the Radiologist, Hall and Giaccia (8th Edition), Chapter 3   RB  RB</t>
  </si>
  <si>
    <t>This classic elegant in vitro experiment demonstrates the principles of repair (red), reassortment (green), and repopulation (blue) as a function of time in a fractionated radiotherapy. Increasing the time between two successive fractions over a period of approximately two hours is associated with an increased surviving fraction (SF). This is due to repair of sublethal damage. Recall that the most likely cells to survive an acute dose of radiation are in the radioresistant late S-phase. Over a period of approximately two to six hours, cells will have repaired damage and moved into the more radiosensitive G2, M, or even possibly G1 phases. For this reason, a second fraction of radiation given in this time period will diminish SF (green). If the time period between the first and second fraction is long enough, then clonogenic cells may have the opportunity to divide (repopulate), potentially giving rise to additional clonogens. The surviving fraction in this setting will again increase, simply because there are more clonogens (blue). Elkind, Radiation Research, 1965</t>
  </si>
  <si>
    <t>These techniques all involve gel electrophoresis, transfer to a membrane, and detection with a probe (radiolabeled nucleotide probe for DNA and RNA, antibody for protein). Radiobiology for the Radiologist, Hall and Giaccia (8th Edition), Chapter 17  RB</t>
  </si>
  <si>
    <t>Loss of limitless replicative potential is the gold standard for measuring radiation-induced cell killing. Lethally irradiated cells may remain metabolically active for prolonged periods of time, and thus metabolic viability assays (like MTT, which measures mitochondrial conversion of the MTT substrate in to a colored formazan product) are likely to drastically overestimate survival after irradiation. Radiobiology for the Radiologist, Hall &amp; Giaccia, 8th Edition (Chapter 3)  RB</t>
  </si>
  <si>
    <t>Nucleotide excision repair (NER) is the major pathway responsible for repairing ultraviolet (UV) radiation-induced DNA damage. The TFIIH (transcription factor II H) complex is composed of 10 separate proteins and plays a major role in both global genome (GG)- and transcription-coupled (TC)-NER. Loss of TFIIH function would be expected to profoundly impact the ability to repair UV-induced damage. XPD (also known as ERCC2) and XPB (also known as XRCC3) are two components of the TFIIH complex, and inherited biallelic mutations in either of these genes will cause xeroderma pigmentosum. FEN1/DNA Ligase I functions in base excision repair (BER). MRE11/RAD50/NBS1 (MRN) is a complex involved in sensing and processing DNA double-strand breaks. BRCA2/RAD51 is a critical complex involved in repair of DNA double-strand breaks through homologous recombination (HR). Radiobiology for the Radiologist, Hall &amp; Giaccia (8th Edition), Chapters 2 and 18  RB</t>
  </si>
  <si>
    <t>The observation of biological effects due to irradiation in cells that are not directly hit by charged particles is termed the bystander effect. Studies with microbeam irradiation have shown that the bystander effect is most pronounced in cells that have gap junction-mediated communication with irradiated cells. Even in the absence of irradiation, these same cells radiation-associated aberrations, including chromosomal damage, loss of reproductive capacity, mutation, and oncogenic transformation. The Warburg effect (choice B) refers to the observation that even in aerobic conditions cancer cells tend to favor metabolism via glycolysis rather than the more efficient oxidative phosphorylation. The proximity effect and the gap junction effect are decoy choices. Radiobiology for the Radiologist, Hall and Giaccia (8th Edition), Chapter 3  RB</t>
  </si>
  <si>
    <t>Recall that according to target theory an average of one lethal hit per cell gives rise to a surviving fraction (SF) of 0.37. We typically denote the dose that gives rise to this SF as D0. According to the log base conversion rule, it can be shown that D10 = 2.3 x D0. Therefore, D0 (the dose at which there will be an average of one lethal hit per cell) will be D10/2.3. From the question above, 5 Gy / 2.3 = 2.2 Gy. Radiobiology for the Radiologist, Hall and Giaccia (8th Edition), Chapter 3 Basic Clinical Radiobiology, Joiner and van der Kogel (4th Edition), Chapter 4  RB  RB</t>
  </si>
  <si>
    <t>Recall that DNA is negatively charged. As such, it will migrate towards the positive pole when placed in an electric field. In agarose gel electrophoresis, DNA is typically placed in wells nearer to the negative pole, and then allowed to traverse the gel towards the positive pole. The rate of migration is proportional to fragment size, with smaller fragments traversing a greater distance in a given time. Though fragment D appears thicker than fragment C, this is the result of quantitatively more DNA at that fragment size, rather than a larger fragment. Radiobiology for the Radiologist, Hall and Giaccia (8th Edition), Chapter 17</t>
  </si>
  <si>
    <t>Dramatic variation in the length of G1 is responsible for the wide spectrum of total cell cycle time in mammalian cells. The length of S phase, G2 phase, and M phase are fairly similar among diverse mammalian cells. Radiobiology for the Radiologist, Hall and Giaccia (8th Edition), Chapter 4  RB</t>
  </si>
  <si>
    <t>Hydroxyurea inhibits the function of ribonucleotide reductase (RNR), and enzyme that converts ribonucleotides (used in the synthesis of RNA) into deoxyribonucleotides (used in the synthesis of DNA). By inhibiting RNR, hydroxyurea depletes the cell of deoxyribonucleotides and prevents entry in to S phase, where deoxyribonucleotides are needed to replicate genomic DNA. For this reason, hydroxyurea is a useful drug to synchronize an asynchronous population of cells in late G1 phase. The drug is applied for a period of time equal to the sum of the time spent in G2, M, and G1. Upon release from hydroxyurea block, cells with synchronously progress into S phase. Radiobiology for the Radiologist, Hall and Giaccia (8th Edition), Chapter 4  RB</t>
  </si>
  <si>
    <t>Following induction of a DNA double-strand break (DSB), ATM undergoes autophosphorylation and is subsequently fully activated by MRE11/RAD50/NBS1 (MRN). Activated ATM phosphorylates of a serine residue on the C-terminal tail of histone H2AX (to form γH2AX), and this then serves as a docking site for a number of proteins involved in DSB repair. Depending on the phase of the cell cycle, a break may be repaired by non-homologous end joining (NHEJ; which can occur in any phase of the cell cycle) or homologous recombination (HR; which occurs only in S or G2 phase, as it requires a replicated sister chromatid). 53BP1 binds to DSBs and prevents end resection (thus promoting NHEJ). In S phase cells, BRCA1 is upregulated and can displace 53BP1 to promote end resection (thus promoting HR). Radiobiology for the Radiologist, Hall &amp; Giaccia, 8th Edition (Chapter 2)   RB</t>
  </si>
  <si>
    <t>The vast majority of mammalian cells that are put into a culture system will not survive. Many cells will undergo a few rounds of replication, and they may remain physiologically active for some period of time, but very few cells will become immortal. A small population of cells will go through a "crisis" and then exhibit continuous, unregulated growth. Use of radiation, certain chemicals, or enforced ongene expression can increase this transformation process and in some settings increase the likelihood of being able to generate an in vitro culture system. Among the choices listed, anchorage independence (usually measured by growth in soft agar) is typically a feature observed in transformed cells. Non-transformed cells are typically anchorage dependent, and if they are grown in soft agar they will undergo anoikis, or apoptosis resulting from loss of contact with extracellular matrix. Growth arrest at confluence and maintenance of cell polarity are both features that are commonly seen in non-transformed cells. Radiobiology for the Radiologist, Hall and Giaccia (8th Edition), Chapter 17  RB</t>
  </si>
  <si>
    <t>The LQ model fits the empirical yield of dicentrics and centric ring abnormalities well. These are both "two hit" abnormalities that result from binary misrepair of two DNA double-strand breaks. An inversion (of any type) is also a "two hit" abnormality, but these are seldom lethal and therefore will not correlate with cell kill in a linear-quadratic fashion. Quadriradial chromosomes typically arise in the setting of abnormal hyperactive recombination (e.g., as in Bloom syndrome). Terminal deletions are "single hit" aberrations, and may or may not be lethal. Even if they were lethal, they would be expected to give rise to a linear-exponential (instead of linear quadratic) pattern of cell kill. Radiobiology for the Radiologist, Hall and Giaccia (8th Edition), Chapter 2  RB</t>
  </si>
  <si>
    <t>This shows that for every 3 Gy, you get one log of cell kill, and that you would expect this curve to be linear-exponential. Therefore we can say that D10 (the dose that kills 90% of cells, or one log) is equal to 3 Gy. Recall in the multiple-target single-hit model that . Therefore, . Choice A is incorrect because for a linear-exponential curve n=1 and the multi-target model simplifies to the linear model ). Similarly, for a linear-exponential curve Dq=0, since there is no threshold dose. Choice D is wrong because by definition one lethal hit per cell occurs when SF=e-1=0.37.  RB</t>
  </si>
  <si>
    <t>The area of highest natural background radiation in the world is Ramsar, Iran, where readings of 260 mSv/year have been recorded. At a distant second is Kerala, India, where the population is exposed to an average of 13 mSv/year. Contrary to this, the average across the United States is about 0.26 mSv at sea level. This increases with increasing altitude, and in Denver, it reaches 0.5 mSv. In the Burgundy region of France, where the rocks are granite, the population receives 1.8 – 3.5 mSv per year from background radiation. Finally, in some coastal areas of Brazil, the population can receive dose rates of up to 5 mSv. Hall and Giaccia Radiobiology for the Radiologist 8th Ed. Chapter 15 Ghiassi-nejad et al., Health Physics, 2002 (PMID 11769138)   RB</t>
  </si>
  <si>
    <t>In a healthy female, there are estimated to be around 1 million oocytes present shortly after birth. This number is reduced to around 300,000 at puberty, and continues to decline until menopause. This is an important concept because it explains why radiation induced permanent sterility is so dependent on the age of a female (compared to males). You will need a higher dose of radiation to result in permanent sterility at a younger age simply because there are more cells available, therefore, you have an increased likelihood of having a population of cells which survive the radiation. Chapter 11 - Heritable Effects of Radiation - "Radiobiology for the Radiologist"  RB</t>
  </si>
  <si>
    <t>Consequential late effects are by definition a form of late effect. They are unique in that the frequency and severity is at least partly dependent on the severity of an acute side effect in the same tissue.  These tend to be most common in tissue where a mechanical barrier has been disrupted (e.g. oral mucosa). A typical example is severe oral mucositis progressing to a non-healing oral ulcer or esophagitis progressing to ulcer or stricture. (Dorr et al. Radiotherapy Oncol 2001)  RB</t>
  </si>
  <si>
    <t>Multifactorial heritable conditions including diabetes mellitus and coronary artery disease are known to have a genetic component but transmission of these conditions cannot be explained by a single mutation/genetic change like mendelian diseases. They have a genetic component but also are influenced by other environmental factors (i.e. diet etc), and they also may have an adult onset. The frequency of multifactorial diseases in 1st degree relatives of those affected varies between 5-10% which is less than mendelian diseases where the frequency is closer to 25%-50%. Chapter 11 - Heritable Effects of Radiation - "Radiobiology for the Radiologist"   RB</t>
  </si>
  <si>
    <t>It is commonly thought that exposure to radiation increases one's risk of developing new/novel mutations (i.e. the premise behind the famous comic book series/movies X-men), however this is false. Large scale studies assessing the effects of radiation in human populations have established that radiation exposure increases the frequency of the same mutations and resultant phenotypes that are already occurring naturally in a given population. Chapter 11 - Heritable Effects of Radiation - "Radiobiology for the Radiologist"  RB</t>
  </si>
  <si>
    <t>For practical purposes, radiation doses to the fetus &lt;100 mGy do not seem to significantly increase risk from baseline of causing congenital malformations.  Chapter 12 - Effects of Radiation on the Embryo and Fetus - "Radiobiology for the Radiologist"   RB</t>
  </si>
  <si>
    <t>Mendelian diseases are those caused by mutations in single genes location on either the autosomes or sex chromosomes. The substitution, gain, or loss of a single base in the DNA sequence of the gene is enough to cause a clinically significant phenotype. Tay Sach's, Sickle Cell Anemia, and Achondroplasia all are the result of single gene mutations and so they are mendelian disease. Down Syndrome is instead, a chromosomal disease, in that the genetic change occurs at the chromosomal level. In the case of Down Syndrome, there is an extra chromosome 21. Chapter 11 - Heritable Effects of Radiation - "Radiobiology for the Radiologist"  RB</t>
  </si>
  <si>
    <t>In the male, doses between 15-50 cGy result in oligospermia (diminished sperm count) after a latent period of ~6 weeks. Doses greater than 50 cGy result in azoospermia which results in lack of any viable sperm. The duration of azoospermia and recovery back to healthy sperm is dose dependent but is estimated to be around 1 year for doses under 1 Gy. Thus, you would expect this patient to be temporarily sterile.  Chapter 11 - Heritable Effects of Radiation - "Radiobiology for the Radiologist"  RB</t>
  </si>
  <si>
    <t>A single dose in excess of 6 Gy is needed to result in permanent sterility of males. The spermatogonium cell population consists of different cell populations at different stages in development. Compared to mature sperm, the stem cell population of spermatogonia are more sensitive to radiation. Therefore, induction of temporary vs permanent sterility is a direct function of how many mature sperm cells are available after a dose of radiation and whether they are able to repopulate after cell division. Chapter 11 - Heritable Effects of Radiation - "Radiobiology for the Radiologist"   RB</t>
  </si>
  <si>
    <t>From studies of children born to parents exposed to radiation during the atomic bomb blasts of Hiroshima and Nagasaki, we know that mental retardation was one of the major effects. Severe mental retardation was not observed if irradiation occurred before 8 weeks or after 25 weeks from conception. The most sensitive period was found to be 8-15 weeks, with a  smaller risk between weeks 16-25.  Chapter 12 - Effects of Radiation on the Embryo and Fetus - "Radiobiology for the Radiologist"  RB</t>
  </si>
  <si>
    <t>Interestingly, although radiation induced growth retardation in early organogenesis results in the most severe form of intrauterine growth retardation (IUGR), it is usually temporary and they are able to recover and achieve normal weight as adults. Conversely, radiation exposure in the fetal period results in less severe IUGR although these effects are typically permanent and irreversible. The temporary IUGR with exposure in early organogenesis is likely due to cell depletion. In this context, irreparably damaged cells are lost, but cells that did not sustain lethal damage can ultimately repopulate, leading to growth delay without a permanent growth defect.  Chapter 12 - Effects of Radiation on the Embryo and Fetus - "Radiobiology for the Radiologist"   RB</t>
  </si>
  <si>
    <t>Brain cells exposed to radiation before 8 weeks of gestation presumably are at the neuronal stem cell stage that is thought to be resistant to radiation. This is why RT before 8 weeks of age was not found to lead to significant increases in mental retardation among the survivors. Instead, MRI images of persons irradiated in utero between 8-15 weeks of gestation have shown an impairment in neuronal cell migration and these changes are bilateral, not unilateral. Glial cells provide structural support to the brain so even if they undergo apoptosis as a result of radiation, this is not the mechanism behind mental retardation.  Chapter 12 - Effects of Radiation on the Embryo and Fetus - "Radiobiology for the Radiologist"  RB</t>
  </si>
  <si>
    <t>Of the four choices listed above, carcinomas of the head/neck by far have the fastest Tpot with doubling times as short as 4 days. These head/neck tumors divide so rapidly that the majority of recurrences are seen within the 2 years after intervention and several major trials are comfortable reporting 2-year outcomes (Cooper. NEJM 2004, Lee. JCO 2009). The vast majority are not safe to observe. Prostate cancers on the other hand divide so slowly that many would argue that the current standard of care for low-risk prostate cancer is active surveillance. (Hamdy. NEJM 2016) Its Tpot is approximately 40 days.  Breast cancers have a Tpot of approximately 14 days and like head/neck cancers can suffer from decreases in local control with delays in adjuvant care.  Meningiomas generally grow very slowly and can be safely observed if found incidentally. (Oya. J Neurosurgery 2011)  RB</t>
  </si>
  <si>
    <t xml:space="preserve"> The PI3K/Akt pathway is a critical pathway that cancer cells exploit to achieve cell survival. Phosphatidyl inositol (PI) 3’ kinase (PI3K) add phosphate groups to inositol hydroxyls, leading to production of PI (4,5)-diphosphate (PIP2) and phosphatidylinositol (3,4,5)-triphosphate (PIP3). PIP3 then tethers the Akt/Protein Kinase B (PKB) molecule via its pleckstrin homology (PH) domain tethered to the plasma membrane, leading to the activation of Akt/PKB as a kinase and the downstream phosphorylation of downstram proteins that inhibits cell apoptosis. As a result, this pathway is a powerful cell survival pathway.  Negative regulation of this pathway is achieved by phosphatase and tensin homologue (PTEN), which acts by removing a phosphate from the active PIP3 to produce the inactive PIP2.  R.A. Weinberg. The Biology of Cancer, 2nd Edition. Chapter 6. (See Figure 6.16); Georgescu M. Genes Cancer 2010.  RB</t>
  </si>
  <si>
    <t>The ICRP estimates that the heritable risk of radiation is about 0.2% / Sv for the general population and about 0.1% / Sv for the working population. These values assume a life expectancy of 75 years with a reproductive age of about 30 years. The difference in risk is due to the difference in proportions of people in a general population that are of reproductive age vs those of a working age. Heritable risks include the Mendelian diseases (primarily autosomal dominant and X-linked) as well as multifactorial chronic and congenital diseases. Chapter 11 - Heritable Effects of Radiation - "Radiobiology for the Radiologist"  RB</t>
  </si>
  <si>
    <t>The excess absolute risk of development of a childhood cancer per Gy of radiation dose to the embryo/fetus is estimated to be around 6%. This is based upon a summary of all the available evidence (Doll et al. , Br J Radiol 1997) and is similar to the risk estimates obtained from the atomic bomb survivors.  Chapter 12 - Effects of Radiation on the Embryo and Fetus - "Radiobiology for the Radiologist"  RB</t>
  </si>
  <si>
    <t>NRCP report 116 recommends a limit of 0.5 mSv per month to the embryo or fetus once the pregnancy is declared. The cumulative dose limit to the fetus should not exceed 5.0 mSv. Chapter 12 - Effects of Radiation on the Embryo and Fetus - "Radiobiology for the Radiologist"    RB</t>
  </si>
  <si>
    <t>If death occurs due to irradiation during organogenesis, this usually does not result in a miscarriage (in contrast to if the lethal dose occurred during week 1 of pregnancy). Instead, the irradiated embryo is likely to undergo growth retardation and die at or around the time of birth. Chapter 12 - Effects of Radiation on the Embryo and Fetus - "Radiobiology for the Radiologist"  RB</t>
  </si>
  <si>
    <t>During organogenesis, the principal effects of radiation on small rodents was the production of various congenital anomalies that were structural in nature. A dose of about 2 Gy in mice during this period resulted in 100% incidence of malformations at birth. During this time, radiation may also cause growth retardation, although remarkably, studies have shown this is usually reversible and the child recovers after birth. Chapter 12 - Effects of Radiation on the Embryo and Fetus - "Radiobiology for the Radiologist"   RB</t>
  </si>
  <si>
    <t>Surprisingly, congenital malformations were not seen with great frequency in children of atomic bomb survivors in Japan. This is in stark contrast to animal studies and on retrospective studies of fetuses exposed to medical irradiation where there were significant effects on limbs and organs. The reason behind this discrepancy is unknown but is presumed to be higher doses of RT in the animal studies and patients exposed to medical radiation in comparison to the children of atomic bomb survivors. Chapter 12 - Effects of Radiation on the Embryo and Fetus - "Radiobiology for the Radiologist"   RB</t>
  </si>
  <si>
    <t>Interestingly, from data available from the atomic bomb survivors of Japan, the embryo's exposed to radiation between 0-7 weeks after implantation were born with microcephaly but did not go on to develop mental retardation. This is likely because between 1-7, the neuronal stem cells that are present are still not sensitive to the effects of radiation compared to those later which are more differentiated.  Chapter 12 - Effects of Radiation on the Embryo and Fetus - "Radiobiologist for the Radiologist"   RB</t>
  </si>
  <si>
    <t>Potentially lethal damage (PLD) is defined as the component of radiation damage that can be modified by post irradiation environmental conditions such as explanting a tumor from a mouse, or changing the nutritional composition of tissue culture media. This is in contrast to lethal damage that results in cell death, and sublethal damage (SLD) which under normal circumstances can be repaired in hours unless of course additional radiation is added.  PLD repair depends on the source of the injury, and not just the dose. When Chinese Hamster cells were irradiated with neutrons, they were unable to repair PLD (Hall. Radiology 1976). This was in contrast to x-ray photon radiation which can be repaired with post-radiation interventions like arresting cell division.  Arresting cell division is one of the primary ways that PLD is studied (Maeda. Radiat Res. 2014). When cells are irradiated, then cell division is delayed, PLD can be repaired.  Cells grown in high density culture are effectively density limited and do not divide as rapidly as plated cells. This delay in division allows them time to repair PLD. When cells first grown in high density culture then irradiated, they have higher survival proportions if left in their density inhibited state than if they were transferred and plated.  Mouse models have shown PLD in-vivo. When mice fibrosarcomas were irradiated at high doses (15-20Gy), thenexplanted at various time points, tumors that were explanted 6-8 hours after radiation had the highest cell survival rates. (Little. Radiology. 1973)  RB</t>
  </si>
  <si>
    <t>Based upon ICRP data, an estimated 25 IQ points per Gy are lost during in utero irradiation between weeks 8-15 of gestation (the most sensitive phase to RT induced mental retardation).  Chapter 12 - Effects of Radiation on the Embryo and Fetus - "Radiobiologist for the Radiologist"   RB</t>
  </si>
  <si>
    <t>Preimplantation, defined as the time in between fertilization and attachment of the embryo to the wall of the uterus, is the most sensitive stage to the lethal effects of radiation. Chapter 12 - Effects of Radiation on the Embryo and Fetus - "Radiobiology for the Radiologist"  RB</t>
  </si>
  <si>
    <t>The Dilution assay (see Figure 21.5 in Hall and Giaccia, Radiobiology for the Radiologist, 8th ed) investigate the various numbers of tumor cells required from the donor animal to produce a tumor in 50% of the recipient mice (TD50) either at baseline (control) or after an intervention is performed. A known amount of cells is injected into peritoneal cavities of the recipient mice, which then are followed for development of leukemia. The TD50 for controls (no intervention) is essentially the "plating efficiency" of a diluted sample to recipient mice. In Figure 21.5, the TD50 for controls is 3 cells, while after 10 Gy of irradiation, the TD50 for controls is 32 cells. The Surviving Fraction is calculated as TD50 (Controls) / TD50 (Irradiated). Although an in vivo system, the mice essentially act as portable incubators, as the leukemic cells in the abdomen grow as if in vitro on a Petri dish. Therefore, there is intense hypoxemia within the center of tumors in the leukemic tumors within the abdominal cavities of mice given the inadequate, Petri-dish like vascular supply to the tumors. This results in the production of a "hypoxic" cell survival curve, with a D0 around 4 Gy given the leukemic tumors lack of adequate vascular supply. To get cell survival curves in aerated conditions, either transposition to Petri dish open to air or injection of hydrogen peroxide into the tumor just prior to irradiation, to increase the supply of oxygen to the tumor cells, is required. When these methods are performed, the D0 becomes around 1.3 to 1.6 Gy. Because oxygen fixation of radiation damage requires that oxygen be present within microseconds of radiation exposure (see Hall and Giaccia, chapter 6), injection of hydrogen peroxide must be performed prior to irradiation. For a comparison of aerated and "hypoxic" cell survival curve, see Figure 21.6 in Hall and Giaccia, 8th ed.    RB</t>
  </si>
  <si>
    <t>The general rate of congenital anomalies occurring (including neural tube defects, cleft lip etc) in a human population is estimated to be between 5-10%. Thus, just because a pregnant women had an x-ray taken at some point during her pregnancy does not necessarily mean that if her child develops a congenital anomaly it was a direct result of the x-ray and subsequent radiation exposure. Everything must be calculated against the baseline risk to properly assess causation. Chapter 12 - Effects of Radiation on the Embryo and Fetus - "Radiobiology for the Radiologist"   RB</t>
  </si>
  <si>
    <t>The total radiation exposure to the embryo from a chest x-ray is assumed to be negligible and not that much more than standard background radiation. Had this patient received a whole body PET/CT scan or pelvic CT scan, the risk would be higher. Therefore, these procedures are cautioned in pregnant women and should be avoided, if possible.  Chapter 12 - Effects of Radiation on the Embryo and Fetus - "Radiobiology for the Radiologist"  RB</t>
  </si>
  <si>
    <t>When we plot the surviving fraction of cells (y-axis) versus radiation doses (x-axis), there is often a shoulder in the low dose region that corresponds to poor cell kill. This bending of the curve is the quadratic component of the linear-quadratic description of the survival curve and corresponds to the "beta" component. The linear component of the survival curve corresponds to the "alpha" component.  When tumors have high alpha/beta ratios, this corresponds to high radiosensitivity and poor cellular repair. Tumors with high alpha/beta ratios such as small cell lung cancer do well with hyperfractionated treatment.  When tumors have low alpha/beta ratios, they more easily recover from low-dose radiation and are more appropriately treated with hypofractionated regimens. An example is prostate cancer which requires relatively low doses when treated with 5 fractions but very high doses when treated with conventional fractionation.  RB</t>
  </si>
  <si>
    <t>It is estimated that a dose of only 10 mGy to the fetus, particularly in the third trimester, can increase the risk of developing a subsequent childhood cancer. Chapter 12 - Effects of Radiation on the Embryo and Fetus - "Radiobiology for the Radiologist"  RB</t>
  </si>
  <si>
    <t>Answer choices A, B, and C are all correct statements. Early radiation exposure to the fetus during implantation period increases risk of miscarriage. Irradiation between 4-11 weeks increases risk for abnormalities in organ development. Irradiation between 11 and 16 weeks may lead to microcephaly, skeletal abnormalities, and mental retardation. Typically, irradiation exposure after 30 weeks does not lead to gross structural abnormalities that are present early in life but these children may suffer at a later point and develop functional disabilities.  Chapter 12 - Effects of Radiation on the Embryo and Fetus - "Radiobiologist for the Radiologist"  RB</t>
  </si>
  <si>
    <t>As a late complications, patients frequently develop deficiency of at least one anterior pituitary hormone.  Growth hormone deficiency occurs first, followed by FSH/LH, and then TSH/ACTH late.  Radiation has no effect on ADH, therefore it does not cause diabetes insipidus (however, this is a common complication of surgery). IGF-1 blood levels can be checked by an endocrinologist to measure growth hormone secretion by the pituitary after treatment.  PEDIATRICS</t>
  </si>
  <si>
    <t>Neuroblastoma is calcified in 90% of cases versus 10-15% of Wilms' tumors. Additionally, neuroblastoma is typically a suprarenal mass while Wilms' tumors are intrinsic to the kidney. Neuroblastoma is the most common malignancy in infants (50% of cancers in &lt; 1 yr olds). The median age at diagnosis is 22 months (36% diagnosed by age 1, 76% by age 4, 97% by age 10). It is the most common extracranial solid tumor in children and 7-10% of childhood cancer with 650 cases/year in the U.S. (Colon et al. Adv Pediatr 2013)  PEDIATRICS</t>
  </si>
  <si>
    <t>Patients treated with surgery and radiation for a craniopharyngioma should establish long-term care with an endocrinologist to monitor pituitary function and supplement as necessary.  Diabetes insipidus occurs in 90% of these patients after surgery alone and hypothalamic obesity in 50%.  In addition, these patients should follow with opthalmology.  PEDIATRICS</t>
  </si>
  <si>
    <t>Parinaud (dorsal midbrain) syndrome is defined by impaired upward gaze, pseudo-Argyll-Robertson pupil (impaired pupil reaction to light but not accommodation), and convergence-retraction vertical nystagmus. Parinaud syndrome is also known as the Sylvian aqueduct syndrome, the pretectal syndrome, the dorsal midbrain syndrome, and the Koerber-Salus-Elschnig syndrome.  Parinaud's syndrome can occur in up to 50% of patients with pineal tumors.   PEDIATRICS</t>
  </si>
  <si>
    <t>Due to involvement of the hypothalamus, a common presentation of an intracranial germ cell tumor is central diabetes insipidus due to reduced ADH secretion. Growth hormone is the most sensitive anterior pituitary hormone to radiation. Growth hormone deficiency is common after radiation treatment fields that include the sella turcica.  PEDIATRICS</t>
  </si>
  <si>
    <t>The vast majority of retinoblastoma cases are diagnosed before age 5. Retinoblastoma occurs via a classic 2-hit mutational inactivation of the RB1 gene. In hereditary cases, only a single additional mutation is required to inactivate the second gene, and thus the incidence is shifted to early ages, often &lt;1 year old. Hereditary cases are also increased in bilateral or trilateral disease (involving the pineal gland). As retinoblastoma follows a dominant pattern of inheritance, children of survivors have a 50% risk of developing retinoblastoma. Further information on patterns of incidence can be found here.  PEDIATRICS</t>
  </si>
  <si>
    <t>4S neuroblastoma is defined as a localized primary tumor (stage I, IIA, or IIB), with only skin, liver, and/or bone marrow involvement (&lt;10%) in an infant &lt;12 months.  These patients can be managed with observation, reserving therapy for management of symptoms. 4S patients presenting with respiratory compromise due to massive hepatomegaly can be treated with chemotherapy or whole liver radiation.  The kidneys and ovaries (if female) should be spared as much as possible when delivering whole liver irradiation for stage 4S neuroblastoma. The dose to the liver should be 4.5 Gy in 1.5 Gy fractions.  PEDIATRICS</t>
  </si>
  <si>
    <t>MIBG is a norepinephrine analog that is concentrated in adrenergic tissue.  It is positive in 90% of neuroblastomas. Workup should include a full and complete history and physical, urine markers (catecholamines HVA and VMA), CT scan, MRI of the primary site, bone scan, MIBG scan (positive in 90% of tumors), bone marrow biopsy, and a tumor biopsy. (Brisse et al. Radiology 2011) Unlike Wilms' tumors where a biopsy is never obtained prior to surgery (except for stage V), neuroblastoma should be biopsied to confirm the diagnosis.  Treatment is not driven based on "tumor spillage" as it is with Wilms' tumor.  PEDIATRICS</t>
  </si>
  <si>
    <t>The RB1 gene is tumor suppressor gene on chromosome 13q14. The RB gene is part of the G1/S checkpoint. There have been over 900 mutations of the RB gene reported, many in areas of the binding domain with E2F.  PEDIATRICS</t>
  </si>
  <si>
    <t>The peak age range for diagnosis of medulloblastoma is 5-9 years old (CBTRUS 2014).   PEDIATRICS</t>
  </si>
  <si>
    <t>The general treatment of pineoblastoma is similar to other high-risk CNS PNET's/medulloblastoma. Pineoblastomas tend to occur in young children, 40-50% &lt; 1 year of age. Younger children have a worse prognosis. The treatment of high-risk medulloblastoma per ACNS 0332 is 36 Gy craniospinal irradiation plus a 9 Gy boost to the spinal disease (45 Gy total if above the terminus of the spinal cord and 50.4 if below the terminus) and a 19.8 Gy boost to the posterior fossa (55.8 Gy total). For diffuse gross disease of the spinal cord, there should be a boost of 3.6 Gy to a total of 39.6 Gy. ACNS 0332 is a study examining the efficacy of carboplatin given concominantly with radiation and isotretinoin as a pro-apoptotic agent.  PEDIATRICS</t>
  </si>
  <si>
    <t xml:space="preserve"> CNS 1 is negative cytology (no blasts). CNS 2 is positive cytology but &lt;5 WBCs/uL. CNS 3 is ≥5 WBC's/uL, cranial nerve deficit, or a CNS lesion on imaging. Low risk patients who are CNS 1 or 2 do not require cranial RT. Patients with T-ALL without CNS disease who are intermediate or high risk, as well as CNS 1 and 2, receive 12 Gy in 1.5 Gy per fraction as prophylactic cranial irradiation (PCI). Lymphoblastic leukemia CNS 1 and 2 likewise receive 12 Gy Patients with CNS 3 disease (≥5 WBC's/uL, cranial nerve deficit, or CNS lesion on imaging) should receive cranial radiation. The standard risk dose is 18 Gy in 1.8 Gy per fraction The target is the entire brain and posterior 1/2 of globes and optic nerves. The inferior border is at C2/C3. One rationale for the inferior field border at C2/3 is that the dura is thicker above this level and high-dose chemotherapy is less likely to penetrate (as opposed to in the spinal cord).  PEDIATRICS</t>
  </si>
  <si>
    <t>With a markedly elevated βHCG, this patient would be treated as a non-germinomatous germ cell tumor (NGGCT) on the current COG trial (ACNS 1123). However, pathology should be reviewed. Repeat biopsy will not change management and only increases the risk for morbidity. Rather, labs can be rechecked to confirm the elevated βHCG since that will drive the management decision. NGGCT make up the minority of pineal and germ cell tumors (15-20%) and include any germ cell tumors with a malignant germ cell component, including embryonal, endodermal sinus, choriocarcinomas, and malignant teratomas. Any tumor secreting AFP or a βHCG &gt;100-200 IU is considered a NGGCT. The treatment paradigm of these tumors is maximal safe resection with second-look surgery if needed. The most recently reported COG trial is ACNS 0122 (Goldman et al. JCO 2015) which used carboplatin-based chemotherapy followed by second-look surgery for patients not in CR, craniospinal irradiation to 36 Gy, and 54 Gy to the tumor bed. This trial showed a long-term event-free survival and overall survival of 84% and 93%, respectively, at 5 years.  PEDIATRICS</t>
  </si>
  <si>
    <t>The recommended post-operative treatment for a high-grade glioma is a child is radiation to 54-59.4 Gy plus systemic therapy (PCV, temozolomide, etc.). These patients should be treated with photons or protons close to home.  Survival outcomes are poor, so most radiation oncologists believe that there is no benefit to traveling for protons. Concurrent radiation+TMZ was the standard arm for the most recent COG protocol (ACNS0822) which failed to show a benefit to vorinostat (HDAC inhibitor) or bevacizumab (anti-VEGF) over TMZ.  Trial results were recently presented at SNO 2015 by Hoffman et al.  For a recent review on pediatric high grade glioma, refer to Jones et al. Neuro Oncol 2016.  PEDIATRICS</t>
  </si>
  <si>
    <t>Approximately 30% of all pediatric malignancies are leukemia.  PEDIATRICS</t>
  </si>
  <si>
    <t>Craniopharyngiomas arise from Rathke's pouch, an invagination from the roof of the oral cavity that develops into the anterior portion of the pituitary gland (adenohypophysis). The neurohypophysis (posterior pituitary gland) descends from the developing brain. The telencephalon gives rise to the anterior forebrain which becomes the cerebrum. The diencephalon gives rise to the posterior forebrain which develops into the thalamus, subthalamus, hypothalamus, and the epithalamus. Together with the telencephalon, the diencephalon forms the prosencephalon embryologically. The mesencephalon gives rise to the midbrain and the rhombencephalon (hindbrain) gives rise to the medulla, pons, and cerebellum.  PEDIATRICS</t>
  </si>
  <si>
    <t>PET/CT scan is now the standard for systemic imaging. Gallium scans have been supplanted by PET/CT.  Work-up should include a full and complete history and physical, an excisional lymph node biopsy, whole body PET/CT, chest X-ray, and laboratories (ESR, LDH, chemistries, CBC). Bone marrow biopsy is currently recommended for evidence of abnormal CBC or PET-avidity of the bone marrow compartment.  PEDIATRICS</t>
  </si>
  <si>
    <t>Ewing's sarcoma will show "onion-skinning" on a plain film. It is also often described as "permeative" or "moth-eaten". A "sunburst pattern" is seen with osteosarcoma.  Ewing's sarcoma is typically seen in the diaphysis of a long bone (central portion) while osteosarcoma is typically seen in the metaphysis (the area of active growth near the epiphysis). Hampton's hump is a peripheral wedge shaped opacity on a plain film of the chest that can aid in the diagnosis of a pulmonary embolus. The coffee bean sign is seen on an abdominal plain film and can indicate a volvulus of the sigmoid colon.  PEDIATRICS  PEDIATRICS</t>
  </si>
  <si>
    <t>Down syndrome (trisomy 21) is associated with a 2-3% incidence of ALL (Hasle et al. Lancet 2000). Beckwidth-Wiedemann syndrome is characterized by macroglossia, hemihypertrophy, and genitourinary abnormalities including increased risk for Wilms' Tumor. DICER1 syndrome is associated within increased risk for thyroid cancer and rhabdomyosarcomas. Noonan syndrome, often due to mutations in PTPN11, is a multi-system congenital disorder associated with cardiac abnormalities, distinctive physical appearance, and an increased risk for juvenile monomyelocytic leukemia.  PEDIATRICS</t>
  </si>
  <si>
    <t>Neuroblastoma is the most common extracranial solid tumor in children and represents 7-10% of childhood cancer with 650 cases/year in U.S. Neuroblastoma is the most common malignancy in infants (50% of cancers in &lt; 1 yr olds). The median age at diagnosis is 22 months (36% diagnosed by age 1, 76% by age 4, and 97% by age 10).  PEDIATRICS</t>
  </si>
  <si>
    <t>Patients with diffuse intrinsic potine gliomas (DIPG's) usually do not undergo biopsy, however, biopsy may be reasonable depending on the expertise of the neurosurgery team, and if the patient needs tissue for molecular analysis as part of a clinical trial. Given these caveats, the classic teaching with DIPGs is morbidity associated with biopsy is high and the tumors can typically be diagnosed based on imaging characteristics alone. Steroids should be started to manage symptoms caused by local swelling and tumor mass effect. Radiation alone to 54-59.4 Gy is the recommended treatment. There is no role for surgical resection and outcomes with chemotherapy have been uniformly poor.  PEDIATRICS</t>
  </si>
  <si>
    <t>Craniopharyngiomas are locally destructive benign lesions.  PEDIATRICS</t>
  </si>
  <si>
    <t>Per ACNS 0331, both a lumbar puncture with a CSF cytology evaluation and an enhanced spine MRI must be obtained. Generally, the lumbar puncture should be performed greater than 10 days post-operatively. In some instances CSF can be obtained pre-operatively where there is no risk of elevated ICP. CSF obtained less than 10 days after surgery has a high false positive rate. Patients with positive CSF cytology obtained less than 10 days post-operatively should have a repeat lumbar puncture greater than 10 days after surgery. Pre-operative lumbar punctures are uncommon since many of these patients present with obstructive hydrocephalus. Pre-operative lumbar puncture in a patient with hydrocephalus increases the risk of herniation. ACNS 0331 requires a post-operative lumbar puncture &gt;10 days from surgery.  PEDIATRICS</t>
  </si>
  <si>
    <t>Pure germinomas have normal AFP levels (&lt; 6 - 10 ng/mL) and low levels of β-HCG (&lt;100 mIU/mL), although this is above the normal range. Elevated AFP is indicative of a likely yolk sac component. Elevated β-HCG &gt;100 mIU/mL is indicative of a likely choriocarcinoma component. Embryonal germ cell tumors can have elevated AFP and β-HCG. (Kyritis et al. J Neurooncol 2010)   PEDIATRICS</t>
  </si>
  <si>
    <t>Osteosarcomas are very rare tumors and account for only 1% of all malignancies annually in the United States, about 50% of cases are in the pediatric population. Osteosarcomas represent the most common primary bone malignancy in children and young adults (Osteosarcoma ~50-55%, Ewing's sarcoma ~35%, chondrosarcomas &lt;10%) (Mirabello et al Cancer 2009). Osteosarcomas have a peak incidence between the ages of 13-16 years old, but also demonstrate a bi-modal distribution with a second rise in incidence over the age of 65 years old. Osteosarcomas are more common in males and blacks. Osteosarcomas most commonly arise  in the metaphyseal area of the long bones Neoadjuvant chemotherapy will shrink the tumor allowing for smaller radiation treatment fields.  The appropriate management of an unresectable high-grade osteosarcoma is neoadjuvant chemotherapy, 60-70 Gy of radiation ± sensitizers, and then additional chemotherapy (DeLaney et al. IJROBP 2007; Kemp-Bielack et al. JCO 2005).  PEDIATRICS</t>
  </si>
  <si>
    <t>Leukocoria is a white pupillary reflex caused by the tumor growing in the globe. Many patients present initially when parents notice a white reflection behind the pupil of the affected eye in flash photos of their children.  PEDIATRICS</t>
  </si>
  <si>
    <t>The intermediate risk pediatric  HL protocol AHOD0031 (Friedman et al. JCO 2014) examined the utility of dose-intense chemotherapy and radiotherapy based upon initial disease response following 2 cycles of ABVE-PC. Rapid early responders (RER) were defined as ≥ 60% response on interval CT. PET response was not used to define RER, but was a component of assessment of CR, along with ≥ 80% response on CT. Deauville criteria is used in modern adult lymphoma protocols.  PEDIATRICS</t>
  </si>
  <si>
    <t>Long-term event-free survival after sub total resection and adjuvant radiation as management for craniopharyngioma is 80-100%. Reviewed in Varlaotto et al. Neuro Onc Prac 2016.   PEDIATRICS</t>
  </si>
  <si>
    <t>24 Gy in 12 fractions radiotherapy is generally favored in both the upfront and relapse setting for leukemic involvement of the testicle(s) (Gutjahr et al. World J Urology 1990).  PEDIATRICS</t>
  </si>
  <si>
    <t>Atypical teratoid rhabdoid tumors (ATRT's) were misdiagnosed as PNET's until 15-20 years ago.  They are now recognized as a distinct clinical/histological/biological entity. They are composed of rhabdoid cells, with or without fields that resemble PNET. 94% of cases occur in children ≤ 5 years old. Approximately 52% are in the posterior fossa, 39% supratentorial, 5% pineal, and 2% spinal. The staging requires a CT chest/abdomen/pelvis to scan for concurrent renal rhabdoid tumors (not metastases). The mainstay of treatment for ATRT is surgical resection. Chemotherapy regimens are under investigation, with some physicians treating according to the rhabdoid Wilms protocol and others according to the IRS-3 protocol (CHOP). Radiation is given post-operatively. For children under age 3, 50.4 Gy to the primary site alone is recommended. In children over age 3, craniospinal irradiation of 36 Gy can be included. There is limited data from St. Jude's indicating possible dose reduction after GTR with high-dose chemotherapy. If there is diffuse spinal involvement, boost the spine to 39.6 Gy. If it is focal, boost to 45 in the cord and 50-54 in the cauda.  PEDIATRICS</t>
  </si>
  <si>
    <t>According to the Childhood Cancer Survivor Study, the cumulative incidence of subsequent neoplasms in 30 year pediatric cancer survivors was 20.5%. However, only 7.9% of patients were identified as having secondary malignant neoplasms, excluding nonmelanoma skin cancer (Friedman et al. JNCI 2010).  PEDIATRICS</t>
  </si>
  <si>
    <t>Per COG AREN0321 an appropriate dose for a painful bony metastasis from Wilms' tumor in a child &lt;16 years-old is 25.2 Gy in 1.8 Gy per fraction to the tumor plus at least a 1 cm margin.  If the patient is ≥16 years-old, 30.6 Gy is the recommended dose.  The entire bone need not be irradiated.  An anteroposterior parallel/opposed technique (AP/PA) is recommended for bone irradiation.  PEDIATRICS  PEDIATRICS</t>
  </si>
  <si>
    <t>To decrease the risk of scoliosis in a growing child, it is recommended to encompass the whole vertebral body in the treatment field. It is difficult to completely avoid the vertebral body due to the location of the tumor bed and the paravertebral lymph nodes. Do not split vertebral bodies, either horizontally or vertically, in order to prevent scoliosis or spinal deformity. Typically the field will extend to 1 cm beyond the far edge of the vertebral body to include the bilateral para-aortic/paravertebral lymph nodes.  PEDIATRICS</t>
  </si>
  <si>
    <t>Both COG and SIOP approaches utilized risk-adapted protocol based upon tumor stage with early stages receiving chemotherapy alone and chemoradiation employed in higher stages. Both approaches employ adriamycin and vincristine as a backbone for systemic therapy. SIOP protocols direct slighter higher flank RT doses. COG protocols direct upfront nephrectomy followed by chemotherapy +/- radiotherapy whereas SIOP protocols advocate for neoadjuvant chemotherapy which generally results in reduced risk of operative tumor spill and more frequent tumor down-staging (Dome et al. JCO 2015).  PEDIATRICS</t>
  </si>
  <si>
    <t>All stages of malignant rhabdoid tumor of the kidney (MRT) require post-operative radiation. A dose of 19.8 Gy is indicated for all stages of rhabdoid tumor of the kidney (as well as stage III diffuse anaplasia).  PEDIATRICS</t>
  </si>
  <si>
    <t>The standard AP/PA fields for whole lung irradiation for Wilms' tumor extend from above the clavicles to below L1. The standard dose is 12 Gy in 1.5 Gy per fraction with either surgical resection or a boost to 19.5 Gy for persistent metastases.  PEDIATRICS</t>
  </si>
  <si>
    <t>DICER1 gene mutations have been found in embryonal rhabdomyosarcoma of the genitourinary tract (Fernandez-Martinez et al. BMC 2017; de Kock et al. BJC 2016). PAX3- and PAX7-FOXO1 gene fusions from t(2;13) or t(1;13) are associated with alveolar rhabdomyosarcoma. EWSR1 gene rearrangements are characteristic of Ewing's sarcoma, typically t(11;22).  PEDIATRICS</t>
  </si>
  <si>
    <t>Rhabdomyosarcomas (RMS) are the most common soft tissue malignancy in children. These tumors account for ~50% of soft tissue malignancies in childhood (Pastore et al. Eur J Cancer 2006). The embryonal subtype of RMS is classically seen in young children in the genitourinary sites and head/neck. When RMS arises in the orbit it is typically of embryonal histology. Embryonal RMS has an intermediate prognosis, with Boytroid and Spindle Cell histologies having favorable prognosis, while Alveolar and Undifferentiated sarcomas have a relatively poor prognosis. Approximately 60-70% of rhabdomyosarcomas are embryonal and 20-30% are alveolar.  Other less common histologies include botryoid and spindle cell.  PEDIATRICS</t>
  </si>
  <si>
    <t>Hypothatlamic-pituitary axis radiotherapy in young children can alter timing of puberty, resulting in both precocious or delayed puberty at dose exposure of 18-24 Gy (Hudson Obstr Gyn 2016). Does &gt;30 Gy may cause gonadotropin insufficiency and lack of pubertal onset.   PEDIATRICS</t>
  </si>
  <si>
    <t>The recommended dose for whole liver radiation for metastatic Wilms' tumor is 19.8 Gy in 1.8 Gy per fraction.  PEDIATRICS</t>
  </si>
  <si>
    <t>The recommended radiation dose for stage III Wilms' tumor with diffuse anaplasia or stage I-III rhabdoid tumor of the kidney is 19.8 Gy. 10.8 Gy is the standard dose for stage III favorable histology Wilms' tumor, stage I-III favorable histology Wilms' tumor with focal anaplasia, stage I-II Wilms' tumor with diffuse anaplasia, and stage I-III clear cell sarcoma of the kidney. 12 Gy is the recommended whole lung irradiation dose (1.5 Gy per fraction). 21 Gy is the dose for residual disease that measures &gt;3 cm (10.5 Gy whole abdomen + 10.5 Gy boost).  PEDIATRICS</t>
  </si>
  <si>
    <t>Work-up for rhabdomyosarcoma should include a full history and physical, labs, biopsy of the primary lesion, bone marrow biopsy, CT chest/abdomen/pelvis, MRI of the primary lesion, PET scan, and bone scan.  MRI brain is only necessary for parameningeal rhabdomyosarcoma, and lumbar puncture/MRI is necessary only if there is suspected CNS involvement.  Biopsy of suspicious nodes is sometimes warranted.  Chest X-ray is not necessary since the chest is imaged with a CT.  Renal ultrasound is a useful initial staging study for suspected Wilms' tumors.  PEDIATRICS</t>
  </si>
  <si>
    <t>Per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standardized mortality ratio for cardiac causes was 6.4.  Cardiac complications including congestive heart failure, arrhythmia, valvular disease, and myocardial infarction with a relative risk of 1.8. Chest radiation was associated with a relative risk of subsequent cardiac complication of 1.8.   PEDIATRICS</t>
  </si>
  <si>
    <t>Paraplegia is an indication for consideration of laminectomy. In a series of 70 pediatric patients, ambulatory status was regained in 57% of paraplegia patients treated with laminectomy vs in 14% of patients treated with chemotherapy/radiation (Pollono et al. Pediatr Hematol Oncol 1993).   PEDIATRICS</t>
  </si>
  <si>
    <t>Syndromes associated with Wilms' tumor include Beckwith-Wiedemann, WAGR, and Denys-Drash. Beckwith-Wiedemann syndrome can include macroglossia, macrosomia,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WAGR syndrome includes Wilms' tumor, aniridia, genitourinary anomalies, and mental retardation. This syndrome is related to mutations in the WT1 gene on chromosome 11. Denys-Drash syndrome includes pseudohermaphroditism, masangial renal sclerosis, and Wilms' tumor. This syndrome is due to mutations in the WT1 gene on chromosome 11.   PEDIATRICS</t>
  </si>
  <si>
    <t>Anaplastic Wilms' tumor should receive post-operative radiation for stage I-IV.  The RT dose is always 10.8 Gy for focal anaplasia and 19.8 Gy for stage III or IV diffuse anaplasia.  Chemotherapy regimens vary depending on focal versus diffuse anaplasia. A retrospective analysis (Daw et al EJC 2019) from NWTS1-5 and AREN0321 suggests that doxorubicin may have a greater contribution than flank radiotherapy to event free survival.   PEDIATRICS</t>
  </si>
  <si>
    <t>For Wilms' tumor radiation, AP/PA flank fields can be used if there is no widespread abdominal disease and no diffuse spillage. The volume is defined by CT and includes the pre-operative tumor/renal bed + 1 cm margin per current high-risk favorable histology Wilms Tumor protocol AREN0533 (based in CT/US/MRI/IVP). The field should extend to the dome of the diaphragm only if the tumor extended that far superiorly. Do not split vertebral bodies (either horizontal or vertical) to prevent scoliosis or spinal deformity. Cross the midline 1 cm beyond the vertebral body to include the bilateral para-aortic lymph nodes if the tumor is node positive. The standard dose is 10.8 Gy in 1.8 Gy per fraction (unless rhabdoid tumor of the kidney or stage III with diffuse anaplasia, then the dose is 19.8 Gy).  PEDIATRICS</t>
  </si>
  <si>
    <t>Per results from the Childhood Cancer Survivorship Study, the incidence of premature menopause was 8% in patients vs 0.8% in matched siblings (Green et al. JCO 2009).  PEDIATRICS</t>
  </si>
  <si>
    <t>The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  The rate was 14% specifically for secondary malignancies.  PEDIATRICS</t>
  </si>
  <si>
    <t>Per review of the National Wilms' Tumor Study 5, approximately 75% of patients demonstrated tumor on biopsy; 82% of patients with isolated lung lesions and 69% of patients with multiple lesions had tumor on biopsy (Ehrlich et al. J Pediatr Surg 2006). Thus, there is the possibility that several patients are over-treated with whole lung radiotherapy.  PEDIATRICS</t>
  </si>
  <si>
    <t>According to the Childhood Cancer Survivor Study (Friedman et al. JNCI 2010), survivors of Hodgkin lymphoma had the greatest incidence of subsequent malignancy, with a standardized incidence ration of 8.7 at 30 years.  PEDIATRICS</t>
  </si>
  <si>
    <t>Wilms' tumor is the most common malignant renal tumor in children. It is the 5th or 6th most common pediatric malignancy with an incidence of 450-650 new cases each year in the USA and a prevalence 8 cases per million. In the US and a prevalence 8 cases per million. Median age at diagnosis 3-4 years for unilateral and 2.5 years for bilateral (Stage V). This is in contrast to neuroblastoma which peaks before age 2.   PEDIATRICS</t>
  </si>
  <si>
    <t>Syndromes associated with Wilms' tumor include Beckwith-Wiedemann, WAGR, and Denys-Drash. Denys-Drash syndrome includes pseudohermaphroditism, masangial renal sclerosis, and Wilms' tumor. This syndrome is due to mutations in the WT1 gene on chromosome 11. WAGR syndrome includes Wilms' tumor, aniridia, genitourinary anomalies, and mental retardation. This syndrome is related to mutations in the WT1 gene on chromosome 11. Beckwith-Wiedemann syndrome can include macroglossia, macrosomia, midline abdominal wall defects, ear creases/pits, neonatal hypoglycemia, and hemihypertrophy. Beckwith-Wiedemann syndrome is related to a region on chromosome 11. Errors in region 11p15 lead to overactivity of the IGF-2 gene, a growth factor and/or no active copy of CDKN1C, which is an inhibitor of cellular proliferation.  PEDIATRICS</t>
  </si>
  <si>
    <t>Per the Childhood Cancer Survivor Study, a dose of 5 Gy or greater to the uterus of survivors was associated with decreased offspring gestational size with birth weights less than 10% for gestational age in 18% of offspring (Green et al. JCO 2009)  PEDIATRICS</t>
  </si>
  <si>
    <t>Per the Childhood Cancer Survivor Study (CCSS; Bowers et al. JCO 2006), the relative risk of stroke for leukemia survivors compared with the sibling comparison group was 6.4 (95% CI, 3.0 to 13.8; P &lt; .0001). For survivors of brain tumors, the RR was 29.0 (95% CI, 13.8 to 60.6; P &lt; .0001).  PEDIATRICS  A five year old boy presents with a palpable abdominal mass. Ultrasound reveals left renal mass measuring up to 8 cm. CT abdomen and pelvis confirms the mass, no abnormal lymph nodes are noted. CT chest is negative for lung metastases. Nephrectomy with lymph node dissection reveals peritoneal implants, but otherwise there are no intraoperative complications, or spillage of the tumor. There is no evidence of tumor thrombus within the renal vessels. Pathology returns as Wilms tumor with favorable histology, tumor with capsule intact, negative margins, and no lymph nodes involved.</t>
  </si>
  <si>
    <t>Liver metastases are similar to pulmonary nodules in that there is no indication for up-front resection and most can be treated with chemotherapy and radiotherapy as part of adjuvant radiotherapy following resection of the primary tumor (Ehrlich et al. Ann Surg 2012). Per current COG Wilms' Tumor protocols, whole liver radiotherapy is employed for diffuse liver metastases.   PEDIATRICS</t>
  </si>
  <si>
    <t>According to Children's Oncology Group AREN 0532/0533, the recommended treatment regimen for brain metastases from Wilms' tumor is 30.6 Gy in 1.8 Gy per fraction without a boost for patients &gt;16 years-old. For patients &lt; 16 years-old, the recommended treatment is 21.6 Gy in 1.8 Gy fractions whole brain RT followed by a conformal boost of 10.8 Gy to the tumor(s) for a total dose of 32.4 Gy.  PEDIATRICS</t>
  </si>
  <si>
    <t>Whole liver irradiation is indicated for diffuse metastatic disease with supplementary boost for residual disease.  However, more limited fields can be used if disease is more localized in the liver. The dose for whole liver RT is 19.8 Gy/1.8 Gy fraction plus boost for residual disease.  PEDIATRICS</t>
  </si>
  <si>
    <t>Only ~10-15% of Wilms' tumors have calcifications on imaging. This is in contrast to neuroblastoma which has calcifications in ~90% of cases. Imaging characteristics of a Wilms' tumor include a non-calcified intrinsic renal mass that is displacing the renal collecting system (click here to see a CT scan of a Wilms' tumor). Wilms' tumors are generally well-circumscribed and displace adjacent structures. They present in a slightly older age group (3-4 years old). Neuroblastoma, in contrast, is classically a calcified suprarenal mass that is poorly-marginated. These tumors may elevate the aorta away from the vertebral column as they arise from the sympathetic ganglia. These tumors typically present in a younger age group (&lt;2 years old).   PEDIATRICS</t>
  </si>
  <si>
    <t>Approximately 90% of Wilms' tumors are favorably histology. Unfavorable histologies include anaplasia (dense nuclear chromatin, nuclear pleomorphism, mitotic figures), clear cell sarcoma of the kidney, and rhabdoid tumor of the kidney.  Unfavorable histology (UH) is rare in children &lt; 2 years.  NWTS-1 reported 2 year cancer related mortality of 44% in unfavorable histology compared to 7.1% in favorable histology  PEDIATRICS</t>
  </si>
  <si>
    <t xml:space="preserve"> Per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 and 14% specifically for secondary malignancies.  Breast cancer was the most common secondary malignancy occurring in 32% of patients and osteosarcoma second at 22%. However, the standardized incidence ratios were 377.1 for osteosarcoma, 28.9 for acute myeloid leukemia, 14.9 for breast cancer, and 13.1 for thyroid cancer.   PEDIATRICS</t>
  </si>
  <si>
    <t>A report from the Childhood Cancer Survivor Study (Kirchhoff et al. JAMA Oncol 2017), revealed a 23.5% rate of "job lock" among childhood cancer survivors. It is important to recognize that survivors of childhood cancer often experience chronic subsequent health conditions, requiring routine access to medical care. A survivor’s decision to remain at a job to maintain health insurance coverage may negatively impact career trajectory and quality of life.   PEDIATRICS</t>
  </si>
  <si>
    <t>Per the Childhood Cancer Survivor Study (CCSS), the risk of sarcoma was more than 9 fold higher among childhood cancer survivors than among the general population (SIR = 9.02, 95% confidence interval [CI] = 7.44 to 10.93) (Henderson et al,. JNCI 2007). Higher standardized incidence ratios and excess absolute risks were associated with young age at primary diagnosis, primary sarcoma diagnosis, use of radiotherapy, and a family history of cancer.  PEDIATRICS</t>
  </si>
  <si>
    <t>Current recommendations for the CTV expansion off of the pre-chemotherapy, pre-operative gross tumor volume is 1.0 cm per the IRS-VI.  PTV margin should be 0.5 cm. It should also be noted that when treating to 50.4 Gy for Group 3 disease, the CTV is decreased to GTV+0.5 cm after 36 Gy. There are studies investigating whether it is necessary to treat the entire pre-chemotherapy volume to the full dose.  However, the standard has not been changed thus far.  PEDIATRICS</t>
  </si>
  <si>
    <t>Syndromes associated with Wilms' tumor include WAGR, Beckwith-Wiedemann, and Denys-Drash. WAGR syndrome includes Wilms' tumor, Aniridia, Genitourinary anomalies, and mental Retardation. This syndrome is related to mutations in the WT1 gene on chromosome 11. Beckwith-Wiedemann syndrome can include macroglossia, macrosomia/hemi-hypertrophy,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Denys-Drash syndrome includes pseudohermaphroditism, mesangial renal sclerosis, and Wilms' tumor. This syndrome is due to mutations in the WT1 gene on chromosome 11.  PEDIATRICS</t>
  </si>
  <si>
    <t>Per Childhood Cancer Survivor Study (CCSS; Bowers et al. JCO 2006), the actuarial cumulative incidence of stroke among brain tumor survivors was 5.58% (95% CI, 3.80% to 7.37%) at 25 years. The incidence is highest for those patients who received radiotherapy as part of treatment.  PEDIATRICS</t>
  </si>
  <si>
    <t>The CCSS reported the incidence and causes of death in 5-year survivors of Ewing sarcoma (Marina et al. Cancer 2017), treated between 1970-1986. At 35 years, the overall survival was 70%. The cumulative rate of recurrence was 15.1% at 35 years and was the most common cause of death, followed by treatment-related causes. The rate of all secondary neoplasms was 24.0%.  The rate was 14.3% specifically for secondary malignancies.   PEDIATRICS</t>
  </si>
  <si>
    <t>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A familial history of Wilms' Tumor is present in 1-2% of newly diagnosed cases (Rutehouser et al 2004). While Wilms' tumor is linked to WT1 gene on chromosome 11p13, the majority of familial Wilms' Tumor cases occur without detectable mutations at that locus.  PEDIATRICS</t>
  </si>
  <si>
    <t>Metastatic lung disease in Wilms' Tumor patients was traditionally identified by chest radiography. While CT offers increased sensitivity of lung nodule detection, the significance of aggressive management of lesions that appear on CT alone, and not CXR, with chest radiotherapy remains unclear. Per review of Wilms' Tumor studies 4 and 5 (Grundy et al. Pediatr Blood Ca 2012), there was an approximately 10% difference in EFS and OS but it was NOT significant; EFS (82% vs. 72%; p = 0.13) or OS (91% vs. 83%; p = 0.46) for patients with CT-only nodules whether they received lung radiation or not, respectively.  PEDIATRICS</t>
  </si>
  <si>
    <t>Per the Childhood Cancer Survivorship Study, 6.3% of eligible female survivors experience acute ovarian failure. Radiation doses to the ovary ≥ 20 Gy were associated with the highest rate of acute ovarian failure, with over 70% of such patients developing this late toxicity (Green et al. JCO 2009).  PEDIATRICS</t>
  </si>
  <si>
    <t>Radiation for Wilms' tumor ideally should be initiated within 9 days of surgery. If the histology is favorable, 14 days is also acceptable. Delay in RT beyond 10 days after surgery may increase abdominal recurrence, especially in a tumor with unfavorable histology. (D'Angio et al. IJORBP 1978)  PEDIATRICS</t>
  </si>
  <si>
    <t>Wilms' tumor is the most common malignant renal tumor in children. It is the 5th or 6th most common pediatric malignancy with an incidence of 450-650 new cases each year in the USA and a prevalence 8 cases per million. Median age at diagnosis is 3-4 years for unilateral and 2.5 years for bilateral (i.e. Stage V). Most (90%) are unilateral, 12% are multifocal, and 7% are bilateral.  PEDIATRICS</t>
  </si>
  <si>
    <t>The Childhood Cancer Survior Study reported a cumulative incidence of 20.5% of subsequent neoplasms and 8% for malignant neoplasms at 30 years in 5-year pediatric cancer survivors (Friedman et al JNCI 2010).  PEDIATRICS</t>
  </si>
  <si>
    <t>The standard dose for flank radiation when treating Wilms' tumor is 10.8 Gy.  19.8 Gy is reserved for all stages of rhabdoid tumor of the kidney (RTK) and stage III diffuse anaplasia.  PEDIATRICS</t>
  </si>
  <si>
    <t>Suspected Wilms' tumors should never be biopsied prior to surgery (unless stage V is suspected, i.e. bilateral Wilms' tumors). A pre-operative biopsy is a risk for tumor spillage and therefore automatically makes the patient Stage III. This necessitates post-operative flank radiation.  After completing imaging work-up of a suspected Wilms' tumor, the patient should be taken for complete surgical resection of the tumor.  PEDIATRICS</t>
  </si>
  <si>
    <t>The initial radiation volume (GTV1) is the pre-operative, pre-chemotherapy volume plus 1.8 - 2 cm (including CTV + PTV) should be treated. For this reason, it is imperative to obtain the imaging studies from the initial staging work-up for fusion with the treatment planning scan.  ARST1431 specifies that GTV1 be based on pre-operative/pre-chemotherapy scans but with modification for pushing margins post-operative/post-chemotherapy. It should be noted that for patients receiving doses &gt;36 Gy, the boost volume is based on post-chemotherapy scans.  PEDIATRICS</t>
  </si>
  <si>
    <t>This patient has T0N2aM0, stage IVA, squamous cell carcinoma of unknown primary. There is significant variation regarding management of these tumors. For N2-3 tumors, patients may undergo neck dissection with risk-stratified adjuvant therapy, definitive chemoradiation, or induction chemo followed by chemoradiation or sequential radiation.  A neck dissection may be recommended after treatment with radiation and/or systemic therapy depending on their clinical response. Therefore, all of the above are potential treatment options for this patient. (NCCN Guidelines).  HAN</t>
  </si>
  <si>
    <t>In a seminal paper, Gregoire et al. Radiother Oncol 2006 build upon a previous set of consensus guidelines of the neck nodal levels, and provided new recommendations for the delineation of the nodal CTV in the node-positive and post-operative neck. In the case of pathological involvement of level II (either IIA or IIB), and irrespective of the size and the number of involved lymph nodes, they recommended extension of the superior border of level II to include the (typically) undissected retrostyloid space up to the base of the skull. Please note that in the Gregoire et al. Radiother Oncol 2014 paper, the lymph node regions above the C1 process to the base of the skull are defined as level VIIa (retropharyngeal nodes) and VIIb (retro-styloid nodes).Both publications contains helpful images in delineation of these lymph node regions.  HAN</t>
  </si>
  <si>
    <t>Trismus is a clinical indication of tumor invasion of the pterygoid muscles.  Tumor of the tonsil frequently extend into this anatomic region. Remember, the lateral pterygoid muscle opens the jaw by pulling the tempormandibular joint anteriorly.  Invasion of this muscle can make opening the jaw painful.  HAN</t>
  </si>
  <si>
    <t>A bite block may help to reduce toxicity, but this is not related to the pathologic findings in the neck and will not affect dose to the target volume. A feeding tube (G-tube) should only be placed if conservative measures fail. Placement of a feeding tube prophylactically has been shown to increase the risk of G-tube dependence.  For example, (Chen et al. IJROBP 2010). By placing 0.5 - 1cm of bolus over the scar, adequate surface dose to the scar can be achieved.  This practice is variable, but can be considered in high risk cases. Dentures should be removed to reduce scatter to the adjacent gums and improve reproducibility of the patient's set-up. However, this will not alter the planning system's ability to deliver adequate dose to the treatment volume.  HAN</t>
  </si>
  <si>
    <t xml:space="preserve"> In the Leeman et al. JAMA Oncology 2017 series, 703 patients had oropharyngeal cancer, of which 334 were HPV+.  The rates of local, regional, and distant failure were 0.9%, 2.7%, and 10.1%, emphasizing that these patients generally do well, and with the current standard of care treatments, distant failure is the most common site of failure.   HAN</t>
  </si>
  <si>
    <t xml:space="preserve"> A bite block or tongue depressor can be used to displace the tongue and decrease the integral dose throughout the duration of therapy.  HAN</t>
  </si>
  <si>
    <t xml:space="preserve"> The Leeman et al. JAMA Oncol 2017 study provides important evidence supporting the use of aggressive local therapy for oligometastatic disease.  Median overall survival (OS) was significantly higher among patients with a single metastasis (25.7 months) versus patients with 2 to 4 (11.3) or 5 or more metastases (7.5 months) (p = .002).  Of the nineteen patients that presented with a single site of distant metastasis, 13 presented with lung disease.  Fourteen patients received  definitive local therapy with surgery or radiation for a single metastasis, and these patients survived longer than those who did not (n = 5; 2-year OS, 55.7% vs 20%; p &lt; .001.  Amongst patients with a solitary metastasis 7/19 were from patients with oropharyngeal cancer that was positive for HPV or p16.  HAN</t>
  </si>
  <si>
    <t>For locally advanced oropharyngeal or hypopharyngeal tumors for which resection would cause significant functional deficits, primary chemoradiation is generally given, reserving surgery for possible salvage. Surgical morbidity when operating on these sites is high with a high likelihood that post-operative chemoradiation will be required. Surgery can be considered for post-protocol neck dissection to remove possible residual disease or in the recurrent setting.  HAN</t>
  </si>
  <si>
    <t>Ohngren's line is defined as the plane joining the medial canthus of the eye with the angle of the mandible. This divides the maxilla into an infrastructure and superstructure. This was originally described in 1930's by Dr. Ohngren to delineate the limits of resectability of a tumor in the maxillary sinus. Tumors extending into superstructure (superoposterior to Ohngren's line) were more likely to involve the orbit, ethmoids, and pterygopalatine fossa.  This became the basis of the original staging systems.  HAN</t>
  </si>
  <si>
    <t>In the phase 3 multi-institutional trial of parotid-sparing intensity modulated versus conventional radiotherapy (PARSPORT) in head and neck cancer by Nutting et al. (Lancet Oncol 2011), grade 2+ xerostomia was reported in 38% of patients undergoing IMRT and 74% of those undergoing conventional RT at 12 months, with this difference persisting at 24 months. At both time points, recovery of saliva secretion and clinically significant improvements in dry-mouth-specific and global quality of life scores were noted to be superior in patients receiving IMRT compared to conventional RT.  HAN</t>
  </si>
  <si>
    <t>For locally advanced (stage 3-4) oral cavity squamous cell carcinoma, surgery is usually the primary modality. Radiation ± chemotherapy is then delivered post-operatively based on pathologic risk factors. For inoperable tumors, a neoadjuvant approach or definitive chemoradiation can be considered.  HAN</t>
  </si>
  <si>
    <t>The paranasal sinuses include the frontal, ethmoid, sphenoid, and maxillary sinuses. The primary/first eschelon lymph nodes of the paranasal sinuses are the retropharyngeal lymph nodes.  Additionally, periparotid and submandibular (level IB) nodes are also commonly involved. The probability of lymph node involvement increases with tumor invasion into adjacent structures.  HAN</t>
  </si>
  <si>
    <t>To allow for optimal target delineation around the skull base/nasopharynx, 1-3 mm slices should be obtained through the base of skull and nasopharynx. These can be increased to 3 mm through the neck and 5 mm below the clavicle.  Many radiation oncologists will use thin slices (e.g. 1-1.5 mm) through the base of skull and nasopharynx to ensure all anatomic structures and any local tumor extension can be adequately visualized and contoured.  Lee et al. "Target Volume Delineation for Conformal and Intensity-Modulated Radiation Therapy" (Springer 2015) recommends 3mm slice thickness through the head and upper neck with 5mm below the clavicles.  HAN</t>
  </si>
  <si>
    <t>The paranasal sinuses (frontal, sphenoid, ethmoid, and maxillary) have limited lymphatic and capillary supply, so the incidence of cervical lymph node involvement is low (5-10%) even in locally advanced cases. The incidence of cervical lymph node involvement increases with invasion into adjacent tissues with more extensive lymphatic drainage (oral cavity, skin, and  nasopharynx). In a large retrospective series, (Cantu et al. Arch Otolaryngol Head Neck Surg 2008), examined 704 patients with malignant tumors of the paranasal sinuses. They found ~2% and ~8% of patients presented with positive nodes with ethmoid and maxillary primary neoplasms, respectively. The reported 5-year incidence of nodal recurrences (alone or with primary recurrence) was 4.3% in the ethmoid sinus group and 12.5% in the maxillary sinus group.  HAN</t>
  </si>
  <si>
    <t>Extranodal natural killer/T cell lymphoma, nasal type, is a locally aggressive extranodal lymphoma which can lead to progressive midline facial destruction. Its designation is secondary to the two cellular pathways responsible for this neoplasm. Most commonly, it originates from a natural killer cell, while in small number of cases the neoplasm is derived from cytotoxic T cells.  Extranodal natural killer/T cell lymphoma also shares a strong association with the Epstein-Barr Virus (EBV). Previous data demonstrated a radiation field that encompasses all paranasal sinuses, the nasopharynx, the palate, in addition to all macroscopic lesions with radiation to &gt; 50 Gy were associated with improved local compared to small fields and lower radiation doses (Isobe et al. Cancer 2006). The recommended radiation dose as per the NCCN guidelines is ≥ 50 Gy with radiation alone, and typically ~ 50 Gy with concurrent chemotherapy (regimens vary according to type of chemotherapy given). This recommendation is also supported by the (Yang et al. JAMA Oncol 2017) experience and recent ILROG guidelines (Qi IJROBP 2021) which recommend a dose of 50Gy or 45Gy if concurrent chemotherapy is used. ILROG does note that higher doses (up to a maximum of 60Gy) can be used if there is a poor response to upfront chemotherapy or concern for gross residual disease on evaluation after 50Gy.    HAN</t>
  </si>
  <si>
    <t>The inferior border of the lymph node level II is the caudal edge of the hyoid bone. The caudal edge of the cricoid is the inferior border of lymph node level III. 2 cm cranial to the sternoclavicular joint is the inferior border of lymph node level IVa. For further information refer to the Gregoire Nodal Atlas     HAN</t>
  </si>
  <si>
    <t>Due to the rarity and heterogeneity in this disease site, no consensus regarding the optimal treatment regimen is currently available. Usually a combination of surgery and post-operative radiotherapy is recommended. Surgical resection alone is associated with unacceptable rates of local recurrence (especially in T3/T4 disease), while achieving adequate dose to the primary target volume with definitive radiation therapy is difficult due to the proximity of critical structures (e.g. optic apparatus, cranial nerves, and brain). The combination of surgery followed by post-operative radiation in locally advanced disease appears superior to either single modality alone (Guntinas-Lichius et al. Eur J Surg Oncol 2007). Radiation therapy is recommended 4-6 weeks following the completion of surgery to allow time for wound healing. If any of the optic structures exceed their published dose constraints, hyperfractionation can be considered.  HAN</t>
  </si>
  <si>
    <t>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3-year progression free survival was 24% (RT) vs. 69% (CRT) p &lt; 0.001 The 3-year overall survival was 47% (RT) vs. 78% (CRT) p = 0.005 The complete response rate to treatment was 36% (RT) vs. 49% (CRT) p = 0.14  HAN  HAN</t>
  </si>
  <si>
    <t>The inferior border of the retropharnygeal lymph node level is the cranial edge of the hyoid bone. For further information please refer to the Gregoire Atlas in the Green Journal  HAN</t>
  </si>
  <si>
    <t>Mir et. al (Radiotherapy &amp; Oncology, 2020) provides consensus guidelines for organ at risk delineation. The cranial extent of the oral cavity is defined by the hard palate mucosa and mucosal reflections near the maxilla. The posterior border is the posterior edge of the hard palate and should be extended to the level of the caudal border, where the first slice of the tubercle of the hyoid bone is visible. Antero-laterally, the structure includes the inner soft tissue surface of the mandible and maxilla.   HAN</t>
  </si>
  <si>
    <t xml:space="preserve"> Routman et al. IJROBP 2017 outlines the outcomes in 53 patients who underwent transoral surgery but declined adjuvant irradiation despite the presence of risk factors.  Intermediate risk factors included PNI, LVSI, T3-T4 disease, or N2 or higher nodal disease.  ENE and positive margins were considered high risk disease.  With a median follow-up of 42 months, the cumulative incidence of relapse at 3 years was 26%. Overall 13 patients recurred. The risk of relapse in intermediate risk patients was 11.8%, and in high risk patients was 52.4%.  Of the 13 patients who recurred, 10 underwent salvage therapy, and with a median follow-up of 20.6 months none of these patients had recurred for a successful salvage rate of 77%. The authors conclude that HPV+ patients with traditional intermediate and high risk features should be offered adjuvant therapy.  HAN</t>
  </si>
  <si>
    <t xml:space="preserve"> In the discussion section of the (Jha et al. IJORBP 2012) paper, the authors present important insight into salivary function and which glands perform which function. In summary, saliva is produced during both the stimulated and unstimulated states. During the unstimulated state (the 23 hours when humans are not eating) parotid secretions only contribute 20% of the saliva volume, while the submandibular glands contribute 65%, and the sublingual glands produce 7-8%. In addition, submandibular secretions are more mucinous and result in more moisture in the mouth and alleviate the feeling of xerostomia.  This explains the importance of contouring the submandibular gland for head and neck treatment, as more dose to the submandibular glands results in a greater feeling of xerostomia throughout the day. Treatment to the primary and nodal disease should never be compromised, but when possible, a mean submandibular dose &lt;39 Gy is ideal (Murdoch-Kinch et al. IJORBP 2008). Stimulated submandibular gland saliva ﬂow rates decreased exponentially as mean doses increased up to the 39 Gy threshold, and then plateaued near zero. At mean doses &lt;39 Gy, but not higher, ﬂow rates recovered over time at 2.2% per month.   HAN</t>
  </si>
  <si>
    <t>The labeled structure is the mandibular condyle, which articulates with the temporal bone to create the temporomandibular joint (TMJ).  The zygomatic arch (A), mastoid process (B), styloid process (C), and lateral pterygoid muscle (D) are visible adjacent to the mandibular condyle.  Mandibular condyle (blue arrow), zygomatic arch (A), mastoid process (B), styloid process (C), and lateral pterygoid muscle (D).  HAN</t>
  </si>
  <si>
    <t>The nasal vestibule is the anterior nasal cavity extending from the nostrils to the internal nasal valve. Tumors that arise from the nasal vestibule, as opposed to those which arise in the nasal cavity, have a natural history more similar to squamous cell carcinomas of the skin and should be treated accordingly. The desired result of therapy is to achieve the best oncologic outcome with minimal cosmetic defects and functional deficits. This is typically best accomplished with radiation therapy. These tumors are typically treated with an initial volume of 50 Gy in 2 Gy fractions followed by a boost of 20-25 Gy with either external beam or brachytherapy to a total dose of 70-75 Gy.  HAN</t>
  </si>
  <si>
    <t>The most common presenting symptom for patients with nasopharyngeal carcinoma is lymph node metastases. 75% of of patients have involved lymph nodes, with 50% of patients having bilateral nodal disease. Metastatic spread is present in 5-10% of patients at the time of presentation. (Chua et al. Lancet 2016) Other common presenting symptoms include nasal fullness, epistaxis, headache, cranial nerve palsies, and otitis media. Nasopharyngeal carcinoma is seen in all ages with a peak incidence in the 5th and 6th decades, with a strong male predominance. Nasopharyngeal carcinoma is much more common in southern China and Hong Kong compared with the United States and Western Europe.  Due to the anatomical location of nasopharyngeal cancer, it is not uncommon for patients to remain asymptomatic for extended periods of time and many patients present with locoregionally advanced disease.  HAN</t>
  </si>
  <si>
    <t>The most common histological subtype of neoplasms arising from the nasal cavity and paranasal sinuses is squamous cell carcinoma, with ~60-80% of patients with squamous cell histology (Allen et al. IJORBP 2008 &amp; Hoppe et al. IJORBP 2006). Minor salivary gland neoplasms are the second most common neoplasm originating in the nasal cavity. The most prevalent histological subtype is adenocarcinoma followed by adenocystic carcinoma.  HAN</t>
  </si>
  <si>
    <t>There is an abundance of literature that supports the Epstein-Barr virus (EBV) as a pathological agent in the development of nasopharyngeal carcinoma (Pathmanathan et al. NEJM 1995).  HAN  HAN</t>
  </si>
  <si>
    <t>The labeled structure is the vallecula, which is the space between the base of tongue and the epiglottis.</t>
  </si>
  <si>
    <t>The marked structure is the left foramen ovale, which is an opening in the greater wing of the sphenoid bone that allows passage of the mandibular nerve (V3) and motor root of the trigeminal nerve (CN V) through the base of skull. Malignant involvement of the foramen ovale can affect both of these nerves causing changes in sensation of the ipsilateral V3 dermatome, which covers the anterior aspect of the external ear, the mandibular contour, chin, and lower lip and/or muscles of mastication (medial &amp; lateral pyerygoid muscle, masseter muscle, temporalis muscle). (A) would be correct for CN V2, which would pass through the foramen rotundum (B) would be correct for CN XII, which would pass through the hypoglossal canal (D) would be correct for CN VIII, which would pass through the internal acoustic meatus</t>
  </si>
  <si>
    <t>Trismus is reduction or restriction of mandibular opening.  In head and neck cancer this is most likely secondary to invasion of the pterygoid muscles by the underlying malignancy  HAN</t>
  </si>
  <si>
    <t>Cranial nerve XII is the hypoglossal nerve, appropriately named as it runs underneath the tongue. If the neurologic deficit is a lower motor neuron lesion, which is most common, the tongue will deviate to the affected side.  An example would be a base of skull tumor damaging the hypoglossal nerve as it traverses the hypoglossal canal.  HAN</t>
  </si>
  <si>
    <t>The most superior retropharyngeal node is known as the Node of Rouviere. The Delphian lymph node is a midline prelaryngeal lymph node adjacent to the thyroid gland. Virchow's node (Troisier's Node) refers to metastatic involvement of the supraclavicular nodes at the junction between the left subclavian vein and the thoracic duct.  Classically, enlargement is associated with metastatic gastric carcinoma. Irish Node refers to a palpable left anterior axillary lymph node.  HAN</t>
  </si>
  <si>
    <t>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3-year progression free survival was 24% (RT) vs. 69% (CRT) p &lt; 0.001 The 3-year overall survival was 47% (RT) vs. 78% (CRT) p = 0.005 The complete response rate to treatment was 36% (RT) vs. 49% (CRT) p = 0.14 Cervical cancer is treated with concurrent chemoradiation to 45 Gy with cisplatin 40 mg/m2 weekly, and this weekly cisplatin dose is also sometimes used in head and neck cancer. Cisplatin/5-FU 80mg/m2/1000mg/m2 q4 weeks x3 cycles is the adjuvant chemotherapy in this (the Al-Sarraf) trial. Anal cancer is historically treated with 5-FU 1g/m2/day x4 days weeks 1 &amp; 5 + mitomycin-C 10mg/m2 weeks 1/5.  HAN</t>
  </si>
  <si>
    <t>Perineural invasion puts the patient at the highest risk for local failure vs. regional or distant failure. This risk of local failure is greater when there is clinical evidence of perineural invasion vs. microscopic evidence of perineral invasion (Garcia-Serra et al. Head Neck 2003).  HAN</t>
  </si>
  <si>
    <t>Previous data  (Sturgis et al. J NCCN 2011) has demonstrated a decreased incidence in many primary head and neck cancers including oral cavity and larynx. Much of this decline is believed to be secondary to the decreased use of tobacco products over the preceding decades. Despite this decrease in tobacco use, the overall incidence of primary oropharyngeal cancers has continued to rise. Numerous studies (Chaturvedi et al. JCO 2011) demonstrated the concordance between the rise of oropharyngeal carcinoma and HPV infection.   HAN  HAN</t>
  </si>
  <si>
    <t>Inverted papillomas are locally aggressive neoplasms.  They are generally benign but have a cancerous component in about 10% of cases.  They originate from the Schneiderian epithelium in the nasal cavity. The recommended treatment for inverted papillomas is complete surgical resection with either an open or endoscopic approach. The probability of local recurrence varies depending on the extent of resection. Radiation therapy should be considered for positive surgical margins. If a cancerous component is found during resection the probability of cure is ~50%, and post-operative radiation should be considered in this clinical situation.  The recommended radiation dose is 65-70 Gy.  (Mendenhall et al. Am J Clin Oncol 2007).   HAN</t>
  </si>
  <si>
    <t xml:space="preserve"> In a seminal paper, (Gregoire et al. Radiother Oncol 2006), the authors continued to build upon a previous set of consensus guidelines of the neck nodal levels, and provided  recommendations for the delineation of the nodal CTV in the node-positive and post-operative neck.  In those instances where there is pathological involvement of level IV or VB, regardless of the size and the number of involved lymph nodes, it is recommended to include the supraclavicular fossa in the CTV. The caudal border of the supraclavicular fossa is the sternoclavicular joint.  The paper (Gregoire et al. Radiother Oncol 2006) provides excellent images to help in contouring of the supraclavicular fossa. The caudal edge of the cricoid is the caudal border of level III. The caudal edge of the hyoid is the caudal border of level II. 2 cm cranial to the sternoclavicular joint is the caudal border of level IVA. The most recent iteration of the guidelines (Gregoire et al. Radiother Oncol 2014).  These guidelines outline that the lateral SCV nodes are considered IVB.  HAN</t>
  </si>
  <si>
    <t>The Intergroup 00-99/RTOG 8817 Al-Sarraf et al. JCO 1998 trial was a phase three randomized trial of 147 patients with stage III/IV cancers of the nasopharynx randomized to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The total dose to the primary tumor plus a minimum of 2 cm margin was 70 Gy. The node-negative neck received 50 Gy, 66 Gy was given to nodes ≤ 2 cm, and 70 Gy for nodes &gt; 2 cm in size. The 3-year progression free survival was 24% (RT) vs. 69% (CRT) p &lt; 0.001 The 3-year overall survival was 47% (RT) vs. 78% (CRT) p = 0.005 The complete response rate to treatment was 36% (RT) vs. 49% (CRT) p = 0.14   HAN</t>
  </si>
  <si>
    <t>Radiation therapy is currently the standard of care for definitive treatment of nasopharyngeal carcinoma. Treatment planning should be done with IMRT as a number of studies have demonstrated the benefit of IMRT vs. 2-D treatment in minimizing xerostomia following definitive treatment to the nasopharynx. (Kam et al. JCO 2007) demonstrated IMRT had a lower incidence of observer rated xerostomia vs. the patients in the 2-D arm (39.3% vs. 82.1%, p=0.001). In addition, (Pow et al. IJORBP 2006) demonstrated at 12 months post-radiotherapy, 12 (50.0%) and 20 patients (83.3%) in the IMRT group had recovered at least 25% of preradiotherapy stimulated whole saliva and parotid saliva flow respectively, compared with 1 (4.8%) and 2 patients (9.5%), respectively, in the conventional radiation therapy group. This study also showed that only 14% of patients reported grade 2 xerostomia, and at 1 year 35% of the patients denied any xerostomia in the IMRT group.   HAN</t>
  </si>
  <si>
    <t xml:space="preserve">   HAN  A 56-year-old male patient is diagnosed with a cT1aN0M0 squamous cell carcinoma of the left vocal cord by direct laryngoscopy and is considering his treatment options, including either external beam RT (66 Gy in 33 fractions to the entire larynx, via a 5 cm by 5 cm field), or carbon dioxide transoral laser surgery (CO2 TLS).</t>
  </si>
  <si>
    <t>Radiation to the entire circumference of a limb can cause lymphedema distal to the treatment field.  When planning radiation to an extremity care must be taken to leave a strip of tissue out of the treatment field.  This will allow adequate lymph drainage and prevent a severe late toxicity such as pictured here.  This patient required a lower extremity amputation. Image courtesy of Dr. Anne McCall, Chicago, Illinois, USA</t>
  </si>
  <si>
    <t>Assessing rates of long-term toxicity following liver SBRT in cirrhotic patients is challenging given the natural decompensation of liver functionality secondary to cirrhosis. It is important to note that the placebo arm of the SHARP Trial (randomization of sorafenib vs. placebo for HCC (Llovet et al. NEJM 2008) revealed a serious adverse event rate of 52%. However, two retrospective published Red Journal reports have shed some light on this topic. Although these studies used slightly different toxicity endpoints, Princess Margaret Hospital (Velec et al. IJROBP 2017) and Oregon Health and Science University (Nabavizadeh et al. IJROBP 2018) have each reported a close to 30% risk of developing an increase of Child-Pugh score of 2 or more points within 3-6 months of radiation therapy. This is in comparison to a Japanese study identifying ~10 % risk of developing an increase of Child-Pugh score of 2 (Takeda et al., Cancer, 2016). Also of use is the 2018 HyTEC of Radiation Dose-Volume Effects for Liver SBRT (Miften et al., Red Journal, 2018) which also re-iterates the 10-30% risk of developing an increase of Child-Pugh score of 2 or more after liver SBRT.  TOXICITY</t>
  </si>
  <si>
    <t>In a nested case-control study of 2,617 Hodgkin’s lymphoma survivors treated between 1965 and 1995, patients who were diagnosed with coronary heart disease as their first cardiovascular event after Hodgkin’s lymphoma were identified (van Nimwegen JCO 2016). The median interval between Hodgkin’s lymphoma and coronary heart disease was 19.0 years. The risk of coronary heart disease increased linearly with increasing mean heart dose with an ERR per Gray of 7.4%, which resulted in a 2.5 fold increased risk of coronary heart disease for patients receiving a mean heart dose of 20 Gy, compared with patients not treated with mediastinal radiotherapy. Of note, the 7.4% ERR/Gy increase mirrors that found in Darby et al. NEJM 2013 looking at risk of ischemic heart disease after radiotherapy for breast cancer.  Darby is a co-author on the van Nimwegen manuscript. In addition, Hall et al. Radiobiology for the Radiologist 8th edition chapter 20 on page 368 discusses radiation-induced cardiac toxicity.  TOXICITY</t>
  </si>
  <si>
    <t>In the US, rituximab has a black box warning for Hepatitis B reactivation. In some cases, this may result in fulminant hepatitis, hepatic failure, and death. All patients should be screened for HBV infection prior to initiation of rituximab. Reactivation has been reported up to 24 months after therapy in patients with HBsAg positivity (active infections) as well as those who are HBsAg negative but are anti-HBc positive (those with previously resolved HBV infection). The safety of resuming rituximab treatment following HBV reactivation is not known.  TOXICITY</t>
  </si>
  <si>
    <t>The Tesla (T) is the SI derived unit of magnetic flux density (or magnetic induction) and has units of kg/s2A. The Gauss (G) is the cgs unit of magnetic flux density. 1 T = 10,000 G Therefore, a 1.5 T magnet in an MRI scanner is equivalent to 15,000 G. The earth's magnetic field is 500 mG = 0.5 G. 15,000 G / 0.5 G = 30,000   RP</t>
  </si>
  <si>
    <t>Due to beam divergence of the x-ray, the field size will be larger at further distances from the source in direct proportion to differences in the distance traveled. Thus, 10 / x = 100 / 150 and 12 / y = 100 / 150. Solving for x and y gives 15x18 cm.  RP</t>
  </si>
  <si>
    <t>Curve A represents the left lung. Curve B represents the heart. Curve C represents the spinal cord.</t>
  </si>
  <si>
    <t>VD is a common notation in which V is the percentage of the volume receiving a dose of at least D. Therefore, the V60 is the volume of rectum that is receiving at least 60 Gy. On this DVH, the rectal V60 is approximately 23%, and therefore the dose constraint V60 &lt; 30% is reasonably achievable. The rectum exceeds the remaining dose constraints listed.</t>
  </si>
  <si>
    <t>Beamlets are utilized in IMRT in order to divide the beam cross-section into an array of small beams, allowing for the definition of the fluence map to be created for any given beam arrangement. It is a 2D representation of the intensity of the beam in rectangular or square segments, with each beamlet measuring approximately 0.5 x 0.5 cm or 1 x 1 cm. It is the means by which a fluence map is generated, which is also referred to as an intensity map or opening density matrix.  RP</t>
  </si>
  <si>
    <t>X-ray output is proportional to mAs (the product of tube current and exposure time) multiplied by kVpn. The exponent n varies for each specific x-ray tube, but is approximately 2. (60 kVp)2 x 10 mAs = 36,000</t>
  </si>
  <si>
    <t>The rectal V50 is the percentage of the rectal volume receiving a dose of at least 50 Gy. The red line below delineates the rectal V50.</t>
  </si>
  <si>
    <t>A. All IMRT plans require validation by applying the plan to a phantom in the treatment planning system, as well as actual delivery of the plan to the phantom or order to validate the plan.</t>
  </si>
  <si>
    <t>A. More classic forms of IMRT optimization require the planner to set importances of the PTV and OARs from the outset. If the desired solution is not found, then the planner must change the weight of these structures manually. This is a time-consuming process that is avoided by multi-criteria optimization.</t>
  </si>
  <si>
    <t>Ideally, the 100% of the GTV should receive 100% of the dose (in this case 20 Gy). This is represented by curve A.</t>
  </si>
  <si>
    <t>A. The global minimum is the optimal solution for a given cost function.</t>
  </si>
  <si>
    <t>Recoil protons are a result of neutrons interacting with nuclei, namely the hydrogen nucleus (i.e. a proton). They are generated more frequently in Hydrogen-rich environments. Recoil protons are the main mode of energy deposition for fast neutrons. Since a neutron is of approximately the same weight as a proton, the neutron is able to give up all of its energy to a proton in a single collision.  This creates a low energy proton, resulting in heavy deposition of dose along its track. Interaction of a neutron with a similarly weighted proton is the most efficient energy transfer that occurs with neutrons. In contrast, if the neutron were to interact with a nuclei heavier than hydrogen, an inelastic collision would occur with only a partial transfer of kinetic energy from the neutron to the heavier nucleus. This is not a very common interaction but it is more common with fast neutrons and high-Z materials. Radiative losses are also common with neutron interactions, but mainly when the neutron has slowed down enough to be absorbed by the nucleus. These are referred to as (n,៵) reactions, in which a neutron is absorbed and a gamma ray is emitted. This (n,៵)  reaction results in radiative loss, which is important to account for when shielding a facility.  RP  RP</t>
  </si>
  <si>
    <t>Using the pythagorean theorem, a2+ b2 = c2, c in this case is the diagonal of the square which is the length of the arm - 20 cm. Solving for a and b, which are equal because this is a square radiation field, yields 14.14 cm as the minimum length needed on each side to cover the entire arm. Therefore, a 16x16 radiation field is the only choice which would properly encompass the entire length of the arm.   RP</t>
  </si>
  <si>
    <t>Acceptance testing is an important part of the process of bringing new equipment into clinical use. The tasks are usually preformed by the installation team and are designed to verify that the system is working in accordance to the standards that are outlined during purchase. The intent is more extensive than just verification that the system is functional. Acceptance testing does not replace commissioning, where the physics team collects data needed for clinical use, such as beam modeling or imaging protocol establishment. Any adjustments to the system that are made prior to clinical use after acceptance testing is complete, are usually done by the field service engineers or physics team.   RP</t>
  </si>
  <si>
    <t>The expression for Ptp can be found in the AAPM TG-51  Ptp=(273.2+T)/(273.2+22)*(760)/(P)  The temperature is reported in degrees Celsius, not Fahrenheit (an easy point of error of very large magnitude).  Then  Ptp=(273.2+22.5)/(273.2+22)*(760)/(629.7)=1.209  AAPM TG-51 "AAPM’s TG-51 protocol for clinical reference dosimetry of high-energy photon and electron beams" Medical Physics, 26, 1847-1870 (1999)  McDermott and Orton, 2nd ed pp 8-15,16  RP</t>
  </si>
  <si>
    <t>The 50% isodose line defines the field size.  In a perfect world, one could place two abutting photon fields together with an "exact match" and get a relatively smooth field at the depth of the match, as the two penumbrae would add together to be quite close to 100% at all points across the field.  Unfortunately, we don't really live in a perfect world.  The linear accelerator's jaws have an ~ 2 mm position tolerance.  In the penumbra, 2 mm is a large difference in dose (about 30-40%).  RP</t>
  </si>
  <si>
    <t>There are two geometries for CBCT scan - full-fan and half-fan. If the target/area of interest can fit in a single FOV of the detector (typically 24 cm), then a full-fan technique is ideal. A full-fan technique often provides the best spatial resolution. This is commonly the case when treating the H&amp;N region and the skull. However, in thicker regions of the body such as the abdomen and pelvis, the full fan will not be able to encompass the entire thickness of the patient. In this instance, a half-fan technique must be used to visualize the entire body. Bowtie filters compensate and allow for a more uniform fluence to be delivered to the detector which improves image quality. They also give the added benefit of reducing radiation dose at the periphery in the imaging FOV. The bowtie filter acts similarly to a wedge in radiation treatment, i.e. it acts to "fill in" the missing tissue of a curved patient to make the dose distribution more uniform in the patient. When obtaining half-fan CBCT scans, you only need a half bowtie, whereas for full-fan CBCT scans a full bowtie filter is necessary.   RP</t>
  </si>
  <si>
    <t>The concept of TPR was developed when gantry-style machines were designed with a single isocenter about which the linac (or Co-60 unit) rotated. Treating at multiple gantry angles meant the SSD (probably) changed for each angle. When using SSD calculation techniques, and PDDs, this means correcting the PDD for SSD changes using the Mayneord factor. This became increasingly cumbersome for arc treatments of the time. TPR is always measured at the same distance from the source (i.e. at isocenter). The depth is changed by changing how much material (i.e. water) was between the source and the measurement point. In this case, changes in SSD are already incorporated into the measurement of TPR. When using TPR to calculate MUs, the TPR value is independent of any SSD changes. No need for the Mayneord factor and therefore one less calculation.  Note that measuring TPR can be challenging. It is often calculated from PDD measurements which are easier to perform.  Khan, The Physics of Radiation Therapy (A System of Dosimetic Calculations, Ch 10 in 4th Ed)  RP</t>
  </si>
  <si>
    <t xml:space="preserve"> TG263 offers recommendations on the naming conventions for OAR and targets. It includes a large reference of standardized names, in addition to outlining the schema for the nomenclature that can be used to expand the contour catalog as needed. Among the guiding principals is usage of category roots (Glnd), no spaces (_), L or R for spacial , and keeping the name under 16 characters.    RP</t>
  </si>
  <si>
    <t>A rule of thumb for therapeutic energies is that the approximate range in cm is one half of the initial energy of electrons in MeV.  RP</t>
  </si>
  <si>
    <t>Compared to the reference field size (15x15 cm is common), for lower energy electron beams (~&lt;10 MeV), the dose at dmax increases with increasing field size due to increasing scatter from the collimator and phantom/tissue. For higher energy electron beams, the dose at dmax tends to decrease with field sizes larger than the reference field size. This is due to the higher energy electrons being more forward scattered. The output relative to the reference field size is known as the "applicator factor", "relative output factor" or "cone factor." Note that for field sizes larger than the lateral scatter equilibrium of the electron beam, the PDD remains unchanged with increasing field sizes.  RP</t>
  </si>
  <si>
    <t>The brachial plexus originates at the spinal nerve root foraminae of C5, C6, C7, C8, and T1.  Mir et al (Radiotherapy and Oncology, 2020) provide Global Harmonization Group consensus guidelines for organ and risk delineation, including detailed information regarding contouring of the brachial plexus.  Contouring should begin with a 5mm diameter tool at the C5, C6, C7, C8, and T1 neural foramina and continue caudally, contouring the region from the lateral aspect of the spinal canal to the small space between the anterior and middle scalene muscles. At the levels where no neural foramina are present, contour the space or soft tissue between the anterior and middle scalene muscles. The middle scalene muscle, and therefore brachial plexus structure will terminate in the region of the subclavian neurovascular bundle one or two slices below the clavicular head. The first and second ribs serve as the medial limit of the brachial plexus contour.  Co-registration with MRI and/or the use of intravenous contrast can help distinguish between nerves and vessels. Be aware that patient positioning may influence the position of the underlying anatomy and the brachial plexus.</t>
  </si>
  <si>
    <t>Clinical safety culture is well defined and is usually measured using a standardized survey of clinical staff. The AHRQ publishes hospital and facility safety culture survey's along with benchmarking data, although they are not specific to radiation oncology. One study (Mardon et al. J Patient Saf 2010) evaluated the relationship between the AHRQ Hospital Survey of Patient Safety Culture and rates of in-hospital complications and adverse events as measured by the AHRQ Patient Safety Indicators. They round that a more positive safety culture was associated with fewer adverse events. It is important to maintain a just clinical safety culture that focuses on identifying and improving systems-based issues rather than blaming individuals for errors. Prior work from Hartvigson and colleagues (Hartvigson et al. PRO  suggests that 2019) implementation of an incident learning system in a radiation oncology clinic may be associated with durable improvement in safety culture.</t>
  </si>
  <si>
    <t xml:space="preserve"> Mir et al provides consensus guidelines for contouring organs at risk describing the LAD as  originating at the left main coronary artery and passing between the left and right ventricles in the anterior inter-ventricular groove. The caudal limit is located at the apex of the heart. The diameter of the coronary artery decreases from proximal to distal; angiographic studies show the average diameter to be 3.2mm, therefore use a 4mm diameter tool to contour the structure throughout the entire length.  Additional contouring guidelines have been described by Duane et al.  Answer A describes the proximal circumflex artery Answer B describes the left coronary artery (ending at the bifurcation of the LAD and circumflex coronary arteries) Answer D describes the proximal right coronary artery</t>
  </si>
  <si>
    <t>When contouring the brain as an organ at risk, the whole brain including the cerebellum, cerebrospinal fluid and small brain vessels should be included. The contour should begin from the tentorium to the foramen magnum including the temporal lobes bilaterally.  The brainstem, carotid canal, cavernous, sigmoid, transverse, and superior sagittal sinuses are excluded. (Mir et. al, Radiotherapy and Oncology, 2020)</t>
  </si>
  <si>
    <t>Mir et al provides consensus guidelines for contouring organs at risk. The bladder should be contoured in its entirety from base to dome. The lateral extent is the outer bladder wall.</t>
  </si>
  <si>
    <t>NCCN Clinical Practice Guidelines (v2.2022, Merkel Cell Carcinoma) recommends a dose of 60-66 Gy in 2 Gy fractions for gross residual or unresectable disease.  Nodal volumes should receive 46-50 Gy for a clinically negative volume that has not undergone a sentinel lymph node biopsy.  Nodal volumes with ECE or multiple involved nodes after nodal dissection should receive 50-60 Gy.  Gross nodal disease should receive 60-66 Gy similar to the primary tumor. Nodes should be observed in if cN0 with negative sentinel lymph node. The prospective phase II TROG protocol published in 2003 (Poulsen et al. JCO 2003) delivered 50 Gy in 2 Gy fractions with concurrent chemotherapy to patients with gross residual or unresectable disease.  50 Gy is the historical standard dose. The Cutaneous Oncology Group of the French Society of Dermatology (Boccara et al. Eur J Derm 2012) released guidelines for treatment of Merkel cell carcinoma in 2012. They recommend 50 Gy with 3 cm margins and a 10 Gy boost to the tumor bed, in the adjuvant setting.  A series by Pape et al. advocates that definitive radiotherapy has excellent local control in medically inoperable patients. There were 2 locoregional relapses (LRR) in 25 patients treated with RT alone at 3 years median follow-up compared to 4 LRR in a control group of 25 patients treated with conventional management with 9 years of follow-up. (Pape et al. France J Am Ac Derm 2011)</t>
  </si>
  <si>
    <t>RTOG 1112 is a phase 3 study of sorafenib +/- liver SBRT for hepatocellular carcinoma.  This study utilizes 6 dose levels based on the mean liver dose. For the highest dose level (50 Gy in 5 fractions) allowed mean liver dose is 13 Gy. For the lowest dose level (27.5 Gy in 5 fractions) the allowed mean liver dose is 17 Gy.  The dose is lowered as necessary to meet constraints to the liver, but ideally the highest possible dose would be used. The safe mean liver dose was determined from whole-liver palliative external beam radiation therapy studies. Per RTOG 7605 Borgelt et al. IJROBP 1981, 21 Gy in 7 fractions was deemed to be the best palliative regimen for whole liver radiation without major hepatic toxicity. Of note, Soliman et al. IJROBP 2013 showed that 8 Gy in one fraction to the liver is also relatively safe and provides palliation in 48% of patients who have no other treatment options.</t>
  </si>
  <si>
    <t>There are approximately 27,000 cases of gastric cancer annually diagnosed in the United States. The majority of these are adenocarcinomas, with risk factors including high salt intake, nitrates, smoked and processed meats, as well as low consumption of fruits and vegetables.  While early stage gastric cancer may be treated with surgery alone, locally advanced gastric cancer is typically managed with perioperative chemotherapy (with FLOT) along with surgery. However, per INT 0116 gastric cancer may be treated with surgery and adjuvant radiotherapy.  NCCN provides dose constraints for radiotherapy of gastric cancer. Liver dose constraints include mean &lt; 25 Gy and V30Gy &lt; 33%  NCCN Dose Constraints for Gastric Cancer</t>
  </si>
  <si>
    <t>Mir et. al (Radiotherapy &amp; Oncology, 2020) provides consensus guidelines for organ at risk delineation. Each femoral head and neck should be contoured separately. The structure includes the ball of the femur, femoral neck, greater trochanter, and proximal shaft to the caudal limit of the lesser trochanter.</t>
  </si>
  <si>
    <t>The 5 whys is a simple technique that helps investigators get to the root cause of a patient safety incident or medical error. The strategy involves identifying the problem and asking "Why did this happen?" or "What caused this problem?". Once an answer is determined, the investigator can ask, "if this contributing factor were corrected, would the problem recur?" If the problem is yes, then the identified factor is not a root cause. At that point, the investigator can then ask why that factor occurred. Typically the root causes are identified with 3-5 "whys", hence the name. CMS offers excellent introductory guidance on the "5 whys" technique.  The PDSA cycle (Plan-Do-Study-Act, answer B) cycle is a four-step process commonly used for continuous quality improvement.  Incident learning (answer C) refers to a feedback loop of reporting an incident, analyzing it in detail and identifying root causes, then designing process improvements to prevent it from happening again.  AHRQ offers surveys to assess "safety culture" (answer D), the Surveys on Patient Safety Culture SOPS. These are available for assessing patient safety culture in the hospital, outpatient clinic, ambulatory surgery center, pharmacy, and nursing home settings.</t>
  </si>
  <si>
    <t>A cause-and-effect diagram, or "fishbone diagram", is a tool that physicians and medical staff can use to facilitate analysis of medical errors and/or patient safety incidents. CMS offers excellent introductory guidance on how to use this popular quality improvement tool.  Briefly, the diagram is used by placing the medical error or patient safety incident at the "head" of the fish and the potential contributing factors into categories represented by the "bones". The diagram encourages an analysis team to brainstorm potential contributing factors across categories and to try to think of alternative causes than those that might be most obvious at the outset of root cause analysis.  An incident learning (answer A) refers to a feedback loop of reporting an incident, analyzing it in detail and identifying root causes, then designing process improvements to prevent it from happening again.</t>
  </si>
  <si>
    <t>In 1994, MD Anderson published updated results of a phase II study treating patients at high-risk for loco-regional relapse following resection of cutaneous melanoma in the head and neck region (Ang et al. MDACC IJROBP 1994).  The patients had high-risk features (Breslow depth ≥ 1.5 mm, clinically node positive, recurrent disease) and were treated with electrons to 30 Gy in 5 fractions twice weekly over 2.5 weeks.  LRC was 88% and OS was 47%, both much better than historical outcomes with conventionally fractionated RT.  Toxicity was tolerable and survival was found to be better with lower nodal burden.  Based on these results, a cooperative group randomized trial was started (RTOG 9302) but was closed early due to poor accrual. No results were reported. A similar but more recent trial was performed by Trans-Tasman Radiation Oncology Group.  TROG 02.01 randomized patients to observation or 48 Gy in 20 fractions (2.4 Gy per fraction) after node dissection.  The primary endpoint was regional relapse.  The regional control rates with RT were ~82% vs. 68% in the observation group (HR 0.56, p=0.041).  There was no difference in relapse-free survival or overall survival. The rate of grade 3 lymphedema was 19% in the groin and 9% in the axilla in the precursor phase II trial, TRO 96.06. TROG 02.01 Burmeister et al. Lancet Oncology 2012  _x000B_TROG 96.06 Burmeister et al. Rad Onc 2006</t>
  </si>
  <si>
    <t>The NCCN guideline on Merkel Cell Carcinoma (v1.2022) recommends wide margins (at least 5 cm) around the primary site whenever possible. A series from Memorial Sloan-Kettering Cancer Center (Lok et al. Cancer 2011) reviews 48 patients with Merkel cell carcinoma of the head and neck. All received radiation to 66 Gy with at least 2 cm margins, many had larger margins. Most had resection while 3 had biopsy and subsequent definitive radiation to 70 Gy.  Median follow up was 51 months and 5 patients had a local-regional failure (LRF).  Median time to LRF was 3 months. 2 of these failures were marginal and the other 3 were out-of-field. At 5 years, LRF was 10%, disease progression was 30%, and disease-specific death was 21%.  Consider generous margins to prevent marginal LRF.</t>
  </si>
  <si>
    <t>For this particular patient, staged as locally advanced T3N2 disease, (T3 because of deep invasion beyond subcutaneous fat and thickness of tumor and N2 due to nodal size), surgical resection should be the recommended curative modality (unless the patient is medically inoperable or declines surgery). Regarding adjuvant treatment, PORT is recommended to the primary tumor due to the T3 status, and PORT is recommended to the nodal region due to the size of the lymph node. Furthermore, resected locally advanced cSCC should not have concurrent carboplatin added to adjuvant RT. Each of these recommendations is detailed in the ASTRO Clinical Practice Guideline for Definitive and Postoperative Radiation Therapy for Basal and Squamous Cell Cancers of the Skin.  The treatment of cutaneous squamous cell carcinoma is poorly defined with little high-quality evidence. Due to the lack of consensus on the subject, ASTRO commissioned a multidisciplinary task force to formulate evidence-based recommendations with Key Questions as detailed below (modified to address cutaneous squamous cell carcinoma (cSCC) with only "Strong" recommendations)</t>
  </si>
  <si>
    <t>Retroperitoneal sarcomas are rare tumors that account for 10-15% of all soft tissue sarcomas (Raut et al. J Surg Oncol 2006).  The SEER database was used to evaluate the incidence of retroperitoneal sarcomas over a 29 year period (1973-2001).  The average annual incidence was 2.7 cases per million and did not change significantly over time (2.6 in 1973 vs. 2.8 in 2001, p= 0.92) (Porter et al.  Cancer 2006).</t>
  </si>
  <si>
    <t>A strip of normal tissue should be spared to prevent circumferential fibrosis and subsequent lymphedema due to impaired lymphatic drainage. A commonly used constraint for the longitudinal normal soft tissue strip is no more than 50% receiving 20 Gy (Wang et al, IJROBP, 2011). There is a Patterns of Practice Survey which highlights the variable practice patterns in sarcoma contouring especially in regards to sparing a soft tissue strip (Muacevic et al, Cureus 2019).</t>
  </si>
  <si>
    <t>The standard expansion for GTV to CTV is currently 3-4 cm in the longitudinal direction with a 1-1.5 cm radial margin. White et al. IJROBP 2005 demonstrated that the majority of tumor cells are within 1 cm of the GTV. RTOG sarcoma radiation oncologists consider it reasonable to define the CTV as GTV+3 cm in the longitudinal direction and 1.5 cm in the radial direction (Wang et al. IJROBP 2011). A recent update of this consensus statement found substantial agreement that these margins are likely to include peritumoral edema in the majority of cases.  Peritumoral edema is thought to be at high risk to harbor sarcoma cells (Bahig et al. IJROBP 2013). The CTV to PTV expansion should be 0.5-1 cm depending on whether daily image guidance is being utilized.</t>
  </si>
  <si>
    <t>Li-Fraumeni syndrome (LFS) is a rare, autosomal dominant (AD) disorder also known as the Sarcoma, Breast, Leukemia, and Adrenal Gland cancer syndrome. Patients can develop nearly any type of soft tissue or bone sarcomas. It is caused by a mutation in the p53 tumor suppressor gene. While p53 mutations are common in cutaneous squaumous cell carcinomas and basal cell carcinomas, skin cancers are not typical in LFS. However, breast cancer, osteosarcoma, leukemia, and brain tumors are common and are with early onset. The lifetime probability of cancer in those with LFS ranges from ~80-100% (Olivier M, et al.  Cancer Res. 2003; Asdahl et al. JAMA Oncol 2017). Gardner syndrome is a subtype of Familial Adenomatous Polyposis (FAP). It is an autosomal dominant disorder caused by mutation in the adenomatous polyposis coli (APC) gene located on chromosome 5. Patients are prone to developing multiple colon polyps, osteomas of the skull, fibromas, thyroid cancer, epidermoid cysts, and desmoid tumors (Luba et al., Am Fam Physician 2003). Desmoid tumors are rare and account for less than 5% of all soft tissue tumors, but ~5-15% of cases are associated with Gardner syndrome (Reitamo et al. Am J Clin Pathol 1982; Nieuwenhuis et al. Int J Cancer 2011). Cowden syndrome, also called multiple hamartoma syndrome, is associated with PTEN mutations, is an autosomal dominant disorder marked by benign GI hamartomas as well as an increased risk of several malignancies (breast, thyroid, uterine, and others). Patients can also present with facial or periorificial trichilemmomas, perioral lentigines, cobblestoning of the oral mucosal surface, acral keratotic papules, fibromas, and lipomas (Mester and Eng., J Surg Oncol 2015).</t>
  </si>
  <si>
    <t>The MSKCC study (Pisters et al. JCO 1996) enrolled 164 patients who were randomized to either adjuvant brachytherapy or no further therapy after complete resection of soft tissue sarcomas of the extremities or superficial trunk. Brachytherapy consisted of 45 Gy delivered of 4-6 days with low-dose rate Ir-192 catheters. The treatment volume was 2 cm superior/inferior, 1.5-2 cm medial/lateral. Catheters were implanted 1 cm apart and loading was performed on the sixth post-operative day. Early patients had catheters loaded earlier than post-operative day 6 which correlated with worse wound complications, and the protocol was changed to load on post-operative day 6. Overall, the 5-year local control was 82% vs. 69% in favor of brachytherapy (p=0.04). On subset analysis, patients with high-grade lesions benefit from brachytherapy (local control 89% vs. 66%, p=0.0025) but not patients with low grade lesions (p=0.49). Unfortunately, brachytherapy did not impact freedom from distant metastasis (5-year 83% vs. 76%, p=0.60) or disease-specific survival (5-year 84% vs. 81%, p=0.65), regardless of tumor grade.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t>
  </si>
  <si>
    <t>Stewart-Treves syndrome was first described by Fred W. Stewart and Norman Treves in 1948.  The syndrome refers to an angiosarcoma that forms as a result of chronic lymphedema from prior treatment including surgery and radiotherapy.  This syndrome is most often found in the breast after developing post-operative and post-irradiation edema and fibrosis (Bernier Ann Oncol 2007).</t>
  </si>
  <si>
    <t>A total of 216 patients with positive margins from an extremity soft tissue sarcoma treated with pre-operative radiation were retrospectively reviewed to evaluate if a post-operative boost reduced the risk of local recurrence.  Pre-operative radiation dose was 50 Gy alone for 52 patients while 41 patients received pre-operative radiation and an additional post-operative 16 Gy boost.  The study found no significant difference in local recurrence (11.5% without boost vs. 21.9% with boost).  Five year estimated local recurrence free survival was 90.4% and 73.8%, respectively (p = 0.13) (Al Yami, et al. IJROBP 2010). Recent data from Massachusetts General Hospital found similar results.  They identified 67 patients treated with pre-operative radiation and surgery with positive margins.  Selected patients received a boost with peri-operative brachytherapy, intra-operative electrons, or post-operative external beam radiation.  No difference in local control was identified (Pan, et al. J Surg Oncol. 2014).</t>
  </si>
  <si>
    <t>Angiosarcoma of the scalp has a very poor prognosis due to a "field cancerization" effect. These patients are commonly treated with IMRT/VMAT therapy or Freiberg Flap brachytherapy.</t>
  </si>
  <si>
    <t>Soft tissue sarcoma of the upper extremity arising in women with chronic lymphedema after breast cancer is called Stewart-Treves syndrome (Cancer 1948).  It is a rare and aggressive condition with no effective therapy.</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</si>
  <si>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</si>
  <si>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The NCCN radiation therapy guidelines for soft tissue sarcoma recommend 50 Gy in 2 Gy fractions as the preoperative standard dose.  (NCCN v1.2013).  The NCIC randomized trial used 50 Gy in 2 Gy fractions for preoperative soft tissue sarcoma of the limbs (O'Sullivan et al. Lancet 2002, Davis et al. Radiother Oncol 2005).  Other pre-operative regimens are used around the United States with excellent rates of limb preservation and local control as analyzed in retrospective data. The modified Eilber regimen uses 28 Gy in 3.5 Gy daily fractions with concurrent ifosfamide-based chemotherapy for locally advanced soft tissue sarcomas (MacDermed et al. IJROBP 2010).</t>
  </si>
  <si>
    <t>Radiation therapy in the presence of positive microscopic margins is a topic of great debate in patients with soft tissue sarcoma.  Microscopically positive margins increase the risk for local recurrence, but its relationship with survival is less clear. In a series of 2,084 patients from Memorial Sloan-Kettering with localized primary soft tissue sarcoma (all anatomic sites), positive microscopic resection margins significantly decrease the local recurrence-free survival rate and independently predict distant recurrence-free survival and disease specific survival rates for all patients subsets (Stojadinovic et al. Ann Surg 2002). In the MD Anderson experience, 666 patients with localized soft tissue sarcomas who had macroscopic total tumor resection (R0 or R1) were analyzed.  Within the entire cohort those who underwent re-resection + radiation had better local recurrence free survival, distant recurrence free survival, and disease-specific survival compared to patients who received post-operative radiation only. In patients with retroperitoneal sarcoma there was no impact of the positive margins on either distant recurrence or survival, but the same local reccurrence benefit was seen (Zagars et al. Cancer 2003).  Alektiar, et al., analyzed 110 adult patients with primary high grade soft tissue sarcoma of the extremity with positive margins.  83% received radiation and 17% had no radiation.  Local control was 74% vs. 56%, respectively (p=0.01) (Alektiar et al. IJROBP 2000).</t>
  </si>
  <si>
    <t>There have been numerous randomized trial evaluating the role of adjuvant chemotherapy in the management of soft tissue sarcoma of the extremities. The most recent meta-analysis (Pervaiz et al. Cancer 2008) failed to show a benefit to doxorubicin as monotherapy. However, there was a benefit for doxorubicin+ifosfamide (odds ratio 0.56, p=0.01).  A review done by JCOG Bone and soft tissue study group (Tanaka et al. Jpn J Clin Oncol 2021), which includes several metanalysis also suggest that there is no benefit in DFS or OS by adding adjuvant chemotherapy in soft tissue sarcoma.</t>
  </si>
  <si>
    <t>The most common soft tissue sarcoma subtype in adults is liposarcoma (which includes both well-differentiated and de-differentiated histologic subtypes), followed by leiomyosarcoma, Unclassified pleomorphic sarcoma (historically called malignant fibrous histiocytoma), then other subtypes. (Blay et Al, Annals of Oncology, 2019).</t>
  </si>
  <si>
    <t>Forty eight adult patients with high grade extremity STS (≥ 8cm) were treated with chemotherapy (MAID protocol regimen consisting of mesna, adriamycin, ifosfamide, and dacarbazine) combined with radiation (44 Gy) followed by surgery.  A 16 Gy boost for positive surgical margins was delivered postoperatively.  The 5 year actuarial freedom from distant metastasis, disease-free survival, and overall survival was better with chemoradiation compared with a historical control group (75% vs. 44%, 70% vs. 42%, and 87% vs. 58%, respectively), all statistically significant.  A trend toward improved local control in the chemoradiation group compared with the historical control group was found (92% vs. 86% at 5 year , p=0.1155).  There was a 29% rate of wound complications (DeLaney et al. IJROBP 2003).</t>
  </si>
  <si>
    <t>The NCI randomized trial (Yang et al. JCO 1998) of limb-sparing surgery with or without adjuvant external beam radiation enrolled 91 patients with negative surgical margins. Patients with high-grade lesions received adjuvant chemotherapy. The radiation dose was 45 Gy to a wide field plus an 18 Gy boost to the tumor bed. Radiation significantly improved local control for patients with low-grade tumors (60 vs. 95%) and patients with high grade tumors (75 vs. 100%).  There was no difference in overall survival. The estimated 10-year OS for the two arms in the high-grade lesions was similar at 75% for patients receiving radiation and 74% for patients not receiving radiation, P=0.71.  Recent update shows that after a median follow up of 17.9 years the cumulative incidence of local recurrence was 25% in the LSS alone cohort compare with 1.4% in those who received EBRT.  There was no statistically significant improvement in OS  (Beane JD, et al.  Ann Surg Oncol 2014.).</t>
  </si>
  <si>
    <t>Desmoid tumors are rare and account for less than 5% of all soft tissue tumors.  Desmoid tumors are locally aggressive tumors with no known metastatic potential.  Most arise sporadically, despite between 5-15% are associated with familial adenomatous polyposis (FAP) or Gardner syndrome, caused by mutations in the APC gene (Nieuwenhuis et al.  Int J Cancer 2011). Lynch syndrome is the most common cause of inherited colorectal cancer. Peutz-Jeghers syndrome is an autosomal dominant syndrome associated with increase risk of gastrointestinal cancer.</t>
  </si>
  <si>
    <t>Retroperitoneal soft tissue sarcoma (RPS) are relatively uncommon.  In contrast to extremity high grade soft tissue sarcomas, the primary pattern of treatment failure after RPS resection is local.  Giving radiation followed by surgery may shrink the tumor so that it can be resected for cure.  There is no phase III trial that compares surgery alone vs pre-operative radiation in patients with primary RPS.  Pisters et al. attempted to assess surgery alone vs. pre-operative radiation followed by surgery in patients with RPS in the ACOSOG Z9031 randomized controlled trial.  This trial was closed due to poor accrual.  Currently, the EORTC 62092-22092 phase III trial is studying pre-operative radiation compared with surgery alone in patients with RPS.  The primary objective is to assess if there is a difference in abdominal recurrence free survival between the two groups.  Secondary endpoints include differences in metastasis free survival, tumor response, and toxicity. This trial prescribes 3D-CRT or IMRT to a dose of 50.4 Gy in 28 daily fractions.</t>
  </si>
  <si>
    <t>At five years, the local control was 92% for the 63 patients treated with intensity modulated radiation therapy (IMRT) (50 Gy pre-operatively, 63 Gy post-operatively) vs 81% for the 71 patients treated with LDR brachytherapy (45 Gy, 900-1000 cGy/day) even though the patients treated with LDR brachytherapy had more favorable pathological features.  On multivariate analysis, IMRT was the only predictor of improved local control (p=0.04).  (Alektiar, et al. MSKCC Cancer 2011.)</t>
  </si>
  <si>
    <t>In Wong et al. Cureus 2017, 48 patients with retroperitoneal sarcoma were assessed for quality of life and to determine toxicity potentially related to radiation and surgery.  Patients were treated with 3D-CRT or IMRT.  Radiotherapy was prescribed to the ICRU point in 1.8-2 Gy daily fractions to a dose of 41.4 - 50.4 Gy.  54% of patients had gastrointestinal toxicities (92% grade 1-2 and 8% grade 3) by the end of radiation.  At 3 years post radiation, 88% of patients had chronic toxicities (19% grade 3).  Global QOL improvement mainly occurred between 6 and 12 months post RT.  Patients who survived and were free of recurrence &gt;36 months had significantly better QOL than at diagnosis.</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</si>
  <si>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</si>
  <si>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Clear cell sarcoma has often been classified as a subtype of melanoma.  Cytogenetically, approximately 90% of clear cell sarcomas exhibit the translocation t(12;22) (Coindre, et al. Cancer 2006). This results in an ATF1-EWSR1 gene fusion. Myxoid liposarcomas are characterized by the t(12;16) translocation resulting in FUS-DDIT3 gene fusion. Alveolar soft part sarcomas are characterized by t(x;17) translocation resulting in ASPL-TFE3 gene fusion. Synovial sarcomas are characterized by the t(x;18) translocation resulting in SS18-SSX1 gene fusion. Alveolar rhabdomyosarcoma are characterized by the t(2;13) or t(1;13) translocations resulting in PAX3-FOX01or PAX7-FOX01 fusions, respectively. Approximately 85% of Ewing sarcomas exhibit the t(11;22) translocation.</t>
  </si>
  <si>
    <t>RTOG-0630 (Wang D, et al. JCO 2015) was a multi-institutional prospective phase II trial assessing late toxicities in patients with soft tissue sarcoma of the extremity treated with pre-operative IGRT. 98 patients were accrued and 57 assessed for 2 year toxicity. The study was designed to test for a 20% absolute improvement in the rate of grade 2 radiation morbidity (Davis et al Radiother Oncol 2005) subcutaneous tissue fibrosis, joint stiffness, or edema) at 2 years from 37% in the preoperative RT arm of the CAN-NCIC-SR2 study 17%. For patients with high grade tumors ≥ 8cm, the CTV = GTV + 3 cm longitudinal and 1.5 cm radial. For low grade tumors or tumors &lt; 8cm, the CTV = GTV + 2 cm longitudinal and 1 cm radial. 50 Gy in 25 fractions was prescribed to cover 95% of the PTV. The 2 year local control was 94% (all local failures were within the CTV). Grade 2 late toxicity (subcutaneous tissue fibrosis, joint stiffness, or edema) was 10.5% in this RTOG 0630 trial  vs. 37% (P&lt;0.001) in the preoperative arm of the CAN-NCIC-SR2 trial (Davis et al Radiother Oncol 2005). Rates of individual grade 2 or greater also compared favorably with the Canadian experience. 5.3% vs. 31.5% for fibrosis 3.5% vs. 17.8% for joint stiffness 5.3% vs 15.1% for edema</t>
  </si>
  <si>
    <t>Angiosarcoma classically has a very poor prognosis due to "field cancerization" affecting the whole scalp.  These tumors are staged with the AJCC 7th edition soft tissue sarcoma staging system.  These tumors are rare (2% of soft tissue sarcomas) and have a vascular origin. They typically arise in elderly white males on the scalp and face. 60% are in the skin and superficial tissues with 50% of cutaneous lesions in the head/neck area. The tumor typically presents as a "spreading bruise" that is blue to red in color.  A nodular component develops as the tumor progresses which may coalesce and ulcerate.  These tumors are classically more extensive than apparent on physical exam. Optimal treatment is wide local excision with radiation to the primary site +/- neoadjuvant chemotherapy.  In a series of 70 patients treated at MD Anderson with non-metastatic angiosarcoma of the face and scalp, combined therapy with surgery plus radiation compared to single modality (surgery or RT) was associated with improved overall survival (68% vs. 32%), disease-specific survival (76% vs. 33%) and local control (84% vs. 24%).  Guadagnolo, et al.  MDACC Head Neck 2011</t>
  </si>
  <si>
    <t>Grade 1 chondrosarcomas are classified by the WHO (2013) as "atypical cartilaginous tumours."  These tumors almost never metastasize and are therefore considered locally aggressive neoplasms rather than malignant sarcomas.  Overall survival rates are high (10-year ~80-95%).  Evans et al. Cancer 1977 demonstrated that Grade 1 chondrosarcoma has a very low rate of metastasis.  If completely resected, patients have a 10-year overall survival of 80%.  In a more recent study, Angelini et al. J Surg Oncol 2012 retrospectively studied 296 patients with central conventional chondrosarcoma.  Survival was 92% at 5 years and 84% at 10 years.  Survival was influenced by histological grading.  Low/intermediate grade tumors have a good prognosis while high grade tumors have a poor outcome.</t>
  </si>
  <si>
    <t>The Ewing’s sarcoma family of tumours is the second most common primary bone tumour (after osteosarcoma), and it is an aggressive form of childhood cancer, which include classic Ewing’s sarcoma, Askin tumour, and peripheral primitive neuroectodermal tumour (Balamuth et al. Penn Med, Lancet Oncol 2010). According to Bernstein et al. CHU Sainte-Justine, Montreal, Oncologist 2006, Whelan et al. UCLH, London, Int J Cancer 2012, and Valery et al. Menzies, Darwin, Cancer Causes Control 2015, the most common age of diagnosis of Ewing's sarcoma is the second decade of life. No second peak at older ages is apparent, with rates declining to close to zero by middle age (50 years old) (Valery et al. Menzies, Darwin, Cancer Causes Control 2015). Ewing’s sarcoma develops not only in osseous sites (85%) but also in extra-skeletal soft tissue (15%) (INSERM UMR_S 957, Redini et al. Front Oncol 2015). Ewing’s sarcoma is currently treated in a multidisciplinary manner involving chemotherapy, surgery, and radiotherapy, with a 5-year survival rate around 65% (Linabery et al. UMN, Minnesota, Cancer 2008). One of the most important adverse prognostic factors is the presence of metastatic disease at time of diagnosis or early tumor recurrence; 5-year survival for this group is 25 - 30% (Ludwig, MDACC. Curr Opin Oncol 2008).</t>
  </si>
  <si>
    <t>Osteosarcoma is considered the most common primary bone malignancy, which originates from mesenchymal tissue. The genetic basis of pathogenesis is still not understood, and occurrence of chemoresistance is a major reason for the high morbidity of patients (Fan et al. JHNU, Nanjing, China, Biochem Biophys Res Commun 2021). Standard treatment involves multiagent induction chemotherapy followed by surgical resection. Radiotherapy is reserved for cases with a marginal or incomplete resection or for definitive treatment in the case of unresectable disease (Eaton et al. Winship, Atlanta, Pediatr Blood Cancer 2021). The incidence of osteosarcoma has a bimodal age distribution, with the first peak in adolescence (10 - 24 years) and a second lower peak in those aged 70 and over (Whelan et al. UCLH, London, Int J Cancer 2012, Ottaviani et al. MSKCC, USA, Cancer Treat Res 2009, Mirabello et al. NCI, Bethesda, USA, Cancer 2009). The overall 5-year survival rate for osteosarcoma is 68%, without significant gender difference. The age of the patient is correlated with the survival, with the poorest survival among older patients (Ottaviani et al. MSKCC, USA, Cancer Treat Res 2009). According to Ottaviani et al. MDACC, Cancer Treat Res 2009, osteosarcoma can occur in any bone. It most often occurs near the metaphyseal growth plates of the long bones of the extremities.</t>
  </si>
  <si>
    <t>Retroperitoneal sarcomas account for only 10-15% of all adult soft tissue sarcomas.  Patients typically present with pain and signs/symptoms related to mass effect.  The two most common histologies of retroperitoneal sarcoma in adults are liposarcoma (30-60%) and leiomyosarcoma (20-30%). The most common sites of distant metastases are the liver (39%) followed by the lungs (31%) based on retrospective data.  Alldinger, et al.  Anticancer Research 2006.</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</si>
  <si>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t>
  </si>
  <si>
    <t>External and internal scatter both contribute to the dose to the remaining testicle.  The use of a scrotal shield ("clamshell") decreases the radiation dose to the remaining testicle caused by scatter when treating the para-aortic nodal regions.  Without the scrotal shield, the dose to the remaining testicle is ~2 cGy/fraction.  With the scrotal shield, the dose decreases to ~0.7 cGy/fraction.  When treating para-aortics with ipsilateral iliac nodes, the clamshell reduces the dose to the contralateral testicle from ~4 cGy/fraction to 1.5 cGy/fraction (Bieri et al. Univ Hospital of Geneva Rad Onc 1999). Since seminoma frequently develops in young men, it is important to counsel these patients regarding radiation therapy's potential reproductive side effects and to minimize the dose to the testicle. Of note, patients are treated in the supine position.  Frequently, a cast is created for immobilization.  Other positioning options include placing the patient's arms on a wing board and placing a wedge under their knees.</t>
  </si>
  <si>
    <t>This patient has a pure seminoma as demonstrated by the normal AFP/b-HCG. He is stage IA (pT1N0M0). pT1a is tumor limited to testis (including rete testis invasion) without lymphovascular invasion that is &lt; 3 cm in size. For stage IA patients, NCCN recommends active surveillance because the 5-year relapse rate in prospective non-randomized studies on active surveillance ranges from 15-20% and it is generally believed that the risks of therapy (chemotherapy or radiation) in this relatively younger population outweigh their potential benefit (Chung et al PMH Urol Oncol 2006). In a comprehensive systematic review (Groll et al Univ of Toronto Crit Rev Oncol Hematol 2007), despite a relapse of 17% for seminomas, the cause specific survival was approximately 100%. Therefore, they concluded that active surveillance is an appropriate first line management for stage I seminomas.</t>
  </si>
  <si>
    <t>During cystectomy for bladder cancer, the bladder, urethra, anterior wall of the vagina, uterus, fallopian tubes, ovaries and surrounding fascia are removed in women. The bladder, prostate, seminal vesicles, proximal vas deferens, proximal urethra and a margin of fat and peritoneum are removed in men. A pelvic lymph node dissection is also performed; the pelvic lymph nodes distal to the common iliac bifurcation, presacral lymph nodes and the common iliac lymph nodes up to the aortic bifurcation are usually removed. The inguinal lymph nodes, anterior wall of the rectum and para-aortic lymph nodes are not usually removed. However, a more extensive pelvic lymph node dissection that includes the para-caval and lower para-aortic lymph nodes has been associated with improved survival and a lower pelvic recurrence rate. (Koppie et al. Cancer 2006, Dhar et al. J Urol 2008)</t>
  </si>
  <si>
    <t>Patients with carcinoma in situ (CIS), as well as patients with any noninvasive superficial bladder cancer, are initially treated using transurethral resection of bladder tumor (TURBT).  CIS is also a risk factor for progression to muscle invasive disease so adjuvant treatment using intravesical Bacillus Calmette-Guerin (BCG) is indicated.  BCG is a live attenuated form of Mycobacterium bovis, and it is usually instilled into the bladder weekly for 6 weeks.</t>
  </si>
  <si>
    <t>According to NCCN guidelines (Version 2.2019), circumcision should be performed prior to radiation to decrease the incidence of toxicities. Inguinal lymph node dissections may be needed for certain higher risk patients, but is not required for low risk primary disease without palpable lymph nodes.  Pelvic lymph node dissection is only indicated when inguinal nodes/pelvic nodes are involved (certain patients with limited numbers of inguinal lymph nodes involved without extranodal extension do not require further dissection). PET/CT is not routinely recommended, but it can be considered for patients with clinically enlarged nodes. For more advanced penile lesions or palpable inguinal nodes, pelvic imaging (CT or MRI) and chest imaging (CT or CXR) should be performed.</t>
  </si>
  <si>
    <t>According to NCCN guidelines (v1.2019), adjuvant radiation therapy +/- chemotherapy should be considered in patients with non-bulky palpable inguinal lymph nodes who undergo inguinal dissection that reveals N2/3 disease.   Another category of patients to consider radiation for are those with initially bulky lymph nodes and positive inguinal dissection. Finally, radiation should be considered if any pelvic lymph nodes are positive.  The recommended dose to the inguinal and pelvic lymph nodes is 45-50.4 Gy, but if there is extracapsular extension or gross lymph nodes, then the recommended dose is 65-70 Gy.  Also, if the margin at the primary site is positive, adjuvant radiation therapy is indicated. The recommended dose is 65-70 Gy. Of note, adjuvant radiation is not universally accepted as European Association of Urology guidelines (2018) do not recommend adjuvant radiation (except as a palliative option) outside of a trial.</t>
  </si>
  <si>
    <t>In the event of local failure, surgery successfully salvages over 80% of patients with penile cancer.  In a retrospective study by Zouhair et al. (Eur J Cancer 2001), 23 patients were treated with primary radiation therapy.  Eighteen patients were treated with external beam radiation therapy (EBRT) alone while four received EBRT plus a brachytherapy boost.  One patient received brachytherapy alone. Fourteen of the 23 patients (61%) experienced local failure. All but one of these patients was successfully salvaged with surgery for a salvage rate of 93%.  Total or partial penectomy, rather than local excision, is the preferred surgical procedure to address local failure. In a cohort from Princess Margaret Hospital (Crook et al. J Urol 2002), 4 of 30 penile cancer patients treated with brachytherapy experienced local failure.  Two of these local failures were salvaged with partial penectomy while the other two were salvaged with total penectomy. For additional reading, please refer to "Crook J, Mazeron J, Penile Cancer, pp 1167-1176 in Clinical Radiation Oncology, 3rd ed, Philadelphia, Gunderson L, Tepper J, editors."</t>
  </si>
  <si>
    <t>In the retrospective study from Princess Margaret Hospital (Warde et al. JCO 1995), 364 patients diagnosed with Stage I seminoma between 1981 and 1991 were studied.  One hundred and seventy-two patients were observed while 194 patients received adjuvant radiotherapy (two patients were counted twice because they both received post-orchiectomy radiotherapy for Stage I disease then developed a contralateral Stage I seminoma and were observed).  Twenty-seven patients relapsed while being observed; the 5-year relapse-free rate was 81.9%.  Eleven patients who received radiotherapy relapsed for a 5-year relapse-free rate of 94.5%.  Only one patient died of seminoma so the 5-year cause-specific survival rate was 99.7%.  The 5-year overall survival rate was 97%. The Princess Margaret Hospital study was updated and presented in abstract form (Warde et al, JCO Meeting Abstracts June 2005).  In the Princess Margaret study, 421 patients with Stage I seminoma were observed over a 21 year period.  The 5-year relapse rate was 14.5% (64 patients relapsed).  In general, studies have demonstrated that the relapse rate is between 10-20% for Stage I seminoma managed with observation after orchiectomy.</t>
  </si>
  <si>
    <t>The Advanced Bladder Cancer meta-analysis consisted of 11 randomized trials with 3,005 patients that compared neoadjuvant chemotherapy followed by local therapy to local therapy alone (Advanced Bladder Cancer (ABC) Meta-analysis Collaboration, Eur Urol 2005). This meta-analysis found an absolute survival benefit of 5% meaning that at 5 years, the overall survival was 50% for those who had received neoadjuvant chemotherapy compared to 45% for those who had not. It is important to note that single agent platinum was inferior to combination platinum-based chemotherapy.</t>
  </si>
  <si>
    <t>A retrospective study (Sarin et al. IJROBP 1997) demonstrated that among penile cancer patients with T1 disease (n=44),  a higher incidence of local failure was observed with total dose &lt; 60 Gy, dose/fraction &lt; 2 Gy, and treatment time &gt; 45 days.  Of note, these findings were not statistically significant, but that may have been due to the small number of patients studied.  BED was significant when combined with the treatment time factor.</t>
  </si>
  <si>
    <t>Traditionally, a 2 cm macroscopic excision margin was recommended for surgical management of penile cancer.  However, later studies demonstrated that 2 cm surgical margins may not be necessary. In a study of 51 men with penile cancer, 9 were treated with wide local excision, 26 with glans excision, and 16 with partial penectomy (Minhas et al. BJU 2005).  Of 102 measured margins, 92 (90%) were &lt; 20 mm and 49 (48%) were within 10 mm. After a median follow up of 26 months (range 2-55 months), two patients (4%) experienced local recurrence.  These low rates of local recurrence suggest that margins under 2 cm can be used without compromising disease control. NCCN Guidelines state that recent studies have shown surgical margins of 5-10 mm are as safe as 2 cm.  Interestingly, the European Association of Urology Penile Cancer Guidelines state that a margin ≥ 3 mm is safe.</t>
  </si>
  <si>
    <t>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In addition, PA fields were associated with decreased acute toxicities, namely diarrhea (7% vs. 14%, p=.013) and leukopenia (19% vs. 42%, p&lt; .0001).  There was a trend for decreased nausea/vomiting as well (71% vs. 76%, p=.08)</t>
  </si>
  <si>
    <t>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to surveillance or two cycles of carboplatin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All but one of the relapses were located in the retroperitoneal lymph nodes. One case recurred in the pelvic lymph nodes but it is not clear in the original manuscript if this single case was in a patient from the surveillance group or the carboplatin group.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multivariable analysis.  Rete testis involvement did not predict relapse (Chung et al, JCO (Meeting abstracts) May 2010).  The NCCN Testicular Panel discourages using these features to guide risk-adapted management.</t>
  </si>
  <si>
    <t>The most common soft tissue sarcoma subtype in adults is liposarcoma (which includes both well-differentiated and de-differentiated histologic subtypes), followed by leiomyosarcoma, Unclassified pleomorphic sarcoma (historically called malignant fibrous histiocytoma), then other subtypes. (Blay et Al, Annals of Oncology, 2019).   A 38-year-old male is diagnosed with Stage IIA pure seminoma after undergoing left radical inguinal orchiectomy revealing a 1.2 cm tumor limited to the left testis, without lymphovascular invasion. Post-operative beta-HCG, LDH and AFP tumor markers are normal. A CT abdomen/pelvis imaging reveals a solitary 1.5 cm left para-aortic node but is otherwise without evidence of additional lymphadenopathy or gross disease. CT Chest is negative for metastatic disease. The patient has known congenital unilateral renal agenesis and only one functioning kidney located in the right pelvis. Due to significantly reduced GFR, he is not considered an appropriate candidate for chemotherapy by Medical Oncology and instead proceeds with external beam radiation.</t>
  </si>
  <si>
    <t xml:space="preserve"> 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decreased acute toxicities, namely diarrhea (7% vs. 14%, p=.013) and leukopenia (19% vs. 42%, p&lt;.0001).  There was a trend for decreased nausea/vomiting as well (71% vs. 76%, p=.08).  In addition, the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post-treatment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Two patients in the PA group and one patient in the DL group developed a second cancer.  One PA patient developed gastric adenocarcinoma seven years after radiotherapy and one patient in each group developed a nonseminomatous tumor in the contralateral testis.</t>
  </si>
  <si>
    <t>At this time, the role of radiation therapy is restricted to early seminoma.  There is no role for radiation in the primary management of a nonseminomatous germ cell tumor (NSGCT). After orchiectomy, the options for managing Stage IA NSGCT's include surveillance or nerve-sparing retroperitoneal lymph node dissection (RPLND).  If RPLND is performed and there is tumor within the dissected lymph nodes, adjuvant chemotherapy is recommended for pN2 or pN3 disease.  Surveillance is preferred for pN1 disease.  However, two cycles of EP (etoposide and cisplatin) or BEP (bleomycin, etoposide, cisplatin) chemotherapy can be administered for pN1 or pN2 disease.  Three cycles of BEP or four cycles of EP chemotherapy are recommended for pN3 disease. The options for managing Stage IB NSGCT's include RPLND or adjuvant chemotherapy (two cycles of EP or BEP chemotherapy). The management of Stage IIA disease following orchiectomy depends on the postoperative tumor serum marker level.  If the marker level is still elevated postoperatively, induction chemotherapy is the treatment of choice (EP x 4 cycles or BEP x 3 cycles).  If the marker level has normalized postoperatively, primary retroperitoneal lymph node dissection (RPLND) or primary chemotherapy can be considered. For Stage IS, IIB, IIC or IIIA patients, chemotherapy is preferred and can consist of EP x 4 cycles or BEP x 3 cycles. For patients with Stage IIIB or IIIC NSGCT, BEP x 4 cycles is the standard chemotherapy regimen.</t>
  </si>
  <si>
    <t>Painless microscopic or gross hematuria is the most common presentation of bladder cancer. Between 15% to 35% of patients presenting with gross hematuria are ultimately diagnosed with urothelial cell carcinoma.  In the case of microscopic hematuria, between 1% to 11% of patients are ultimately diagnosed with urothelial cell carcinoma (Khadra et al, J Urol 2000).  Urinary frequency due to bladder irritation or reduced bladder volume may also be noted at presentation.  There can be delayed diagnosis of malignancy if these symptoms are attributed to urinary tract infection, prostatitis, cystitis, or kidney stones.  Women frequently experience longer delays in diagnosis compared to men (Cohn et al. Cancer 2014).</t>
  </si>
  <si>
    <t>A bladder map consists of biopsies from different areas of the bladder. The information from this procedure is essential for proper planning of the boost portion of radiation therapy, during which involved areas of the bladder receive additional dose. The radiation oncologist needs to know the location of the primary tumor based on pretreatment cystoscopy, pre-TURBT imaging and the bladder map.  In addition, this procedure documents whether carcinoma in situ is present in the bladder since this entity is associated with a higher risk of progression to muscle-invasive disease and recurrence.</t>
  </si>
  <si>
    <t>Contraindications to radiation therapy for seminoma include the presence of a horseshoe kidney, inflammatory bowel disease (IBD), and previous radiation therapy to the abdomen or pelvis. Horseshoe kidney is present in ~1 in 400 people.  A significant portion of the renal tissue overlaps the regional lymph nodes that are targeted during radiation therapy.   Therefore, irradiating this volume would be associated with an unacceptably high risk of kidney injury (~50% incidence of radiation nephritis).  In addition, abnormalities in the lymphatic drainage patterns of individuals with horseshoe kidney have been documented.  Treatment using standard radiation therapy fields may not cover sites of potential disease relapse (Elyan et al. Univ of Cambridge Clin Oncol 1990). In cases of horseshoe kidney, the recommendation is surveillance for Stage I disease or chemotherapy (bleomycin, etoposide &amp; cisplatin x 3 cycles or etoposide &amp; cisplatin x 4 cycles) for Stage II.  Retroperitoneal lymph node dissection is also an option if a patient refuses surveillance.</t>
  </si>
  <si>
    <t>According to the NCCN Guidelines, the initial staging work-up of a patient with renal cell carcinoma should include a medical history and physical exam, complete blood count, blood chemistries (including serum corrected calcium, serum creatinine and liver function tests) and urinalysis. In addition, the recommended initial imaging studies include a chest radiograph or CT scan and a CT scan of the abdomen and pelvis with and without contrast.  If contrast dye cannot be administered or inferior vena cava involvement is suspected on CT scan, then an abdominal MRI should be performed.  PET scan at diagnosis is not a routine practice. PET has a low sensitivity but high specificity, so it may be better suited for detecting relapse after treatment (Kang et al. J Urol 2004). At initial diagnosis, other recommended tests include urine cytology, cystoscopy and ureteroscopy to rule out synchronous lesions in the urothelial tract.  If metastatic disease is suspected due to symptoms or an elevated serum alkaline phosphatase, a bone scan should be performed.  Likewise, CT or MRI of the brain can be performed if clinical signs or symptoms suggest metastases.  Lactate dehydrogenase may be obtained in metastatic patients; studies suggest that it is a prognostic marker with worsened overall survival in patients with higher LDH (Armstrong et al. JCO 2012).</t>
  </si>
  <si>
    <t>The CARMENA trial [Méjean NEJM '18] demonstrated an overall survival detriment with nephrectomy in addition to sunitinib for metastatic RCC, with decreased MS from 18 to 14 months. The overall survival detriment with nephrectomy in the CARMENA trial holds true across intermediate risk and high risk subgroups, and is most likely due to more surgical complications and/or delays in initiation of systemic therapy. One potential solution to avoid morbid vascular resections and delays to treatment include the consideration of expedited, up front SBRT.  As the use of SBRT in RCC continues to show promise with the release of recent consensus statements [Siva Future Oncology 2016], and with 2 year local control &gt; 90% [Siva Nature Rev Uro 2017], the idea of treatment to the primary for RCC requires re-visitation in the interest of expedited up-front SBRT, which would be less likely to lead to delays in systemic therapy than surgery.</t>
  </si>
  <si>
    <t>External and internal scatter both contribute to the dose to the remaining testicle.  The use of a scrotal shield ("clamshell") decreases the radiation dose to the remaining testicle caused by scatter when treating the para-aortic nodal regions.  Without the scrotal shield, the dose to the remaining testicle is ~2 cGy/fraction.  With the scrotal shield, the dose decreases to ~0.7 cGy/fraction.  When treating para-aortics with ipsilateral iliac nodes, the clamshell reduces the dose to the contralateral testicle from ~4 cGy/fraction to 1.5 cGy/fraction.  Bieri et al. Univ Hospital of Geneva Rad Onc 1999 Since seminoma frequently develops in young men, it is important to counsel these patients regarding radiation therapy's potential reproductive side effects and to minimize the dose to the testicle.</t>
  </si>
  <si>
    <t>When using external beam radiation therapy to treat penile cancer,  the patient should be positioned so that healthy, normal tissues are maximally spared but the penis is adequately irradiated.  One method is to place the patient in a supine position on the treatment couch while the penis is encased in a 10 x 10 cm or 10 x 15 cm wax block constructed from two halves with a central cylindrical chamber.  Due to the skin-sparing nature of megavoltage x-rays, tissue equivalent material should be placed at the distal end of the cylindrical chamber to ensure that the glans receives maximum dose.  The downside to this technique is that the position of the penis cannot be verified visually.  Also, penile swelling during treatment may necessitate modification of the wax block. Alternatively, the patient can be positioned prone on top of Styrofoam slabs with the penis suspended in a water bath. This technique enables visual verification of the position of the penis and may be more accommodating of penile swelling as treatment progresses. For additional reading and images, please refer to "Crook J, Mazeron J, Penile Cancer, pp 1167-1176 in Clinical Radiation Oncology, 3rd ed, Philadelphia, Gunderson L, Tepper J, editors."</t>
  </si>
  <si>
    <t>Meatal/urethral stenosis is a common late complication of radiation therapy for penile cancer that usually arises within three years after treatment. The rates of meatal stenosis range from 10-45% for patients treated with brachytherapy and may be associated with using &gt;2 needle planes for the implant.  For external beam radiation therapy (EBRT), the rates appear to be lower (~10-15%) and administering fractions &gt;2 Gy may increase the risk of meatal stenosis.  Meatal stenosis is managed with dilators; if severe, surgical intervention may be required. Another common late complication is soft tissue necrosis.  It occurs within 7-18 months after treatment and is seen more frequently after brachytherapy than EBRT with rates of up to 23%.  Risk factors for necrosis include total dose &gt;60 Gy, T3 tumor, large brachytherapy implant volume, and &gt;2 implant planes. Acute complications of radiation therapy include moist desquamation and penile shaft edema, if EBRT is given or sterile distal urethritis, if brachytherapy is used. For additional reading, please refer to "Crook J, Mazeron J, Penile Cancer, pp 1167-1176 in Clinical Radiation Oncology, 3rd ed, Philadelphia, Gunderson L, Tepper J, editors"   A 78-year-old man with a history of spinal cord injury and paraplegia presents with new-onset hematuria from his suprapubic catheter site. Cystoscopy is performed which reveals a 3 cm mass at the anterior bladder wall, and TURBT demonstrates squamous cell carcinoma with "deep" (&gt;1/2 muscularis propria thickness) invasion.</t>
  </si>
  <si>
    <t>The major risk factor for bladder cancer in the United States is cigarette smoking where it is associated with 50-60% of the bladder cancers diagnosed in men and 30% of those diagnosed in women. Secondhand smoke is also a risk factor. Other factors that put individuals at an increased risk for developing bladder cancer include occupational exposure to aniline dyes, aromatic amines, nitrites/nitrates (leather industry workers) or exhaust emissions containing polycyclic aromatic hydrocarbons. In developing countries, infection with Schistosoma haematobium is a key cause of squamous cell bladder carcinoma. Chronic cystitis, pelvic radiation and cyclophosphamide also increase the risk for bladder cancer. Urinary incontinence, benign prostatic hypertrophy, and alcohol intake are not documented risk factors for bladder cancer.</t>
  </si>
  <si>
    <t>Surgery, namely partial or radical nephrectomy, is the primary therapy for localized renal cell carcinoma. High dose interleukin-2 (IL-2) may be considered in advanced or metastatic renal cell carcinoma.  However, this treatment is associated with significant toxicities. Radiation therapy is not usually a primary therapy for localized renal cell carcinoma.  It is primarily used for the treatment of distant metastatic sites in renal cell carcinoma patients.</t>
  </si>
  <si>
    <t>Several studies regarding surveillance of Stage I seminoma have been conducted.  In general, the recurrence rate is between 10% to 20%.  The two largest cohorts are from the Princess Margaret Hospital (Warde et al, JCO Meeting Abstracts June 2005) and the Danish study from Copenhagen (Daugaard et al. APMIS 2003). In the Princess Margaret study, 421 patients with Stage I seminoma were observed over a 21 year period.  The 5-year relapse rate was 14.5% (64 patients relapsed) and the predominant pattern of relapse with within the para-aortic lymph nodes alone (57 patients, 89%).  The majority of relapsed patients were treated with radiation therapy (48 patients, 75% of relapsed patients); five of the patients treated with radiation developed a second relapse and were salvaged with chemotherapy.  Only one patient died due to seminoma. In the Danish study, 394 patients with Stage I seminoma were observed.  Sixty-nine patients (17%) experienced relapses.  The median time to relapse was 13 months (range 1 to 84 months).  Eighty-seven percent of the relapses were diagnosed within the first two years and 98% of the relapses were diagnosed within the first five years.  No deaths occurred due to seminoma or the treatment received so the cause-specific survival was 100%. For patients who elect observation after orchiectomy, it must be emphasized that there is a risk of relapse and they should comply with the recommended follow-up.  If a patient's adherence to the recommended follow-up is questionable, they should be treated with chemotherapy or radiation therapy after orchiectomy.</t>
  </si>
  <si>
    <t>Transitional cell (or urothelial) carcinoma accounts for over 90% of renal pelvis and ureteral carcinomas.  These tumors tend to be multifocal; this pattern at presentation is thought to be due to exposure of the urothelium to carcinogens that are excreted in urine or activated by enzymes in the urine. Squamous cell carcinomas account for 4-8% of cases and at presentation, they tend to be advanced.  Transitional cell and squamous cell tumors at the same stage have the same prognosis (Holmang et al. J Urol 2007).  Other histologic subtypes such as sarcoma and adenocarcinoma are rare.</t>
  </si>
  <si>
    <t>According to NCCN guidelines (1.2019) a single installation of intravesicular gemcitabine or mitomycin C should be administered within 24 hours and ideally within 6 hours of TURBT for suspected non-muscle invasive bladder cancer. Adjuvant BCG is appropriate for many patients with non-muscle invasive bladder cancer but should not be administered until 3-4 weeks after TURBT and is typically given as 6 once-weekly installations +/- additional maintenance BCG dependent on risk factors/response.  SWOG 0337 (Messing et al JAMA 2018) randomized patients with suspected low-grade non-muscle invasive bladder cancer were randomized to a 1-hour installation of gemcitabine or saline immediately following TURBT.  4-year recurrence was reduced from 47% to 35% with gemcitabine.  Another trial (Bosschieter et al Eur Urol 2018) randomized patients with non-muscle invasive bladder cancer to immediate or delayed intravesicular mitomycin.  3-year local recurrence was reduced from 36% to 27% with immediate mitomycin.</t>
  </si>
  <si>
    <t>A pooled analysis of the four largest surveillance studies for Stage I seminoma identified tumor size (≤ 4 cm vs. &gt; 4 cm) and rete testis invasion as predictors of relapse (Warde et al. JCO 2002). The Third Spanish Germ Cell Cancer Group study (Aparicio et al, JCO 2011) prospectively designated 227 patients to surveillance or two cycles of carboplatin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Within the surveillance group, all of the relapses occurred in the retroperitoneal lymph nodes.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t>
  </si>
  <si>
    <t>At diagnosis, approximately 70% of bladder cancer is superficial, 20-25% is muscle-invasive, and 8-10% is metastatic. Superficial bladder cancers frequently recur despite treatment (~60%) and 15% of superficial bladder cancers will progress to muscle-invasive disease.</t>
  </si>
  <si>
    <t>Bowen disease (squamous cell carcinoma in situ) is a form of penile intraepithelial neoplasia. It is a precursor of warty and basaloid penile cancers. Other in situ lesions such as Erythroplasia of Queryat (Bowen disease of the glans penis) and bowenoid papulosis are also associated with warty and basaloid penile cancers. Over 80% of warty and basaloid penile cancers are HPV-related. In contrast, keratinizing and verrucous penile cancers are associated with HPV in ~35% of cases (Gross and Pfister Med Microbiol Immunol 2004). The precursors of keratinizing and verrucous penile cancers are not established but some suggest that lichen sclerosis, condylomata or squamous cell hyperplasia may be responsible.</t>
  </si>
  <si>
    <t>During cystectomy for bladder cancer, the bladder, prostate, seminal vesicles, proximal vas deferens, proximal urethra and a margin of fat and peritoneum are removed in men. In women, the bladder, urethra, anterior wall of the vagina, uterus, fallopian tubes, ovaries and surrounding fascia are removed. A pelvic lymph node dissection is also performed; the pelvic lymph nodes distal to the common iliac bifurcation, presacral lymph nodes and the common iliac lymph nodes up to the aortic bifurcation are usually removed. The inguinal lymph nodes, anterior wall of the rectum and para-aortic lymph nodes are not usually removed. However, a more extensive pelvic lymph node dissection that includes the para-caval and lower para-aortic lymph nodes has been associated with improved survival (Dhar et al. J Urol 2008) and a lower pelvic recurrence rate. (Koppie et al. Cancer 2006)  There is some thought the the improved survival associated with an increasing number of lymph nodes is a reflection of the quality of surgery or the removal of occult metastatic disease (Herr et al. J Urol 1976)</t>
  </si>
  <si>
    <t xml:space="preserve"> The NCIC randomized trial of pre-operative and post-operative radiotherapy for soft tissue sarcoma of the limbs (O'Sullivan et al. Lancet 2002; Davis et al. Radioth Onc 2005) randomized 94 patients to 50 Gy of pre-operative radiation versus 94 patients to 66-70 Gy of post-operative radiation. The pre-operative group received a 16-20 Gy boost post-operatively if there were positive margins (10/88 patients received this boost). This trial found a slight overall survival benefit with pre-operative radiation (crude overall survival rate 85% vs. 72%, p=0.04). It is important to note that this trial was designed to test rates of wound complications between groups, not disease outcomes. It was therefore underpowered for failure and survival analyses. No other disease outcomes were significantly different (local recurrence, regional failure, distant failure, and progression-free survival). This trial is of interest however for the rates of acute and late complications.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t>
  </si>
  <si>
    <t>Erythroplasia of Queryat is a form of penile intraepithelial neoplasia located on the glans penis. It is a precursor of warty and basaloid penile cancers. Other in situ lesions such as Bowen disease (squamous cell carcinoma in situ) and bowenoid papulosis are also associated with warty and basaloid penile cancers. Over 80% of warty and basaloid penile cancers are HPV-related. In contrast, keratinizing and verrucous penile cancers are associated with HPV in ~35% of cases (Gross and Pfister Med Microbiol Immunol 2004). The precursors of keratinizing and verrucous penile cancers are not established but some suggest that lichen sclerosis, condylomata, or squamous cell hyperplasia may be responsible.</t>
  </si>
  <si>
    <t>Human papillomavirus (HPV) is associated with penile cancers in 45-80% of cases (Pow-Sang et al. Urology 2010, Dillner et al. Scand J Urol Nephrol Supple 2000, Daling et al Int J Cancer 2005, Sarkar et al. J Urol 1992, NCCN guidelines) HPV 16 and 18 account for the majority of HPV-associated cases; HPV 33 and 45 have also been detected in penile cancer patients. NCCN guidelines recommend documenting HPV status though it is unclear whether HPV infection is associated with an improved prognosis for patients with penile cancer.</t>
  </si>
  <si>
    <t>In a multi-institutional retrospective study of active surveillance following orchiectomy among 2,483 clinical Stage I patients with seminoma (1,344 patients) and nonseminoma (1,139 patients) managed at Swedish and Canadian centers (Kollmannsberger C et al, JCO 2015), 19% of the patients diagnosed with nonseminoma had relapsed after a median follow-up interval of 62 months. Of note, 90% of relapses occurred within the first 2-3 years among nonseminoma patients.</t>
  </si>
  <si>
    <t>The primary tumor is located on the glans in ~50% of cases, the prepuce (foreskin) in ~25% of cases, and both in 9% of cases. In 6% of cases, the coronal sulcus is the primary site of involvement while the shaft is involved in ~2% of cases.</t>
  </si>
  <si>
    <t>Total or partial penectomy has both psychological and sexual ramifications for penile cancer patients. Suicide has been reported in patients who underwent penectomy.  It is important to counsel patients and their partners regarding the consequences of treatment for penile cancer. If appropriate, penile conservation can be attempted using radiation therapy; this treatment modality has the benefit of avoiding penectomy. Sterility is associated with radiation therapy.  2-3 Gy of fractionated radiation dose to the testes can cause sterilization in males. If penectomy conserves 2.5 to 3 cm of penile length then urinating in the standing position should be possible. Gynecomastia is not a known side effect of penectomy.</t>
  </si>
  <si>
    <t>Penile conservation therapy is generally recommended for Ta, Tis, and T1 grade 1-2 tumors.  Conservation therapy can be considered for T1 grade 3 or T2 tumors.  Some T3 tumors may be carefully selected for penile conservation.  Per NCCN guidelines, penile conservation/preservation therapy is best suited to patients with T1-T2 N0 disease whose primary tumors are &lt;4 cm in maximum diameter. Also, the recommended maximum depth of invasion is 1 cm. The tumor volume and depth of invasion predict local control. Local failure rates are as high as 50 to 60% for tumors &gt;4 cm whereas the local failure rate is 12 - 30% for tumors &lt;4 cm. Grade 3 disease is associated with an increased risk of nodal disease and worsened overall survival.  However, this feature alone is not a contraindication for penile conservation/preservation therapy.</t>
  </si>
  <si>
    <t>The pooled analysis from (Mak et al. J Clin Oncol 2014) revealed that the complete response rate to induction chemoradiotherapy was 69%. The 5-year and 10-year disease-specific survival were 71% and 65%. Patients with a complete response had significantly higher disease-specific survival compared to those who did not (5-year DSS of 79% vs. 56%). 80% of patients who were alive at 5 years had an intact bladder.</t>
  </si>
  <si>
    <t>Inguinal lymph node metastases are the most common site of lymph node metastasis from penile cancer. The lymphatic drainage of the prepuce (foreskin) and the skin of the penile shaft is to the superficial inguinal lymph nodes.  The glans and the deep penile structures, such as the corpus cavernosum and spongiosium, drain to the superficial or deep inguinal lymph nodes. Nodal status is the most important prognostic factor so it is essential to perform a thorough physical examination and clinical work up. However, clinicians should be aware that in 30 to 50% of patients, lymphadenopathy is due to inflammation rather than metastatic disease. FNA can be used to sample palpable inguinal lymphadenopathy</t>
  </si>
  <si>
    <t>Urothelial carcinoma (formerly transitional cell carcinoma) is most common in the United States and Europe (~90% of cases).  In contrast, squamous cell carcinoma incidence predominates internationally in part due to Schistosoma haematobium infections that cause chronic bladder irritation.</t>
  </si>
  <si>
    <t>In a multi-institutional retrospective study of 2,483 clinical Stage I patients with seminoma (1,344 patients) and nonseminoma (1,139 patients) managed at Swedish and Canadian centers (Kollmannsberger C et al, JCO 2015), 90% of relapses occurred within the first 2-3 years among nonseminoma patients. Similarly, 92% of relapses occurred within the first 2-3 years among seminoma patients.</t>
  </si>
  <si>
    <t xml:space="preserve"> Prostate Cancer Study IV (PCS IV) (Nabid A, et al.Eur Urol 2018) was designed as a superiority trial between 18 months and 36 months ADT (goserelin with 4 months of initial concurrent bicalutamide) for patients receiving definitive external beam radiation therapy (44 Gy to whole pelvis with prostate boost to 70 Gy) to high risk localized prostate cancer (any of cT3-T4, PSA &gt; 20, or Gleason score &gt; 7). Preliminary results presented at ASCO 2013 with 6.5 years median follow-up showed no significant difference in 5-year overall survival (91% 36-months, 86% 18-months).  The results with 9.4 years median follow-up have now been published. They show no difference in 10-year overall survival, at 62% for both arms. However, 10-year biochemical failure was higher in the 18-month arm, at 31% versus 25% (p = 0.02).  When stratified by recovery of non-castrate testosterone levels, there was no significant difference in biochemical failure between arms in the patients that remained castrate (20% 36-month versus 23% 18-month), but was significant in those with testosterone recovery (38% 36-month versus 27% 18-month, p = 0.04). 10-year disease-free survival was numerically higher in the 36-month arm, but not statistically significant (45% versus 39%, p = 0.08).  Quality of life (QOL) was assessed at baseline and 5 years after completing ADT in both arms. While global QOL results (primary endpoint) were not different between arms, the 36-month arm had significantly worse outcomes in six subscales and surpassed a predefined threshold of clinical relevance in two items (hot flushes and enjoyable sex).  Some key caveats highlighted by the authors are that this was not designed as a non-inferiority trial, and while a post-hoc analysis shows an acceptable boundary on the overall survival hazard ratio, this must be considered speculative. The median age of patients was 71 years, and caution is recommended with applying these results uniformly to younger patients. Completion of 36 months of ADT was low at 53% compared to 88% for 18 months. 70 Gy was used as a definitive dose for high risk prostate cancers, although multiple trials have now shown improved biochemical control with dose-escalation.</t>
  </si>
  <si>
    <t>The ProtecT trial (Hamdy et al. NEJM 2016) was a randomized trial primarily conducted in the U.K. comparing an active surveillance regimen (which was termed "active monitoring") with definitive dose-escalated external beam radiotherapy and radical prostatectomy. Eligibility criteria included men 50-69 years of age with localized prostate cancer. The patient population was primarily low risk with a median age of 62 (range 50-69), median PSA of 4.6 ng/mL (range 3.0-19.9), 77% Gleason 6 disease, and 76% cT1c disease. At 10 years, there was no difference in prostate cancer-specific mortality (~1%) or overall mortality (~10%). Patients treated with active surveillance were statistically significantly more likely to develop clinical progression (~20% vs. ~8%), and distant metastases (~6% vs. 2-3%) compared to those receiving radiotherapy or surgery, while there was no difference between the latter two groups. 15 year data confirmed similair results (Hamdy et. al) with prostate cancer–specific mortality being low regardless of the treatment assigned.</t>
  </si>
  <si>
    <t>EORTC 22961 Bolla et al. NEJM 2009 randomized men with high-risk prostate cancer treated with dose escalated radiotherapy (50 Gy to pelvis and 20 Gy boost to prostate) to 6 or 36 months of androgen deprivation therapy.  High risk disease was defined as T1c-T2bN+M0 or T2c-T4NxM0.  The overall mortality for the two groups was 19% vs. 15% favoring the long-term androgen deprivation therapy arm. The short term (6 month) arm did not meet non-inferiority. It is important to note that these men all had high-risk prostate cancer and the overall mortality at 5 years is still &lt;20%. This trial illustrates the long-term survival and indolent disease course of seen in men with high-risk prostate cancer. For this reason, if life expectancy is not very long, a shorter duration of hormones may be considered to balance quality of life with chance for cure.</t>
  </si>
  <si>
    <t>EORTC 22863 (Bolla et al Lancet Oncol 2010) randomized high-risk patients to 3 vs. 0 years of androgen deprivation therapy. RTOG 85-31 (Pilepich et al. IJROBP 2005) enrolled T3 or N+, non-bulky patients and randomized them to no ADT versus indefinite ADT. Overall survival was significantly improved for patients with Gleason score 7-10. RTOG 86-10 (Roach et al. JCO 2008) enrolled patients with T2-4 bulky disease (+/- node positive) to no ADT versus 4 months of neoadjuvant and concurrent ADT. RTOG 92-02 (Hanks et al. JCO 2003) enrolled T2c-4 patients with a PSA &lt;150 ng/mL, All patients received 4 months neoadjuvant/concurrent ADT +/- an additional 2 years of ADT. TROG 96.01 (Denham et al. lancer Oncol 2011) enrolled intermediate and high-risk patients to 0, 3, or 6 months of ADT. (D'Amico et al. JAMA 2008) also enrolled intermediate and high-risk patients. The randomization was 0 vs. 6 months of ADT.</t>
  </si>
  <si>
    <t>EORTC 22863 (Bolla et al Lancet Oncol 2010) randomized high-risk patients to 3 vs. 0 years of androgen deprivation therapy. (Bolla et al. NEJM 2009) randomized patients with locally advanced prostate cancer to 6 months vs. 3 years of androgen deprivation therapy. RTOG 85-31 (Pilepich et al. IJROBP 2005) enrolled T3 or N+, non-bulky patients and randomized them to no ADT versus indefinite ADT. Overall survival was significantly improved for patients with Gleason score 7-10. RTOG 86-10 (Roach et al. JCO 2008) enrolled patients with T2-4 bulky disease (+/- node positive) to no ADT versus 4 months of neoadjuvant and concurrent ADT. RTOG 92-02 (Hanks et al. JCO 2003) enrolled T2c-4 patients with a PSA &lt;150 ng/mL, All patients received 4 months neoadjuvant/concurrent ADT +/- an additional 2 years of ADT. TROG 96.01 (Denham et al. lancer Oncol 2011) enrolled intermediate and high-risk patients to 0, 3, or 6 months of ADT. (D'Amico et al. JAMA 2008) also enrolled intermediate and high-risk patients. The randomization was 0 vs. 6 months of ADT.</t>
  </si>
  <si>
    <t>The rectal dose constraint most commonly employed is V70Gy &lt;20%. Per RTOG 0815, 100% of the PTV should receive 95% of the prescription dose. In other words, the V95% (the volume of the PTV receiving 95% of the dose) should be 100%. The bladder dose constraint on this protocol is V70Gy &lt;35%.</t>
  </si>
  <si>
    <t>The transitional zone continues to enlarge during life causing benign prostatic hypertrophy. The majority of prostate cancer occurs in the peripheral zone.</t>
  </si>
  <si>
    <t>Schröder et al. ERSPC (Europe) NEJM 2009 demonstrated a small absolute overall survival benefit associated with PSA screening.  This trial reported that for 1,410 men who underwent PSA screening, 48 cases of prostate cancer are detected and must be treated to prevent 1 death. This trial is criticized as having suboptimal screening.  Additionally, the authors note that there is a high rate of "overdiagnosis."  With subsequent follow ups, the number of men needed to screen and treat to prevent one prostate cancer death continue to decrease.  The follow-up publication in 2012 (Schröder et al. NEJM 2012) reported that to prevent one death from prostate cancer, 1,055 men must be screened which will diagnose 37 cancers, while a publication in 2019 (Hugosson et al. Eur Urol 2019) found that the number needed to invite for screening was 570 and the number of additional prostate cancers diagnosed was 18. Prostate cancer mortality had a relative decrease of 20-21% (absolute 0.71 per 1,000 men), but there was no decrease in overall mortality. The PLCO trial (Andriole et al. (USA) NEJM 2009) failed to find a benefit for annual PSA screening. This trial is criticized as having a high rate of contamination (~80% of the screening arm was screened while ~50% of the non-screening arm was screened). Andriole et al. PLCO JNCI 2011 included 13 years of follow-up and did not report a mortality benefit for annual PSA screening.</t>
  </si>
  <si>
    <t>All men receiving androgen deprivation therapy should be started on vitamin D (1000 IU/day) and calcium (1200 mg/day) as prophylaxis.  A bone density study (DEXA scan) should be obtained to get a baseline measurement in men with a FRAX score indicating an increased risk for fracture (NCCN v2.2019). Men with osteopenia or osteoporosis should be referred to endocrinology for bisphosphonates.</t>
  </si>
  <si>
    <t>The correct answer is A. The Zapatero et al. Lancet Oncol 2015 (DART 01/05 GICOR)  randomized patients with intermediate and high risk prostate cancer treated with dose-escalated external beam radiotherapy to either 4 months or 28 months androgen deprivation therapy, and found that there was an overall survival benefit with long-term androgen deprivation therapy, which was limited to the high risk prostate cancer patients. The results of RTOG 92-02 trial (Hanks et al. JCO 2003; Lawton IJROBP 2017) also support this conclusion, but please keep in mind this trial was not completed without dose escalation (patients receieved 65-70 Gy to the prostate).  B is incorrect, as there are no mature randomized trial data comparing monotherapy with short-term androgen deprivation therapy available for patients with intermediate risk prostate cancer. Please note that the (Jones et al. NEJM 2011) experience was not in the dose escalated era. Patients in this trial received 46.8 Gy to the prostate and regional lymph nodes (if indicated) followed by 19.8 Gy to the prostate for a total of 66.6 Gy.  RTOG 0815 and GETUG 14 is attempting to evaluate the benefit of short term androgen deprivation therapy in the setting of dose-escalated RT for intermediate risk prostate cancer. At this time the 5 year outcomes of GETUG 14 (Dubray et al. JCO 2016) have been reported in abstract form only. Early results of RTOG 0815 have been published (Krauss et al. JCO 2023). Follow-up at median 6.3 years demonstrated a benefit in biochemical failure and prostate cancer specific mortality, but not overall survival.  C is incorrect. The key reference is the ASCENDE-RT trial, which randomized patients with intermediate and high risk prostate cancer to dose-escalated external beam radiotherapy or combined external beam radiotherapy and brachytherapy boost, both arms in the setting of 12 months androgen deprivation therapy.  With median follow-up of 6.5 years, this study found a PSA relapse-free survival benefit to combined modality therapy, but no overall survival benefit at this time point.  D is incorrect. The key reference is a  Hoskin et al. Radiother Oncol 2012 a randomized trial is the UK, comparing 55 Gy in 20 fractions of external beam radiotherapy with 35.75 in 13 fractions followed by an HDR boost of 8.5 Gy x 2. Although the study showed improve relapse-free survival with combined modality therapy, the BED of the EBRT arm would not be considered dose-escalated radiotherapy and therefore the answer is wrong.</t>
  </si>
  <si>
    <t>Endorectal coil MRI is arguably the best imaging modality in the identification and characterization of local recurrence of prostate cancer following radical prostatectomy, with potential advantages over 11C-Choline PET-CT or other prostate cancer specific PET-imaging radiotracers (Kitajima et al. J Nucl Med 2014). Multiple series have reported on the most likely site of local recurrence being either perianastomotic or retrovesical.  Prostate cancer specific PET-imaging can provide information on local recurrences as well as distant recurrrences and may provide complementary information to MRI's.  A nice review summarizes some of the new prostate specific PET-radiotracers (Evans et al., Pract Radiat Oncol 2018). Sella et al. reported on a series of 82 patients who underwent  endorectal coil MRI after experiencing biochemical recurrence of prostate cancer following radical prostatectomy (Sella T, et al. Radiology. 2004). The sensitivity of MRI was 95% and specificity was 100%.  Local recurrences were perianastomotic in 29% of patients, retrovesical in 40%, within retained seminal vesicles in 22%, and at anterior or lateral surgical margins in 9%. A similar series (Liauw et al. IJROBP 2013) retrospectively reviewed 88 patients who experienced biochemical recurrence of prostate cancer after radical prostatectomy, did not have any palpable evidence of abnormality per digital rectal examination, and underwent endorectal coil MRI. Local recurrences were identified in 24% of patients, and were most commonly perianastomotic (67%) or retrovesical (33%).</t>
  </si>
  <si>
    <t>Schröder et al. ERSPC (Europe) NEJM 2009 demonstrated a small absolute overall survival benefit associated with PSA screening.  Initially, this trial reported that to prevent one prostate cancer death 1,410 men would have to be invited for PSA screening and 48 prostate cancer cases would have to be detected. The follow-up publication (Schröder et al. NEJM 2012) demonstrated a relative decrease of 21% (absolute 0.71 per 1,000 men) in prostate cancer mortality but there was no decrease in overall mortality. In the most recent ERSPC publication (Schröder et al, Lancet 2014), the results after 13 years of follow-up were reported. The number needed to invite for PSA screening to prevent one prostate cancer death fell to 781 and the number needed to detect fell to 27 cases. The relative decrease in prostate cancer mortality remained stable at 21% but the level of significance increased from p=0.04 to p=0.001. Ultimately, the study authors did not recommend population-based screening due to overdiagnosis and overtreatment. This trial has also been criticized for having suboptimal screening. The PLCO trial (Andriole et al. (USA) NEJM 2009) failed to find a benefit for annual PSA screening. This trial is criticized as having a high rate of contamination (~80% of the screening arm was screened while ~50% of the non-screening arm was screened). Andriole et al. PLCO JNCI 2011 included 13 years of follow-up and did not report a mortality benefit for annual PSA screening. One study attempted to evaluate reasons for apparent differences in the results of the PLCO and ERSPC trials (Tsodikov et al. Ann Intern Med 2017).  It noted that when accounting for differences in baseline screening (i.e., more contamination due to PSA screening in the PLCO group), the effects of screening were not significantly different.  Based on the analyses in this study, if screening had truly been compared to no screening, there would have been an approximately 30% relative reduction in prostate cancer death over 11 years in both studies. The Goteburg randomized population-based prostate-cancer screening trial (Hugosson et al. Lancet Oncol 2010) also demonstrating the effectiveness of prostate cancer screening with an absolute reduction in prostate cancer death from 0.9% in the control group to 0.5% in the screening group.</t>
  </si>
  <si>
    <t>When treating prostate cancer with image-guided whole pelvis radiation, the KV images should be aligned to bony anatomy since the lymph node regions shift with the bones.  The fiducials in the prostate should be reviewed prior to every fraction and if they are displaced greater than the PTV margin for the prostate (in this case, &gt;1 cm), then the patient should be taken off the treatment table, given a Fleets enema, and then repeat KV images should be obtained. If the CT simulation was obtained with an empty rectum, an anterior shift of the fiducials likely represents a full rectum (stool and gas).  A Fleets enema will empty the rectum, thereby shifting the prostate - and therefore the fiducial markers - back into an appropriate treatment position. Note that for the boost portion of treatment the KV's are aligned to the fiducial markers, not the bones.  For this reason, the PTV margin for the boost can be smaller (for example, 8 mm in all directions except 5 mm posteriorly).</t>
  </si>
  <si>
    <t>8 mm in all directions except for a 5 mm posterior expansion allows for an adequate PTV margin while not treating excessive normal tissue. Some institutions will further limit the posterior expansion to reduce the risk of bowel toxicity. RTOG 0815 recommends a PTV margins of 5-10 mm in all directions</t>
  </si>
  <si>
    <t>Kupelian et al. IJROBP 2004 was a multi-institutional retrospective study of 2,991 with cT1-2 prostate cancer treated with radical prostatectomy, external beam radiation (EBRT) &lt;72 Gy, EBRT ≥72Gy, brachytherapy, or brachytherapy + EBRT.  The 5-year biochemical relapse-free survival was 81%, 51%, 81%, 83%, and 77% respectively.  7-year results were 76%, 48%, 81%, 75%, and 77% respectively.  Multivariable analysis revealed the initial PSA, Gleason score, year of treatment, and treatment modality were predictive of outcome.  However, treatment modality was not predictive if the patients treated with &lt;72 Gy of EBRT were removed from the analysis. This study suggests showed inferior biochemical RFS with the use of low dose EBRT for the treatment of cT1-2 prostate cancer.  There were similar outcomes with the use of surgery, brachytherapy alone, EBRT with brachytherapy or dose-escalated EBRT.</t>
  </si>
  <si>
    <t>The fiducials are often placed approximately one week prior to CT simulation; however, one article showed there is little movement in the first week after placement of fiducials.  Thus, CT simulation the day of fiducial placement is a reasonable option as long as the potential for small migration of fiducials is accounted for in PTV expansion (Kumar, et al., Practical Radiation Oncology 2015). The patient should take an enema the night before or the morning of the procedure.  Patients should be placed on prophylactic antibiotics to prevent infection. Patients on anti-coagulant medications (eg. coumadin) should be bridged by the primary care provider or cardiologist as necessary.  Placement of at least 3 fiducials is necessary to accurately establish position in 3 dimensions.  Some institutions advocate placement of a 4th fiducial in case one migrates outside of the prostate.   A 68-year old male undergoes routine annual PSA screening with his PCP and is noted to have an elevated PSA of 2.2 ng/mL, increased from a level of 0.9 ng/mL in the prior year. Digital rectal exam reveals no palpable masses or nodules of the prostate. The patient has multi-parametric prostate MRI with contrast revealing an ~ 0.5 cm T2 hypo-intense circumscribed lesion confined to the left peripheral zone of the prostate, with early focal enhancement on DCE; the lesion is interpreted by the radiologist as PIRADS-4, highly suspicious for malignancy. A trans-rectal ultrasound is performed revealing Gleason 4+4=8 prostate adenocarcinoma in 4 out of 12 cores, and benign prostatic tissue in 8 out of 12 cores.</t>
  </si>
  <si>
    <t>The D'Amico et al. 6-month ADT trial randomized patients to external beam radiation (70 Gy) +/- 6 months of ADT (2 months neoadjuvant, 2 months concurrent, 2 months adjuvant). Enrollment criteria were T1b-T2b and Gleason 7 (no delineation of GS 4+3 vs. 3+4 in this experience) disease OR PSA &gt;10 ng/mL OR extracrapsular extension. An overall survival benefit was found in the intermediate risk group. The 8-year follow-up paper (D'Amico et al. JAMA 2008) showed a 13% absolute increase in survival with the addition of 6 months of ADT (74 vs. 61%). Of interest, men with no or minimal comorbidity appear to have the largest benefit. Men with moderate or severe comorbidities had numerically worse survival with the addition of ADT (25 vs. 54%).  While this was initially not statistically significant, with &gt;16 years follow up (D'Amico et al., JAMA 2015), ADT was associated with significantly increased overall mortality and increased cardiac death in patients with moderate or severe comorbidities. This findings of this trial are currently being re-examined in RTOG 0815 which randomizes men with intermediate risk prostate cancer to dose-escalated radiation +/- 6 months of ADT (Krauss et al. JCO 2023). Follow-up at 6.3 years demonstrated a benefit in biochemical failure and prostate cancer specific mortality, but not overall survival. The D'Amico trial treated men to 70 Gy, the standard dose during the era the trial was completed, and therefore may not be applicable in the dose-escalation era.</t>
  </si>
  <si>
    <t>A brief review of the physiology of the hypothalamic-pituitary-gonadal axis. The hypothalamus secretes gonadotropin-releasing hormone (GNRH), which is also known as luteinizing hormone (LH) releasing hormone (LHRH). LHRH is usually released in a pulsatile manner from the hypothalamus leading to the release of follicle-stimulating hormone (FSH) and LH from the pituitary gland. LH is responsible for stimulating the Leydig cells in the testes to produce the androgen testosterone which is subsequently converted by 5-alpha-reductase into dihydrotestosterone (DHT). As Leuprolide (Lupron®) and goserelin (Zoladex®) are both LHRH agonists. They cause an initial testosterone flare (as LH increases testosterone production)  and then suppression (negative feedback from testosterone). For this reason, patients are often treated for approximately 2-weeks prior to initiation of a LHRH agonist with bicalutamide (Casodex), a non-steroidal anti-androgen (competitive antagonist of testosterone) to block the flare. Degarelix (Firmagon®) is a LHRH antagonist. Finasteride (Avodart®) is a 5-alpha reductase inhibitor and is frequently used for symptoms of benign prostatic hypertrophy or to down-size a prostate gland to allow for brachytherapy implant.</t>
  </si>
  <si>
    <t>According to the RTOG 0815 protocol, the maximum dose to 0.03 cc within the PTV was 107%.  Up to 110% was an acceptable variation, but all of the choices above other than 107% would have been considered an unacceptable deviation. Furthermore, the minimum dose to a volume at least 0.03 cc was &gt;95% per protocol with an acceptable deviation if the minimum dose ranged from &gt;93 to &lt; 95%.</t>
  </si>
  <si>
    <t>Men receiving radiation for prostate cancer are treated at many institutions with a full bladder. This shifts the small bowel superiorly and out of the treatment fields. A drawback to treating men with a full bladder is this can lead to patient discomfort, urinary urgency, or even incontinence on the treatment table. To treat men with a full bladder, ask them to drink 500 mL of fluid 30 minutes prior to each treatment. A rectal balloon is employed at some institutions to stabilize the prostate-rectal interface. An additional benefit of treating with a full bladder is that the volume of bladder being treated tends to be smaller.</t>
  </si>
  <si>
    <t>The AJCC Cancer Staging Manual, 8th edition, now classifies all pathologically organ-confined prostate cancer as pT2.  The a, b, and c sub-classification are no longer used for pathological classification.  It is important to note that the T2a, T2b, and T2c subclassifications remain in use for the clinical T classification of prostate cancer.</t>
  </si>
  <si>
    <t>Radiation therapy can be used to prevent gynecomastia from androgen deprivation therapy. Typical dose regimens include 4 Gy x 3 or 10-12 Gy x1 with en face electrons prescribed to the 85% isodose line.  A 10 cm diameter circular block centered over the nipple can be used in place of a custom block.  Bolus is not used since the skin is not a target. Tamoxifen is used as an alternative to radiation therapy for gynecomastia prophylaxis. The effectiveness of both tamoxifen and radiation therapy for the prevention of gynecomastia were demonstrated in the following randomized trial (Perdona et al. Lancet Oncol 2005).  See this meta-analysis (Viani et al. IJROBP 2012) for a discussion of relative merits of tamoxifen and radiation for prevention of gynecomastia/breast pain.</t>
  </si>
  <si>
    <t>The HYPRO study randomized patients to hypofractionated external beam radiotherapy to 64.6 Gy in 19 fractions of 3.4 Gy given as 3 fractions per week or 78 Gy in 2 Gy per fraction given daily. Both the disease control and toxicity outcomes have been published. Enrollment criteria were patients with intermediate-risk to high-risk T1b-T4 NX-N0 MX-M0 localized prostate cancer, PSA ≤60 ng/mL, and a WHO performance status of 0-2.  With median follow-up of 5 years, the hypofractionated course was not found to be superior to conventional fractionation (5-year relapse-free survival 81% vs. 77%, p=0.36). However, non-inferiority could not be confirmed for 3-year grade ≥2 GU toxicity (39% in hypofractionation group vs. 41.3% in the conventional group) or for 3-year grade ≥2 GI toxicity (18% vs. 22%). Late grade ≥3 GU toxicity was worse in the hypofractionated group (19% vs. 12%, p=0.021), but was not significantly different for grade ≥3 GI toxicity (3.3% vs. 2.6%, p=0.55). Based on these results, the therapeutic ratio likely favors other hypofractionated regimens, such as 60 Gy in 20 fractions (CHHiP) or 70 Gy in 28 fractions (RTOG 0415) instead of the HYPRO regimen of 64.6 Gy in 19 fractions at 3.4 Gy.</t>
  </si>
  <si>
    <t xml:space="preserve"> The TROG 03.06 (TOAD) trial (Duchesne et al., Lancet Oncology 2016) was a phase 3 trial evaluating delayed vs. immediate androgen deprivation therapy (ADT) for men with PSA relapse after previous radiation or surgery. The trial also included a smaller subset of patients (32 of 293 patients) with "non-curable disease" to immediate or delayed ADT.  Type of ADT was at provider discretion.  Patients were ineligible if they had received &gt; 12 months ADT previously.  PSA doubling time &lt; 10 months vs. ≥ 10 months was a stratification factor.  The immediate group started ADT within 8 weeks of randomization.  The delayed group was recommended to wait at least 2 years prior to ADT initiation unless the patient developed symptoms, developed metastases, or had a PSA doubling time that became ≤ 6 months.  The primary endpoint was OS. 5-year OS was 86% in the delayed arm vs. 91% in the immediate arm and 7-year OS was 65% and 81%, respectively (p = .047).  When limited to the larger subset of patients with PSA relapse, the 5-year OS was 78% vs 84% (p=.10).  Local progression (HR 0.51, p=.001) was significantly reduced with immediate ADT.  There were no significant difference in the change in QOL between the two arms. Multiple studies have analyzed initiation of ADT in relation to prostate cancer specific mortality (D'Amico et al. J Urol 2004, Moul et al. J Urol 2008).  PSA doubling time cutoff values for predicting worse prognosis have included 3 months and 12 months among others.  While this study used PSA doubling time as a stratification factor, it did not report subgroup analyses of outcomes by PSA doubling time. Patients with recurrence after definitive therapy who are not candidates for local salvage therapy should be counseled on the possible benefits of early ADT in relation to the short and long-term side effects of ADT.  Consultation with a medical oncologist is also important to discuss long-term prognosis and systemic therapy options.</t>
  </si>
  <si>
    <t>A brief review of the physiology of the hypothalamic-pituitary-gonadal axis. The hypothalamus secretes gonadotropin-releasing hormone (GNRH), which is also known as luteinizing hormone (LH) releasing hormone (LHRH). LHRH is usually released in a pulsatile manner from the hypothalamus leading to the release of follicle-stimulating hormone (FSH) and LH from the pituitary gland. LH is responsible for stimulating the Leydig cells in the testes to produce the androgen testosterone which is subsequently converted by 5-alpha-reductase into dihydrotestosterone (DHT). As Leuprolide (Lupron®) and goserelin (Zoladex®) are both LHRH agonists. They cause an initial testosterone flare (as LH increases testosterone production)  and then suppression (negative feedback from testosterone). For this reason, patients are often treated for approximately 2-weeks prior to initiation of a LHRH agonist with bicalutamide (Casodex), a non-steroidal anti-androgen (competitive antagonist of testosterone) to block the flare. Degarelix (Firmagon®) is a LHRH antagonist. Dutasteride (Avodart®) and Finasteride (Proscar®) are 5-alpha reducatse inhibitors and frequently used for symptoms of benign prostatic hypertrophy or to down-size a prostate gland to allow for brachytherapy implant.    T2 weighted axial MRI slice T2 weighted axial MRI slice with contours</t>
  </si>
  <si>
    <t>Multiple studies including EORTC 22863 (Bolla et al Lancet Oncol 2010), RTOG 92-02 (Lawton et al. IJROBP 2017), D'Amico et al. JAMA 2008, and TROG 96.01 (Denham et al. lancer Oncol 2011) show an improvement in overall survival with the addition of hormonal therapy to radiation for high risk prostate adenocarcinoma. Of note RTOG 92-02 (Hanks et al. J Clin Oncol 2003)  did not find an overall survival benefit on initial analyses but did show a survival benefit on long-term follow up with adjustment for baseline characteristics (Lawton et al., IJROBP 2017). In addition, The Zapatero et al. Lancet Oncol 2015 (DART 01/05 GICOR)  randomized patients with intermediate and high risk prostate cancer treated with dose-escalated external beam radiotherapy to either 4 months or 28 months androgen deprivation therapy, and found that there was an overall survival benefit with long-term androgen deprivation therapy, which was limited to the high risk prostate cancer patients.</t>
  </si>
  <si>
    <t>Klotz et al. JCO 2010 and Klotz et al. JCO 2015 reported a single arm cohort of patients with prostate cancer followed on an active surveillance protocol. Enrollment criteria initially included  patients with  Gleason &lt;6, PSA &lt;10 ng/mL.  It did initially allow patients older than age 70 years with PSA up to 15 ng/mL or Gleason up to 3 + 4. The study was later amended and restricted to patients with up to GS 6 disease. Definitive management was offered if PSA doubling time became &lt;3 years, Gleason score progression to 4+3 or greater, or there was unequivocal clinical progression. A total of 993 men were followed for a median of 6.4 years among surviving patients. 10- and 15-year prostate cancer actuarial survival were 98 and 94% respectively.  The number of patients who remained untreated at 5, 10, and 15 years were approximately 75%, 65%, and 55%. Similar results can also be found in the Tosoian et al. JCO 2015 manuscript.</t>
  </si>
  <si>
    <t>Per RTOG 0815, the prostate apex usually starts ~5 mm above the genitourinary diaphragm. The GU diaphragm can be identified on the CT simulation as the top of the urethragram beak. Using the slice thickness, the location of the prostate apex can be approximated.</t>
  </si>
  <si>
    <t>According to the seminal publication by (Michalski et al, IJORBP 2010) the RTOG consensus guideline for the definition of lateral aspect of the clinical target volume for postoperative prostate cancer varies according to the anatomical location.  When contouring below the superior edge of the symphysis pubis, the lateral boundaries are the levator ani muscles and the obturator internus. When contouring above the superior edge of the symphysis pubis, the lateral boundary is the sacrorectogenitopubic fascia.</t>
  </si>
  <si>
    <t>A common side effect of bicalutamide, an oral anti-androgen, is symptomatic gynecomastia. Click here for a representative image. The other side effects are not associated with bicalutamide. Of note, bicalutamide can rarely cause fulminant hepatic failure.  Therefore, liver enzymes should be checked prior to initiating Bicalutamide therapy and then monthly thereafter until drug discontinuation.</t>
  </si>
  <si>
    <t>Following definitive treatment using either external beam radiation therapy (EBRT), (Sengoz et al. Eur Urol 2003) (Romesser et al. IJORBP 2018) low-dose brachytherapy (Caloglu et al. IJORBP 2011) ( Caloglu and Ciezki Urology 2009), or high dose rate brachytherapy, a transient rise in the PSA typically occurring between 12-18 months is not uncommon. This rise or bounce may or may not indicate a treatment failure. The next appropriate step would be to advise the patient to continue with routine monitoring of his PSA values.  As long as the PSA does not rise to &gt;2 ng/mL above the nadir, he does not need additional evaluation and work-up. In low-dose brachytherapy the time of the PSA rise is important as the PSA "bounce" typically occurs earlier (15-17 months) vs. biochemically failure (36 months).</t>
  </si>
  <si>
    <t>Per RTOG 0815, for intermediate risk prostate adenocarcinoma only the proximal 1 cm of the seminal vesicles should be covered by the CTV. This recommendation is supported by Kestin et al. IJROBP 2002 which showed that only 7% of seminal vesicle invasion extended &gt;1 cm, with only 1% extending &gt;1 cm in low risk patients.</t>
  </si>
  <si>
    <t>The HORRAD trial was a randomized phase III trial evaluating standard of care ADT +/- prostate radiation (either 70 Gy in 35 fractions delivered daily over 7 weeks or 57.76 Gy in 19 fractions, delivered 3 times a week, for 6 weeks) for patients with newly diagnosed metastatic prostate cancer with primary bone involvement. Number of osseus metastases was stratified per protocol by &lt; 5, 5-15, and &gt; 15.  At a median follow-up of 47 months, there was no significant difference in overall survival (45 vs 43 months) in all patients. PSA recurrence-free survival, while significant on univariate analysis (Median time to PSA progression 15 vs 12 months, p=0.02), was not significantly different on multivariate analysis after adjustment (HR 0.86, 95% CI 0.69-1.08, p=0.20).  Subset analyses (unclear if pre-specified or post-hoc) did not identify any subgroup that benefited from prostate radiation, including patients with &lt; 5 metastases (HR 0.68, 95% CI 0.42-1.10).  The results of this trial are discordant with the STAMPEDE data (Parker et al. Lancet 2018) which did identify an overall survival benefit to prostate radiation in a pre-specified subset analysis for patients with low-metastatic burden (defined as 3 or less bone metastases without evidence of visceral metastases).  The STOPCAP meta-analysis (Burdett et al. Eur Urol 2019) which combined results from HORRAD and STAMPEDE did not find an OS benefit among all patients with the addition of prostate radiation to ADT.  However, among patients with &lt;3 bone metastases, there was a 3-year OS benefit with the addition of prostate radiation (77% with prostate RT vs. 70% without).  Criticisms of the HORRAD trial included a high median PSA, a higher cut-off for the lowest group (4 or less mets in HORRAD vs 3 or less mets in STAMPEDE), inclusion of patients with visceral metastases without stratification, and much better oncologic outcomes in the ADT alone arm than expected as the power analysis (expected median OS of 28 months with RT adding 10 months, but median OS of ADT patients was 43 months).</t>
  </si>
  <si>
    <t>50% positive cores, the presence of multiple intermediate risk factors or primary Gleason 4 are both indications for androgen deprivation therapy in men with intermediate risk prostate adenocarcinoma (Zumsteg and Zelefsky Lancet Onc 2012). RTOG 0815 randomized this group of men to radiation ± 6 months of ADT to attempt to better clarify the role for ADT in intermediate risk prostate cancer. The early results were published (Krauss et al JCO 2023) with median follow-up of 6.3 years. While the addition of ADT to dose-escalated RT did not improve overall survival, there was significant improvement in rates of metastases, deaths due to prostate cancer, and PSA failure at the expense of increased acute toxicity. Additional data suggests that PNI may also be an important prognostic factor.</t>
  </si>
  <si>
    <t>EORTC 22961 (Bolla et al. NEJM 2009) was a non-inferiority trial attempting to demonstrate that 6 months of androgen deprivation was comparable to 36 months.  However, non-inferiority could not be concluded.</t>
  </si>
  <si>
    <t>The SWOG 8794 (Thompson et al. JAMA 2006; Thompson et al. J Urol 2009) study randomized 431 patients pT3N0M0 ± positive surgical margins to observation versus radiation (60 - 64 Gy).  A 15 year overall survival benefit with radiation was found (37% vs. 47%) and distant-metastasis free survival (38% vs. 46%).  10 year biochemical failure was 77% vs. 55% and local failure was 22% vs. 8%.  Worse GU/GI toxicity was associated with radiation (although bowel differences disappeared by 2 years). In the EORTC 22911 trial (Bolla et al. Lancet 2005; Bolla et al. Lancet 2012), 1,005 patients were randomized to observation versus radiation (60 Gy).  Enrollment criteria were pN0 with extracapsular extension, positive surgical margins, or seminal vesicle invasion.  5 year biochemical progression-free survival, local-regional failure, and clinical progression-free survival were better with adjuvant radiation, but there was no difference in overall survival.  The strongest predictor of benefit was positive surgical margins. ARO 96-02 (Wiegel et al. JCO 2009) from Germany randomized 385 patients with pT3 disease ± positive surgical margins and an undetectable PSA to observation versus radiation (60 Gy).  5 year biochemical progression-free survival was 54% vs. 72%.  However, longer follow-up is needed for distant metastasis-free survival and overall survival.</t>
  </si>
  <si>
    <t>Liver enzymes and a complete blood count should be checked before initiating androgen deprivation therapy with bicalutamide and then monthly thereafter. Rare cases of fulminant hepatotoxicity with bicalutamide therapy are reported in the literature (E.g. Castro Beza et al. Clin Transl Onc 2008).</t>
  </si>
  <si>
    <t>At last follow-up (median follow-up 7.1 years) in the ECOG trial (Messing et al NEJM 1999) that randomized pathologically node-positive men with prostate cancer to immediate ADT versus observation after prostatectomy, 77% of the men who received immediate ADT were biochemically free of disease while only 18% of men in the observation arm were biochemically free of disease. The hazard ratio for death from prostate cancer was 4.1, favoring immediate ADT. The hazard ratio for overall survival was 1.8, also favoring immediate ADT. Data from this trial was updated in the (Messing et al. Lancet Oncology 2006) manuscript. With a median follow-up of 11.9 years they again reported that men assigned to immediate ADT had a significant improvement in overall survival HR-1.84, prostate cancer specific survival HR-4.09, and progression free survival HR 3.42.</t>
  </si>
  <si>
    <t>The ProtecT study (Hamdy et al. NEJM 2023) randomized patients with localized prostate cancer to active surveillance (termed "active monitoring"), definitive radiotherapy, and radical prostatectomy. The active monitoring regimen consisted of a PSA check every 3 months for 1 year, then every 6 months. A rise in PSA of 50% or greater in the prior 12 months prompted a repeat PSA in 6-9 weeks. If persistently raised, patients discussed re-biopsy and treatment options with their urologist. In this study, at 15-years, 61.1% of patients in the active monitoring group received definitive therapy.</t>
  </si>
  <si>
    <t>Enrollment criteria for the EORTC 22911 were cT0-3N0 with either extracapsular extension, positive surgical margins, or seminal vesicle invasion.  Patients had to be younger than 76 years-old.  Radiation began within 16 weeks of surgery.  1,005 patients were randomized to observation vs. radiation (60 Gy).  Radiation improved biochemical progression-free survival (bPFS), clinical progression-free survival (cPFS), and local-regional failure, but there was no difference for overall survival (Bolla et al. Lancet 2005; Bolla et al. Lancet 2012). It is important to note that Gleason score was not an enrollment criteria for any of the phase III adjuvant trials. Also, the German study (ARO 96-02 Wiegel et al. JCO 2009) was the only trial to require an undetectable PSA. This means that the SWOG and EORTC "adjuvant" prostate trials were treating some patients as "early salvage." Finally, both the SWOG study and ARO study required pT3N0 patients +/- positive surgical margins.</t>
  </si>
  <si>
    <t>Prostate simulation should be supine, arms up, with legs straight out (possibly a knee pad for comfort). The frogleg position is used when treating the inguinal lymph nodes to reduce skin toxicity. These nodal regions are not a target when treating prostate adenocarcinoma. The patient should take an enema the night before the simulation to prevent rectal filling. ~120 mL of contrast may be instilled in the bladder to simulate treating with bladder full (this can be accomplished by having the patient drink ~500 mL of fluid 30 minutes prior to each treatment). A urethragram is often obtained also at simulation to help delineate the genitourinary diaphragm. Many institutions will use rectal contrast to help delineate the rectum.</t>
  </si>
  <si>
    <t>As per the recommendation from the updated ASTRO Bone Metastases Guidelines, single fraction radiation is recommended in appropriate clinical situations. In a review of the literature, they found no evidence that single fraction radiation therapy leads to unacceptable rates of long term side effects that should limit the use of single fraction. Although some studies (Gutiérrez Bayard et al Rep Pract Oncol Radiother 2014) have found a higher risk of pathologic fracture in single fraction treatment compared to multiple fraction treatment, when looking at the total body of published high quality data (Chow et al Clin Oncol (R Coll Radiol) 2012, Majumder et al Indian J Palliat Care 2012), this risk remains equivocal.</t>
  </si>
  <si>
    <t>A study done by Ahmed et al evaluated the radiosensitivity of liver metastases by histology using a previously tested multigene expression index for tumor radiosensitivity. The radiosensitivity index for the various tumor types is listed below, with a lower number signifying more radiosensitive tumors. A statistically significant difference was found between tumor types (p&lt;.0001).  Tumor Type Radiosensitivity Index  Gastrointestinal stromal tumor (GIST) 0.57 Least Radiosensitive Melanoma 0.53  Colorectal neuroendocrine 0.46  Pancreas neuroendocrine 0.44  Colorectal adenocarcinoma 0.43  Breast adenocarcinoma 0.35  Lung adenocarcinoma 0.31  Pancreatic adenocarcinoma 0.27  Anal squamous cell cancer 0.22  Small intestine neuroendocrine 0.21 Most Radiosensitive Additionally, an independent cohort of patients with liver metastases treated with SBRT were used for clinical correlation. In this analysis, 33 patients with 38 liver metastases were treated with SBRT and were followed with regular imaging which was independently reviewed by two radiation oncologists and a radiologist. They compared the patients with colorectal metastases to those with non-colorectal metastases (breast, anal, and lung – all histologist found to be more radiosensitive on the radiosensitivity index). A significant difference in 12- and 24-month local control was found, with 79% and 59% local control rates respectively for colorectal metastases and 100% for non-colorectal metastases (p=.019). This is an important study as it is suggestive that perhaps we should be considering histology when deciding upon the dose of SBRT for liver metastases. More research is needed to see whether less radiosensitive metastases would have improved local control with higher doses of SBRT.</t>
  </si>
  <si>
    <t>May et al. JCO 2015 used a prospective, observational design in patients admitted to five US hospitals from 2007 to 2011 with an advanced cancer diagnosis. They found that earlier palliative care is associated with larger cost savings, with care within 2 days reducing costs by 24% and care within 6 days reducing costs by 14%. On secondary analysis, the authors found that the cost savings are attributable to a combination of reduced level of service and reduced intensity of the hospital stay.</t>
  </si>
  <si>
    <t xml:space="preserve"> Spine (thoracic ((30-60%)) &gt;lumbar ((15-30%)) &gt;cervical ((less than 10%))). Pelvis Ribs Femur Skull Agarawal et al. Clin Oncol 2006, Bartels et al. CA Cancer J Clin 2008</t>
  </si>
  <si>
    <t>A study done by Ahmed et al evaluated the radiosensitivity of liver metastases by histology using a previously tested multigene expression index for tumor radiosensitivity. The radiosensitivity index for the various tumor types is listed below, with a lower number signifying more radiosensitive tumors. A statistically significant difference was found between tumor types (p&lt;.0001).   Tumor Type Radiosensitivity Index  Gastrointestinal stromal tumor (GIST) 0.57 Least Radiosensitive Melanoma 0.53  Colorectal neuroendocrine 0.46  Pancreas neuroendocrine 0.44  Colorectal adenocarcinoma 0.43  Breast adenocarcinoma 0.35  Lung adenocarcinoma 0.31  Pancreatic adenocarcinoma 0.27  Anal squamous cell cancer 0.22  Small intestine neuroendocrine 0.21 Most Radiosensitive  Additionally, an independent cohort of patients with liver metastases treated with SBRT were used for clinical correlation. In this analysis, 33 patients with 38 liver metastases were treated with SBRT and were followed with regular imaging which was independently reviewed by two radiation oncologists and a radiologist. They compared the patients with colorectal metastases to those with non-colorectal metastases (breast, anal, and lung – all histologies found to be more radiosensitive on the radiosensitivity index). A significant difference in 12- and 24-month local control was found, with 79% and 59% local control rates respectively for colorectal metastases and 100% for non-colorectal metastases (p=.019). This is an important study as it is suggestive that perhaps we should be considering histology when deciding upon the dose of SBRT for liver metastases. More research is needed to see whether less radiosensitive metastases would have improved local control with higher doses of SBRT.</t>
  </si>
  <si>
    <t>The randomized phase II trial SABR-COMET (Palma et al Lancet 2019) randomized patients who had been treated with definitive intent and had developed oligometastatic, defined as 1-5 metastases, recurrence to Stereotactic Ablative Body Radiation (SABR) to all sites of disease versus no SABR. All patients received standard of care systemic therapy.  The trial allowed primary histology of any type, although the four most common primary histologies were breast, lung, colorectal, and prostate. Most common doses used were 35 Gy in 5 fractions, 60 Gy in 8 fractions, and 54 Gy in 3 fractions. One note to make is that this trial used a higher alpha value than most, at alpha of 0.2, rather than the more common alpha of 0.05 The trial identified an improvement in progression-free survival (PFS) and overall survival (OS) in patients undergoing SABR. The median PFS was 6 months in the control group vs 12 months in the SABR group (p=0.0012) The median OS was 28 months in the control group, 41 months in the SABR group (p=0.09). This was still statistically significant based on the pre-specified alpha.  SABR did lead to an increase in grade 2+ toxicities at 29% compared to 9% for patients in the control arm (p=0.026), and had 3 deaths compared to 0 in the control arm.</t>
  </si>
  <si>
    <t>There is no definitive guideline, but in general, when using linear accelerator-based radiosurgery with a single isocenter, treated with either arcs or static fields, the 80% isodose line is near the steepest point of dose fall off.  In plans where multiple isocenters are used, the steepest dose falloff region may move near the 70% isodose line. When using the Gamma Knife® for radiosurgery, the 50% isodose line is near the steepest point of dose fall off.</t>
  </si>
  <si>
    <t>It is important to minimize the beam divergence into the contralateral eye when treating with opposed lateral beams for whole brain radiation therapy (WBRT).  To minimize this divergence when treating with opposed lateral beams (90 and 270 degrees), the central axis of the beam (i.e. the isocenter) should be placed at the midline between the lateral canthi. An acceptable alternative when treating the whole brain for brain metastases is to place the isocenter in the center of the brain and use oblique beams (slight right anterior oblique/RAO and slight left anterior oblique/LAO) to match the anterior beam borders.  This will also prevent divergence into the contralateral lens.</t>
  </si>
  <si>
    <t>Radium-223 emits alpha particles which have a very short range (~10 cells).  Because radium and calcium are in the same column on the periodic table, radium-223 localizes to bone where it emits short-range alpha particles.  The ALSYMPCA study demonstrated a survival benefit (Parker et al. NEJM 2013).  Median overall survival improved from 11 to 15 months in men with castrate-resistant prostate cancer and bone metastases.</t>
  </si>
  <si>
    <t>MESCC is a debilitating and common complication of cancer, occurring in ~5-14% of all cancer patients. At the time this aforementioned trial was conducted - 1992 to 2002 - standard treatment for MESCC was corticosteroids and radiation. The role of surgery - when to do it, if you should do it at all, and whether it actually improved outcomes or not - was all largely unknown. In fact, a few retrospective series and one very small, randomized trial by Young et al. (J Neurosurg., 1980) had actually shown no benefit to surgery for these patients.</t>
  </si>
  <si>
    <t>(Rades et al JCO 2016) randomized patients to either short course radiation (4Gy x 5 in 1 week) versus longer-course radiation (3Gy x 10 in 2 weeks). The effect on motor function, ambulatory status, local progression free survival, and overall survival was measured. All patients had motor deficits of the lower extremities due to cord compression, no prior surgery or radiation to the affected area, and were not surgical candidates. They all were determined to have a poor or intermediate survival prognosis based on a validated prognostic score (Rades et al Cancer 2010). At 1 month, 88.4% of patients had a response in motor function (41.3% of patients showed an improvement and 47% were stable). There was no significant difference in patients receiving short course radiation therapy (87.2%) and longer-course radiation therapy (89.6%). At 1 month, 72.9% of patients were able to walk. Again, there was no significant difference between the short course (71.8%) and longer-course (74.0%) radiation therapy. No significant difference was found in local progression free survival or overall survival between the two groups, see table below. No grade 3 or higher toxicity was noted in either group.  Local Progression Free Survival  Entire Cohort 4 Gy x 5 3 Gy x 10 3 months 80.4% 77.1% 83.9% 6 months 78.4% 75.2% 81.8% Overall Survival  Entire Cohort 4 Gy x 5 3 Gy x 10 Median 3.2 mo 51.0% 40.3% 3 months 3.0 mo 49.4% 42.3% 6 months 3.7 mo 52.8% 37.8%</t>
  </si>
  <si>
    <t>The primary treatment related side effect associated with these agents is myelosuppression. Patients with compromised bone marrow function should not receive these therapies. Patients should not receive myelosuppressive chemotherapy in the 4 weeks prior to treatment, or in the 6-8 weeks following. Patient may also experience a small amount of self limiting bone pain in the 36-72 hour time period following treatment. In the double-blind placebo controlled clinical trial by (Serafini et al J Clin Oncol 1998)  ~60-70% of patients with bone metastases treated with samarium-153 found pain relief,  31% of patient experienced either marked or complete pain relief.</t>
  </si>
  <si>
    <t>Whole brain radiation therapy is delivered using opposed lateral treatment fields.  The inferior most aspect of the field should include the cribriform plate, middle cranial fossa and foramen magnum.</t>
  </si>
  <si>
    <t>Patients with spinal cord compression can present with a variety of symptoms including pain, motor/sensory findings, bowel/bladder dysfunction, ataxia and others. In addition to obtaining a focused history and physical exam to elicit clinical signs and symptoms of cord compression, it is important to obtain MRI images of the entire spine when evaluating for spinal cord compression. MRI should not be limited to one spinal region as there may be additional compressive lesions above or below the sensory level.</t>
  </si>
  <si>
    <t>Corticosteroid use increases the risk of gastrointestinal symptoms and gastritis.  Therefore, when starting steroids a proton pump inhibitor should be started simultaneously.</t>
  </si>
  <si>
    <t>When using the Gamma Knife® for radiosurgery, the 50% isodose line is near the steepest point of dose fall off.  In contrast, linear accelerator radiosurgery doses are prescribed to approximately the 80% isodose line.</t>
  </si>
  <si>
    <t>Over 500 patients with NSCLC and brain metastases unsuitable for surgical resection or stereotactic radiotherapy, were randomized in the QUARTZ study to either optimal supportive care (including dexamethasone) plus whole brain radiation therapy (WBRT; 20 Gy in 5 fractions) versus optimal supportive care (including dexamethasone) alone (Mulvenna et al Lancet 2016). No difference in rates of serious adverse events, overall survival, overall quality of life, or dexamethasone use between groups was found. The median overall survival in the supportive care alone was 8.5 weeks (95% CI 7.1 - 9.9 weeks) and 9.2 weeks (95% CI 7.2 - 11.1 weeks) for patents receiving optimal supportive care plus WBRT. Drowsiness, hair loss, nausea, and dry or itchy scalp were significantly more common in the WBRT group. Subgroup analysis suggested that there may be improved survival with WBRT in younger patients (age &lt; 60 years), good performance status, and a controlled primary, although these are hypothesis generating.</t>
  </si>
  <si>
    <t>Opposed laterals would better spare the larynx, trachea, and esophagus compared to the other beam arrangements. Care should be taken to avoid treating through the shoulders.  The patient should be instructed to lower the shoulders  as much as possible for simulation and treatment. If the treatment field goes low enough that the shoulders will still fall within the field, couch kicks can be utilized to avoid the shoulders.</t>
  </si>
  <si>
    <t>Strontium-89 is a beta particle emitter with a half-life of 50 days. Samarium-153 emits beta particles and gamma rays.  The therapeutic effect is primarily from the beta particles. The gamma rays allow localization of the samarium-153.</t>
  </si>
  <si>
    <t>Endometrial cancer is the most common gynecologic cancer in the United States.  The majority of cases occur in post-menopausal women, and the median age at diagnosis is 60 years. Most patients present with localized disease with abnormal vaginal bleeding being the primary symptom. Cervical cancer is a leading cause of cancer mortality among women in developing countries, but has become less common in the U.S. since the widespread adoption of Pap smear screening.  The disease tends to affect younger women with the median age of diagnosis around 50 years. Although the median age and presenting symptoms are similar to those of endometrial cancer, vaginal melanoma is rare. Rectal cancer could conceivably present with uterine bleeding due to local invasion, although this would be an uncommon presentation.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</si>
  <si>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The PORTEC-2 enrolled patients with high-intermediate risk disease (defined as age &gt; 60 years with stage I and either greater than 50% myometrial invasion or grade 3 disease, or any age with endocervical glandular involvement).  Routine lymphadenectomy was not performed.  For EBRT, the target volume included the proximal half of the vaginal cuff, parametria, internal and external iliac nodes, and the caudal part of the common iliac chain treated to a total dose of 46 Gy in 2 Gy fractions.  For vaginal brachytherapy, the target volume was the proximal half of the vaginal cuff prescribed to a dose equivalent of 45-50 Gy to vaginal mucosa with either low-dose rate, medium-dose rate, or high-dose rate brachytherapy. The primary endpoint of the study was vaginal recurrence.  Secondary endpoints were local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and overall survival were similar as well.  However, those receiving EBRT had significantly higher rates of acute gastrointestinal grade 1-2 toxicity (54% EBRT vs. 13% brachytherapy).  At 24 months, the difference in gastrointestinal toxicity was no longer evident.  A separately published study (Nout el al. JCO 2009) showed those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EBRT is still indicated for some cases based on individual risk features and extent of surgical staging. Further, recently reported long-term outcomes of PORTEC-2 (Wortman BG, Br J Cancer 2018) revealed a difference in pelvic recurrences with failures being more common with vaginal brachytherapy (6.3% vs 0.9%, p=0.004). Most of these patients did also have distant failures and there was no difference seen in overall survival between groups (69.5% VBT vs 67.6% EBRT at ten years, p=0.72). The authors conclude that long-term results confirm VBT as standard for these patients. Of note, substantial LVI, L1CAM, and p53-mutant expression were independent risk factors for pelvic recurrence and distant metastases in these patients and EBRT reduced pelvic recurrence in these patients.  GYNE</t>
  </si>
  <si>
    <t>The supine frogleg treatment position is accomplished by flexing the knees upward then rotating the thighs outwardly until the soles of the feet are resting against each other.  This position reduces skin folds within the inguinal region and therefore can help to reduce inguinal skin toxicity, often the most severe toxicity related to radiation for vulvar cancer. The vulvar region is not expected to move with respiration, therefore, respiratory gating will not be beneficial.  Respiratory gating is beneficial when treating tumors that move with diaphragmatic motion during the breathing cycle. The lateral decubitus position can be used when treating a locally advanced ascending or descending colon cancer pre- or post-operatively so that the small bowel falls away from the treatment field (i.e. ascending colon cancer, treat patient in left lateral decubitus position). The prone position with a belly board can be helpful for anal or rectal cancer when using 3D-CRT to move the small bowel out of the treatment field, but is not preferred for vulvar cancer due to the anterior position of the vulva.  GYNE</t>
  </si>
  <si>
    <t>The PORTEC-1 study (Creutzberg et al. Lancet 2000, Scholten et al. IJROBP 2005, Nout et al. JCO 2011) is a randomized study of 715 patients with early stage endometrial cancer.  All patients underwent TAH-BSO, but pelvic lymphadenectomy was not performed (in contrast to GOG-99).  Post-operatively, patients with &lt; 50% myometrial invasion and grade 2-3 or ≥ 50% myometrial invasion and grade 1-2, were randomized to observation vs. whole pelvis external beam radiation to 46 Gy in 23 fractions.  Patients with ≥ 50% myometrial invasion and grade 3 disease were specifically excluded.  Vaginal brachytherapy was not used in the PORTEC-1 study. The 5, 10, and 15-year results showed a reduction in locoregional recurrence with adjuvant whole pelvis radiation from ~15% to 5%, but no difference in overall survival. Patients with &gt; 1 risk factor had the greatest reduction in locoregional recurrence from 23% to 5%.  Risk factors included age ≥ 60 years, grade 3 disease, and ≥ 50% myometrial invasion.  Acute and late toxicity was significantly higher among those receiving whole pelvis radiation.  The authors concluded that adjuvant whole pelvis radiotherapy should be avoided in low and intermediate risk patients. One limitation of the study was the exclusion of high risk patients (those with ≥ 50% myometrial invasion and grade 3 disease), who would be expected to benefit the most from adjuvant pelvic radiation.  On central pathology review, a substantial number of patients were found to have grade 1 instead of grade 2 disease. Given the low number of overall cancer-related deaths (50% of patients died from unrelated causes), the study was not powered to detect a difference in survival between the two study arms. Answer choice A shows the treatment regimens from the Norwegian study (Aalders el al. Ob Gyn 1980), answer choice C is the dose from GOG-99 (Keys et al. Gyn Onc 2004), and answer choice D is one of the vaginal brachytherapy options from PORTEC-2 (Nout et al. Lancet 2010).   GYNE</t>
  </si>
  <si>
    <t>The GOG 123 study enrolled 370 patients with stage IB2 (tumor &gt; 4 cm) invasive cervical cancer.  Patients were then randomized to pre-operative radiation vs. pre-operative chemoradiation followed by hysterectomy.  The radiation was whole pelvis external beam to 45 Gy followed by low-dose-rate brachytherapy to a total point A dose of 75 Gy.  The concurrent chemoradiation arm used the same radiation in addition to weekly cisplatin, 40 mg/m2 for 6 cycles.  Three to six weeks following the completion of pre-operative treatment, a Class I, extrafascial hysterectomy was performed. In the initial study publication (Keys et al. NEJM 1999), the addition of chemotherapy to radiation improved 3-year overall survival from 74% to 83% (p=0.008) and decreased local recurrence from 37% to 21%.  The study update (Stehman et al. Am J Obstet Gynecol 2007) showed that chemoradiation improved 5-year progression-free survival (60% radiation alone vs. 71% chemoradiation, p=&lt;0.004) and overall survival (64% vs. 78%, p&lt;0.015).  Although there was increased acute hematologic and gastrointestinal toxicity in the chemoradiation arm, there was no difference in late toxicity.  The pathologic complete response rate increased from 41% with radiation alone to 52%. Interestingly, the pathologic complete response rate in the GOG 71 study (Keys et al. Gynecol Oncol 2003) of radiation alone vs. pre-operative radiation followed by hysterectomy was 50%.  That study showed no overall survival benefit to adjuvant hysterectomy, however the final results of GOG 71 were not available prior to the initiation of GOG 123, therefore adjuvant hysterectomy was included in the study design.  In spite of this, the GOG 123 authors felt that the improvement in local control and overall survival was due to the addition of chemotherapy and not the use of adjuvant hysterectomy.  GYNE</t>
  </si>
  <si>
    <t>The GOG 205 study (Moore et al. Gyn Onc 2012) was a phase II study of neoadjuvant chemoradiation for unresectable vulvar cancer.  58 patients were enrolled and 40 (69%) completed treatment with radiation of 57.6 Gy in 1.8 Gy fractions with weekly cisplatin at 40 mg/m2.  If resectable gross disease was present after chemoradiation, surgical resection was performed.  If unresectable gross disease was present, additional chemoradiation was delivered.  If a clinical complete response was noted, biopsy was performed, and if negative, no further treatment was administered. 37 of 58 (64%) patients had a clinical complete response, and of those, 29 (78% of those with cCR or 50% of the total cohort) had a complete pathologic response.  The authors concluded that there was a high complete clinical and pathologic response rate with acceptable treatment toxicity. Of note, both the clinical and pathologic response rates where higher than those seen in GOG 101 (Moore el al. IJROBP 1998), an earlier phase II study in which neoadjuvant chemoradiation followed by surgery was performed for unresectable vulvar cancer.  In GOG 101, radiation was delivered with a 2-week break and a lower total dose.  GYNE</t>
  </si>
  <si>
    <t>The lymphatic drainage pattern of most of the vulvar structures is first into the superficial inguinal/femoral lymph nodes, then the deep femoral nodes, followed by the external and common iliac lymph nodes.  However, the clitoris can bypass the superficial nodes and drain directly to the deep femoral nodes and pelvic lymph nodes (obturator and external iliac). Cloquet's nodes are the most superior of the deep inguinal/femoral lymph nodes. They are located in or adjacent to the femoral canal, and can be mistaken for an inguinal hernia when enlarged.  GYNE</t>
  </si>
  <si>
    <t>The MRC ASTEC and NCIC EN.5 (ASTEC/EN.5 Study Group. Lancet 2009) were two randomized studies that merged in 1998 to pool results.  The study enrolled 906 patients with intermediate or high risk endometrial cancer, defined as &lt; 50% myometrial invasion with grade 3, &gt; 50% myometrial invasion, endocervical glandular involvement, or serous or clear cell histology.  Pelvic lymph node dissection was not required, but was performed in ~30% of patients.  Patients with positive pelvic lymph nodes were enrolled in the MRC ASTEC study, but not the NCIC EN.5 study.  Patients with positive para-aortic nodes were excluded from both studies.  After surgical resection, patients were randomized to observation vs. external beam radiation to the whole pelvis with a total dose of 40-46 Gy in 20-25 fractions. The pooled results showed no difference in 5-year overall survival (84% in both arms) or disease-specific survival (90% observation vs. 89% RT).  Whole pelvis external beam radiation reduced isolated pelvic and vaginal recurrences (6% observation vs. 3% RT, p=0.02), however acute and late severe toxicity were increased (acute toxicity 27% observation vs. 57% RT, late toxicity 3% observation vs. 7% RT).  The authors recommended against routine adjuvant whole pelvis radiation for the high-intermediate risk group of patients due to the lack of survival benefit and large increase in toxicity. A major limitation of this study is that vaginal brachytherapy was allowed at the discretion of the treating physician in both the observation and radiotherapy arms.  More than half of the patients in the observation arm received adjuvant vaginal cuff brachytherapy.  Therefore, the study is not a true comparison of observation vs. adjuvant whole pelvis radiation.  The vaginal cuff brachytherapy undoubtedly influenced the outcomes, as the percentage of patients who developed local recurrence in the observation arm (6%) was far lower than that seen in the GOG 99 (12%) and PORTEC-1 (14%) studies.  Another criticism of the study is that patients who underwent lymphadenectomy on the MRC ASTEC study were randomized to observation vs. radiation irrespective of their lymph node status.  However, a separate analysis of the MRC ASTEC study (ASTEC Study Group. Lancet 2009) showed no difference in 5-year overall survival for those undergoing lymphadenectomy.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</si>
  <si>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Both the PORTEC-1 and GOG-99 studies had previously demonstrated that adjuvant external beam radiation reduced local recurrence for high-intermediate risk early stage endometrial cancer patients compared with no adjuvant therapy following TAH-BSO.  Most local recurrences among the unirradiated patients involved the vaginal cuff (~75%).  Retrospective studies showed vaginal brachytherapy to be a safe and effective way to prevent vaginal recurrences, however adjuvant external beam radiation and vaginal brachytherapy had never been compared in a randomized study. The PORTEC-2 trial enrolled patients with high-intermediate risk disease (defined as age &gt; 60 years with stage I and either &gt;50% myometrial invasion or grade 3 disease, or any age stage IIA).  Routine lymphadenectomy was not performed.  For external beam radiation, the target volume included the proximal half of the vagina, parametria, internal and external iliac nodes, and the caudal part of the common iliac chain treated to a total dose of 46 Gy in 2 Gy fractions.  For vaginal brachytherapy, the target volume was the proximal half of the vagina prescribed to a dose equivalent of 45-50 Gy to vaginal mucosa with either low-dose rate, medium-dose rate, or high-dose rate brachytherapy. The primary endpoint of the study was vaginal recurrence.  Secondary endpoints were local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and overall survival were similar as well.  However, those receiving EBRT had significantly higher rates of acute grade1-2 toxicity (54% EBRT vs. 13% brachytherapy).  A separately published study (Nout el al. JCO 2009) showed those patients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external beam radiation is still indicated for some cases based on individual risk features and extent of surgical staging.  Updated 10 year data is now available Wortman et al Br J Cancer 2018.   GYNE  GYNE</t>
  </si>
  <si>
    <t>Since there may be a partial or complete response to external beam radiation, it is important to delineate the extent of vaginal disease before external beam radiation to guide subsequent brachytherapy planning.  This is done by placing fiducial markers in the vaginal wall to mark the pre-treatment extent of disease.  The interstitial catheters do not need to be placed for CT simulation for external beam radiation planning - the patient will be re-simulated during or after external beam radiation to create a brachytherapry pre-plan.  A removable contrast-enhanced marker is often used in the post-operative setting after hysterectomy to delineate the superior extent of the vaginal canal on CT simulation.  The distal vaginal canal does not need to be marked unless there is disease extension to this area.  GYNE</t>
  </si>
  <si>
    <t>Stage IIB cervical cancer represents disease extending beyond the uterus, involving the upper two-thirds of the vagina with parametrial invasion.  The standard dose for whole pelvis external beam radiotherapy is 45 Gy in 1.8 Gy fractions, although some physicians will increase this to 50.4 Gy for high risk disease.  LDR brachytherapy is typically an additional 35-45 Gy prescribed to point A.  For parametrial extension, a 5.4-9 Gy boost can be given.  Conformal boosts of 10-15 Gy can be considered for limited volume, unresected gross nodal disease.  Answer choices A and B are less than the optimal dose (at least 80 Gy combined whole pelvis and brachytherapy).  Answer choice D is too hot and could lead to undue normal tissue toxicity.  GYNE</t>
  </si>
  <si>
    <t>When treating a gynecologic malignancy post-operatively with IMRT, two CT simulations should be performed with the bladder empty and the bladder full to generate an ITV for treatment planning.  Prone simulation is not standard for gynecologic malignancies. Rectal balloons are not used when treating gynecologic malignancies.   GYNE</t>
  </si>
  <si>
    <t xml:space="preserve"> RTOG 1203 TIME-C (Klopp et al. Journal of Clinical Oncology 2018) was a trial designed to compare patient-reported acute toxicity and health related quality of life with 3-D pelvic radiation vs IMRT pelvic radiation in post-op cervical and endometrial cases.  It was originally presented at ASTRO 2016 in San Diego at the plenary session and then published in peer reviewed format in 2018. 50.4 Gy was the maximum allowed dose to be administered to the pelvis. No brachytherapy was used. The contouring protocol is available on the NRG Oncology website.  7.8% of women in the IMRT arm had to take antidiarrheal medications 4+ times daily compared to 20.4% of women in the 3-D conformal arm. 33.7% of women in the IMRT arm had frequent or almost constant diarrhea compared to 51.9% of women in the in the 3-D conformal arm. Results recently reported by Yeung et al. JCO 2022, provide updated data regarding CTCAE and patient reported toxicities.  Clinical Pearl  The treatment for diarrhea in radiation patients is supportive in nature. 1. Traditional advice is to first recommend adequate fluid replacement, a low fiber diet, and OTC loperamide. 2. Early evidence favors probiotics (Liu et al. PLoS One 2017) with a relative risk 0.55 (P=0.01) for diarrhea but there was no significant difference in anti-diarrhea medication use (RR 0.68; P=0.14) 3. Octreotide was not superior to placebo in RTOG 0315 (Zachariah B, J Natl Cancer Inst. 2010) but interestingly was superior to diphenoxylate and atropine in a randomized controlled trial conducted in Turkey (Yavuz et al. Int J Radiat Oncol Biol Phys 2002) with complete resolution of acute radiation induced diarrhea in 60% of patients within 3 days.   GYNE</t>
  </si>
  <si>
    <t xml:space="preserve"> RTOG 0921 (Viswanathan et al. Cancer 2015, Viswanathan et al. Int J Rad Oncol Biol Phys 2016) was a single arm Phase II trial designed to test the efficacy of an intensive adjuvant chemoradiotherapy regimen in high risk endometrial cancer patients  (Grade 3 with &gt;50% myometrial invasion, Grade 2-3 with cervical stromal involvement, extrauterine extension within pelvis).  Patients received 45 IMRT to the pelvis with concurrent cisplatin (50mg/m2 on days 1 and 29) and bevacizumab (5mg/kg on days 1, 15, and 29) followed by an optional boost with either high‐dose‐rate (6Gy x 3 fractions) or low‐dose‐rate (25 Gy at 0.8‐1.2 Gy per hour) vaginal brachytherapy. Patients with pelvic lymph nodes measuring ≥2 cm were candidates to receive 8 additional fractions to the enlarged lymph nodes in 1.8‐Gy daily fractions for a total dose of 59.4 Gy. This was followed by 4 cycles of carboplatin (AUC5) and paclitaxel  (135 mg/m2).  Despite an intensive regimen, acute non-hematologic G3+ toxicity was a reasonable 23.1%. 4-year OS (86.7%), and DFS (73.2%) were high, and late toxicity was acceptable (17% G3+). While this regimen shows promise, it has not been adopted by NCCN guidelines due to the inconclusive nature of single arm Phase II trials. The optimal adjuvant treatment for high risk endometrial cancer remains poorly defined and even in 2019 NCCN guidelines, there are no firm recommendations for FIGO II, Grade 3 disease, or FIGO III disease.   GYNE</t>
  </si>
  <si>
    <t>Patients treated for cervical cancer should be followed by oncologists and their primary care providers.  The risk of recurrence is highest in the 2-3 years following diagnosis with 75% of recurrences detected during this time.  The Society of Gynecologic Oncologists and NCCN recommend history and physical examination every 3-6 months for 2 years, then every 6-12 months for an additional 3-5 years, then annually. (Society of Gynecologic Oncology Guidelines; National Comprehensive Cancer Network Guidelines) Patient education about concerning symptoms such as vaginal discharge, weight loss, or pain, and prompt evaluation of any such symptoms, is likely the most effective method of detecting a recurrence.  Cervical or vaginal cytology can be performed, but is more effective for detection of a new lower tract primary cancer than for detection of cervical cancer recurrence.  Imaging is not routinely recommended for surveillance but may be indicated in patients with symptoms concerning for recurrence.  Patients at high risk for locoregional recurrence may benefit from surveillance PET/CT imaging to detect recurrences prior to symptom development.   GYNE</t>
  </si>
  <si>
    <t>The labeled structure is the iliacus muscle.  This muscle originates on the medial aspect of the iliac wing and combines with the psoas muscle inferiorly to create the iliopsoas.</t>
  </si>
  <si>
    <t>In the RTOG 90-01 study (Eifel et al. JCO 2004), 400 patients with cervical cancer stage IIB to IVA disease, stage IB to IIA disease with a tumor diameter ≥ 5 cm, or positive pelvic lymph nodes were randomized to extended field radiation versus concurrent chemoradiation. The superior border for the para-aortic field was L1/L2.   The pelvic radiation was delivered with either a 2-field (AP/PA) or 4-field (AP/PA, laterals) technique.  The superior border for the pelvic fields was L4/L5 and the inferior border was mid-pubis or 4 cm below the lowest extent of disease. The lateral fields encompassed S3.  Both groups received 45 Gy external beam radiation followed by intracavitary boost with total point A dose of 85 Gy. The concurrent chemotherapy arm received cisplatin (75 mg/m2, day 1) and 5-FU (1000 mg/m2/d, days 1-5), every three weeks for three cycles. The results of the study demonstrated that concurrent chemoradiation improved 8-year overall survival (67% versus 41%, p&lt;0.0001) and decreased disease recurrence from 35% to 18%. The survival benefit was greatest for patients with IB-IIB disease.   Late toxicities were equivalent between the two arms.  There were more para-aortic nodal failures in the chemoradiation arm (8 vs. 4), but the difference was not statistically significant. Data from RetroEMBRACE and EMBRACE I have shown that para-aortic failure is the major challenge with regard to nodal control. The authors suggest that para-aortic nodal irradiation can be used to address this risk in patients who are at higher risk for such. Risk factors defined within the EMBRACE data are 3 or more pelvic nodes involved, common iliac nodes, degree of PET avidity and to a lesser extent, size of nodes. There are many publications discussing results of the EMBRACE trials. This manuscript by Potter R et al. Clin Transl Radiat Oncol 2018, is useful for review.  GYNE</t>
  </si>
  <si>
    <t>Per the American Brachytherapy Society guidelines (Small et al. Brachytherapy 2012), brachytherapy dose and fractionation depends on the prescription point, length of vagina treated, and whether or not external beam radiation was administered. When high dose rate vaginal brachytherapy is used alone for adjuvant treatment after TAH/BSO, regimens with low dose rate equivalent of approximately 60 Gy to the vaginal mucosa are acceptable.  Common regimens include 7 Gy x 3 fractions prescribed to 0.5 cm depth, 6 Gy x 5 fractions prescribed to vaginal mucosa, and 4 Gy x 6 fractions prescribed to vaginal mucosa. When high dose rate brachytherapy is used in conjunction with adjuvant external beam radiation,  regimens with low dose rate equivalent of approximately 70 Gy to the vaginal mucosa are acceptable.  Common regimens for combined adjuvant external beam and high dose rate brachytherapy include 45 Gy EBRT + 6 Gy x 3 fractions prescribed to vaginal mucosa (RTOG 0921 regimen) and 50.4 EBRT + 6 Gy x 2 fractions to the vaginal mucosa (RTOG 0418 regimen). Answer choices A and B are both used for adjuvant high dose rate brachytherapy alone and answer choice C is too low a dose equivalent to provide adequate dose to the vaginal cuff.  GYNE</t>
  </si>
  <si>
    <t>GOG 37 (Homesley et al. Gyn Onc 1986) is a landmark randomized controlled trial in which 114 patients with invasive squamous cell carcinoma of the vulva treated with radical vulvectomy and bilateral inguinal lymphadenectomy with positive lymph node(s) were randomized to pelvic lymph node dissection vs. post-operative radiation to the pelvic and inguinal lymph nodes (but not the vulva).  The primary endpoint of the study was overall survival.  Radiation therapy began six weeks post-operatively and was delivered using an AP/PA technique prescribed to a total dose of 45-50 Gy in 1.8-2 Gy fractions. The study was closed early because post-operative radiation was shown to significantly decrease groin recurrence (24% surgery vs. 5% radiation, p=0.02) and improve 2-year overall survival (54% surgery vs. 68% radiation, p=0.03).  A subset analysis showed the benefit was limited to patients with clinically palpable or matted lymph nodes, 2 or more pathologically positive nodes, or nodal ECE. An update of GOG 37 (Kunos et al. Obstet Gynecol 2009) showed that at 6 years, the overall survival difference between the two groups was no longer significant.  However, there were significantly less cancer related deaths (51% surgery vs. 29% radiation, p=0.02) and groin failures (24% surgery vs. 5% radiation, p=0.02) in the radiation arm.  An overall survival benefit was seen for post-operative radiation therapy for those with ≥20% ipsilateral nodal positivity ratio (nodes positive/nodes dissected), and therefore this was added to the other indications for post-operative radiation to the lymph nodes.  GYNE</t>
  </si>
  <si>
    <t>The cyan contour represents the pre-sacral space.  This nodal region is at risk from primary tumors of the cervix and rectum.  The yellow contour is the internal iliac nodal region and the blue contour is the external iliac contour.</t>
  </si>
  <si>
    <t>A vaginal marker should be placed at the time of CT simulation to help delineate the apex vaginal cuff, as this will be incorporated into the clinical target volume (CTV). The gluteal fold is frequently wired when treating anal cancer with a 3-field set-up. Aerated lubricating jelly is used to help visualize the urethra during a prostate bachytherapy ultrasound planning procedure or permanent prostate implant. A belly board is used for patients treated in the prone, not supine, position.  GYNE</t>
  </si>
  <si>
    <t>The general treatment paradigm for locally advanced cervical cancer is definitive concurrent chemoradiation with external beam radiation to the whole pelvis, followed by a brachytherapy boost. At the time of CT simulation for the external beam radiation, a fiducial marker (gold seeds are commonly used) should be placed at either the cervix or the lowest extent of any vaginal disease.  This will help with external beam radiation field design, as the inferior field border of the AP and PA fields is typically 3 cm below the most inferior extent of vaginal involvement. It will also help with brachytherapy planning should gross disease regress with external beam radiation. Rigid vaginal markers and rectal balloons are not recommended due to the risk of cervical displacement.  If such markers are used for treatment planning, but not during the actual treatment delivery, the treatment plan may underdose the target volume.  Rigid vaginal markers are used in the post-operative setting to clearly delineate the vaginal apex on CT. Ureteral stents are indicated prior to initiation of radiation therapy when hydronephrosis is present, a condition that would make the patient stage IIIB.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</si>
  <si>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Both the PORTEC-1 and GOG-99 studies had previously demonstrated that adjuvant external beam radiation reduced local recurrence for high-intermediate risk early stage endometrial cancer patients compared with no adjuvant therapy following TAH-BSO.  Most local recurrences among the unirradiated patients were in the vagina (~75%).  Retrospective studies showed vaginal brachytherapy to be a safe and effective way to prevent vaginal recurrences, however adjuvant external beam radiation and vaginal brachytherapy had never been compared in a randomized study. The PORTEC-2 trial enrolled patients with high-intermediate risk disease (defined as age &gt;60 years with stage I and either greater than 50% myometrial invasion or grade 3 disease, or any age with endocervical glandular involvement).  Routine lymphadenectomy was not performed. For EBRT, the target volume included the proximal half of the vaginal cuff, parametria, internal and external iliac nodes, and the caudal part of the common iliac chain treated to a total dose of 46 Gy in 2 Gy fractions. For vaginal brachytherapy, the target volume was the proximal half of the vaginal cuff with a dose equivalent of 45-50 Gy to the vaginal mucosa (vaginal brachytherapy was prescribed to 0.5 cm depth). With either low-dose rate/LDR (prescription dose 30 Gy at 50-70 cGy/hr), medium-dose rate (28 Gy at 100 cGy/hr), or high-dose rate/HDR (21 Gy in 7 Gy fractions delivered once per week).  GYNE</t>
  </si>
  <si>
    <t xml:space="preserve">  GYNE</t>
  </si>
  <si>
    <t>The MRC ASTEC study (ASTEC Study Group. Lancet 2009) randomized 1,408 women with stage I endometrial cancer to hysterectomy-bilateral salpingo-oophorectomy (TH-BSO) vs. TH-BSO plus lymphadenectomy.  The TH-BSO arm included pelvic washings and palpation of para-aortic nodes with biopsy if suspicious.  The lymphadenectomy arm included dissection of iliac nodes and para-aortic sampling at the surgeon's discretion.  Patients that were intermediate or high risk were then further randomized to observation vs. adjuvant pelvic radiation. The results of the pelvic lymphadenectomy study showed no difference in 5-year overall survival between the two arms (80% LND vs. 81% no LND).  The results of the adjuvant radiation study were combined with the NCIC EN.5 study and reported separately (ASTEC/EN.5 Study Group. Lancet 2009). Intermediate or high risk endometrial cancer was defined as &lt; 50% myometrial invasion with grade 3, ≥ 50% myometrial invasion, endocervical glandular involvement, or serous or clear cell histology. The pooled results showed no difference in 5-year overall survival (84% in both arms) or disease-specific survival (90% observation vs. 89% RT).  Whole pelvis external beam radiation reduced isolated pelvic and vaginal recurrences (6% observation vs. 3% RT, p=0.02), however acute and late severe toxicity were increased (acute toxicity 27% observation vs. 57% RT, late toxicity 3% observation vs. 7% RT).  Of note, more than 50% of patients in the observation arm received vaginal cuff brachytherapy. The PORTEC-1 and GOG-99 studies randomized intermediate risk patients to observation vs. adjuvant whole pelvis radiation after TAH-BSO and also reported on the outcomes of patients considered high-intermediate risk.  The Norwegian trial (Aalders et al) randomized patients to adjuvant vaginal cuff brachytherapy vs. adjuvant vaginal cuff brachytherapy followed by whole pelvis radiation.  Of note, the GOG-99 study was the only one of these three that included pelvic and para-aortic lymph node sampling at the time of TAH-BSO.  GYNE</t>
  </si>
  <si>
    <t>Maternal exposure to diethylstilbestrol (DES) is strongly associated with development of clear cell carcinoma of the vagina and cervix.  DES is a synthetic form of estrogen previously prescribed to pregnant women to alleviate symptoms and complications of pregnancy. However, it is no longer used for this indication. Nulliparity, obesity, and hypertension are risk factors for the development of endometrial carcinoma.  GYNE</t>
  </si>
  <si>
    <t>The most common presenting symptom of endometrial adenocarcinoma is abnormal uterine bleeding.  Approximately 75-90% of endometrial cancer patients present with this complaint.  Occasionally, women present with abnormal cervical cytology detected during a screening Pap smear.  Nearly 70% of women are diagnosed with early stage disease and the survival is over 95%. Importantly, the majority of abnormal uterine bleeding is due to benign conditions.  However, given the risk of endometrial cancer particularly in post-menopausal women, any abnormal bleeding should be evaluated.  Patients with advanced disease may present with rectal bleeding, constipation, pain, lower extremity edema, or ascites.  GYNE</t>
  </si>
  <si>
    <t>GOG 88 (Stehman et al. IJROBP 1992) is a randomized trial of patients with early stage, clinically node-negative squamous cell carcinoma of the vulva treated with radical vulvectomy.  Patients were then randomized to bilateral inguinal-femoral lymphadenectomy vs. bilateral inguinal radiation.  Radiation began 4 weeks after surgery and was delivered daily to a total dose of 50 Gy in 2 Gy per fraction, prescribed to 3 cm below the anterior surface of the skin.  The primary site and pelvic nodes were not treated with radiation.  CT planning was not mandated.  A photon beam of at least 4-6 MeV was required and 50% of the dose was contributed by 12-13 MeV electrons, to reduce dose to the femoral heads. The study was closed early after interim analysis of 58 patients demonstrated improved 2-year overall survival (90% surgery vs. 70% radiation) and decreased local recurrences (0% surgery vs. 18% radiation) in the surgery arm. There are several important criticisms of this study.  First, nodal staging was done clinically and without CT imaging, likely leading to under-detection of positive nodes prior to treatment.  Secondly, those with positive nodes in the surgery arm (~20%) received adjuvant radiation 50 Gy to the ipsilateral groin and pelvic nodes, whereas the radiation arm addressed only the inguinal nodes.  Finally, prescribing to a depth of 3 cm likely provided inadequate coverage of the lymph nodes in the inguinofemoral region (Koh et al. IJROBP 1993).  Of the 5 failures, all received doses &lt; 47 Gy and 3 received doses &lt; 35 Gy.  Femoral vessel depth ranges from 2-18 cm, with the average depth being 6 cm.   GYNE</t>
  </si>
  <si>
    <t>Per the American Brachytherapy Society (ABS) guidelines (Small et al. Brachytherapy 2012), brachytherapy dose and fractionation depends on the prescription point, length of vagina treated, and whether or not external beam radiation was administered.  When high dose rate vaginal brachytherapy is used alone for adjuvant treatment after TH/BSO, regimens with low dose rate equivalent of approximately 60 Gy to the vaginal mucosa are acceptable. Common regimens include 7 Gy x 3 fractions prescribed to 0.5 cm depth, 6 Gy x 5 fractions prescribed to vaginal mucosa, and 5.5 Gy x 4 fractions prescribed to 5 mm depth. When high dose rate brachytherapy is used in conjunction with adjuvant external beam radiation, regimens with low dose rate equivalent of approximately 70 Gy to the vaginal mucosa are acceptable.  Common regimens for combined adjuvant external beam and high dose rate brachytherapy include 45 Gy EBRT + 6 Gy x 3 fractions prescribed to vaginal mucosa (RTOG 0921 regimen) and 50.4 EBRT + 6 Gy x 2 fractions to the vaginal mucosa (RTOG 0418 regimen). Point A prescriptions are used when treating cervical cancer. Answers C and D are acceptable regimens for HDR brachytherapy boost for cervical cancer per ABS guidelines (Viswanathan et al. Brachytherapy 2012).  GYNE</t>
  </si>
  <si>
    <t>Primary vaginal cancer is rare, representing 1-2% of all gynecologic malignancies.  At initial staging evaluation, if a vaginal tumor extends to either the cervix or the vulva, it is considered a primary cervical or vulvar tumor, respectively.  Therefore, this patient is considered to have vulvar cancer with extension to the lower third of the vagina (i.e. stage II vulvar cancer).  She is not considered to have a primary vaginal cancer.  Extension to the upper two-thirds of the vagina would make her vulvar cancer stage IVA.  GYNE</t>
  </si>
  <si>
    <t>The most useful marker for ovarian cancer is CA-125, which is elevated in ~85% of epithelial ovarian tumors.  However, elevated CA-125 can also result from non-cancerous conditions, such as endometriosis, fibroids, benign cysts, pelvic inflammatory disease, cirrhosis, and congestive heart failure.  Elevated CA-125 can also been seen in other cancers, such as pancreas, breast, lung, cervical, and endometrial. It is most beneficial is evaluating response to therapy and determining early disease recurrence. B-HCG (human chorionic gonadotropin) can be elevated in ovarian germ cell tumors, however this histologic subtype comprises only 25% of ovarian neoplasms. AFP can be elevated with germ cell tumors or hepatocellular carcinoma. S-100 protein is over expressed in a variety of cancers including melanoma, sarcoma, and astrocytoma.  GYNE</t>
  </si>
  <si>
    <t>RTOG 0724 (Principal Investigator Anuja Jhingran, MD) is a phase III, randomized study of concurrent chemoradiation with or without adjuvant chemotherapy in early stage, high-risk cervical cancer patients following radical hysterectomy.  Eligible patients include those with clinical stage IA2, IB, or IIA (early stage) who undergo radical hysterectomy and are found to have positive pelvic nodes, positive parametria, or positive para-aortic nodes (high risk). The primary endpoint of the study is disease-free survival.  Overall survival, recurrence risk, toxicity, and quality of life will also be evaluated. Patients will be stratified by the intention to use brachytherapy, radiotherapy modality (3D vs. IMRT), and whole pelvis radiotherapy dose (45 Gy vs. 50.4 Gy). They will then be randomized to concurrent weekly cisplatin (40 mg/m2) with radiotherapy vs. concurrent weekly cisplatin with radiotherapy followed by adjuvant carboplatin (AUC 5) and paclitaxel (135 mg/m2). For 3D radiation therapy, a four-field plan is recommended to treat the whole pelvis.  The field borders of the AP/PA fields are L4/L5 superiorly, bottom of the obturator foramen inferiorly (at least 4 cm beyond vaginal cuff), and 1-2 cm lateral to the true pelvic diameter laterally.  The field borders of the lateral fields are the same as AP/PA fields superiorly and inferiorly, pubic symphysis anteriorly, S3/S4 posteriorly. If there are positive common iliac or para-aortic nodes found at the time of surgery, the para-aortic nodes should be treated in addition to the pelvic nodes.  The superior field border of the AP/PA fields are L1/L2 interspace if common iliac nodes are positive but para-aortic nodes are negative, or T11/T12 if para-aortic nodes are positive.  The inferior border is identical to the pelvis only fields and the lateral border is just outside the transverse processes.  For the lateral fields, the superior and inferior borders should be the same as the AP/PA fields, the anterior border is 2 cm anterior to the vertebral body and/or 1 cm anterior to contoured para-aortic nodes, and the posterior border is 1-1.5 cm into the vertebral body and/or at least 1 cm posterior to contoured para-aortic nodes. For all fields, custom blocking should be employed to minimize dose to normal tissues such as small bowel, femoral heads, posterior rectum, and kidneys.  IMRT may also be used at the discretion of the treating physician.  GYNE</t>
  </si>
  <si>
    <t>The definitive treatment of cervical cancer with radiotherapy utilizes both external beam radiation (EBRT) and brachytherapy.  Low-dose rate (LDR) brachytherapy has long been used in the treatment of cervical cancer.  The radiobiologic rationale for its use is greater allowance of sublethal damage repair by normal tissues.  Per the American Brachytherapy Society guidelines (Lee et al. Brachytherapy 2012), a target dose of 80-90 Gy total (EBRT + brachytherapy) is recommended for locally advanced cervical cancer.  After external beam radiation to the whole pelvis to a dose of 45 Gy, an additional 35-45 Gy of intracavity or interstitial brachytherapy should be added.  Although volume-based planning is increasingly common, the dose and dose rate at point A should still be recorded. The typical LDR brachytherapy source is 137Cesium delivered at 0.4-0.6 Gy/hr (40-60 cGy/hr).  Tandem and Fletcher-Suit shielded colpostats are most commonly used.  The first brachytherapy application should be performed 4-6 weeks after initiation of EBRT to allow for tumor shrinkage.  The second should be performed 1-2 weeks later so that all radiotherapy is completed within 8 weeks.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</si>
  <si>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The PORTEC-2 trial enrolled 427 women with high-intermediate risk disease, (defined as age &gt;60 years with stage I and either greater than 50% myometrial invasion or grade 3 disease, or any age with endocervical glandular involvement).  Of note, patients with both greater than 50% myometrial invasion and grade 3 disease were excluded.  Routine lymphadenectomy was not performed. For EBRT, the target volume included the proximal half of the vagina, parametria, internal and external iliac nodes, and the caudal part of the common iliac chain treated to a total dose of 46 Gy in 2 Gy fractions.  For vaginal brachytherapy, the target volume was the proximal half of the vagina prescribed to a dose equivalent of 45-50 Gy to vaginal mucosa with either low-dose rate, medium-dose rate, or high-dose rate brachytherapy. The primary endpoint of the study was vaginal recurrence.  Secondary endpoints were locoregional recurrence (vaginal or pelvic), distant metastases, overall and disease-free survival, treatment-related side effects, and quality of life. At 5 years, the vaginal recurrence rate was not significantly different between groups (1.6% with EBRT vs. 1.8% with brachytherapy).  Locoregional relapse, distant metastases, disease-free survival, and overall survival were similar as well.  Additionally, those receiving EBRT had significantly higher rates of acute grade 1-2 gastrointestinal toxicity (54% EBRT vs. 13% brachytherapy). In the initial presentation of results at ASCO 2008, pelvic recurrences were found to be significantly more common in the vaginal brachytherapy group at 3 years of follow-up, 3.6% vs. 0.7% with EBRT.  However, in the published manuscript, no statistically significant difference was observed at 5 years, 3.3% with vaginal brachytherapy vs. 0.6% with EBRT. Of note and what has caused some confusion with regard to these analyses is that the initial abstract included some patients who were not intermediate-high risk as initially intended for the study. This potentially contributed to the difference seen with regard to pelvic recurrence in the initial abstract and final report. Upon final manuscript publication both the entire randomized and treated population of patients (table 3) and those confirmed to fit inclusion criteria upon final central pathology review (table 4) were reported upon. Among the entire trial population, pelvic recurrence was higher and statistically so within the VBT arm (3.8% vs 0.5%, p=0.02). Upon central pathology review however, including only those patients for which the trial was designed, pelvic recurrence was no longer statistically significantly different (3.3% VBT vs. 0.6% EBRT, p=0.06). Also of note, many refer to the "isolated pelvic recurrence rates" of (1.5% VBT vs. 0.5%, p=0.03). This is not the same as pelvic recurrence as reported either in the initial 2008 Abstract or 2010 manuscript in tables 3 and 4. Comparisons therefore should not be made between the two. A separately published study (Nout el al. JCO 2009) showed those receiving brachytherapy had significantly better quality of life.  The authors concluded that vaginal brachytherapy had similar outcomes with lower toxicity profile, and vaginal brachytherapy alone became the standard of care for adjuvant therapy for early stage, high-intermediate risk endometrial adenocarcinoma.  Adjuvant EBRT is still indicated for some cases based on individual risk features and extent of surgical staging. Recently reported 10-yr outcomes (Wortman BG et al Br J Cancer 2018) demonstrate that pelvic recurrence was more common in the VBT arm in comparison to EBRT (6.3% v 0.9%, p=0.004). The authors however conclude that long term results of PORTEC-2 confirm VBT as standard adjuvant treatment for HIR endometrial cancer patients and that EBRT provides better pelvic control in patients with unfavorable risk factors.   GYNE</t>
  </si>
  <si>
    <t>Approximately 80% of cervical cancer cases are squamous cell carcinoma. Nearly all of these cases are associated with human papilloma virus (HPV) infection. Other cervical cancer histologies include adenocarcinoma (10-20%).  Subtypes of adenocarcinoma include mucinous, endometrioid, serous, and clear cell.  Clear cell carcinoma is associated with in-utero exposure to diethylstilbestrol (DES).  Other rare histologies include neuroendocrine, small cell, rhabdomyosarcoma, and primary cervical lymphoma.  GYNE</t>
  </si>
  <si>
    <t>The PORTEC-1 study was a randomized study of 715 patients with early stage endometrial cancer.  All patients underwent TAH-BSO, but pelvic lymphadenectomy was not performed (in contrast to GOG-99).  Post-operatively, patients with &lt; 50% myometrial invasion and grade 2-3 or ≥ 50% myometrial invasion and grade 1-2, were randomized to observation vs. whole pelvis external beam radiation to 46 Gy.  Patients with ≥ 50% myometrial invasion and grade 3 disease were specifically excluded. The 5-year results (Creutzberg et al. Lancet 2000) showed a reduction in locoregional recurrence with adjuvant whole pelvis radiation from 14% to 4% (p&lt;0.001).  73% of the recurrences were in the vaginal cuff.  No difference in overall survival or distant metastases was observed, likely due to the high success rate of salvage therapy with vaginal cuff recurrences in the observation arm.  The 2-year survival after a vaginal recurrence was 79% as compared to 21% with a pelvic nodal or distant recurrence.  Toxicity was significantly higher among those receiving whole pelvis radiation, 25% vs. 6% (p&lt;0.0001). At 10 years (Scholten et al. IJROBP 2005), the reduction in locoregional recurrence with adjuvant radiation was still evident (14% vs. 5%, p&lt;0.0001). Patients with &gt; 1 risk factor had the greatest reduction in locoregional recurrence from 23% to 5%.  Risk factors included age ≥ 60 years, grade 3 disease, and ≥ 50% myometrial invasion.  On central pathology review, a substantial number of patients were found to have grade 1 instead of grade 2 disease. With 15-years of follow-up (Nout et al. JCO 2011), adjuvant whole pelvis radiation continued to provide a locoregional recurrence benefit (16% vs. 6%, p=0.001) but no overall survival benefit. One limitation of the study was the exclusion of high risk patients (those with ≥50% myometrial invasion and grade 3 disease), who would be expected to benefit the most from adjuvant pelvic radiation.  Given the low number of overall cancer-related deaths (50% of patients died from unrelated causes), the study was not powered to detect a difference in survival between the two study arms.  The late effects of whole pelvis radiotherapy were evident as those treated were significantly more likely to have urinary incontinence, diarrhea, fecal leakage, and limitations in daily activities (p&lt;0.01).  The authors concluded that adjuvant whole pelvis radiotherapy should be avoided in low and intermediate risk patients.  GYNE</t>
  </si>
  <si>
    <t>The most recent meta-analysis of concurrent chemoradiation compared with radiation alone for cervical cancer was conducted by the Chemotherapy for Cervical Cancer Collaboration (JCO 2008).  The authors combined updated results from 18 randomized clinical trials.  An important distinction from prior meta-analyses is the exclusion of trials that used non-chemotherapy treatments in addition to radiation on the control arm, making the comparison more clean.  The results showed a 6% improvement in 5-year survival with a hazard ratio of 0.81 (p&lt;0.001).   Chemoradiation also decreased the local recurrence and distant metastases, and improved disease-free survival.  Although greater acute hematologic and gastrointestinal toxicity was observed, the data were too sparse to determine differences in late toxicity.  The benefit of chemoradiotherapy was seen consistently across all patient subgroups, irrespective of age, histology, grade or pelvic lymph node involvement. Of note, the survival benefit was greater when concurrent chemoradiation was followed by consolidative chemotherapy, however these results were based on two smaller trials without mature follow-up data.  Finally, the meta-analysis found a survival benefit with both cisplatin-based and non-cisplatin chemotherapy regimens, however direct comparisons could not be done with this study design.  GYNE</t>
  </si>
  <si>
    <t>The Groningen International Study on Sentinel Nodes in Vulvar Cancer study (GROINSS-V, Van der Zee et al. JCO 2008, Grootenhuis et al. Gyn Onc 2016)) is a multicenter, observational study of sentinel lymph node biopsy in patients with T1 and T2 unifocal vulvar squamous carcinomas less than 4 cm in size and with greater than 1 mm invasion.  In patients in whom a sentinel node could not be identified or those with positive sentinel node biopsy, inguinofemoral lymphadenectomy was performed.  In 259 patients with successful identification of a sentinel node (using a combination of radiotracer and blue dye) and negative pathology of the sentinel node, inguinofemoral lymphadenectomy was omitted.  These patients were followed every 2 months for 2 years. At a median follow-up of 105 months, the primary isolated groin recurrence rate was 2.5%. All isolated groin recurrences were diagnosed within the first 16 months of treatment. The 5 and 10-year disease specific survival rates were 93.5% and 90.8% respectively among sentinel lymph node negative patients. These outcomes are significantly better than than for those patients with positive sentinel lymph node biopsies 75.5% and 64.5% respectively. (p &lt;0.0001). Additionally, rates of acute toxicity (cellulitis and wound breakdown) and late toxicity (recurrent erysipelas and lower extremity lymphedema) were significantly lower in patients undergoing sentinel lymph node dissection compared with those that underwent inguinofemoral lymphadenectomy. Similarly encouraging results were found in the GOG 173 (Levenback et al. JCO 2012), which performed sentinel lymph node biopsy followed by completion inguinofemoral lymph node dissection on 452 patients with early stage vulvar cancer.  Sentinel lymph node biopsy was found to have a sensitivity of 92% and, for patients with tumor size &lt; 4 cm, a false negative rate of 2%. The GROINS V-II was a phase II study assessing the role of RT (50 Gy) for patients with positive SLNs. After interim analysis revealed higher rates of groin failures in patients with SLN metastases &gt;2mm and those with ECE, modifications were made to allow RT in only those patients with micrometastases with IFLND for those with macrometastases and or ECE. Data presented at SGO 2020 revealed that at greater than 2 years, the rate of isolated groin recurrences in those with a SN-micrometastasis treated with RT was 3.8% and 2.6% in those with negative SLNs.  GYNE</t>
  </si>
  <si>
    <t>Mir et. al (Radiotherapy &amp; Oncology, 2020) provides consensus guidelines for organ at risk delineation. The  cauda equina is defined by the thecal sac. It begins at the caudal limit of the spinal cord which is generally at the level of L1-2 in adults. The caudal limit (which is at the termination of the thecal sac) is generally at the level of S1-2, but can be beyond this level and the thecal sac is best defined on MRI to confirm.  CNS</t>
  </si>
  <si>
    <t>The 5-year overall survival for MGMT-unmethylated tumors was 0% with radiation alone and 8% with radiation plus temozolomide. The MGMT-methylated tumors had better 5-year survival with 5% for radiation alone and 14% for radiation plus temozolomide (Stupp et al. Lancet Oncology 2009).  CNS</t>
  </si>
  <si>
    <t>Based on multiple randomized trials, the estimated 5-year overall survival for a patient with a newly diagnosed WHO grade II glioma is approximately 60-70%. (EORTC 22844 Karim et al. IJROBP 1996), (Intergroup Shaw et al. JCO 2002),(Buckner et al. NEJM 2016)  CNS</t>
  </si>
  <si>
    <t>Temozolomide can cause hematologic toxicity, particularly thrombocytopenia. Platelets and other blood counts should be monitored when patients are taking temozolomide. Cisplatin can cause hearing loss. 5-fluorouracil can cause mucositis due to its antimetabolite activity in rapidly proliferating tissues such as the oral and gastrointestinal mucosa. Paclitaxel and other taxanes cause peripheral neuropathy due to their effects on microtubule function.  CNS</t>
  </si>
  <si>
    <t>Arachnoid cap cells, found in the arachnoid villi, are the precursor cells to meningiomas. Ependymal cells lining the ventricles and CSF system give rise to ependymomas. Oligodendrocytes are the precursor cells to oligodendrogliomas. Schwann cells give rise to schwannomas (neurofibromas).  CNS</t>
  </si>
  <si>
    <t>A dose of ≥ 70 Gy should be used to treat all chordomas (Delaney et al. IJROBP 2009).  For this reason, particle therapy (protons, carbon ions, etc.),(Amichetti et al. Neurosurgery Rev 2009) and SRS (Kano et al. Neurosrug Clin N Am 2013) are attractive treatment options to avoid excess dose to the brain, brainstem, and other critical structures adjacent to the base of skull. If all treatment metrics can be obtained, it is also reasonable to deliver adjuvant radiation therapy using a photon-based therapy (Sahgal et al Neuro Oncol 2015). See Chen et al IJROBP 2013 for further reading.  For a review regarding the role of particle based therapy in radiation oncology see Durante and Loeffler Nat Rev Clin Oncol 2010.   CNS</t>
  </si>
  <si>
    <t>The JLGK0901 (Yamamoto et al. Lancet Oncology 2014), was a prospective observational study of patients with 1-10 brain metastases.  The goal of the study was to prospectively compare outcomes between patients with 2-4 brain metastases and those with 5-10 brain metastases to see if a difference in survival or other outcomes existed.  The median overall survival for patients with a single brain metastases, 2-4 metastases, and 5-10 metastases was 13.9 months, 10.8 months, and 10.8 months respectively.  Patients with a single brain metastases lived significantly longer than patients with multiple metastases.  CNS</t>
  </si>
  <si>
    <t>Chondrosarcomas of the skull base have better local control and overall survival at 5 years when compared with chordomas. 5-year local control and overall survival both are ~75-100% (as opposed to ~50-75% in chordomas). For example, in the Noel et al. Neurosurgery 2004 series, 4 year survival was 86.3% for base of skull chondrosarcomas.  Three year local control was 91%.   CNS</t>
  </si>
  <si>
    <t>A dose of 12-16 Gy is adequate for treating a meningioma with stereotactic radiosurgery, although control rates are good with 12 Gy with reduced risk of toxicity. The dose should be determined based on risk to surrounding structures.  CNS</t>
  </si>
  <si>
    <t>Two large randomized studies have failed to show a benefit to brachytherapy boosts for initial management of glioblastoma multiforme. In the first, the Brain Tumor Cooperative Group NIH Trial 87-01 Selker et al. Neurosurgery 2002, 299 patients were randomized to BCNU + EBRT ± I-125 Brachytherapy.  The median survival was 68.1 weeks vs 58.8 weeks (p = 0.101) for the brachytherapy and non-brachytherapy groups, respectively. A Princess Margaret Hospital trial, Laperriere IJROBP 1998, randomized 140 patients to 50 Gy EBRT ± I-125 boost.  Survival was 13.8 months vs 13.2 months in the brachytherapy and non-brachytherapy groups, respectively (p = 0.49).  CNS</t>
  </si>
  <si>
    <t>Flickinger et al. IJROBP 2001 was a randomized controlled trial of 87 patients comparing single versus two isocenter treatment of trigeminal neuralgia.  The two isocenter treatment effectively increased the length of the trigeminal nerve being treated. 57/87 patients achieved complete pain relief. The actuarial rate was 68%.  The rate of pain relief was equivalent between the 1 isocenter and 2 isocenter arms.  However, the 2 isocenter arm had higher rates of toxicity. The trial's conclusion was that increasing the treated nerve length does not improve response and may increase toxicity.  CNS</t>
  </si>
  <si>
    <t>A tumor that is compressing the brainstem, and certainly one that is causing severe neurologic deficits, should be managed initially with surgery followed by adjuvant radiation. Tumors &gt;3.5 cm frequently will require a shunt for obstructive hydrocephalus, surgical resection, and then post-operative radiation. The other answer choices above can all be treated with definitive radiation.   CNS</t>
  </si>
  <si>
    <t>The RTOG 08-25 optic nerve dose constraint was 55 Gy to a maximum point (defined as D0.03cc). Optic chiasm maximum dose was 56 Gy. Retina maximum dose was 50 Gy. Note that maximum point dose is defined as 0.03cc. See page 32 of the RTOG protocol PDF.   CNS</t>
  </si>
  <si>
    <t>EORTC 26951 (van den Bent et al. JCO 2013) treated anaplastic oligodendroglial tumors to an initial dose of 45 Gy to the peritumoral edema (T2 hyperintensity or CT hypodensity) plus a 2.5 cm planning margin. This was followed by a 14.4 Gy boost to a total dose of 59.4 Gy to the post-operative enhancing tumor volume on CT with a 1.5 cm margin. If the tumor was not enhancing, MRI with gadolinium was recommended.  CNS</t>
  </si>
  <si>
    <t>The margin of expansion from RTOG 98-02 (Shaw et al. JCO 2012) was 2 cm to block edge from the T2 or FLAIR MRI-defined tumor volume. The effective dosimetric margin was 1 cm.  CNS</t>
  </si>
  <si>
    <t>MGMT (O6-methylguanine-methyltransferase) removes alkyl (methyl) groups deposited on DNA by temozolomide. MGMT thereby reduces the cellular toxicity of temozolomide. Methylation of the MGMT promoter reduces total cellular MGMT content which in turn increases the effect of temozolomide. This is why a methylated MGMT promoter is prognostic for survival after radiation plus temozolomide for GBM.  CNS</t>
  </si>
  <si>
    <t>Per the QUANTEC recommendations (Mayo et al. IJROBP 2010), a radiosurgery maximum point dose of 12.5 Gy to the brainstem has a &lt;5% risk of neurotoxicity.  Recommendations for 3 and 5 fraction dose constraints can be found in Gerhard et al. Organ at Risk Dose Constraints in SABR. PRO 2021. (23 and 31 Gy respectively).  CNS  A 31-year-old female presents to the ED after a witnessed seizure at home. CT Head demonstrates a 4.0 x 2.0 x 5.4 cm mass in the left temporal lobe. MRI Brain is then performed revealing shows a T1 hypointense, T2 hyperintense mass of the left temporal lobe. The radiologist notes in their report that on the T2/FLAIR sequence, the mass is relatively hypo-intense except for a rim of hyperintensity.  The patient proceeds with craniotomy with gross total resection. Pathology reveals IDH-mutant, 1p19q non-codeleted astrocytoma, CNS WHO grade 3.</t>
  </si>
  <si>
    <t>The half life of Cobalt-60 is 5.27 years. The sources in a Gamma Knife® are therefore changed approximately every five years to maintain reasonable treatment times.  CNS</t>
  </si>
  <si>
    <t>Pituitary microadenomas are defined as tumors &lt;1 cm.  If found incidentally on imaging, they are referred to as "incidentalomas."   CNS</t>
  </si>
  <si>
    <t>12-13 Gy is a typical dose when treating an acoustic neuroma with radiosurgery. A Gamma Knife is usually prescribed to the 50% isodose line. A linear accelerator is prescribed to the 80% isodose line.  CNS</t>
  </si>
  <si>
    <t>Flickinger et al. Radiother Oncol 2002 reviewed the U. Pittsburgh experience with radiosurgery for AVM.  Three-hundred fifty-one patients were examined.  Follow-up was 3-11 years and the median marginal dose was 20 Gy.  The corrected obliteration rate was 75%.  A dose response model was created which demonstrated a maximal obliteration rate of 88% and minimal benefit with increasing doses above 25 Gy (please refer to the figures in the manuscript for additional details).  CNS</t>
  </si>
  <si>
    <t>Damage to the optic nerves will cause unilateral visual loss in the eye. Damage to the optic chiasm is more likely to cause bitemporal hemianopsia.  Damage to the occipital lobe will cause unilateral visual field loss.  CNS</t>
  </si>
  <si>
    <t>The classic appearance of an oligodendroglioma is the "chicken wire and fried egg" appearance on histology.  CNS Psammoma bodies are classically seen in meningiomas and papillary thyroid cancer, but can be seen in other histologies as well. Rosenthal fibers are seen in juvenile pilocytic astrocytomas.   Prominent nuclear atypia and necrosis are seen in glioblastoma multiforme (astrocytoma WHO grade 4).</t>
  </si>
  <si>
    <t>Approximately 10% of patients will die as a result of their first arteriovenous malformation bleed. Costa et al, Stroke 2009.   CNS</t>
  </si>
  <si>
    <t>Cranial nerves III (oculomotor nerve), IV (trochlear nerve), V1 (ophthalmic branch of the trigeminal nerve), V2 (maxillary branch of the trigeminal nerve), and VI (abducens nerve) pass through the cavernous sinus. Cranial nerve II exits through the optic canal. Cranial nerve VII (facial nerve) and VIII (vestibulocochlear nerve) pass through the internal auditory canal. Click here for further reading and diagrams of the cranial nerves.  CNS</t>
  </si>
  <si>
    <t>The Israeli tinea capitis study (Ron et al. NEJM 1988) examined the long term risk of development of malignancy in children who received radiation to the scalp for tinea capitis.  Patients treated historically with radiation for tinea capitis developed meningiomas with a relative risk of 6.7. A strong dose-response relation was found for secondary tumors, with the relative risk approaching 20 after estimated doses of approximately 2.5 Gy.  The mean interval from radiation to development of a meningioma was 36 years. Nulliparity is a risk factor for breast cancer and endometrial cancer. Smoking is a risk factors for multiple cancers including head and neck squamous cell carcinoma, lung cancer, and others. Welding is a possible risk factor for ocular melanomas.  CNS</t>
  </si>
  <si>
    <t>The "believers" study for low-grade gliomas (EORTC 22844 Karim et al. IJROBP 1996) randomized 343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The "non-believers"(EORTC 22845 Van den bent et al. Lancet 2005) trial which randomized patients to early versus late radiation (54 Gy) showed improved 5-year progression-free survival in the early radiation arm (35 vs. 55%). (RTOG 9802 Buckner et al. NEJM 2016) investigated the addition of chemotherapy to radiation alone in patients over the age of 40 or with an incomplete resection. With a median follow-up time of 11.9 years they reported that patients who received radiation therapy plus chemotherapy had a longer median overall survival than did those who received radiation therapy alone (13.3 vs. 7.8 years p=0.003)  CNS</t>
  </si>
  <si>
    <t>Per RTOG 06-31, the recommended single-fraction radiosurgery dose constraint for the cauda equina is 16 Gy to &lt;0.03 cc and 14Gy to &lt;5 cc. 0631 constraints found here  CNS</t>
  </si>
  <si>
    <t>Please note, the World Health Organization (WHO) classification of tumors of the central nervous system (CNS) was recently updated, restructuring solitary fibrous tumor (SFT) and hemangiopericytoma (HPC) into one combined entity. Hemangiopericytomas are rare tumors arising from mesenchymal tissue. They can be intensely enhancing with contrast, like meningiomas, but they typically lack calcifications. Schiariti et al. J Neurosurg 2011 profiled the long term outcome of these tumors. In their 39 patient series with a 10 year mean followup, 28 patients (72%) recurred. The recurrence rate at 1, 5, and 15 years was 3.5%, 46%, and 92%, respectively. Extraneural metastases were common, occurring in 8 patients (26%) at an average of 123 months after initial treatment. Furthermore, radiation appeared to decrease the risk of recurrence to approximately 1/3, when controlling for extent of resection (p = 0.03). The exact dose of radiation therapy needed for these tumors is controversial, with most authors recommending between 50-60 Gy. One study which did find a dose response relationship was by Staples et al. IJROBP 1990.  In this small study of 15 patients treated at the University of Iowa, local control was achieved in all patients receiving at least 55 Gy of radiation. More recently, in an article by Ghia et al. Neurosurgery 2013 (which specifically addresses meningeal hemangiopericytoma) demonstrated that both post operative radiation therapy (and gross-total resection improved local control. In their experience they found improved LC with radation doses ≥ 60 Gy (HR 0.12, P = .045). Please see an additional article addressing this topic applying the newest WHO classifications scheme. (Kinslow et al. J Neurooncol 2018)  CNS</t>
  </si>
  <si>
    <t>RTOG 98-03 (Tsien et al. IJROBP 2009) was a phase 1 dose-escalation trial in patients with newly diagnosed glioblastoma multiforme. Patients were treated with 46 Gy in 2 Gy fractions to an initial PTV1 volume defined as GTV + 1.8 cm. A boost was then given to the GTV + 0.3 cm to a total dose of 66, 72, 78, and 84 Gy. Patients were stratified into two groups by size (&lt;75 cm3 or ≥75 cm3). Concurrent and adjuvant carmustine was administered. Radiation treatment was delivered using 3D-conformal techniques (IMRT was not used). The rate of radionecrosis and other radiation related toxicities were equivalent in all dose groups up to a cumulative dose of 84 Gy for both &lt;75 cm3 and ≥75 cm3 tumors. The majority of acute toxicities were related to chemotherapy, not radiation.  CNS</t>
  </si>
  <si>
    <t>Per RTOG 0825 patients should be seen following irradiation every 3 months for 1 year, Q4 months for 1 year; then Q6 months. Of note, for anaplastic gliomas and GBM, NCCN recommends MRI 2-6 weeks following RT, then Q2-4months for 2-3 years, then less frequently afterwards.  CNS</t>
  </si>
  <si>
    <t> It should be noted that there are no randomized data to support the current treatment paradigm. The typical approach to this disease entity is maximal safe resection followed by adjuvant radiation therapy. The primary goal of treatment for a chordoma is a maximal safe resection, due to the difficult anatomic location (i.e. the base of skull) this may require multiple surgeries. Following surgery adjuvant radiation therapy should be employed. Due to close proximity of critical structures to the radiation field many centers employ proton therapy in the adjuvant setting (Amichetti et al. Neurosurgery Rev 2009). In addition, smaller lesion may also be treated using stereotactic radiosurgery (Kano et al. Neurosrug Clin N Am 2013). If all treatment metrics can be obtained, it is also reasonable to deliver adjuvant radiation therapy using a photon based therapy (Sahgal et al Neuro Oncol 2015). For additional reading  please refer to the excellent review article by Walcott et al. Lancet Oncology 2012.  CNS</t>
  </si>
  <si>
    <t>Up to 25% of patients with neurofibromatosis type 1 will develop an optic pathway glioma.   CNS</t>
  </si>
  <si>
    <t>Simpson et al. J Neurol Neurosurg Psychiatry 1957 described a grading system for the completeness of resection of meningioma, that is still widely used today. Simpson Grade Completeness of Resection (10-year Recurrence) Grade I - complete removal including resection of underlying bone and associated dura (9%) Grade II - complete removal with coagulation of dural attachment (19%) Grade III - complete removal without resection of dura or coagulation (29%) Grade IV - subtotal resection (40%) Grade V - decompression only It is important to note that Simpson Grade I-III are all gross total resections. Only Simpson Grade IV is a subtotal resection.  Simpson Grade V is a decompression only and by definition leaves gross disease.  CNS</t>
  </si>
  <si>
    <t>Adult and pediatric medulloblastoma differ in several ways.  While the addition of chemotherapy in children allowed for a dose reduction of radiation, and has been highly successful in preventing late toxicity, adult patients tolerate chemotherapy poorly compared to pediatric patients.  In addition, given that adult patients are fully grown, there is less concern about long term toxicity from radiation.  Currently there is no standard approach to adult medulloblastoma, with some physicians advocating to treat patients similar to pediatric protocols, and others taking a more traditional approach using radiation alone. A prospective trial of adult medulloblastoma was published by Brandes et al. Cancer 2007.  In this study patients with low risk disease were given craniospinal irradiation (CSI) to 36 Gy followed by a boost to the posterior fossa of 18.8 Gy for a total dose of 54.8 Gy.  High risk patients received combination chemotherapy along with irradiation.  Median follow-up was 7.6 years.  Progression-free survival and overall survival at 5 years were 72% and 75% for all patients, 80% and 80% in low-risk patients, and 69% and 73% for high-risk patients. An additional retrospective study (Call et al. Am J Clin Oncol 2014) also examined this patient population. This Mayo Clinic experience examined 66 patients with medulloblastoma. In their experience, they demonstrated that gross total resection improved overall survival (OS) (p=0.03) with a trend toward improved progression free survival (PFS) (p=0.09). For all patients (both standard and high risk) chemotherapy offered no benefit. While in patients with high-risk classification, chemotherapy demonstrated a trend toward improved PFS and OS (p=0.10 and 0.08 respectively).  CNS</t>
  </si>
  <si>
    <t xml:space="preserve"> 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Completely resected atypical meningiomas and recurrent grade 1 meningiomas were "intermediate-risk" and were treated to 54 Gy. The CTV margin on the tumor bed was 1 cm. The PTV margin was 3-5 mm. Malignant meningiomas, subtotally resected atypical meningiomas, and recurrent atypical meningiomas were treated to 60 Gy with a CTV margin of 1 cm and 54 Gy with a CTV margin of 2 cm. This was essentially a simultaneous integrated boost. IMRT or 3D-CRT was allowed. PTV expansion was 3-5 mm depending on localization and reproducibility.  CNS</t>
  </si>
  <si>
    <t>Although studies have shown good local control (~80%) when treating atypical meningiomas with radiosurgery (Hakim et al. Neurosurg 1998), marginal failure remains problematic (Attia et al. J Neuroonc 2012). For this reason, fractionated conformal radiation with adequate margins (1-2 cm per RTOG 0539) may be superior to radiosurgery for definitive or adjuvant therapy of an atypical meningioma.  CNS</t>
  </si>
  <si>
    <t>The U.K. meta-analysis assessing the use of carmustine wafers (Gliadel) biodegradable drug-impregnated polymer (Garside et al. Health Technol Assess 2007) did not show a benefit for grade III or IV tumors, and thus this practice is not currently recommended as initial treatment. NCCN states that carmustine wafer is an option for recurrent disease.  CNS</t>
  </si>
  <si>
    <t>Epenydmomas are glial neoplasms that account for 5% of adult intracranial tumors.  The mean age of presentation is in the third and fourth decades for adult patients. The incidence of neuraxis dissemination varies between 6-16% (including both pediatric and adult populations) with the Qian et al. experience showing a 6.7% rate of tumor cells in the CSF in the adult population (Merchant et al. J Neurosurg 1997, Qian et al. Cancer 2008). From the prospective St. Jude's experience (Merchant et al. Lancet Oncol 2009) the probability of failure in the neuroaxis is likely related to histology, with anaplastic tumors failing more commonly than differentiated ependymomas (17% vs. 5%). Spinal CSF analysis and a brain/spine MRI are indicated for staging.  Patients with gross totally resected tumors are offered irradiation, usually to a dose of 54.0 - 59.4 Gy to the preoperative tumor volume with a 1 - 2 cm margin.  Rogers et al. JNS 2005 reviewed the Barrow Neurologic Institute results with radiation for adult infratentorial ependymoma, the results of which appear below. 10 yr LC       10 yr OS GTR alone       50%                67% GTR + RT     100%                83% STR + RT       36%                 43% *GTR = gross total resection; LC = local control; OS = overall survival; RT = radiation therapy; STR = subtotal resection This data led the authors to recommend radiation therapy for patients even with gross total resections. Craniospinal radiation is recommended for patients with CSF positivity or craniospinal dissemination.  The usual dose of CSI in this setting is 30.6 - 36 Gy followed by a focal boost to 54 - 59.4 Gy.  CNS  A healthy 47-year-old male presented to the ED due to acute loss of consciousness and seizure witnessed by his family at home. CT Head revealed a new left temporal lobe mass, and subsequent MRI brain showed an ill-defined, hyperintense, strongly contrast-enhancing 3.1 x 2 x 4 cm left temporal lesion with central necrosis, hemorrhage and surrounding vasogenic edema. The patient underwent a stereotactic intracranial biopsy with pathology consistent of an IDH-1 wildtype, MGMT-methylated, TERT-promoter mutated, ATRX-intact tumor. Treatment options of chemoradiation following maximum safe resection are discussed, including the "Stupp regimen" consisting of concurrent chemoradiation with temozolomide, followed by adjuvant temozolomide. The patient declines use of tumor-treating fields but wishes to know if any other beneficial treatment options are available.</t>
  </si>
  <si>
    <t>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65% of the delayed group received radiation at progression while 4% of the early group received salvage radiation. The early group had improved progression-free survival (median 5.3 vs. 3.4 years, 5-year 55% vs. 35%) but no difference in overall survival (median 7.4 vs. 7.2 years). The late group had longer survival after progression (1 vs. 3.4 years). Of note, approximately 70% transformed to high grade tumors, regardless of early or late radiation. Toxicity assessment did not show a difference in cognitive deficit, performance status, or headaches. This study therefore can be used to argue for delaying radiation until the time of progression. Radiation did help to control seizures in symptomatic patients, and therefore early radiation may be particularly beneficial in this subgroup of patients. Also of interest, ~25% of patients in both arms had high-grade gliomas on central pathology review.  CNS</t>
  </si>
  <si>
    <t>The QUANTEC recommendation (Mayo et al. IJROBP 2010) for the entire brainstem is 54 Gy when treating with conventional fractionation. Up to 59 Gy may be delivered to smaller volumes of the brainstem (1-10 cc). The risk of brainstem toxicity increases significantly if the dose is greater than 64 Gy.  CNS</t>
  </si>
  <si>
    <t>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For resected grade 2 tumors, the CTV margin on the tumor bed was 1 cm. The PTV margin was 3-5 mm. Malignant meningiomas, subtotally resected atypical meningiomas, and recurrent atypical meningiomas were treated to a dose of 60 Gy with a CTV margin of 1 cm and 54 Gy with a CTV margin of 2 cm. This was essentially a simultaneous integrated boost.  IMRT or 3D-CRT was allowed.  The PTV expansion was 3-5 mm depending on localization and reproducibility.   CNS</t>
  </si>
  <si>
    <t>The ESTRO-ACROP committee consisted of 14 European experts and the delineation of consensus recommendations for target volume delineation. The recommendations were to remove boost volumes to reduce the toxicity of low dose, large volume treatments, and prescribe to a single high dose volume. (ESTRO-ACROP. Niyazi et al, Radiotherapy and Oncology 2016)  CNS</t>
  </si>
  <si>
    <t>The "non-believers" study (EORTC 22845 Van den bent et al. Lancet 2005) asked whether radiation therapy could be delayed after surgery until the time of progression.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65% of the delayed group received radiation at progression while 4% of the early group received salvage radiation. The early group had improved progression-free survival (median 5.3 vs. 3.4 years) but no difference in overall survival (median 7.4 vs. 7.2 years). The late group had longer survival after progression (1 vs. 3.4 years). Of note, approximately 70% transformed to high grade tumors, regardless of early or late radiation. Toxicity assessment did not show a difference in cognitive deficit, performance status, or headaches. This study therefore can be used to argue for delaying radiation until the time of radiographic progression. Radiation did help to control seizures in symptomatic patients, and therefore early radiation may be particularly beneficial in this subgroup of patients. Also of interest, ~25% of patients in both arms had high-grade gliomas on central pathology review.  CNS</t>
  </si>
  <si>
    <t>Dopamine is secreted by the hypothalamus which suppresses prolactin production in the pituitary. Compression of the pituitary stalk can inhibit dopamine suppression from the hypothalamus leading to an overproduction of prolactin. This is the reason dopamine agonists are used as medical therapy for prolactinomas.  CNS</t>
  </si>
  <si>
    <t>Toxicities associated with base of skull surgery for a chordoma can include (but are not limited to) cerebrospinal fluid (CSF) leak, cranial nerve deficits, and hypopituitarism.  See the review article Walcott et al. Lancet Oncology 2012  for further reading.  CNS</t>
  </si>
  <si>
    <t>EORTC 26951 (van den Bent et al. JCO 2006) randomized 368 patients to adjuvant radiation alone or radiation followed by adjuvant PCV for anaplastic oligodendroglial tumors. MGMT promoter methylation, surgery (rather than biopsy alone), 1p19q co-deletion, and lack of tumor necrosis were prognostic for improved progression-free survival and overall survival.  CNS</t>
  </si>
  <si>
    <t>Between 20-30% of patients treated with chemoradiation with temozolomide can experience pseudoprogression following treatment. In a study by Brandes et al. J Clin Oncol 2008, 32 of 103 (31%) patients developed psudoprogression. These findings are consistent with those in the Taal et al. Cancer 2008 experience.  In addition, please see the excellent review by Brandsma et al. Lancet Onc 2009 for further reading.  CNS</t>
  </si>
  <si>
    <t>Temozolomide is a derivative of dacarbazine. It is converted into the active metabolite MTIC (monomethyl triazeno imidazole carboxamide) at a physiologic pH. MTIC can then cross the blood-brain barrier and damage glioma cells as an alkylating agent. Topotecan is an inhibitor of topoisomerase 1. Cisplatin functions as a DNA crosslinking agent. Paclitaxel and other taxanes function as microtubule stabilizers.  CNS</t>
  </si>
  <si>
    <t>The rate of facial numbness is low, and in general approximately 3-15% of patients will develop it after SRS for trigeminal neuralgia.  For example in the University of Pittsburgh experience (Maesawa et al J Neurosurg 2001), the rate was 10.2%.  CNS</t>
  </si>
  <si>
    <t>Local control at 5 years for chordomas treated with radiation has historically ranged from approximately 30-60%, but this appears to have been improved dose escalation ≥ 70 Gy (Delaney et al. IJROBP 2009).  For this reason, particle therapy (protons, carbon ions, etc.) (Amichetti et al. Neurosurgery Rev 2009) and SRS (Kano et al. Neurosrug Clin N Am 2013) are attractive treatment options to avoid excess dose to the brain, brainstem, and other critical structures adjacent to the base of skull. If all treatment metrics can be met, it is also reasonable to deliver adjuvant radiation therapy using a photon-based therapy (Sahgal et al Neuro Oncol 2015).  CNS</t>
  </si>
  <si>
    <t>Brada et al. Clinical Endocrinology 1993 reviewed the Royal Marsden hospital experience with pituitary adenomas.  Four hundred and eleven patients with pituitary adenomas treated with conventional external beam radiotherapy between 1962 and 1986. Patients received  external beam radiotherapy to a dose of 45-50Gy. 338 patients had surgical resection, although resection was complete in only 11.  Actuarial progression-free survival was 94% at 10 years, 88% at 20 years for all patients, and 92% at 20 years for nonfunctioning adenomas.  CNS</t>
  </si>
  <si>
    <t>On a non-enhanced CT scan, oligodendrogliomas are usually isodense to hypodense and poorly defined. Calcification is present in 60% of patients with oligodendrogliomas, much more frequently than the other answer choices. Both astrocytomas and oligodendrogliomas are characteristically homogeneously isointense to hypointense on T1-weighted images and hyperintense on T2-weighted images. Due to the indolent nature of these tumors vasogenic edema and mass effect are uncommon. Rarely, a low-grade glioma is involved in three or more of the cerebral lobes. This is known as gliomatosis cerebri.  CNS  The motor cortex and sensory cortex are located in the ____ and ____, respectively.</t>
  </si>
  <si>
    <t>The precentral gyrus (anterior to the central sulcus) is the primary motor cortex while the postcentral gyrus (posterior to the central sulcus) is the primary sensory cortex. The transverse gyrus on the superior aspect of the temporal lobe within the lateral sulcus (Sylvian fissure) is in the region of the primary auditory cortex. The cuneus gyrus on the medial aspect of the occipital lobe makes up part of the primary visual cortex.  CNS</t>
  </si>
  <si>
    <t>Approximately 95% of meningiomas are benign (grade I), 4% atypical (grade II), and 1% malignant (grade III) meningiomas according to a 2015 population-based study of the Central Brain Tumor Registry of the United States (Kshettry et al, Neuro Oncol 2015). The incidence is somewhat controversial, however, as hospital-based studies have listed the incidence of atypical/malignant meningiomas in the order of 20-35% (Willis et al, Neuropath Appl Neurobiol 2005, Pearson et al, Neurosurg Focus 2008).  CNS</t>
  </si>
  <si>
    <t>There is no benefit to chemotherapy or surgery in the management of diffuse intrinsic pontine gliomas. Diagnosis is primarily made based on clinical and radiographic characteristics. Biopsy is not routinely obtained due to the high risk for morbidity. However, stereotactic biopsies have been shown to be relatively safe and are being done by well trained neurosurgical teams for molecular analysis which may influence treatment decisions. The standard radiation dose is 54 Gy.  CNS</t>
  </si>
  <si>
    <t>Exposure to loud noise was identified as a possible risk factor for development of an acoustic neuroma by comparing interview responses regarding prior exposure to loud noise of 86 men with acoustic neuroma to neighborhood controls. Exposure to loud noise for 10 years had an odds ratio of 2.2 while exposure for 20 or more years had an odds ratio of 13.1 (Preston-Martin BJC 1989). Subsequent studies have been conflicting (Edwards Am J Epid 2006, Edwards Am J Epid 2007). Other risk factors include neurofibromatosis type 2 (NF2), parathyroid adenoma, and prior radiation exposure. NF2 accounts for ~10% of acoustic neuroma cases. It is frequently diagnosed when a patient presents with bilateral acoustic neuromas. This autosomal dominant syndrome is caused by a mutation in the Merlin (Schwannomin) gene, the product of which is believed to function as a tumor suppressor gene regulating progression through the cell cycle.  CNS</t>
  </si>
  <si>
    <t>For patients treated with radiation alone the 2- and 5-year overall survival was 11% and 2%. The combination of radiation and temozolomide improved 2- and 5-year overall survival to 27% and 10%, respectively (Stupp et al. Lancet Oncology 2009).  CNS</t>
  </si>
  <si>
    <t>Mir et. al (Radiotherapy &amp; Oncology, 2020) provides consensus guidelines for organ at risk delineation. Each hippocampus should be contoured separately. The hippocampus is a small, seahorse shaped, complex gray matter structure located in the medial temporal lobe. Delineation using co-registered T1-weighted MRI with use of sagittal viewing planes is essential. Hippocampal size (2.8-4.0cc) and location may vary. The contour should begin at the most caudal hypointense gray matter located medial to the cerebrospinal fluid hypointensity/temporal horn of the lateral ventricle. Continue to contour cranioposteriorly avoiding the amygdala and uncus, which are located anterior to the tip of the temporal horn of the lateral ventricle. The hippocampus terminates when the T1-hypointense structure no longer borders the lateral ventricle at the level of the pons and the pituitary gland. At this point, the crux of the fornix emerges anteriorly and the splenium of the corpus callosum can be visualized posteriorly. The medial border is the ambient and quadrigeminal cisterns. Contouring atlases are available for hippocampus delineation particularly in the planning of hippocampal avoidance whole brain radiation therapy  CNS</t>
  </si>
  <si>
    <t>Mir et. al (Radiotherapy &amp; Oncology, 2020) provides consensus guidelines for organ at risk delineation. The cochleae appear as small curved or round lucencies in the petrous portion of the temporal bone. The cochleae lie caudal to the semicircular canals, lateral to the internal auditory meatus, anterior to the vestibular apparatus, and medial to the middle ear. The structure is small and measures up to 0.6cc. Contour on CT using bone windows. Exclude the semi-circular canals.  CNS</t>
  </si>
  <si>
    <t>Acoustic neuromas have a slow radiation response, and surgical resection can provide faster symptom relief.  Comparison of outcomes between surgical resection and radiosurgery is difficult given selection bias inherent to the publications.  One useful study however, comes from Regis et al. Neurosurgery 2002 which compared functional outcomes after microsurgery or Gamma Knife radiosurgery (GK SRS).   It demonstrate rates of hearing preservation in 70% of GK SRS patients vs. 37.5% of surgical patients, and facial nerve toxicity in 0% of GK SRS patients and 37% of patients undergoing surgery.   CNS</t>
  </si>
  <si>
    <t>The majority of patients with GBM will recur, however, no "standard" salvage treatment exists.  Re-resection, bevacizumab, stereotactic re-irradiation, carmustine wafers, and nitrosurea-based chemotherapy are all utilized on a case by case basis. The Kreisl et al. JCO 2009 experience showing efficacy of bevacizumab in this setting helped lead to the FDA approval of the drug for recurrent malignant gliomas, and made it a popular drug in this setting. Fogh et al. JCO 2010 examined the role of hypo fractionated stereotactic radiation therapy for malignant gliomas using a dose fractionation scheme of 35 Gy in 10 fractions, and found it to be tolerable, and demonstrated a median survival of 11 months following treatment.  RTOG 1205 studied the addition of reirradiation (35 Gy in 10 fractions) to bevacizumab in this setting (Tsien, et al. JCO 2023). The addition of RT resulted in an improvement in PFS without OS benefit. The 6-month PFS rate improved from 29.1% for bevacizumab alone to 54.3% for bevacizumab with RT (P = .001). The median survival time was 9.7 months versus 10.1 months for bevacizumab alone and bevacizumab with RT, respectively (P = .46).  CNS</t>
  </si>
  <si>
    <t>The French trial by Keime-Gubert et al. NEJM 2007, looked at patients &gt;70 years of age, with a minimum KPS of 70 and newly diagnosed anaplastic astrocytoma or GBM.  Patients were randomized to best supportive care or radiation therapy to 50 Gy.  85 patients were enrolled, and the trial was stopped early due to a significant difference being detected.  Analyzing the 81 patients with GBM, a modest survival benefit of 29.1 weeks vs 16.9 weeks was noted, in favor of the radiation arm.  The hazard ratio for death in the radiotherapy group was 0.47 (95% confidence interval 0.29 to 0.76; p=0.002).  CNS</t>
  </si>
  <si>
    <t>The average growth rate of a progressive meningioma is ~2-4 mm per year.  In Olivero et al. JNS 1995, 45 patients were followed with serial imaging as observation for meningioma. 10 of 45 meningiomas grew at an average rate of 2.4 mm per year. In Herscovici et al. Neurology 2004, 43 patient with 51 meningiomas were followed annually with serial MRIs with a mean follow-up of 67 months. In this study 19/51 (16%) tumors grew, and their mean growth rate was 4 mm/yr.  CNS</t>
  </si>
  <si>
    <t>After radiation acoustic neuromas can show slight growth and loss of enhancement.  This enhancement then most commonly resolves to scar tissue (which can enhance differently). The tumor is unlikely to completely resolve.  Given the propensity of imaging findings to evolve, it is recommended not to declare treatment failure until at least two years have passed since radiosurgery. The series by Pollock et al. Neurosurg 2006 reviewed the Mayo clinic experience with vestibular schwannomas (acoustic neuromas).  Of the 208 patients treated, 14% had tumor enlargement of 2 mm or more, median increase in volume was 75%, and a loss of central enhancement was noted in 93%.  The median time to enlargement was 9 months.  CNS</t>
  </si>
  <si>
    <t>The recommended clinical target volumes for glioblastoma multiforme per RTOG 08-25 were an initial 46 Gy in 2 Gy fractions to the post-operative T2 or FLAIR abnormality plus 2 cm. An additional 14 Gy boost was then delivered to the post-operative contrast-enhanced T1 abnormality plus 2 cm. The CTV1 and CTV2 margins could be reduced to 0.5 cm around natural barriers to growth such as the skull, ventricles, etc. The PTV expansion was then 3-5 mm depending on localization and reproducibility. See page 30/158 of the PDF protocol.  CNS</t>
  </si>
  <si>
    <t>Chordomas originate from midline (notochord remnant). Chondrosarcomas more frequently originate laterally, usually from the petroclival bone. Acoustic neuromas originate from the eighth cranial nerve within or adjacent to the internal auditory meatus which is lateral to the midline. Adult medulloblastomas are more likely to originate from the lateral aspect of the cerebellum.  CNS  CNS</t>
  </si>
  <si>
    <t>In the adult the spinal cord usually ends at approximately the level of the L1/L2 vertebral bodies. In a pediatric patient the cord ends more inferior (varies with age). The thecal sac ends at approximately the S2 vertebral body level. This is important when treating a patient with craniospinal irradiation as the entire thecal sac must be included in the spinal fields.  CNS</t>
  </si>
  <si>
    <t>A formal hearing test should be documented prior to initiating radiation. This will allow the treating physician to determine if hearing loss has objectively worsened after treatment. Systemic staging is not necessary. Acoustic neuromas do not metastasize. Symptoms are caused by local progression.  CNS</t>
  </si>
  <si>
    <t>The QUANTEC recommendation to prevent RION (Mayo et al. IJROBP 2010) for the optic chiasm and optic nerves is to keep the Dmax &lt;55 Gy when treating with standard fractionation. The risk of RION increases to 3-7% with 55-60Gy. &gt;60 Gy the risk of RION is &gt;7-20%. The previous TD 5/5 recommendation was &lt;50 Gy (Emami et al. IJROBP 1991).  CNS  A 56-year-old male patient presents with worsening headaches and left-sided focal neurologic deficits. An MRI Brain is performed showing a vividly contrast-enhancing 4.2 x 5.1 x 2.1 cm, T1-hypointense mass arising from the planum sphenoidale and floor of the anterior cranial fossa with well-defined borders and broad based dural attachment. There is no apparent vasogenic edema of the surrounding brain parenchyma, but frank invasion into the left cavernous sinus is noted.</t>
  </si>
  <si>
    <t>After diagnosis, work-up should include a full and complete history and physical, thin-cut MRI (pituitary protocol), endocrine evaluation, and visual field testing by a neuroophthalmologist. Formal visual field testing (e.g. Humphrey test) is important to determine if visual field deficits were pre-existing or if radiation therapy caused subsequent vision loss.  CNS</t>
  </si>
  <si>
    <t>Korah et al. IJROBP 2010 reviewed the Emory University experience treating 42 patients with meningioma, who were treated with radiation alone.  The 8 year actuarial rate of local control was 94%.  CNS</t>
  </si>
  <si>
    <t>Ruben et al. IJROBP 2006 reported on the incidence of necrosis following radiation alone for glioma, and found the rate to be 4.9% with a 3 year actuarial incidence of 13.3%. Brandes et al. JCO 2008 reported that methylation of the MGMT promoter can lead to a more than doubling of the incidence of pseudoprogression to 91% from 41%. The risk of radiation necrosis increases with concurrent or adjuvant chemotherapies including temodar as well as other agents. For an excellent review on radiation necrosis in the treatment of gliomas see Brandes et al. Neuro Oncol 2008.  CNS</t>
  </si>
  <si>
    <t>Trans-sphenoidal surgery is the primary management for non-secretory pituitary adenomas. Medical therapy should be used to manage symptoms caused by secretory tumors. Radiation is reserved for unresectable/residual disease.  CNS</t>
  </si>
  <si>
    <t>The notochord extends from the sella turcica to the sacrococcygeal bone in the fetus. Chordomas can arise anywhere along this tract, but most frequently arise in the base of skull or sacrococcygeal bones.  CNS</t>
  </si>
  <si>
    <t>Treatment of skull base chordomas should include IMRT, fractionated-stereotactic radiotherapy (FSRT), or protons/particle therapy to allow for dose escalation significantly above 60 Gy.  In general, these tumors are felt to be radioresistant, and very high doses of radiation are needed.  Therefore, particle-based therapies may provide an advantage, though the evidence for this is based only on retrospective studies (see this 2016 meta-analysis on this subject). A more recent NCDB data analysis (Palm et al, Moffitt, 2019) of 863 patients treated with non-palliative proton or conventional RT evaluated the utility of proton therapy and dose escalation in chordomas and chondrosarcomas.  Proton therapy utilization was associated with improved OS at 5-years (100% vs 34.1%, p = 0.031) with chordomas treated with definitive RT.  Additionally, doses greater than or equal to 70 Gy for chordoma were associated with significantly improved OS in univariate analysis for both definitive RT (79.0% vs 54.1%, p = 0.027) and post-operative RT (83.3% vs 77.4%, p = 0.007).  Doses of at least 70 Gy would generally not be achievable respecting normal tissues constraints using photon-based radiation therapy.  CNS</t>
  </si>
  <si>
    <t xml:space="preserve"> RTOG 05-39 is a phase II trial that observed "low-risk" patients (gross or subtotally resected grade 1 meningiomas), treated "intermediate-risk" patients with 54 Gy (newly diagnosed and completely resected grade 2 or recurrent grade 1 meningiomas), and treated "high-risk" patients to 60 Gy (subtotally resected or recurrent grade 2 or any grade 3 meningiomas). Completely resected atypical meningiomas and recurrent grade 1 meningiomas were "intermediate-risk" and were treated to 54 Gy. The CTV margin on the tumor bed was 1 cm. The PTV margin was 3-5 mm. Malignant meningiomas, subtotally resected atypical meningiomas, and recurrent atypical meningiomas were treated to 60 Gy with a CTV margin of 1 cm and 54 Gy with a CTV margin of 2 cm. This was essentially a simultaneous integrated boost. IMRT or 3D-CRT was allowed. PTV expansion was 3-5 mm depending on localization and reproducibility.  CNS</t>
  </si>
  <si>
    <t>5-FU is a fluorinated pyrimidine analogue. Dihydropyrimidine dehydrogenase (DPD) is an enzyme that deactivates more than 80% of 5FU. Patients who have DPD deficiency (~5% of overall population) lack the degradation enzyme of 5FU and may experience profound and severe chemotherapy toxicities (neutropenia, diarrhea, mucositis, etc.) secondary due excessive buildup of 5FU in the bloodstream. Patients with known DPD deficiency or family history of DPD deficiency should avoid therapy with 5FU/capecitabine. Uridine triacetate (Vistogard®) was approved by the FDA in 2015 as an oral antidote for 5-FU overdose.  Uridine triacetate is a pyrimidine analog which competitively inhibits cell damage and death caused by 5FU.</t>
  </si>
  <si>
    <t>The labeled structure is the left renal vein.  It drains the left kidney across the aorta into the inferior vena cava.</t>
  </si>
  <si>
    <t>A D1 lymph node dissection involves resection of the greater omentum and peri-gastric lymph nodes adjacent to the gastric cardia, lesser curvature, greater curvature, and pyloric regions of the stomach. These follow the vascular domains associated with the right gastric, left gastric, and gastroepiploic arteries. A D2 lymph node dissection is more extensive and also includes dissection of the hepaticoduodenal, celiac, common hepatic, and splenic lymph node stations. A distal pancreatectomy and splenectomy are occasionally performed during this procedure, depending on tumor location in the stomach. Controversy exists regarding the optimal extent of lymph node dissection in the treatment of gastric adenocarcinoma. The majority of Japanese and Korean surgeons favor D2 lymph node dissection, whereas a D1 resection is favored in Western practice (Schmidt et al. J Surg Oncol 2013). Multiple prospective randomized trials have been performed to address this question. The Dutch Gastric Cancer Group (Bonenkamp et al. NEJM 1999) included 711 patients who underwent curative intent surgery for gastric adenocarcinoma and randomized them to either D1 or D2 lymph node dissection. They identified a significantly lower rate of surgical complications (25% vs. 43%, p&lt;0.001), fewer post-operative deaths (4% vs. 10%, p=0.004), and shorter hospital stays (14 days vs. 16 days, p&lt;0.001) in the D1 treatment group relative to the D2 treatment group, respectively. Five-year survival was similar in the D1 and D2 treatment groups (45% vs. 47%), and although the risk of relapse was higher in the D1 treatment group, it did not reach statistical significance (43% vs. 37%, p=0.22). These findings are comparable to those found in the MRC ST01 trial (Cuschieri et al. Lancet 1996).</t>
  </si>
  <si>
    <t>The contoured organ is the pancreas.  For pancreatic tail tumors, the splenic hilum is at risk and is often resected en bloc with the pancreatic tail.  When regional nodal irradiation is used, the splenic hilum should be included in these cases.  The splenic hilum is not included when treating tumors of the pancreatic head.  The celiac and SMA lymph nodes are at risk for lesions of both the head and tail.  The porta hepatis is at risk for lesions of the pancreatic head.</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</si>
  <si>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Carboplatin is typically dosed utilizing the Calvert formula, which is a method of determining optimal drug dose based primarily upon target drug concentration and a patient's kidney function.  The area under the curve (AUC) is a mathematical method of measuring drug concentrations by determining the integral of a curve which plots drug concentration versus time. In the CROSS trial, the carbopolatin dose was AUC 2 and the paclitaxel dose was 50 mg/m2, both given weekly during radiation.  When pemetrexed and carboplatin are given in NSCLC the AUC istypically 5.</t>
  </si>
  <si>
    <t>Approximately 60-70% of GIST's are located in the stomach.  Approximately 20-30% are in the small bowel.  &lt;10% of GIST's occur in the esophagus.</t>
  </si>
  <si>
    <t>A silicone vaginal dilator can be inserted at the time of simulation and daily for treatment to reduce the dose of radiation delivered to the lower vagina and vulva. Long-term side effects of radiotherapy or chemoradiotherapy for the treatment of anal cancer include vaginal dryness, vaginal stenosis, and dyspareunia.  Use of IMRT  allows for conformal treatment of the anal canal,  however the urogenital structures in close proximity are difficult to spare even with highly conformal plans because of their close proximity. Insertion of a vaginal dilator physically displaces the anterior genital structures away from  the anal canal.  Briere et al. MDACC Rad Onc 2012 report the use of a vaginal dilator and demonstrated clinically meaningful reductions in mean dose to the whole introitus (~8 Gy),  anterior introitus (~14 Gy), and anterior vagina (~9 Gy).  The frog-leg position is used to minimize the auto-bolus effect of redundant skin folds  when treating inguinal nodes.  Treating with an empty bladder is typically not recommended because of increased radiation dose to  the small bowel. Placing bolus on the perineum will increase the superficial dose to the perineal skin and inferior genitalia.</t>
  </si>
  <si>
    <t>When simulating a patient for post-operative radiation for resected pancreatic cancer, the patient should be supine with arms up.  This allows multiple beam angles from around the thorax and abdomen without having to pass through the arms.</t>
  </si>
  <si>
    <t>For resected gastric cancer, 45 Gy is the standard post-operative radiation dose. Trials studying adjuvant radiation and/or adjuvant chemoradiation in gastric cancer, such as RTOG 0114 (Schwartz et al. JCO 2009) and Intergroup 0116 (MacDonald et al. NEJM 2001) have utilized 45 Gy in 25 fractions.</t>
  </si>
  <si>
    <t>Truncating mutations in CDH1, the gene encoding the cell adhesion molecular E-cadherin, are found in 30% to 50% of cases of Hereditary Diffuse Gastric Cancer. For patients with this syndrome, the average age of developing gastric is under 40 years old and over two-thirds of those affected will develop gastric cancer by age 80.  STK11 is a mutation associated with Peutz-Jeghers syndrome.  APC mutation is associated with Familial Adenomatosis Polyposis.  ATM mutation is associated with Ataxia-Telangectasia.</t>
  </si>
  <si>
    <t>The capecitabine and oxaliplatin adjuvant study in stomach cancer (CLASSIC) study was an open-label, parallel-group, phase 3, randomized controlled trial undertaken in 37 centers in South Korea, China, and Taiwan. Patients with stage II–IIIB gastric cancer who had had curative D2 gastrectomy were randomly assigned to receive adjuvant chemotherapy of eight 3-week cycles of oral capecitabine (1000 mg/m2 twice daily on days 1 to 14 of each cycle) plus intravenous oxaliplatin (130 mg/m2 on day 1 of each cycle) for 6 months or surgery only.  The primary endpoint was 3 year disease-free survival. 1,035 patients were randomized and the median follow-up was 62.4 in the intention-to-treat population months. The 5-year disease-free survival was 68% in the chemotherapy and surgery group and 53% (p&lt;0.001) in the surgery only group. The 5-year overall survival was 78% in the chemotherapy and surgery group and 69% (p=0.0015) in the surgery only group. Grade 3 or 4 adverse events were reported in 279 of 496 patients (56%) in the chemotherapy and surgery group and in 30 of 478 patients (6%) in the surgery only group.(Bang et al. Lancet, 2012) (Noh et al. Lancet Oncol 2014)</t>
  </si>
  <si>
    <t>An elevated chromogranin A and normal amounts of hormones such as gastrin, insulin, and glucagon can be a sign on a non-functional pancreatic neuroendocrine tumor. CA 19-9 is used primarily in the management of pancreatic cancer and can be elevated in those with colon cancer. CA-125 is best known as a marker for ovarian cancer, but can also be elevated in endometrial, fallopian tube, lung, breast, and gastrointestinal malignancies. Mutations in the c-KIT gene are associated with gastrointestinal stromal tumors, testicular seminoma, melanoma, and acute myeloid leukemia.</t>
  </si>
  <si>
    <t>Surgical resection is the preferred management for hepatocellular carcinoma.  Other modalities of treatment can be considered for inoperable patients.</t>
  </si>
  <si>
    <t>According to the NCCN guidelines, concurrent chemotherapy during radiation as a neoadjuvant therapy prior to planned surgical resection can consist of continuous infusion 5-FU, bolus 5-FU with leucovorin, or Xeloda.  Continuous infusion 5-FU should be dosed as 225 mg/m2 over 24 hours for 5 or 7 days a week during radiation. Bolus 5-FU should be dosed as 400 mg/m2 IV with leucovorin 20 mg/m2 IV over 4 days during weeks 1 and 5 of radiation. Xeloda should be dosed as 825 mg/m2 twice a day for 5 days a week during radiation.</t>
  </si>
  <si>
    <t xml:space="preserve"> 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Carboplatin was AUC 2 and paclitaxel was 50 mg/m2, both given weekly during each of the 5 weeks of radiation.</t>
  </si>
  <si>
    <t>Gastrointestinal stromal tumors generally arise from an activating mutation in the c-KIT gene leading to an active intracellular tyrosine kinase. Imatinib (Gleevec®) works as a tyrosine kinase inhibitor on the c-KIT gene product, CD-117. Desmin is a protein that is a subunit of intermediate filaments in skeletal muscle tissue, smooth muscle tissue, and cardiac muscle tissue. It can be positive on IHC in sarcomas and colorectal cancers. S-100 proteins are positive in melanomas, schwannomas, neurofibromas, malignant peripheral nerve sheath tumors, paraganglioma, and clear cell sarcomas. Imatinib inhibits the BCR-ABL gene fusion which occurs as a result of a reciprocal translocation between chromosome 9 and 22 and is also known as the Philadelphia chromosome. Which is present in 95% of patients with chronic myelogenous leukemia (CML).</t>
  </si>
  <si>
    <t>Ondansetron is a serotonin 5-HT3 receptor antagonist that is commonly used to prevent nausea and vomiting caused by chemotherapy, radiation therapy, and surgery. Mylanta is used for the treatment of heartburn, acid reflux, and gastroesophageal reflux disease. Sucralfate is a cytoprotective agent, an oral gastrointestinal medication primarily indicated for the treatment of active duodenal ulcers. Megace (megestrol acetate) is used as an appetite stimulant in a variety of conditions. Additionally, it is used in the adjuvant setting for patients status TAH-BSO for low-grade endometrial stromal sarcomas (ESS).</t>
  </si>
  <si>
    <t>The superior mesenteric artery originates at the level of the lower portion of L1. The celiac artery originates at the level of the upper portion of L1 or the lower portion of T12. The inferior mesenteric artery originates at the level of L3.</t>
  </si>
  <si>
    <t>Surgical margin status is of the utmost importance for pancreatic neuroendocrine tumors. Phan et al. (Surgery 1997) reviewed 50 patients treated with periampullary neuroendocrine tumors treated by pancreaticoduodenectomy between 1962 and 1996 at Johns Hopkins University.  On univariate analysis in patients with malignant tumors (n=27) the median overall survival for patients with negative margins was 71 months and for those positive margins was 13 months. Several studies have suggested that functional tumors have a better prognosis than non-functional tumors (Phan et al. 1998, Sarmiento et al. 2002, Thompson et al. 1988).</t>
  </si>
  <si>
    <t>Gastrointestinal stromal tumors (GIST) generally arise from an activating mutation in the c-KIT gene leading to an active intracellular tyrosine kinase.  Imatinib (Gleevec®) works as a tyrosine kinase inhibitor on the c-KIT gene product, CD-117, and is the primary therapy for unresectable or borderline resectable tumors.  Imatinib can be used neoadjuvantly in an attempt to convert a borderline resectable case to resectable._x000B__x000B_Radiation is used for GIST in the palliative setting. Rituximab (Rituxan®) is an anti-CD20 antibody that is used as a component of treatment for non-Hodgkin lymphoma.</t>
  </si>
  <si>
    <t>The celiac artery originates approximately at the level of T12. Additionally, the pancreas is located at the level of L1-2, the superior mesenteric artery originates at the level of the lower portion of L1, and the inferior mesenteric artery originates at the level of L3.</t>
  </si>
  <si>
    <t>In a D1 dissection, only the perigastric nodal areas are removed. A D2 dissection also removes celiac axis, splenic artery, and splenic hilar nodes. There was no survival advantage for D2 dissection over D1 dissection in 2 European trials (Dutch Gastric Cancer Group, Bonenkamp et al. NEJM 1999 and MRC ST01, Cuschieri et al. Br J Cancer 1999). However, the criticism of these two trials is that the operative mortality was high (~10%), which may have been due to a lack of experience with the surgical procedure and postoperative care. While not the defined aim of this question, it is of interest to note the results of the (Wu et al. Lancet Oncol 2006) experience. In this randomized trial, patients with gastric cancer where assigned to either a D1 dissection vs. a D3 dissection. (the participating surgeons had done at least 25 independent D3 dissections before the start of the trial). In this trial, they demonstrated a 5-year overall survival benefit (60% vs. 54%) for the D3 surgery. (p=0.041)</t>
  </si>
  <si>
    <t>While there is considerable normal variation in patients, generally the head of the pancreas is located at the level of L1-2. The celiac artery originates typically around the level of T12. The superior mesenteric artery originates at the level of the lower portion of L1. The inferior mesenteric artery originates at the level of L3.</t>
  </si>
  <si>
    <t>The INT 0116 trial (MacDonald et al. NEJM 2001) demonstrated a significant improvement in overall survival for patients with R0 resected gastric cancer treated with post-operative chemoradiation.  The 3-year overall survival was 50% vs. 41% and the 3-year relapse free survival was 48% vs. 31%, favoring the chemoradiation arm. The MAGIC trial (Cunningham et al. NEJM 2006) showed a significant survival improvement at 5 years of 36 vs. 23% for patients receiving peri-operative ECF chemotherapy for gastric cancer.</t>
  </si>
  <si>
    <t>Yu et al (Br J Surg, 2006) published on a randomized clinical trial of splenectomy (n=104) vs. splenic preservation (n=103) in patients with proximal gastric cancer undergoing gastrectomy._x000B__x000B_Gastrectomy combined with splenectomy was associated with  higher morbidity and mortality rate and a slightly greater incidence of lymph node metastasis at the splenic hilum and along the splenic artery, but there were no statistically significant differences between the groups (including no difference in overall survival). Additionally, splenectomy had no impact on survival in patients with metastatic lymph nodes at the hilum of the spleen or in those with metastatic lymph nodes along the splenic artery._x000B__x000B_The NCCN Guidelines (version 3.2015) state that routine or prophylactic splenectomy is not required, but is acceptable when the spleen or hilum is involved.</t>
  </si>
  <si>
    <t>CA19-9 is a tumor marker that is used primarily in the management of pancreatic cancer.  It has a sensitivity of ~70% and a specificity of ~87% in pancreatic cancer.  It can also be elevated in hepatocellular carcinoma and colorectal and esophageal cancers. CA-125 is elevated in approximately 90% of women with advanced ovarian cancer and can be elevated in endometrial, fallopian tube, lung, breast, and gastrointestinal malignancies. Alpha-fetoprotein (AFP) can be elevated in hepatocellular carcinoma, germ cell tumors, and metastatic malignancies of the liver. Human chorionic gonadotropin (hCG) can be used to diagnose and monitor germ cell tumors and gestational trophoblastic diseases. Carcinoembryonic antigen (CEA) is a tumor marker most commonly used to monitor patients with colorectal cancer. It is non-specific and can also be elevated in gastric, pancreas, lung, breast, or medullary thyroid cancer.</t>
  </si>
  <si>
    <t>Surgical resection is the primary treatment for gastrointestinal stromal tumors (GIST's). However, imatinib (Gleevec®) is the primary therapy for unresectable or borderline resectable tumors. _x000B__x000B_Approximately 85% of GIST's will have an activating mutation in the c-KIT gene leading to an active intracellular tyrosine kinase. Imatinib works as a tyrosine kinase inhibitor on the c-KIT gene product, CD-117, and can be used neoadjuvantly in an attempt to convert a borderline resectable case to resectable. It is also given in the adjuvant setting for patients who are resectable. _x000B__x000B_Radiation is used for GIST in the palliative setting (Cuaron et al. Radiat Oncol 2013). _x000B__x000B_Sunitinib (Sutent®) is also a multi-kinase inhibitor and may be considered for later line treatment of GIST, but is not commonly used in first line treatment.</t>
  </si>
  <si>
    <t>The Intergroup-0116 trial (Macdonald et al. NEJM 2001) was a randomized phase 3 trial designed with the primary aim of determining if adjuvant chemoradiotherapy (CRT) offered an overall survival advantage as compared to observation following margin negative resection for gastric or gastroesophageal (GE) junction adenocarcinoma. Eligible patients included those with adenocarcinoma of the stomach or GE junction who underwent complete (R0) surgical resection with 1) presence of complete penetration of the tumor through the muscularis propria and/or 2) involved regional lymph nodes. Gastric resection with an extensive (D2) lymph node dissection (removal of peri-gastric, celiac, splenic artery, splenic-hilar, hepatic artery, and hepatoduodenal lymph nodes) was recommended. However, since randomization was performed after surgery, specific surgical procedures could not be mandated. Within the trial, 10% of patients underwent D2 lymph node dissection, 36% underwent D1 (removal of peri-gastric N1 lymph nodes), and 54% underwent D0 (less than complete dissection of the N1 nodes). A D1 or less dissection was performed in 90% of patients, which is a common critique of this trial. Patients randomized to the CRT treatment group received a sandwich regimen of 1 cycle of bolus 5-fluorouracil (5-FU) and leucovorin, radiotherapy to a dose of 45 Gy in 25 fractions concurrently with 2 cycles of 5-FU and leucovorin delivered in the first and last week, and 2 additional cycles of 5-FU and leucovorin delivered following CRT. With a total of 556 patients accrued and a median follow-up of 5 years, this study demonstrated a 3-year overall survival advantage, 50% vs. 41% (p=0.005), and 3-year relapse-free survival advantage, 48% vs. 31% (p&lt;0.001), in favor of the CRT treatment group. These findings were maintained in an update with 10 year follow-up (Smalley et al. JCO 2012).</t>
  </si>
  <si>
    <t>The GITSG trial was the only listed trial to demonstrate a survival benefit to chemoradiation in patients with resected pancreatic cancer. GITSG 9173 (Kalser and Ellenberg Arch Surg 1985) was a randomized study of surgical resection ± chemoradiation in 42 patients with adenocarcinoma of the pancreas. All patients had negative margins. Adjuvant chemoradiation consisted of split-course radiation of 40 Gy in 20 fractions (with a 2 week break after 20 Gy) with concurrent 5-FU. Both the median overall survival (20 months vs. 11 months) and 2-year overall survival (42% vs. 15%) were significantly better in the arm received adjuvant chemoradiation. EORTC 40891 (Smeenk et al. Ann Surg 2007) randomized 218 patients with pancreatic cancer following surgical resection to observation vs. chemoradiation (split course radiation of 40 Gy in 20 fractions with a break after 20 Gy with concurrent 5-FU). There was no significant improvement in the 5-year (22% vs. 25%) or 10-year overall survival (18% vs. 17%) between the two arms. ESPAC-1 (Neoptolemos et al. Lancet 2001) MD selected treatment among patients resected pancreatic cancer in a 2 x 2 design to observation, chemotherapy, chemoradiation, or chemoradiation and adjuvant chemotherapy. There was no survival benefit to chemoradiation. Intergroup 0116 (MacDonald et al. NEJM 2001) was a randomized trial of chemoradiation in gastric and GE junction cancer, not pancreatic cancer.</t>
  </si>
  <si>
    <t>Hepatocellular carcinoma secretes alpha-fetoprotein (AFP). If CA 19-9 is elevated with an intrahepatic tumor, it is likely to be an intrahepatic bile duct cholangiocarcinoma/adenocarcinoma. CA 19-9 is often elevated in pancreatic cancer patients. CA-125 is elevated in approximately 90% of women with advanced ovarian cancer and can be elevated in endometrial, fallopian tube, lung, breast, and gastrointestinal malignancies. Human chorionic gonadotropin (hCG) can be used to diagnose and monitor germ cell tumors and gestational trophoblastic diseases.</t>
  </si>
  <si>
    <t>Hereditary nonpolyposis colorectal cancer (HNPCC) is caused by inherited mutation in DNA mismatch repair genes, such as MSH2, MLH1, and MSH6. Patients with HNPCC are diagnosed with malignancy at a younger median age than the general population (45 years old vs. 63 years old), have an ~80% risk of developing colon cancer, and are at risk for developing endometrial (if female) and gastric cancer.  Familial Adenomatous Polyposis (FAP) is caused most commonly by a mutation in the Adenomatous Polyposis Coli gene (APC gene), which is a tumor suppressor gene. The mutation results in an inability to prevent the formation of colonic polyps and nearly all patients will ultimately develop colorectal cancer if polyps are left untreated.  Ataxia-Telangectasia is due to a mutation in the ATM gene, which produces a protein that repairs DNA double strand breaks. In addition to ataxia and telangiectasia, patients may develop involuntary movements,  immune deficiency, and leukemia and/or lymphoma.  Wiskott–Aldrich syndrome is an X-linked recessive syndrome characterized by eczema, thrombocytopenia, and immune deficiency. These patients are also at elevated risk for leukemia and lymphoma.</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</si>
  <si>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pathological complete response rate after chemoradiation was 29%, with a 23% complete response rate for adenocarcinoma histology and 49% for squamous-cell carcinoma histology. R0 resections were achieved in 92% of the chemoradiation arm patients and 69% in the surgery alone arm (p &lt; 0.001) and the median overall survival was higher in the chemoradiation arm, 49.4 months vs. 24.0 months (p = 0.003).</t>
  </si>
  <si>
    <t>The correct answer is bronchoscopy.  This question tests your knowledge of thoracic anatomy as it relates to endoscopic measurements of esophageal tumors.  The gastroesophageal junction is typically around 40 cm from the incisors and the carina is around 20-25 cm from the incisors.  For tumors proximal to the carina, especially if locally advanced, bronchoscope to rule out tracheal invasion and the presence of a tracheoesophageal fistula. This recommendation is supported by the current NCCN guidelines. Barium swallow could be considered for either patient.  Swallow evaluation and diagnostic laparascopy is not typically done.</t>
  </si>
  <si>
    <t>The ascending and descending colon are retroperitoneal.  Because these structures do not move within the abdominal cavity, tumors in the ascending and descending colon can occasionally be treated similar to rectal cancer (i.e. pre-operative chemoradiation).</t>
  </si>
  <si>
    <t>The primary limitation of brachytherapy for esophageal cancer is the distance of tumor from the source that can be treated. Iridium-192 is most commonly used and tumor that is &gt;1 cm from the source will not receive an effective treatment dose. Sur et al. Cancer 1996 performed a pathologic study of esophagectomy specimens from 4 patients with moderate to poorly differentiated squamous cell carcinoma of the esophagus who underwent neoadjuvant high-dose-rate intraluminal brachytherapy (10 Gy in 2 fractions) followed by total esophagectomy. They noted that radiation change (fibrosis) was observed in the submucosa at the resection margins, the circular muscle at the edge of the irradiated tissue, and full thickness at 1 cm from the edge of the visible tumor. Furthermore, endarteritis obliterans, an arterial occlusion that is seen after radiation damage, only occurred within 1 cm of the edge of the tumor.</t>
  </si>
  <si>
    <t>A Klatskin tumor (named after Dr. Gerald Klatskin) is a perihilar cholangiocarcinoma involving the confluence of the left and right hepatic bile ducts. Approximately 10% of all primary liver and biliary carcinomas are Klatskin tumors.  Prognosis is poor, as they can progress before causing symptoms due to their location and thus are often diagnosed later in development.  Surgical resection is the primary first line therapy.   A 45-year-old man presents with 6 months of unintentional weight loss, fatigue, tenesmus, decreased stool caliber and hematochezia. A colonoscopy is performed which reveals a large, friable, fungating mass ~7 cm from the anal verge with almost complete luminal occlusion; biopsy of this mass is consistent with poorly-differentiated adenocarcinoma.  An MRI pelvis with rectal protocol is then completed, revealing a 3.2 x 4.1 x 5.6 cm mass, 8 cm from the anal verge with invasion into the rectal serosa and additional tumor deposits in the subserosa but without perirectal lymphadenopathy. CT Chest, and CT Abdomen and pelvis reveal no metastatic disease.</t>
  </si>
  <si>
    <t>RTOG 8501 (Cooper et al. JAMA 1998) randomized patients to radiation alone (64 Gy in 32 fractions) versus chemoradiation (50 Gy + Cisplatin/5-FU). The 5-year overall survival was 26% for the combined modality arm versus 0% for the radiation alone arm. This seminal study demonstrated that combined modality therapy is the preferred management for definitive treatment of esophageal cancer in patients not eligible for surgery. Of note, 64.8 and 50.4 Gy were the doses used for Integroup 0123 (Minsky et al. JCO 2002), which randomized patients with esophageal cancer to high versus standard dose radiation with concurrent chemotherapy. This study did not show a benefit to high dose radiation, and therefore the standard radiation dose has been 50.4 Gy. It is of interest to note that both of these seminal studies for definitive chemoradiation enrolled a majority of patients with squamous cell carcinoma. A dose of 41.4 Gy was used in the CROSS study (van Hagen et al. NEJM 2012), which randomized patients with esophageal cancer to surgery with or without neoadjuvant chemoradiation. The concurrent chemotherapy was weekly carboplatin and paclitaxel.</t>
  </si>
  <si>
    <t>According to the NCCN Guidelines, an exam with digital rectal exam (DRE) should be performed at 8-12 weeks, then every 4 weeks until a complete response (CR) is achieved.  Once a  CR is achieved, a DRE and inguinal node palpation should be done every 3 to 6 months for next 5 years, an anoscopy should be done every 6 to 12 months for 3 years, and CT imaging of the chest, abdomen and pelvis shoudl be done annually for 3 years in patients who were T3-T4 or inguinal node positive. Biopsy should only be performed if there is evidence of progressive tumor or significant clinical concern for residual disease.  Biopsy of the anus after chemoradiation can lead to complications and should therefore be used judiciously.</t>
  </si>
  <si>
    <t>Work-up should include digital rectal examination, colonoscopy or rigid proctoscopy, CT of chest/abdomen/pelvis, endorectal ultrasound or MRI of the pelvis, and a PSA for all male patients. A PET scan is not routinely indicated for colon or rectal cancer, as per the NCCN guidelines, but should be used to evaluate equivocal findings on CT.</t>
  </si>
  <si>
    <t>CA 19-9, CA-50, and CA-125 can be elevated in cholangiocarcinoma (Malaguarera et al. World J Gastrointest Oncol 2011). CA 19-9 is primarily used as a tumor marker in the management of pancreatic cancer, but can be elevated in other GI malignancies such as esophageal cancer, cholangiocarcinoma, hepatocellular carcinoma, and colorectal cancer. Similarly, CA-50 is most commonly associated with GI malignancies and can be elevated in cholangiocarcinoma. CA-125 is not a specific tumor marker and is synthesized by normal and malignant cells of different origins (mainly in tissues derived from the müllerian epithelia) in a similar proportion. Abnormal CA-125 levels may be found in fluids of different origin (ascites, pleura, pericardium, amniotic fluid, cyst fluid, bronchoalveolar fluid, etc.) and in serum from patients with these fluids (Molina et al. Hospital Clinic of Barcelona. Int J Biol Markers 1998). CA-125 is most consistently elevated in epithelial ovarian cancer but can be expressed in many gynecologic (endometrial, fallopian tube) and non-gynecologic (pancreatic, breast, colon, and lung) cancers (Bast et al. MSKCC. Int J Biol Markers 1998)._x000B_Alpha-fetoprotein (AFP) can be elevated in germ cell tumors, hepatocellular carcinoma, and metastatic liver cancer. Lactate dehydrogenase (LDH) can be used in the diagnosis testicular germ cell tumors. Human chorionic gonadotropin (B-HCG) can be elevated in seminomas and choriocarcinomas. NSE (neuron-specific enolase) is a tumor marker that is most commonly associated with small cell lung cancer, but can also be elevated in neuroblastoma.</t>
  </si>
  <si>
    <t>Of the listed trials, the Walsh et al. study (NEJM 1996) was the only one to limit enrollment to patients with adenocarcinoma of the esophagus.  It randomized 113 patients to preoperative chemoradiation (40 Gy in 15 fractions with cisplatin and 5-FU) followed by surgery versus surgery alone. The Michigan study (Urba et al. JCO 2001) randomized 100 patients with squamous cell or adenocarcinoma of the esophagus to neoadjuvant chemoradiation (45 Gy in 1.5 Gy BID with cisplatin, 5-FU, and vinblastine) followed by surgery versus surgery alone. The EORTC study (Bosset et al. NEJM 1997) randomized 282 patients with squamous cell carcinoma of thoracic esophagus to neoadjuvant chemoradiation (split course 37 Gy in 10 fractions with cisplatin) followed by surgery versus surgery alone. 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t>
  </si>
  <si>
    <t>Supaclavicular lymph nodes should be included in the treatment of cervical/upper thoracic esophageal tumors, with the general rule of thumb being to include the supraclavicular lymph nodes for patients with a tumor above the level fo the carina. RTOG 0436 was a phase III trial in patients with esophageal cancer treated with definitive chemoradiation without surgery (50.4 Gy with paclitaxel and cisplatin ± cetuximab). For patients with cervical/upper thoracic tumors, the supraclavicular lymph nodes were included in the CTV/PTV. For patients with mid-esophageal tumors, the paraesophageal nodes were included in the CTV/PTV. For patients with distal esophageal tumors, the celiac nodes were included in the CTV/PTV. Here is an additional expert consensus contouring guideline.</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</si>
  <si>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acute grade 3-4 toxicity was 27% in the preoperative arm and 40% of postoperative arm (p=0.001). The long-term grade 3-4 toxicity was 14% in the preoperative arm and 24% in the postoperative arm (p=0.01).</t>
  </si>
  <si>
    <t>Only the Swedish Rectal Cancer Trial demonstrated an overall survival benefit with the addition of pre-operative radiotherapy. 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At a median follow-up of 13 years, there was a statistically significant difference favoring the neoadjuvant radiation arm compared to the surgery alone arm in overall survival (38% vs. 30%), cancer-specific survival (72% vs. 62%), and local recurrence (9% vs. 26%). Of note, total mesorectal excision (TME) was NOT performed in this study. TME has become the standard surgical technique for treatment of colorectal cancer and results in a lower recurrence rate than traditional approaches and a lower rate of permanent colostomy. It is hypothesized that the lack of use of TME in the Swedish Rectal Study explains the overall survival difference in the two arms, as there was a high recurrence rate in surgery-alone arm (26%).</t>
  </si>
  <si>
    <t>The RTOG Consensus Panel Contouring Atlas for Elective Clinical Target Volumes (CTV) in Anorectal Cancer recommends that the caudad extent of the inguinal CTV should be 2 cm caudad to the saphenous/femoral vein junction.</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</si>
  <si>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Answer A Answer B  Answer C Answer D</t>
  </si>
  <si>
    <t>RTOG Consensus Guidelines (Myerson et al. IJROBP 2009) recommend coverage of the internal iliac, pre-sacral and peri-rectal nodal regions for all cases of rectal cancer (Choice B). However, for patients with invasion of GYN or GU organs (the most common manifestation of T4 disease) this volume should be expanded to also include the external iliac vessels, making choice D the correct response for this patient. Choice A shows coverage of the inguinal lymph nodes, which is not required as this patient's tumor did not extend to the anal canal. Additionally, when inguinal nodes are covered, a larger anisotropic margin around the vessels is generally recommended, especially medially (Kim et al. PRO 2012) Choice C shows coverage of the para-aortic lymph nodes, which is above the recommended superior CTV border (bifurcation of the common iliac arteries).</t>
  </si>
  <si>
    <t>Due to dose constraints of normal bowel, 45 Gy plus a 5.4 Gy boost is the standard recommended dose for a post-operative colon cancer case. With more conformal techniques becoming available, dose escalation to specific areas of concern (e.g. areas of adherence, clips marking positive margins, etc.) may be feasible.  However, the potential benefit of dose escalation must be weighed against increased risk of toxicity.</t>
  </si>
  <si>
    <t xml:space="preserve"> Topical therapy, immune modulation, infrared coagulation, and electrocautery ablation have all been used to treat high-grade squamous intraepithelial lesion (HGSIL) of the anal canal. High-resolution anoscopy can be used to visually define areas of involvement for electrocautery ablation.  A retrospective series from UCSF (Pineda et al. Dis Colon Rectum 2008) demonstrated the effectiveness and safety of electrocautery in 246 patients with HGSIL. While 57% developed recurrent disease, significant complications were observed in only nine patients (bleeding requiring reoperation in one, anal stenosis in two, and anal fissures in four).  More recently, a prospective randomized trial (Palefsky et al. NEJM 2022) demonstrated decreased incidence of anal cancer in patients with HGSIL of the anal canal who received treatment as compared to those patients who underwent active monitoring. The rate of progression to cancer in the treatment group was 173 per 100,000 person-years (95% confidence interval [CI], 90 to 332) of follow-up, as compared with 402 per 100,000 person-years (95% CI, 262 to 616) in the active-monitoring group. The rate was lower in the treatment group than in the active-monitoring group by 57% (95% CI, 6 to 80; P=0.03 by log-rank test).</t>
  </si>
  <si>
    <t>The ACCORD 12 trial (Gerard et al. JCO 2012) investigated the value of two different preoperative chemoradiotherapy regimens in T3-4 Nx M0 resectable rectal cancer. Clinical results were reported after 3 years of follow-up. Overall, 598 patients were randomly assigned to CAP45 (45 Gy over 5 weeks with concurrent capecitabine) or CAPOX50 (50 Gy over 5 weeks with concurrent capecitabine and oxaliplatin). A total mesorectal excision was planned 6 weeks after chemoradiation. The 3-year overall survival in the CAP45 and CAPOX50 arms was 87.6% and 88.3%, respectively. Furthermore, the primary end point was sterilization of the operative specimen, which was achieved in 13.9% versus 19.2% of patients, respectively (p= 0.09). There was no difference in local recurrence (6.1% vs. 4.4%) or disease-free survival (67.9% vs. 72.7%). Pre-operative grade 3 or 4 toxicity was significantly higher in the CAPOX50 arm (25% vs 1%, p &lt; 0.001). However, with 3 years follow-up post-chemoradiation, the incidence of Grade 3 and 4 toxicity was equivalent for both arms.</t>
  </si>
  <si>
    <t>A meta-analysis of 12 trials (Sjoquist et al. Lancet Oncol 2011) comparing neoadjuvant chemoradiation versus surgery alone (n=1854) and nine of neoadjuvant chemotherapy versus surgery alone (n=1981) in patients with local operable esophageal carcinoma was performed. The authors found a 8.7% absolute improvement in 2 year overall survival with neoadjuvant chemoradiation compared to surgery alone (number needed to treat = 11). Also, there was a 5.1% absolute improvement in 2-year overall survival with neoadjuvant chemotherapy compared to surgery alone (number needed to treat = 19).</t>
  </si>
  <si>
    <t>There is an association between ulcerative colitis and the development of colon cancer. The extent of disease, duration, and activity all have impact on colon cancer risk. It has been estimated that the risk of developing colon cancer is 0.5% per year for patients who have had ulcerative colitis for 10 to 20 years, and then 1% per year thereafter.</t>
  </si>
  <si>
    <t> According to the most recent NCCN guidelines, patients diagnosed with T3, node positive rectal cancers should receive total neoadjuvant therapy with either upfront chemoradiation followed by chemotherapy or upfront chemotherapy followed by chemoradiation. Patients then are considered for transabdominal resection via low anterior resection (LAR) or abdominoperineal resection (APR). Additional chemotherapy after surgery is NOT recommended</t>
  </si>
  <si>
    <t>All men with newly diagnosed rectal cancer should have their PSA level measured prior to initiation of therapy. Additionally,  a digital rectal examination should be performed during the initial consultation to both evaluate the rectal tumor and the prostate. Treatment of an occult prostate cancer becomes more difficult if the patient has already received neoadjuvant chemoradiation and a low abdominal or abdominoperineal resection.</t>
  </si>
  <si>
    <t>Multiple studies show varying outcomes for re-irradiation followed by surgery for locally recurrent rectal cancer. The most robust of these experiences demonstrate reasonable outcomes with high rates of toxicity. (Das et al. IJROBP 2010), (Tao et al. Radiother Oncol 2017) in a study from MD Anderson Cancer Center, retrospectively reviewed 50 rectal cancer patients who were re-irradiated with hyperfractionated accelerated radiation. Patients received 1.5 Gy BID to a total dose of 39 Gy (n=47) if the retreatment interval was ≥1 year or 30 Gy (n=3) if the retreatment interval was &lt;1 year. Concurrent chemotherapy was given to 48 patients (96%) and 18 patients (36%) underwent surgery after radiation. The 3-year overall survival was 39% for all patients. However, the 3-year overall survival was significantly better in patients who underwent post-radiation surgery versus those who did not (62% vs. 20%, p&lt;0.0001) and in patients whose retreatment interval was &gt;2 years versus those who were ≤2 years (53% vs. 21%, p=0.001). Grade 3 to 4 late toxicity at 3 years was 34%. Patients who underwent surgery had a significantly higher rate of grade 3-4 late toxicity compared to those without surgery (54% vs. 16%, P=0.001). A multicenter, phase II study from Italy (Valentini et al. IJROBP 2006) studied preoperative hyperfractionated chemoradiation in 59 patients with locally recurrent rectal cancer in patients previously irradiated to the pelvis. Patients received 30 Gy in 1.2 Gy BID followed by a boost of 10.8 Gy with concurrent 5-FU. Eligible patients then underwent surgical resection 6-8 weeks after completion of chemoradiation and all patients received adjuvant chemotherapy (Raltitrexed). Previous radiation ranged from 30-55 Gy and the median interval between radiation courses was 27 months. The response rate (complete + partial) was 44.1% and surgical resection was performed in 50.8%. The 5-year actuarial survival was 66.8% in R0 resected patients and 22.3% in patients treated without surgery or undergoing subtotal resection. Grade 3 lower gastrointestinal acute toxicity was 5.1% and no patients developed Grade 4 acute toxicity. Late toxicity was seen in 12.3% of patients.</t>
  </si>
  <si>
    <t>Intergroup 0123 / RTOG 94-05 (Minsky et al. JCO 2002) was a randomized trial of 236 patients with T1-4 N0-1, squamous cell carcinoma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2 cm margin, bringing the total dose to 64.8 Gy. There was no difference in the high dose versus standard dose arms with regard to median overall survival (13 vs. 18 months), 2-year overall survival (31% vs. 40%), locoregional failure (56% vs. 52%), or persistence of disease.  Thus, the authors concluded that 50.4 Gy in 28 fractions should remain the standard therapy. However, 7 of the 11 treatment-related deaths in the high dose arm occurred before reaching 50.4 Gy.  It is unclear why significantly more on-treatment deaths occurred before 50.4 Gy in high dose arm.</t>
  </si>
  <si>
    <t>NSABP R-03 (Roh et al. JCO 2009) was a randomized trial of pre-operative vs. postoperative chemoradiation for clinical T3-4 or node positive rectal cancer.  Patients were treated with 50.4 Gy in 28 fractions with concurrent 5-FU (500 mg/m2) and leucovorin (500 mg/m2).  Surgery included abdominoperineal resection, low anterior resection, or local excision (a total mesorectal excision was not mandated). The 5-year disease free survival was significantly improved for the pre-operative over post-operative arm (64.7% vs. 53.4%). The authors concluded that pre-operative chemoradiation, compared with post-operative chemoradiation, significantly improved disease-free survival and showed a trend toward improved overall survival. However, the trial closed prematurely due to poor accrual and only 267 of an expected 900 patients were enrolled. This trial should be taken in context with the German rectal trial and the Korean trials, both of which looked at the same clinical question.</t>
  </si>
  <si>
    <t>RTOG 85-01 (Herskovic et al. NEJM 1992; Cooper et al. JAMA 1998) randomized 129 patients with T1-3 N0-1 squamous cell carcinoma (86%) or adenocarcinoma (14%) of the esophagus to radiation alone (64 Gy in 32 fractions) versus chemoradiation (50 Gy in 25 fractions with concurrent cisplatin 75 mg/m2 and continuous infusion 5-FU 1000 mg/m2). The 5-year overall survival was 26% for the combined modality arm versus 0% for the radiation alone arm. This seminal study demonstrated that combined modality therapy is the preferred management for definitive treatment of esophageal cancer in patients not eligible for surgery.</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</si>
  <si>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R0 resections were achieved in 92% of the chemoradiation arm patients and 69% in the surgery alone arm (p &lt; 0.001).  The pathologic complete response rate after chemoradiation was 29% and the median overall survival was higher in the chemoradiation arm, 49.4 months vs. 24.0 months (p = 0.003).</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</si>
  <si>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t>
  </si>
  <si>
    <t>All women should be provided with a vaginal dilator at their first follow-up visit and instructed on its proper use.  Vaginal dilators help maintain sexual function and also prevent vaginal stenosis that could preclude routine pap smears and cervix exams.  A vaginal dilator is a smooth cylinder, made of plastic or rubber. They are made in different widths and lengths; women are often recommended to start with the smallest size and slowly increase the size as they feel comfortable. The recommendation for usage of a dilator is around three times per week.</t>
  </si>
  <si>
    <t>T1 peri-anal tumors that are well differentiated and not involving the anal canal or anal sphincter can be treated with surgical resection alone if negative margins are achievable without compromising anal sphincter function. For close or positive margins, re-resection is preferred or radiation ± 5-FU based chemotherapy can be administered Conversely, a T1 squamous cell carcinoma of the anal canal is typically treated with concurrent chemoradiation (5-FU/mitomycin based chemotherapy). There may be select patients with superficially invasive T1N0 anal canal SCC who may be amenable to local excision if the lesion has ≤ 3 mm basement membrane invasion and ≤ 7 mm horizontal spread. A key consideration in these circumstances is whether or not the cancer may be resected with negative margins while not compromising anal sphincter function. If there is concern of compromising the anal sphincter, RT +/- chemotherapy is preferred.</t>
  </si>
  <si>
    <t>RTOG 0822 was a Phase II study of neoadjuvant chemoradiation using Intensity Modulated Radiation Therapy (IMRT) with concurrent capecitabine and oxaliplatin in patients with T3 or T4, N0-N2 rectal cancer. Ultimately, this study did not demonstrate an advantage to the use of IMRT compared to historical controls using 3D techniques. In this trial, the Clinical Target Volume (CTV) for a T3 tumor was defined as the Gross Tumor Volume (GTV), the internal iliac lymph nodes, and the mesorectum (including the perirectal fat and the presacral space).  For a T4 tumor, the CTV included the same structures with the addition of the external iliac nodes. The Planning Target Volume (PTV) was defined as a symmetrical 5 mm expansion around the CTV trimmed to within 3-5 mm inside the skin (unless there was direct skin involvement). The anterior border of the mesorectum should extend by 1 cm into the bladder, vagina or prostate. The superior border of the nodal CTV should extend superiorly to where the common iliac vessels bifurcate into the external and internal iliac vessels. This is approximately at the level of the sacral promontory. The inguinal nodes are not routinely covered in rectal cancer treatment.  If the primary tumor is invading the anal canal, consideration can be given to covering the inguinal lymph nodes due to risk for involvement.</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</si>
  <si>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5-year overall survival was 47% vs. 34%, favoring the neoadjuvant chemoradiation plus surgery arm. Of note, the median overall survival was  49.4 months vs. 24.0 months (p = 0.003).</t>
  </si>
  <si>
    <t>The supine frogleg treatment position is accomplished by flexing the knees upward then rotating the thighs outwardly until the soles of the feet are resting against each other.  This position reduces skin folds within the inguinal region and therefore can help to reduce inguinal skin toxicity, which can become severe when treating anal cancer. Skin toxicity may become an even greater concern in obese patients with deeper inguinal skin folds. The prone position with a belly board can be helpful for anal or rectal cancer to move the small bowel out of the treatment field, and is also supported as a acceptable positioning per RTOG 0529. In this particular case, supine in the frogleg position may allow for improved skin sparing, while designing an optimally conformal IMRT plan will allow for adequate bowel sparing. Interestingly, a randomized study comparing prone versus supine positioning for 3D-conformal radiotherapy for rectal cancer has been reported (Froseth T et al. Radiat Oncol 2015). This study reported significantly worsened reproducibility for patients treated in the prone position. There was an increase in irradiated volumes of small bowel for all dose levels, although this was not statistically significant.</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</si>
  <si>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Overall, there was no difference in sphincter-preservation between the two arms (~70%). However, in the subset of patients determined by the surgeon before randomization to require an abdominoperineal resection (APR), sphincter-preserving surgery was performed in 39% of those in preoperative arm and 19% in postoperative arm.</t>
  </si>
  <si>
    <t>The Sjoquist et al. meta-analysis (Lancet Onc 2011) for neoadjuvant management of esophageal cancer included 24 randomized trials and a total of 4,188 patients. This study demonstrated a 9% all-cause mortality benefit for neoadjuvant chemoradiation over surgery alone, which held for both the squamous cell carcinoma and adenocarcinoma subsets. Neoadjuvant chemotherapy provided a 5% all-cause mortality benefit over surgery alone.  Unlike neoadjuvant chemoradiation, this only held for the adenocarcinoma subset (p = 0.01); squamous cell carcinoma did not appear to benefit from neoadjuvant chemotherapy (p = 0.18).</t>
  </si>
  <si>
    <t>Published studies report the annual rate of malignant conversion for a patient with Barrett's esophagus to be approximately 0.2 to 2%. The BE study (Sharma et al. Clin Gastroenterol Hepatol 2006) was a multicenter study that followed 618 patients with Barrett’s esophagus for a total of 2,546 years. Malignancy developed at a rate of 0.5% per year (95% CI, 0% - 1.1%). Bhat et al. (J Natl Cancer Inst 2011) followed 8522 patients from the Northern Ireland Barrett’s esophagus Register to determine the incidence of cancer outcome as events per 100 person-years or % per year. With a mean follow-up of 7 years, 79 patients developed esophageal adenocarcinoma; a rate of &lt;0.2% per year.</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</si>
  <si>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median overall survival was higher in the chemoradiation arm, 49.4 months vs. 24.0 months (p = 0.003). R0 resections were achieved in 92% of the chemoradiation arm patients and 69% in the surgery alone arm (p &lt; 0.001) and the pathologic complete response rate after chemoradiation was 29%.</t>
  </si>
  <si>
    <t>Intergroup 0123 / RTOG 94-05 (Minsky et al. JCO 2002) was a randomized trial of 236 patients with T1-4 N0-1, squamous cell carcinoma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a 2 cm margin, bringing the total dose to 64.8 Gy. There was no difference in the high dose vs. standard dose arms in regard to median overall survival (13 vs. 18 months), 2-year overall survival (31% vs. 40%), locoregional failure (56% vs. 52%), or persistence of disease. Thus, the authors concluded that 50.4 Gy in 28 fractions should remain the standard therapy. Of note, 7 of the 11 treatment-related deaths in the high dose arm occurred before reaching 50.4 Gy.</t>
  </si>
  <si>
    <t>Familial adenomatous polyposis is an autosomal dominant disorder that is caused by mutation in the APC tumor suppressor gene. It results in numerous colorectal adenomatous polyps, and nearly 100% of untreated patients will develop colorectal cancer. Hereditary nonpolyposis colorectal cancer is an autosomal dominant disorder that results from mutation in DNA mismatch repair genes (MLH, MSH, and PMS family of genes). Patients have an ~70-80% lifetime risk of developing colorectal cancer. Bloom syndrome is a chromosomal breakage syndrome that results in immunodeficiency. It is an autosomal recessive disorder that is caused by mutation in the BLM gene on chromosome 15. Clinical manifestations include immunodeficiency, infertility, microcephaly, café-au-lait spots, and facial anomalies. Patients are prone to a wide variety of malignancies. Nijmegen breakage syndrome is an autosomal recessive disorder caused by mutations in the nibrin (NBN) gene on chromosome 8. Clinical manifestations include microcephaly, facial anomalies, short stature, and  immunodeficiency. Like Bloom syndrome, it is a chromosomal breakage syndrome and patients are prone to several different malignancies.</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</si>
  <si>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pathologic complete response rate after neoadjuvant chemoradiation was 8%.</t>
  </si>
  <si>
    <t>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Of note, total mesorectal excision (TME) was NOT performed in this study. At a median follow-up of 13 years, there were statistically significant differences favoring the neoadjuvant radiation arm compared to the surgery alone arm in overall survival (38% vs. 30%), cancer-specific survival (72% vs. 62%), and local recurrence (9% vs. 26%). Myerson (IJROBP 1999) from Washington University has published outcomes using 20 Gy in 5 fraction preoperatively in rectal cancer and with a mean follow up of 4.7 years found an actuarial local control of 95% and disease specific survival of 77% at 5 and 10 years, respectively. Grade 3+ perioperative or late toxicity was seen in 13% of patients.</t>
  </si>
  <si>
    <t>The standard pre-operative chemoradiation regimen for rectal cancer is 45 Gy to the whole pelvis plus a 5.4 Gy boost to the mesorectum. Concurrent 5-FU or capecitabine is given.</t>
  </si>
  <si>
    <t>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At a median follow-up of 13 years, there was a statistically significant difference favoring the neoadjuvant radiation arm compared to the surgery alone arm in overall survival (38% vs. 30%), cancer-specific survival (72% vs. 62%), and local recurrence (9% vs. 26%). Of note, total mesorectal excision (TME) was NOT performed in this study. TME has become the standard surgical technique for treatment of colorectal cancer and results in a lower recurrence rate than traditional approaches and a lower rate of permanent colostomy. It is hypothesized that the lack of use of TME in the Swedish Rectal Study explains the overall survival difference in the two arms, as there was a high recurrence rate in surgery-alone arm (26%).</t>
  </si>
  <si>
    <t>There are estimated to be 9,440 new cases of anal cancer in the United States in 2022. The number of new cases of rectal cancer and colon cancer were estimated to be ~45,000 and ~106,000 respectively. (Siegel et al Ca Cancer J Clin 2022)</t>
  </si>
  <si>
    <t>The Nigro protocol (Nigro et al. Dis Col Rect 1974) utilized pre-operative chemoradiation with 5-FU (1000 mg/m2 continuous infusion x 2 cycles) and mitomycin-C (15 mg/m2 bolus on day 1). Radiation consisted of 30 Gy in 15 fractions over 3 weeks, delivered AP/PA to the pelvis and inguinals. Dr. Nigro noted and subsequently published that 5/6 patients treated with this regimen had a complete response to neoadjuvant therapy. He then expanded his series and reported an additional 24/28 patients with complete responses.  These initial reports laid the foundation for definitive chemoradiation as used presently to treat anal squamous cell carcinoma.</t>
  </si>
  <si>
    <t>Abdominoperineal resection (APR) is the standard salvage therapy after chemoradiation is delivered as definitive treatment for anal squamous cell carcinoma. This surgery involves removal of the anus, rectum, sigmoid colon, and institution of a functional end colostomy. Because this is an effective salvage therapy, anal cancer trials assessing different treatment modalities frequently only demonstrate a difference in colostomy-free survival, but not overall survival. Low anterior resection (LAR) is used for rectal adenocarcinoma with the goal of leaving a functional anal sphincter. LAR involves removal of the sigmoid colon and rectum with an adequate margin surrounding the underlying malignancy while still preserving the anal sphincter.</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</si>
  <si>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median overall survival was higher in the chemoradiation arm, 49.4 months vs. 24.0 months (p = 0.003). R0 resections were achieved in 92% of the chemoradiation arm patients and 69% in the surgery alone arm (p &lt; 0.001) and the pathologic complete response rate after chemoradiation was 29%.</t>
  </si>
  <si>
    <t>The role of neoadjuvant chemoradiation is established for the management of rectal cancer, but less clear in colon cancer.  However, published case reports and case series have demonstrated the feasibility of neoadjuvant chemoradiation for colon cancer in patients with T4b disease (invading adjacent structures or organs). Cukier et al. (Eur J Surg Oncol 2012) retrospectively reviewed 33 patients with potentially resectable, non-metastatic primary T4b colon cancer who were treated with neoadjuvant chemoradiation (45-50 Gy in 25 fractions with concurrent 5-FU) followed by multivisceral resection.  The median follow-up was 36 months. All patients had microscopically clear resection margins (R0) and the 3-year overall survival and 3-year disease-free survival were 85.9% and 73.7%, respectively.  Post-operative complications occurred in 36% of patients.</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</si>
  <si>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The pathological complete response rate after chemoradiation was 29%. R0 resections were achieved in 92% of the chemoradiation arm patients and 69% in the surgery alone arm (p &lt; 0.001) and the median overall survival was higher in the chemoradiation arm, 49.4 months vs. 24.0 months (p = 0.003).</t>
  </si>
  <si>
    <t>FOLFOX consists of Folinic acid, 5-FU, and Oxaliplatin. Patients with locally advanced colorectal adenocarcinoma are recommended to receive adjuvant (or neoadjuvant chemotherapy) and FOLFOX is a commonly administered regimen.</t>
  </si>
  <si>
    <t>Per the NCCN guidelines (version 3.2015), 45 Gy to the whole pelvis followed by a tumor bed boost of 5.4 Gy in 3 fractions with concurrent 5-FU or capecitabine should be considered for preoperative chemoradiation, whereas a boost of 5.4-9.0 Gy in 3-5 fractions should be considered in the postoperative setting.</t>
  </si>
  <si>
    <t>An anal marker should be placed to delineate the anal verge on the planning scan. The bladder should be full during treatment to displace the bowel superiorly. The scan borders should be well above and below the field borders. Generally, the scan should start at ~L2/3 and extend to below the lesser trochanters. Oral and rectal contrast should be used.  If there is vaginal invasion, a vaginal marker should be placed at the cervix. The inguinal node regions can be wired if treating clinically.  However, with IMRT and 3D volume coverage, it is reasonable to contour the inguinal volumes after the planning scan.</t>
  </si>
  <si>
    <t>Generally, cancer in the upper two-thirds of the esophagus is squamous cell carcinoma and cancer in the lower one-third of the esophagus is adenocarcinoma.  Approximately 75% of esophageal adenocarcinomas are located in the distal esophagus. Reflux of gastric acid from the stomach into the esophagus can damage the squamous cells that line the lower esophagus. In some patients, columnar cells replace the damaged squamous cells (metaplasia) and can ultimately develop into adenocarcinoma.</t>
  </si>
  <si>
    <t>The ACT II Trial (James et al. Lancet Oncol 2013) was designed with a 2x2 factorial design with aims of investigating whether replacing mitomycin c (MMC) with cisplatin could improve complete response rates, and whether maintenance 5-fluorouracil (5-FU) and cisplatin after chemoradiotherapy could improve progression-free survival in the treatment of squamous cell carcinoma of the anus. Overall, 940 patients were enrolled. Patients were treated with concurrent chemoradiotherapy to a dose of 50.4 Gy in 28 fractions with either 5-FU and MMC (n=472) or 5-FU and cisplatin (n=468). Patients were subsequently randomized to observation (n=492) or maintenance 5-FU and cisplatin (n=448). Median follow-up was 5.1 years. A complete response by 26 weeks after treatment was identified in 90.5% and 89.6% (p=0.64) of patients in the MMC and cisplatin treatment groups, respectively. Three-year progression-free survival was 74% and 73% (p=0.70) for the observation group and maintenance chemotherapy treatment group, respectively. The conclusion was that 5-FU and MMC based chemoradiotherapy should remain the standard of care. A post-hoc analysis of the ACT II trial (Glynne-Jones et al. Lancet Oncol 2017) was conducted with the goal of determining the optimal time point to assess clinical tumor response after chemoradiotherapy. Patients were assessed 11, 18, and 26 weeks from the start of chemoradiotherapy. In the subgroup that attended all 3 assessments (n=691), the complete response rates were 64%, 80%, and 85%, at 11, 18, and 26 weeks, respectively. There was no difference in 5-year progression-free survival between patients who had a complete response by 11 weeks or by 26 weeks (p=0.67). Five-year overall survival for patients who had a complete response by 26 weeks compared to those who did not was 87% versus 46% (HR 0.22, p&lt;0.0001). Similarly, 5-year progression-free survival was 80% versus 33% (HR 0.15, p&lt; 0.0001) for patients who had a complete response by 26 weeks compared to those who did not. The conclusion of this study was that the optimal time for assessment of complete response after chemoradiotherapy is 26 weeks from the start of treatment.</t>
  </si>
  <si>
    <t>In women, locally advanced anal cancers can involve the posterior vaginal wall.  It is imperative to perform a pelvic exam as part of the initial work-up to evaluate for potential posterior vaginal wall involvement. A Sister Mary Joseph's nodule is a peri-umbilical lymph node bulging into the umbilicus indicating metastatic abdominal cancer, mosy commonly gastric, colon, or pancreatic adenocarcinoma. Bladder ultrasound can be used to assess urinary retention in cases of suspected cord compression or cauda equina syndrome. Irish's node is a left axillary lymph node classically involved by metastatic gastric cancer.</t>
  </si>
  <si>
    <t>This is a difficult case. However, it illustrates the point that organs can sometimes be transposed out of the radiation field. This can also be done for a young woman who needs pelvic radiation (oophoropexy procedure) or a young man who needs radiation near the testicles (orchiopexy). In this case, transposition of the kidney will allow full radiation dose to the pelvis without a high risk of the patient requiring dialysis. If transposition is not an option (short ureter or vessels), then the patient should again be counseled to consider abdominoperineal resection.   If she still refuses, then IMRT may allow reasonable sparing of the kidney.  However, the renal dose constraints are not clear in a transplanted kidney receiving concurrent chemotherapy.</t>
  </si>
  <si>
    <t>According to NCCN, short-course radiation is not recommended for low-lying tumors &lt;5 cm from the anal verge. One of the reasons for this recommendation comes from the observation in the TROG 01.04 study that preop short-course RT for distal tumors &lt;5cm from the anal verge had a higher risk of local recurrence compared to long-course chemoradiotherapy, 12.5% vs 0%, respectively. Additionally, one would expect greater tumor regression after long-course CRT, increasing the chances of a margin-negative resection and sphincter-preserving surgery for a low-lying tumor.</t>
  </si>
  <si>
    <t>By placing the patient in the left lateral decubitus position, the normal small bowel will fall away from the treatment fields.  Using this position the ipsilateral kidney will also often fall out of the field.  Parallel opposed beams can be used with wedges to avoid additional dose to the small bowel.  Daily alignment is more challenging in this position compared to supine or prone due to less reproducible roll of the patient.  Immobilization using a full body Vac-Lok or other custom device could aid in reproducibility.  Daily imaging should be used to verify accurate patient set-up.</t>
  </si>
  <si>
    <t>The CROSS study (van Hagen et al. NEJM 2012) randomized 368 patients with resectable adenocarcinoma (75%), squamous carcinoma (23%), or large-cell undifferentiated carcinoma (2%) of the esophagus to neoadjuvant chemoradiation (41.4 Gy in 23 fractions with paclitaxel and carboplatin) versus surgery alone. R0 resections were achieved in 92% of the chemoradiation arm patients and 69% in the surgery alone arm (p &lt; 0.001). The pathologic complete response rate after chemoradiation was 29% and the median overall survival was higher in the chemoradiation arm, 49.4 months vs. 24.0 months (p = 0.003).</t>
  </si>
  <si>
    <t>Carcinoembryonic antigen (CEA) can be tracked for colorectal cancer.  CA-19-9 is used to monitor pancreatic adenocarcinoma, although other hepatobiliary malignancies may produce CA-19-9.  CA-125 is best known as a marker for ovarian cancer, but can also be elevated in endometrial cancer, fallopian tube cancer, lung cancer, breast cancer, and gastrointestinal cancer. AFP is secreted by hepatocellular carcinoma and can be followed to assess disease burden and response to treatment.</t>
  </si>
  <si>
    <t>Historically, patients were  simulated in the prone with a belly board to allow the small bowel to fall anteriorly and superiorly out of the treatment fields. However more recently a randomized trial was performed (Froseth et al. Radiat Oncol 2015) comparing prone vs supine for pre-op rectal cancer, with the study end points being set-up reproducibility and exposure to organs at risk. The conclusion of this study was that either supine or prone was acceptable for this patient population.</t>
  </si>
  <si>
    <t>Multicentric breast cancer is defined as two lesions arising within different quadrants. Multifocal breast cancer is defined as lesions arising in the same quadrant. In terms of staging, the T stage should be determined by the size of the largest lesion (not by adding up the sum of the diameters of the lesions).  The "m" modifier should be added to denote multiple lesions.  Multifocal lesions may still be able to be treated with a lumpectomy.  However, for multicentric lesions mastectomy will generally be required to obtain negative margins with a good cosmetic result.  BC</t>
  </si>
  <si>
    <t>In NSABP B-17 (Fisher et al. NEJM 1993, Fisher et al. Seminars in Oncol 2001), 818 patients with DCIS were randomized to local excision versus local excision+radiation therapy.  Women on the trial were required to have negative margins.  The radiation dose was 50 Gy in 2 Gy fractions and only 9% received a boost.  There was an improvement in ipsilateral breast tumor recurrence (IBTR) and event-free survival (EFS) with the addition of radiation therapy. 12-year EFS = 50.4% (excision alone) vs. 63.6% (excision+radiation), p=0.00004. 12-year IBTR = 31.7% (excision alone) vs. 15.7% (excision+radiation), p=0.0005. 12 year OS = 86% (excision alone) vs. 87% (excision+radiation), p=ns. Approximately 50% of the recurrences were invasive.  BREAST</t>
  </si>
  <si>
    <t>Herceptin is a recombinant monoclonal antibody directed against the extracellular domain of the HER-2 protein.  BREAST</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</si>
  <si>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</si>
  <si>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The NSABP reported on 180 patients with LCIS  treated with lumpectomy alone for LCIS in an analysis by Fisher et al. Cancer 2004.  With 12 years of follow-up, 14% of patients had an ipsilateral breast tumor recurrence (IBTR) and 8% developed contralateral breast tumor recurrence. Approximately one third of IBTR's were invasive (~5% of the total cohort).  Given the low incidence of developing invasive tumors, these patients are not routinely treated with radiation therapy after lumpectomy.  BREAST</t>
  </si>
  <si>
    <t>In the mono-isocentric technique, the isocenter for the tangential fields is placed at the top of the field.  Therefore, the maximum length of the tangential field is 1/2 of the normal field size.  If the distance from the superior border of the tangential field to the inferior border is greater than 1/2 of the field size, then the mono-isocentric technique cannot be used.  BREAST</t>
  </si>
  <si>
    <t>In 2016, a joint panel of ASCO, ASTRO, and SSO developed guidelines for postmastectomy radiation therapy (PMRT) (Recht et. al, JCO 2016).  Four guideline questions were posed.  For patients receiving PMRT for positive axillary nodes, the chest wall, axilla, supraclavicular/axillary apical lymph nodes, and ipsilateral internal mammary lymph nodes should be included in the treatment volume (see point #4 below).</t>
  </si>
  <si>
    <t>In the EBCTCG analysis (Clarke et al. Lancet 2005), 10 trials evaluating adjuvant radiation therapy after breast conserving surgery were assessed.  Overall, the 5 year risk of local recurrence was reduced from 26% in those who did not receive radiation therapy compared to 7% in those who did.  While there was no difference in overall survival or breast-cancer mortality in the individual trials, overall the 15 year breast-cancer mortality was reduced from 35.9% (no radiation therapy) to 30.5% (with radiation therapy), p=0.0002.  Therefore, a 20% decrease in local recurrence at 5 years results in a reduction in breast cancer mortality by approximately 5% at 15 years. In the 2011 update (Darby et al., Lancet 2011), the 10 year risk of any first recurrence was decreased from 35% (no RT) to 19% (with RT).  This corresponded with a decrease in 15 year breast cancer mortality from 25.2% (no RT) to 21.4% (with RT).  Based on these numbers, preventing 4 recurrences by year 10 would result in preventing one breast-cancer related death by year 15.  BREAST  BREAST 10-yr rates of treatment failure combining tumor size and number of lymph nodes positive, Taghian 2004</t>
  </si>
  <si>
    <t>In 2016, an executive summary to the ASTRO consensus guidelines for (accelerated partial breast irradiation) APBI was published by Correa et. al., PRO 2016.</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</si>
  <si>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</si>
  <si>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This scenario represents axillary metastases from occult primary breast cancer. In this situation, local staging should should always include a mammogram and bilateral breast MRI. It is estimated that a bilateral breast MRI will identify a lesion that is occult to clinical inspection and mammography approximately 70% of the time (although some estimates vary widely) (de Bresser et al. Euro J Surg Onco2010). T0 is the appropriate tumor stage for a patient with an occult primary breast cancer.  Tx refers to a situation where the primary tumor cannot be assessed.  Tis refers to in situ carcinoma. Importantly do not confuse the overall stage of in situ disease, Stage 0, with the tumor stage, T0, of an occult primary breast cancer.  BREAST</t>
  </si>
  <si>
    <t>Per NCCN guidelines (v2.2017), radiation should be given to 45-50 Gy in 1.8 to 2 Gy fractions or 40-42.5 Gy in 15-16 fractions to the whole breast (hypofractionation is preferred).  A boost to the tumor bed of 10-16 Gy in 4-8 fractions is recommended for higher risk patients, such as patients &lt;50 years of age and those with high grade disease. The UK START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Based on these studies, as well as the Canadian randomized study by Whelan et. al., hypofractionation is considered a favored regimen for whole breast radiation therapy. In the Lyon boost trial (Romestaing et al. JCO 1997) patients received 50 Gy followed by no further radiation therapy or a 10 Gy boost to the lumpectomy cavity.  In the EORTC boost trial (Bartelink et al. NEJM 2001), patients with negative margins received 50 Gy to the whole breast followed by no further radiation therapy or a 16 Gy boost to the lumpectomy cavity.  Both trials showed an improvement in locoregional control with the addition of a boost. In 2018, ASTRO published guidelines for whole breast treatment (Smith, PRO 2018).  The recommended whole breast dose is 40 Gy in 15 fractions or 42.5 Gy in 16 fractions.  If a boost is used, the preferred dose is 10 Gy in 4-5 fractions.  BREAST</t>
  </si>
  <si>
    <t>In the ATAC trial which randomized women to arimidex alone, tamoxifen alone, or arimidex with tamoxifen, the dose of arimidex was 1 mg qday and the dose of tamoxifen was 20 mg qday. Other studies, such as NSABP B-14 and NSABP B-21 have used other dosing schedules, such as 10 mg twice a day. Howell et al. Lancet 2005  BREAST</t>
  </si>
  <si>
    <t>In the Danish 82b study, pre-menopausal women with T3-4 disease or N+ disease were randomized to mastectomy+chemotherapy ± radiation therapy.  In Danish 82c, post-menopausal women were randomized to mastectomy+tamoxifen ± radiation therapy.  One of the main criticisms of these studies was that many women had an inadequate axillary dissection.  Therefore, a subgroup analysis was done in the cohort of 1,152 patients that had ≥8 lymph nodes removed (Overgaard et al. Rad Onc 2007).  In the group of patients with 1-3 positive lymph nodes, there was still a benefit in outcomes. 15-year locoregional failure was 4% (with RT) vs. 27% (no RT), p&lt;0.001. 15-year overall survival (OS) was 57% (with RT) vs. 48% (no RT), p=0.03. In patients with ≥4 lymph nodes involved, there was also a benefit to RT. 15-year locoregional failure was 10% (with RT) vs. 51%  (no RT) vs. p&lt;0.001. 15-year overall survival (OS) was 21% (with RT) vs. 12% (no RT), p=0.03.   BREAST</t>
  </si>
  <si>
    <t xml:space="preserve">  Mir et al (Radiother Oncol, 2020) provides consensus guidelines for contouring organs at risk.  The breasts should be contoured as separate structures and include all glandular tissue. The cranial border is at the upper most aspect of visible breast tissue and is not expected to extend beyond the lower edge of the sterno-clavicular joint. The caudal border is that with visible glandular tissue and will vary from patient to patient. The breast extends laterally to the lateral thoracic artery and medially to the lateral aspect of the sternum. The breast excludes skin anteriorly. Posteriorly, the anterior aspect of the major pectoral muscles and exterior surface of the ribs are excluded.  BREAST</t>
  </si>
  <si>
    <t>The supraclavicular field should be angled ~5-10 degrees away from the spinal cord. Therefore, a left supraclavicular field uses a right anterior oblique (RAO) beam. If sufficient coverage isn't acheived with a single anterior oblique field, opposed obliques can be used to ensure adequate coverage of the SCV and high axilla In this case, an left posterior oblique (LPO) beam could be used.  BREAST</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</si>
  <si>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</si>
  <si>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In the EBCTCG meta-analysis for DCIS (JNCI 2010), 4 randomized trials were analyzed comparing breast-conserving surgery versus breast-conserving surgery + radiation therapy. In this analysis, the 10-year risk of IBTR was reduced from 28.1% (breast-conserving surgery) to 12.9% (breast-conserving surgery + radiation), p&lt;0.00001.  However, there was no difference found in breast cancer mortality or overall survival between the two groups.  BREAST</t>
  </si>
  <si>
    <t>Wang et al. Lancet Oncology 2019 randomized 820 women with either T3-T4 disease or 4+ axillary nodes to 43.5Gy in 15fx or 50Gy in 25fx to the chest wall and axillary nodes. All women received an axillary node dissection with a median of 23 nodes removed. 97% of plans were 2D planned and axillary coverage was simplistic. The chest wall and low axillary nodes were covered primarily by a single 6 MeV electron beam (see supplementary appendix), and the SCV field was prescribed to 3cm depth and only extended laterally to the median border of the humeral head. At a median followup of 58 months, only 1% of women in both groups experienced G3+ lymphedema though 20% experienced G1-2 lymphedema. While comparisons between cohorts are difficult, the MGH experience (Warren et al. Int J Rad Biol Phys. 2014) reported at 24 months a 24% lymphedema rate in patients that both received an axillary nodal dissection and supraclavicular radiation with standard fractionation.  BREAST</t>
  </si>
  <si>
    <t xml:space="preserve"> 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</si>
  <si>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 xml:space="preserve"> In the recently published EBCTCG meta-analysis (Lancet 2014), 8135 women from 22 different trials were analyzed to assess the effect of post-mastectomy radiation therapy.  In the node negative patients, there was no benefit with the addition of radiation therapy.  However, in the node positive patients, there was an improvement in recurrence and breast cancer mortality seen with the addition of radiation therapy in patients with 1-3 lymph nodes involved as well as 4+ lymph nodes involved.  The overall survival benefit was not seen when the subset of patients with 1-3 lymph nodes was analyzed separately.  BREAST  10 year Locoregional Recurrence first 10 year Any Recurrence 20-year Breast Cancer Mortality 20-year Overall Mortality pN0 3% (RT) vs. 1.6% (no RT), NS 22.4% (RT) vs. 21.1% (no RT), NS 28.8% (RT) vs. 26.6% (no RT), NS 47.6% (RT) vs. 41.6% (no RT), SS pN+ 8.1% (RT) vs. 26.0% (no RT), SS 51.9% (RT) vs. 62.5% (no RT), SS 58.3% (RT) vs. 66.4% (no RT), SS 65.4% (RT) vs. 70.4% (no RT), SS 1-3 LN 3.8% (RT) vs. 20.3% (no RT), SS 34.2% (RT) vs. 45.7% (no RT), SS 42.3% (RT) vs. 50.2% (no RT), SS 53.5% (RT) vs. 56.5% (no RT), NS 4+ LN 13% (RT) vs. 32.1% (no RT), SS 66.3% (RT) vs. 75.1% (no RT), SS 70.7% (RT) vs. 80% (no RT), SS 75.1% (RT) vs. 82.7% (no RT), SS The magnitude of the survival benefit was smaller in the meta-analysis compared to the 3 more recent randomized studies showing an improvement in overall survival with the addition of post-mastectomy radiation therapy. In the British Columbia study (Ragaz et al. JNCI 2005), 318 patients with node positive disease were randomized to mastectomy plus adjuvant CMF (cyclophosphamide, methotrexate, and 5-FU) ± radiation therapy.  Radiation was administered to 37.5 Gy in 16 fractions with the supraclavicular lymph nodes and axilla being treated to 35 Gy in 15 fractions using a 5-field technique.  There was an improvement in locoregional failure (20 year LRF = 10% vs. 26%, p=0.02), event-free survival (20 year EFS = 38% vs. 25%, p=0.009), and overall survival (20 year OS = 47% vs. 37%, p=0.03) with the addition of radiation therapy. In the Danish 82b study (Overgaard et al. NEJM 1997), 1,708 pre-menopausal women with high-risk breast cancer (positive lymph nodes, tumor size &gt;5 cm, or skin/pectoral fascia involvement) were randomized to mastectomy plus CMF ± radiation therapy.  Radiation was administered to the chest wall, supraclavicular lymph nodes, and internal mammary (IMN) lymph nodes.  With radiation, there was an improvement in 10-year LRF (9% vs. 32%), disease-free survival (48% vs. 34%) and OS (54% vs. 45%, p&lt;0.001). In the Danish 82c study (Overgaard et al. Lancet 1999), 1,375 post-menopausal women with high-risk breast cancer (positive lymph nodes, tumor size &gt;5 cm, or skin/pectoral fascia involvement) were randomized to mastectomy plus tamoxifen ± radiation therapy.  Radiation was administered to the chest wall, supraclavicular lymph nodes, and IMN's.  With radiation, there was an improvement in 10-year LRF (8% vs. 35%), disease-free survival (36% vs. 24%) and OS (45% vs. 36%, p=0.03).</t>
  </si>
  <si>
    <t>The standard of care (NCCN Guidelines, Breast Cancer, v4.2017) is to treat with neoadjuvant chemotherapy followed by total mastectomy plus level I/II axillary dissection followed by radiation therapy to the chest wall and supraclavicular lymph nodes.  Per the NCCN guidelines, there should be consideration for irradiating the internal mammary lymph nodes.  After completion of radiation therapy, patients should get hormonal therapy or trastuzumab therapy depending on their receptor status.  If patients have no response to neoadjuvant therapy, then further systemic therapy and/or pre-operative radiation therapy can be considered prior to surgery.  BREAST</t>
  </si>
  <si>
    <t>Pertuzumab is a monoclonal antibody that binds to the dimerization domain of Her2.  Pertuzumab has been approved to be used in the metastatic, adjuvant, neoadjuvant setting for Her-2+ breast cancer patients._x000B__x000B_Trastuzumab or Herceptin is a monoclonal antibody that targets a specific subdomain of Her2 (subdomain IV). _x000B__x000B_Lapatanib is a tyrosine kinase inhibitor which interrupts the Her2/neu and EGFR pathways._x000B__x000B_Bevacizumab is a monoclonal antibody against VEGF-A and works as an angiogenesis inhibitor.   BREAST</t>
  </si>
  <si>
    <t>In the ATAC trial which randomized women to arimidex alone, tamoxifen alone, or arimidex with tamoxifen, the dose of arimidex was 1 mg qday and the dose of tamoxifen was 20 mg qday. (Howell et al. Lancet 2005)  BREAST</t>
  </si>
  <si>
    <t xml:space="preserve"> 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</si>
  <si>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In the 4 randomized trials in DCIS investigating breast conserving surgery ± radiation therapy, the majority of patients were treated to 50 Gy in 2 Gy fractions with no recommended boost (EBCTCG meta-analysis for DCIS JNCI 2010).  However, in practice many physicians treat high-risk patients with a boost based on extrapolation from the invasive breast cancer data.  Per the NCCN guidelines, the recommended doses for whole breast radiation therapy are 45-50.4 Gy in 25-28 fractions or 40-42.5 Gy in 15-16 fractions (hypofractionation is preferred).  In high-risk patients, a boost of 10-16 Gy in 4-8 fractions is recommended. With regard to the boost for DCIS, the phase III randomized study BIG 3-07/TROG 07.01 supports the use of boost in high-risk patients with DCIS (Chua et al. Lancet 2022). This international trial enrolled women with risk of recurrence due to age &lt;50 years or clinical/pathological risk factors. Patients were randomized patients to boost or no boost after conventional (50 Gy in 25 fractions) or hypofractionated (42.56 Gy in 16 fractions) whole breast irradiation (WBI). Some centers specified if they would be using conventional or hypofractionated radiation therapy, in which case the randomization was boost or no boost. The boost was 16 Gy in 8 fractions. The primary endpoint was time to local recurrence. The authors reported a significant improvement in 5-year free from local recurrence with boost versus no boost (97.1% versus 92.7%, p&lt;0.001). However, a boost resulted in higher rates of grade 2 breast pain and induration. Understanding the risks and benefits of this study is important for counseling patients on the utility of adding a boost (Coles, et al. Lancet 2022). Clinical Pearl Recommended doses for whole breast radiation therapy are 45-50.4 Gy in 25-28 fractions or 40-42.5 Gy in 15-16 fractions (hypofractionation is preferred).  In high-risk patients, a boost of 10-16 Gy in 4-8 fractions is recommended. Partial breast irradiation is also appropriate for well-selected patients.   BREAST</t>
  </si>
  <si>
    <t>In a two-isocenter breast plan, the isocenter for the supraclavicular field is the same as in the mono-isocentric technique (inferior border of clavicular heads).  Therefore, the divergence from the supraclavicular field is prevented by using a half-beam block.  The divergence of the tangential fields into the supraclavicular field is prevented by using a couch kick the patient's feet away from the gantry for both tangential fields.  Additionally, a collimator rotation is also required for the tangential fields.  BREAST</t>
  </si>
  <si>
    <t>In NSABP B-17 (Fisher et al. NEJM 1993 &amp; Fisher et al. Seminars in Oncol 2001), 818 patients with DCIS were randomized to local excision versus local excision followed by radiation therapy.  Women on the trial were required to have negative surgical margins.  The radiation dose was 50 Gy in 2 Gy fractions and only 9% of women received a boost. There was an improvement in ipsilateral breast tumor recurrence (IBTR) and event-free survival (EFS) with the addition of radiation therapy. 12-year EFS = 50.4% (excision alone) vs. 63.6% (excision plus radiation), p=0.00004. 12-year IBTR = 31.7% (excision alone) vs. 15.7% (excision plus radiation), p=0.0005. There was no difference in overall survival (OS).  12 year OS = 86% (excision alone) vs. 87% (excision plus radiation). It is important to note that approximately 50% of the recurrences were invasive.  BREAST</t>
  </si>
  <si>
    <t>The patient's head should be turned away from the treatment side to avoid the anterior oblique beam (which is commonly used to treat the supraclavicular lymph nodes) from passing through the patient's jaw.  BREAST</t>
  </si>
  <si>
    <t>Wedges are used to decrease the hot spots in a breast radiation treatment plan.  Using a physical wedge can theoretically increase the dose delivered to the contralateral breast due to scatter.  Therefore, a dynamic wedge should be used.  BREAST</t>
  </si>
  <si>
    <t>3% of women treated with trastuzumab can develop cardiotoxicity.  The risk increases if the patient also receives doxorubicin. (Shapiro et al. NEJM 2001) Taxanes can cause peripheral neuropathy, allergic reactions, myalgias, and arthralgias. Docetaxel can result in fluid accumulation. 5-FU can result in mucositis/stomatitis.  BREAST</t>
  </si>
  <si>
    <t>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</si>
  <si>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In 2016, a joint panel of ASCO, ASTRO, and SSO developed guidelines for postmastectomy radiation therapy (PMRT) (Recht et. al, JCO 2016).  Four guideline questions were posed. In the clinical scenarios described above, the patient with residual nodal disease after neoadjuvant therapy should receive postmastectomy radiotherapy (see point #3 below).</t>
  </si>
  <si>
    <t>Tamoxifen is a SERM (selective estrogen receptor modulator). It acts as an estrogen antagonist in certain tissues (such as the breast), while acting as an estrogen agonist in other tissues (bone).  (Riggs et al. NEJM 2003) Exemestane (Aromasin) is an irreversible steroidal inhibitor. Anastrazole (Arimidex) and letrozole (Femara) are reversible competitors for aromatase.   BREAST</t>
  </si>
  <si>
    <t>In the RTOG 10-05 study, the recommendation is to expand the lumpectomy cavity by 1 cm to CTV.  The CTV expansion excludes the anterior surface of the pectoralis major, anterolaterally 5 mm from the skin, and any extension past midline.  There is an additional 7 mm expansion to the PTV (excluding the heart).  However, coverage is judged based on the PTV_eval, which excludes the part of the PTV outside of the ipsilateral breast, the first 5 mm of the tissue under the skin, and expansion into the chest wall, pectoralis muscle, and lung (unless clinically indicated).   BREAST Contouring guidelines from RTOG 10-05</t>
  </si>
  <si>
    <t>In the Danish 82c study (Overgaard et al. Lancet 1999), 1,375 post-menopausal women with high-risk breast cancer (positive lymph nodes, tumor size &gt;5 cm, or skin/pectoral fascia involvement) were randomized to mastectomy+tamoxifen ± radiation therapy.  Radiation was administered to the chest wall, supraclavicular lymph nodes, axillary, and internal mammary (IMN) lymph nodes.  With radiation, there was an improvement in 10-year LRF (8% vs. 35%), disease-free survival (36% vs. 24%) and OS (45% vs. 36%, p=0.03).  BREAST</t>
  </si>
  <si>
    <t>Unilateral mastectomy is not indicated given that LCIS is considered a bilateral process. However, with close follow-up (physical exam, mammogram), bilateral mastectomy is now thought to be excessive unless there are additional risk factors (young age, diffuse lobular carcinoma in situ, family history of invasive disease). There is no role for cytotoxic chemotherapy or radiation in the management of pure LCIS. In the NSABP P-01 trial (Fisher et al. JNCI 1998; Fisher et al. JNCI 2005), a subset of women were treated with pure LCIS. Tamoxifen reduced the 5-year rate of disease development by approximately one half.  BREAST</t>
  </si>
  <si>
    <t>In a retrospective series from British Columbia (Ho et. al., Plast Recons Surg 2014), women undergoing nipple sparing or skin sparing mastectomy with expander placement were assessed to compared outcomes in those who received post-mastectomy radiation versus those that did not. In patients who received radiation, the permanent implant was placed 6 months after completion of radiation therapy. The authors identified 113 patients women who received radiation and compared them to 339 patients who did not receive post-mastectomy radiation. The patients who received radiation therapy had higher rates of overall complication rates (32.9% vs. 8.3%, p&lt;0.001) and higher rates of Grade III/IV capsular contracture (21.7% vs. 10%, p&lt;0.008). In this particular series, the rates of revision were higher in the group that had not undergone RT (30.2% versus 20.9%, p&lt;0.001).  Based on these results, the authors concluded that the complication rate is acceptable with post-mastectomy RT in women undergoing two stage reconstruction with implant placement.  BREAST</t>
  </si>
  <si>
    <t>Based on the AJCC 8th edition for Hodgkin and non-Hodgkin lymphoma, this patient has stage IIB disease.  He has multiple lymph node levels (inguinal, iliac, and paraaortic) involved which is classified as stage II. The weight loss &gt;10% in &lt;6 months classifies as a B symptom. A tumor &gt;10 cm is considered bulky based on the Cotswold modification of the original Ann Arbor system.  Although this gentleman is classified as having bulky disease, the AJCC 8th edition dropped the "X" classification for lymphoma.  However, the diameter of the largest mass must be recorded. (Cheson et al. J Clin Oncol. 2014)  BD  A 73 year old female presents with a red-bluish tumor on his right lower extremity found on yearly dermatology visit, and biopsy reveals primary cutaneous diffuse large B-cell lymphoma, leg type. PET scan and clinical exam reveal no other areas of disease.</t>
  </si>
  <si>
    <t>The majority of Desmoid tumors are typically deeply seated and slow growing tumors causing little to no pain.   BD</t>
  </si>
  <si>
    <t>The most common paragangliomas of the skull base and neck region are carotid body tumors comprising greater than half of paragangliomas in this region. They are followed by jugulotympanic and vagal paragangliomas. Paragangliomas of the middle ear, also known as jugulotympanic paragangliomas (glomus tympanicum), are vascular, benign tumors arising from the paraganglia in the middle ear. The pathognomonic findings for these tumors is blushing tympanic membrane with pulsatile tinnitus.  BD</t>
  </si>
  <si>
    <t>The National LymphoCare Study (Friedberg et al., JCO 2009) is a multicenter, longitudinal, observational study of 2,728 patients diagnosed with follicular lymphoma between 2004 and 2007. The initial therapeutic strategy was observation in 17.7% of patients, rituximab monotherapy in 13.9%, chemotherapy + rituximab in 51.9% of patients, and external beam therapy in 5.6% of patients. The choice to initiate therapy was associated with patient age, FLIPI score, stage, and grade (p &lt; 0.01).  Among all patients initially observed, 22% received active therapy within 12 months, and 31% within 24 months.  A Stanford retrospective analysis (Advani et al. Stanford JCO 2004) of 43 patients with stage I/II grade 1-2 follicular lymphoma initially managed with observation noted a freedom from treatment at 5, 10, and 15 years of 76%, 56% and 48%, respectively. Indications for treatment included disease progression or transformation. The estimated median OS was 19 years, with a median follow-up of 86 months.  BD</t>
  </si>
  <si>
    <t>These tumors should be evaluated with MRI as these images are superior to evaluate tumor vascularity, extension along neural foramina, and multicentricity.  MR venography is useful in ensuring intraluminal patency of the jugular vein (Olsen et al. Am J Roentgenol 1987). On T1-weighted images, paragangliomas appear hypointense with a speckled appearance. On gadolinium- enhanced T1 images, enhancement is seen demonstrating the hypervascular nature of the neoplasm. On T2-weighted images, paragangliomas are hyperintense, and when larger than 2 cm the serpentine flow void pattern is described as a ‘‘salt and pepper’’ appearance (Weber et al. Neuroimaging Clin N Am 1994).  BD</t>
  </si>
  <si>
    <t xml:space="preserve">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BD</t>
  </si>
  <si>
    <t>Graves' ophthalmopathy is an autoimmune process which affects the retroorbital space.  The initiating step is believed to be the activation of T cells by the thyrotropin (TSH) receptor antigen within the retroorbital space. The activation of T cells and TSH receptor antibodies and their associated cytokine production (tumor necrosis factor and interferon gamma) causes retroorbital fibroblasts to produce hydrophilic glycosaminoglycans. This buildup of hydrophilic glycosaminoglycans changes the osmotic balance with an accompany influx of fluid and pressure within the retroorbital space leading to the classic proptotic appearance seen in Graves' ophthalmopathy.  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</si>
  <si>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 Diffuse Large B-Cell Lymphoma is the most common subtype of Non-Hodgkin Lymphoma and accounts for approximately 25% of NHL cases. Annual incidence in the US is 5.5 per 100,000 men and women (SEER), based on 2011-2015 cases. In Europe the annual incidence is 4.92 cases per 100,000 men and women (Sant et al. Blood 2010). Incidence varies by ethnicity, with Caucasian Americans having higher rates than other ethnicities. There is a slight male predominance with approximately 55% of cases occurring in men. Diffuse large B-cell lymphoma is most frequently diagnosed among people aged 65-74, with a median age at diagnosis of 65.  BD</t>
  </si>
  <si>
    <t>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BD</t>
  </si>
  <si>
    <t>Therapy for transplant candidates should begin with induction therapy, with triplet regimens preferred. Bortezomib, lenalidomide, and dexamethasone (VRD) is a category 1 recommendation per NCCN v5.2021. Patients with acute renal insufficiency can be started on bortezomib, cyclophosphamide, and dexamethasone and transitioned to VRD when their renal function improves.  In patients with poorer performance status, 2-drug regimens can be initiated, with addition of a third agent as performance status improves.  Following response to induction therapy, patients should proceed to high-dose therapy and stem cell transplant. Autologous stem cell transplant remains the standard of care, with high dose melphalan conditioning superior to melphalan+TBI-based conditioning regimens due to decreased toxicity without compromising efficacy (Moreau et al., IFM 9502, Blood 2002). For patients who do not have a very good partial response within 3 months after transplant, a second tandem transplant (within 6 months) can be considered due to an improvement in 7-year overall survival of 43% vs. 11% in patients undergoing a single transplant (p &lt; 0.001) (Attal et al., IFM NEJM 2003). Following autologous stem transplant, maintenance therapy has been shown to further improve progression free and overall survival (McCarthy et al., JCO 2017). Allogeneic stem cell transplant, while associated with high treatment related mortality of approximately 50%, has demonstrated that a proportion of patients may be long term survivors (39% overall survival at 7-10 years, Barlogie et al., INT S9321, JCO 2006). Of note, the high mortality rate among the first 36 patients undergoing allogeneic stem cell transplantation in this trial resulted in early closure of this treatment option.  The plateau in overall survival seen in patients undergoing allogeneic transplant was not seen in patients undergoing standard chemotherapy or autologous transplant, with continued attrition over time.  Radiation should be used with care, particularly for patients about to begin systemic therapy, and systemic therapy should not be delayed for RT. When palliating, limited fields should be used to minimize the amount of bone marrow treated for patients being considered for transplant. Exposure to alkylating agents and nitrosoureas should also be limited in potential transplant candidates due to concern for compromising stem cell reserves.  BD</t>
  </si>
  <si>
    <t>The dose of radiation alone required to achieve adequate immunosuppression is too high and would lead to severe toxicity. Chemotherapy augments the immunosuppression. Radiation targets all anatomic compartments, whereas chemotherapy is unable to penetrate "sanctuary" sites such as the brain and testes. Patients are admitted to the hospital for bone marrow transplants regardless of the conditioning regimen. Lymphocytes are not thought to be more resistant to radiation or chemotherapy. However, some may be present in areas of low blood supply or sanctuary sites where chemotherapy is ineffective but radiation is effective.   BD</t>
  </si>
  <si>
    <t>The total thickness is 1.5 cm (1.0 cm + 0.5 cm). The 80% isodose line will be at approximately 1/3 of the beam energy in centimeters. The 80% isodose line of a 6 MeV electron beam will be at approximately 2 cm deep which will adequately cover the lesion. Higher energy beams will over cover the target lesion, thereby treating unnecessary normal tissue.  BD</t>
  </si>
  <si>
    <t>Nodular lymphocyte-predominant Hodgkin lymphoma (NLPHL) is unique amongst Hodgkin lymphomas in that appropriate definitive management for early-stage non-bulky disease may consist of ISRT alone and no chemotherapy. Multiple retrospective studies report that RT alone is a very effective treatment option for patients with Stage IA-IIA NLPHL, and this approach is endorsed by NCCN (Hodgkin Lymphona, v1.2018).   BD</t>
  </si>
  <si>
    <t>Total body irradiation is typically used in part of the hematopoeitic stem cell transplant process. Radiation therapy is typically delivered over the course of four days to minimize the toxicity associated with its administration. Total body radiation is generally 12 Gy delivered in 1.5-2 Gy per fraction, BID. This common fractionation scheme was chosen secondary to the results of two randomized trials that compared 12 Gy vs. 16 Gy (Clift et al. Blood 1990, Clift et al. Blood 1991) in patients in their first remission with acute myeloid luekemia (AML) or chronic phase chronic myeloid luekemia (CML). These studies demonstrated the 16 Gy arms had lower relapse rates, but due to higher radiation related complications there was no improvement in overall survival.   BD</t>
  </si>
  <si>
    <t>Paraganglioma are usually diagnosed in the fifth to seventh decades of life. These tumors are extremely rare with an incidence of &lt;1/100,000 person years.  BD</t>
  </si>
  <si>
    <t>ECOG 1484 (Horning et al, JCO 2004) analyzed 352 patients with early stage (I, IE, II, IIE) aggressive non-Hodgkin lymphoma (80% diffuse large cell) who were randomized prior to systemic therapy (CHOPx8 cycles) to either observation or consolidative RT to 30 Gy in the event of a complete response. All patients with a partial response were to receive radiotherapy to 40 Gy. The primary endpoint was disease free survival.  The median age was 59 years, 68% (241/352) of patients had stage II disease, and 92% (325/352) had an ECOG performance status of 0-1. 31% (108/352) had bulky disease 10cm or larger. Overall, 215 patients (61%) had a complete response, while 98 (28%) achieved a partial response. Risk factors for lack of a CR were tumor measuring 10cm or greater (43% vs. 69%, p &lt; 0.001) and mediastinal adenopathy (50% vs. 64%, p = 0.039).  Of the 243 eligible and assessable patients, 93 with a CR were observed, 79 with a CR were treated with 30 Gy, and 71 with a PR received 40 Gy. In the intent-to-treat analysis, the low-dose RT arm had a higher proportion of patients with mediastinal adenopathy (p = 0.040) and a nonsignificant higher proportion of patients with bulky disease (p = 0.13), compared to the observation arm.  At 6 years, DFS was 73% vs. 56% (p = 0.05), favoring consolidative RT.  Failure-free survival was also significantly longer with RT (70% vs. 53%, p = 0.05 in intent-to-treat analysis).  Time-to-progression estimates were ~10% greater at 5, 10, and 15 years with consolidative RT (82% vs. 71% at 5 years, 78% vs. 67% at 10 years, and 78% vs. 64% at 15 years).  OS was numerically better, but this was not statistically significant; the trial was not powered for this endpoint. Of the 71 patients with a PR after induction CHOP, 31% (22/71) converted to CR after RT to 40 Gy. The relapse rate was similar between those who did or did not convert to a CR (46% in those who converted and 47% in those who did not). In these patients, the median OS was 9.9 years and median failure-free survival was 8.7 years. The 6-year OS was 69% with no significant difference between those who converted to CR and those who did not (p = 0.074).  BD</t>
  </si>
  <si>
    <t>The orbit is a common site of failure in primary CNS lymphoma.  Cerebrospinal fluid (CSF) tracks along the optic nerve to the optic disk. This must be included in the treatment volume unlike standard whole brain blocks for tumors with CNS parenchymal metastases where the orbits are classically blocked. Another recommendation is to treat with the inferior border at the C2/3 interspace.  Many radiation oncologists treat to this level for brain metastases as well, so this is not necessarily different for all treating physicians. One rationale for the inferior field border at C2/3 is that the dura is thicker above this level and high-dose chemotherapy is less likely to penetrate (as opposed to in the spinal cord).  BD</t>
  </si>
  <si>
    <t>Age-adjusted IPI is used for diffuse large b-cell lymphoma patients younger than 60.  The number of extranodal sites was not significant in multivariable analysis for younger patients and a simplified index was made for these patients &lt;60 years old (Shipp et al. NEJM 1993).  Only advanced stage, elevated LDH, and poor performance status are used.  For the age-adjusted IPI, remove the vowels from the mnemonic for IPI, APLES. (i.e. Age, Extranodal sites) leaving Performance status &gt;1, LDH above normal limits, and Stage III-IV.     BD</t>
  </si>
  <si>
    <t>This consensus field and dose guideline manuscript from ILROG is very useful (Specht et al., IJROBP, 2014).  As of 2016, ISRT has replaced involved-field radiation therapy (IFRT) in the NCCN recommendations for Hodgkin’s and non-Hodgkin’s lymphoma. ISRT and INRT target the site of originally involved lymph node(s), encompassing the original suspicious volume prior to chemotherapy or surgery, while sparing adjacent uninvolved organs when lymphadenopathy regresses following chemotherapy.  This is in comparison to IFRT which encompasses an entire lymph node group.  When ideal pre-chemotherapy imaging is available (e.g. PET/CT), INRT may be implemented to further reduce radiation volumes by treating only regions involved with disease initially.  In both INRT and ISRT, the pre-chemotherapy GTV determines the CTV; however, ISRT is more conservative and accommodates cases in which optimal pre-chemotherapy imaging is not available and clinical judgement in conjunction with best available imaging is used to contour a larger CTV that will accommodate the uncertainties in defining the prechemotherapy GTV.   BD</t>
  </si>
  <si>
    <t>Glomus tumors (a.k.a. paragangliomas, chemodectomas) arise from glomus cells (chemoreceptors along blood vessels) which originate from the neural crest and regulate blood pressure and flow. Rathke's pouch gives rise to craniopharyngiomas. Reed-Sternberg cells are the malignant cells in Hodgkin lymphoma. Pericytes are the cells of origin for hemangiopericytomas.  BD</t>
  </si>
  <si>
    <t>Follicular lymphoma tends to have indolent behavior and can be cured using radiation alone and in patients with stage I-II (grade 1-2) (non-bulky) follicular lymphoma involved site RT (ISRT) alone is the NCCN Category I recommendation for definitive treatment. In treating this disease, reducing the field size from involved regional radiation (IRRT) to involved nodal radiation (INRT) does not compromise long-term outcomes. In a study by (Campbell et al. Cancer 2010) the most common site of first failure was distant recurrence only, which occurred in 38% of patients who received IRRT and 32% of patients who received INRT (overall 35% of patients had distant recurrence only). 1% of patients failed in-field only for both INRT or IRRT. Overall, 5% of patients failed concurrently both distantly and in-field.   BD</t>
  </si>
  <si>
    <t>A historic retrospective study of patients with AR-PCNSL demonstrated an overall survival of less than 6 months for patients treated with chemotherapy and radiation (Forsyth, Neurology, 1994). However more recent data suggest that combined treatment with cART and HD-MTX is well tolerated, with markedly improved clinical outcomes. A retrospective analysis of 93 patients with AR-PCNSL treated at the University of California San Francisco (75 patients in the pre-cART era, 18 patients treated with cART) demonstrated that in the cohort of patients with CD4+&lt;100 cells/microL, the only patients to survive more than 2 years were those who demonstrated HIV viral load suppression and improvement in CD4+ count during initial treatment with HD-MTX and cART, highlighting the importance of immune reconstitution in these patients. In this series, the median OS for patients treated with cART and HD-MTX exceeded 60 months (Gupta et al., Neuro-Oncology 2017). A larger series of 51 patients treated with cART and HT-MTX demonstrated a median overall survival of 5.7 years (Moulignier et al, Neurology, 2017). In this series, 21/51 (41%) patients had grade 3/4 toxicity, most commonly neutropenia (20 events), thrombocytopenia (18 events), and anemia (6 events). Immune reconstitution inflammatory syndrome was not observed. The authors note that their observed rate of grade 3/4 acute adverse events (41%) was similar to that of inpatients receiving HD-MTX based therapy, without cART.  BD</t>
  </si>
  <si>
    <t>NCIC H6/ECOG Meyer et al. NEJM 2012 was a large and well run study.  However, it offers us little insight into the decisions we encounter with modern therapy.  The study aimed to randomly compare ABVD alone vs. combined modality therapy in unfavorable risk early-stage Hodgkin's lymphoma. Unfortunately, they chose to compare ABVD with a treatment which was already widely viewed as toxic.  This trial does not help us in determining if ABVD alone is as good as or better than modern combined modality treatment with modern radiotherapy fields.  Let's get to the criticisms as there are a few. It is unclear as to why a radiation alone arm was even chosen as the risks and toxicity of STNI were well-documented even in 1993 when the trial was initiated.  In today's clinic, STNI is an antiquated treatment technique and the doses employed (&gt;35 Gy) are known to be higher than necessary.  IFRT was already being evaluated as an alternative as GHSG HD8 was already enrolling patients.  The EORTC H9 study was also ongoing.  NCIC H6 was prematurely closed when EORTC reported good results with IFRT and it was felt that further randomization to STNI was inappropriate. The RT 'alone' group had more patients aged &gt;40 than the chemotherapy alone treatment arm (45% vs 36%).  The IPS for Hodgkin's lymphoma lists "Age &gt;45" as an adverse prognostic factor. 5 of the 24 deaths on the STNI arm were due to 'other causes' such as Alzheimer's, suicide, and accidental drowning, with no such offsetting non-treatment-related deaths in the ABVD alone arm (12 total).  The increase in deaths was also accounted for by more second malignancies and infectious complications. For good-risk patients STNI actually delivered better outcomes than ABVD x 4-6 cycles.  The study actually provides evidence for RT alone in patients who cannot tolerate chemotherapy.  There is a fair amount (5%) of treatment mortality in &gt;60 patients with ABVD x 4cycles. For poor-risk patients, the STNI arm only received 2 cycles of chemotherapy, which is probably insufficient given that other collaborative groups are researching more intensive regimens given the lackluster results of ABVD.  In effect, these patients were at higher risk for distant relapse and likely undertreated compared to the ABVD arm.  This criticism is probably not fair but in hindsight, makes the results fairly predictable. The trial had 405 patients randomly assigned to ABVD 4-6 cycles vs STNI ± ABVD x 2 cycles (for unfavorable patients).  After 12 years of follow-up, the overall survival was 94% for ABVD alone vs. 87% for STNI ± ABVD.  The investigators concluded that ABVD alone was superior to RT alone.   BD</t>
  </si>
  <si>
    <t>Typical dose regimens include 4 Gy x 3 or 10 Gy x1 with en face electrons prescribed to the 85% isodose line.  A 10 cm diameter circular block centered over the nipple can be used in place of a custom block.  Bolus is not used since the skin is not a target.  BD</t>
  </si>
  <si>
    <t>Obtaining a 4D-CT at the time of simulation and use of respiratory gating during treatment allows for smaller PTV margins. Patients should be treated after a 3-hour fast, but this is to reduce overall stomach volume and prevent radiation-induced nausea/vomiting.  An additional benefit to treating after a 3-hour fast is to avoid day-to-day variation in stomach distension and positioning within the abdominal cavity, ensuring the stomach remains within your fields. Per ILROG contouring guidelines (Yahalom, IJROBP, 2015), the CTV should be the GTV + entire stomach volume (from gastroesophageal junction to duodenal bulb).  BD</t>
  </si>
  <si>
    <t>This patient is presenting with primary lymphoma of the bone. These typically present as a single or multiple destructive lesions of the bone. They represent &lt;2% of adult lymphomas and &gt;90% occur over the age of 30. Patients typically present with bone pain not relieved by rest. There can be associated soft tissue swelling in ~50% of cases along with occasional pathologic fractures. B symptoms can be seen. The majority are diffuse large B-cell lymphomas. Imaging shows mottling of the bone with an osteolytic lesion on CT. Patients are either stage IE, IIE, or IV (patient in this question has Stage I disease as only 1 site is involved, it is also extranodal, hence 'E' classification). There have been no randomized trials for this disease entity.  It is also important to note that A and B symptom classification has been removed per the 2017 NCCN Lugano Modification of the Ann Arbor Staging. Current recommendations are for combined modality treatment with 2-4 cycles of R-CHOP followed by ~45 Gy to the target lesion. Surgery should be limited to biopsy for diagnosis and stabilization procedures. Some centers treat the entire involved bone to 36 Gy with a 9 Gy boost to the primary lesion + 2cm margin (TROG/ALLG Christie et al. IJROBP 2010). Using this treatment regimen 5-year overall survival is 92% and local control is 72%. For pediatric patients, chemotherapy alone has good outcomes.  Frequent follow-up imaging is not helpful in this process as the determination of complete response is difficult to make and often takes several months to achieve due to bony remodeling.</t>
  </si>
  <si>
    <t xml:space="preserve"> There are no specific radiographic characteristics to distinguish desmoid tumors from malignant soft tissue tumors.  Histological evaluation of the tissue is the only definitive mechanism to distinguish between soft-tissue sarcoma and desmoid tumors.  BD  A 27-year-old male is diagnosed with nodular sclerosing classical Hodgkin's lymphoma. He does not have any B symptoms. Physical exam, PET/CT imaging, and excisional biopsy confirm presence of disease within the right supraclavicular lymph nodes, right subpectoral lymph nodes, and right axilla. All pathologically enlarged lymph nodes and lymph node conglomerates remain &lt;5 cm in maximum diameter.</t>
  </si>
  <si>
    <t>Radiation prophylaxis for heterotopic ossification can be delivered up to four hours prior to surgery or within 72 hours after surgery (Balboni et al. IJROBP, 2006). Patients commonly undergo surgery and are transported to the radiation department immediately post-operatively for treatment.  BD</t>
  </si>
  <si>
    <t>In treating a keloid post-operatively, a 6 MeV electron beam should be used and prescribed to the 85% isodose line.  BD</t>
  </si>
  <si>
    <t>Based on the AJCC 8th edition and the Ann Arbor staging system for lymphoma, this patient has stage IIA disease. She has multiple lymph node regions (mediastinum and cervical) involved on one side of the diaphragm, making her stage II. She has no B symptoms and no extranodal disease. The disease is not bulky (no mass &gt;10 cm and the mediastinal mass is not &gt;1/3 the maximal mediastinal diameter).  She is therefore stage IIA. Of note, the AJCC 8th edition dropped the X classification for Hodgkin and non-Hodgkin lymphoma, although the largest diameter tumor should be recorded.  BD</t>
  </si>
  <si>
    <t>Familial adenomatous polyposis (FAP) pathogenesis is related to mutations in the APC (adenomatous polyposis coli) gene, located on chromosome 5q.  Roughly 10-20% of patients with FAP will also be affected by desmoid tumors. BRCA1 mutation is associated with an increased risk of breast, ovarian, fallopian tube, peritoneal, and prostate cancer. Li-Fraumeni Syndrome is associated with an inherited mutation in the p53 tumor suppressor gene and is associated with an increased risk of sarcomas, osteosarcomas, CNS malignancies, and leukemias. Blackfan Diamond anemia is when the bone marrow produces minimal or no red blood cells.  BD</t>
  </si>
  <si>
    <t>The dose constraints for every stereotactic radiosurgery will be unique based on the patients anatomical features and their accompanying dose constraints. In a meta-analysis (Guss et al. IJORBP 2011), they report on the doses and outcomes of 19 studies using both linac-based and Gamma Knife radiosurgery for the treatment of glomus jugulare tumors (paraganglioma in the jugular fossa).  For linac-based cases the most common average marginal dose was 15 Gy with values ranging from 15-20 Gy.  In Gamma Knife treatment, the most common average marginal dose was 15 Gy with values ranging from 12 - 18 Gy.  In this analysis, tumor control was defined as unchanged or reduced tumor volume after radiosurgery of the glomus jugulare tumor, as assessed by imaging studies.  Across all studies, 97% of patients achieved tumor control using this definition.  BD</t>
  </si>
  <si>
    <t>Prior to the avent of effective anti-inflammatory drugs, ankylosing spondylitis was treated with radiation. Late toxicity included second malignancies. In particular, leukemia was common due to the significant amount of bone marrow that was irradiated in the spine and pelvis. The other answer choices are all contraindications to radiation treatment.  BD</t>
  </si>
  <si>
    <t>The three most common chromosomal translocations in DLBCL involve c-MYC, BCL-2 and BCL-6.  DLBCLs with a c-MYC translocation and either a BCL-2 or BCL-6 gene translocation are considered to be “double-hit” lymphomas. More rare are patients with DLBCLs that have translocations of all three genes, i.e. “triple-hit” lymphomas.  Molecular sub-type of DLBCLs has prognostic utility as it has been shown that patients with “double-hit” lymphomas, have inferior overall survival rates with standard R-CHOP therapy as compared to other molecular subtypes of DLBCL (Johnson et al., JCO 2012). These patients may be candidates for more aggressive chemotherapy regimens. Some DLBCLs have an overexpression of c-MYC and BCL-2/BCL-6 due to reasons other than chromosomal translocation (i.e. gene amplification). These “double-expressor” lymphomas are also thought to have a worse prognosis as compared to DLBCLs without this IHC over-expression.  BD</t>
  </si>
  <si>
    <t>The RTOG evaluated the role of combined modality therapy in primary CNS lymphoma (PCNSL) in the RTOG 93-10 trial (DeAngelis et al. JCO 2002; Update Fisher et al. J Neuro Onc 2005). The trial enrolled 102 newly diagnosed patients and assessed 98 of them.  All patients received induction chemotherapy with 5 cycles of MVP (MTX 2.5 g/m2, vincristine, procarbazine) followed by whole brain radiotherapy.  Initially, patients were treated to 45 Gy in 1.8 Gy daily fractions until awareness of severe delayed neurotoxicity in long-term survivors prompted a change to the radiation dosing.  Subsequently patients were treated to 36 Gy in 1.2 Gy fractions twice daily (6 hours apart).  All patients also received 2 cycles of consolidation cytarabine. Overall survival, the primary endpoint, at 2 years was 64% and at 5 years was 32%.  The median survival was 37 months. 58% of patients had a complete response (CR) to induction therapy and 36% had a partial response (PR, defined as &gt;50%).  CR did not influence survival outcomes.  Age was confirmed as a prognostic factor as median survival was 50 months for patients younger than 60, while only 22 months for age &gt;60. 73% of patients experienced Grade 3 or higher toxicity, 63% of which were related to myelosuppression. 15% of patients developed severe delayed neurotoxicity, mainly  leukoencephalopathy, at a median of 504 days following the start of cranial radiation. This rate was similar in patients 60 years of age or older (19%) or younger than 60 (14%), however this was more likely to be fatal in older patients (16% vs. 6% in patents &lt;60). The authors recommended employing radiotherapy in patients with a CR, but consider omitting treatment in patients &gt;60 years.  Other methotrexate trials have also demonstrated delayed neurotoxicity, where it was thought to be age-related, with all patients developing dementia in one trial.  Memorial Sloan-Kettering now employs a response-based dosing that has not demonstrated neurotoxicity. The update by Fisher et al revealed that the use of hyperfractionated radiotherapy did not reduce neurotoxicity but did delay its onset.  The BID schedule represented a 25% reduction in biologically effective dose and did not compromise survival outcomes versus conventional fractionation.  BD</t>
  </si>
  <si>
    <t>The classic appearance of a primary CNS lymphoma on MRI is a "cotton wool" appearance. The lesion is often homogenous with fuzzy borders. Paragangliomas (a.k.a. glomus tumors) have a "salt and pepper" appearance on MRI. Meningiomas classically have a dural tail. Dawson's fingers are the areas of demyelination visible on MRI in patients with multiple sclerosis.  Helpful images can be found on Radiopedia.org.  BD Axial T1 with contrast from Radiopedia.org</t>
  </si>
  <si>
    <t>Desmoid tumors are typically deeply seated slow growing tumors causing little to no pain. A common clinical presentation for intraabdominal desmoids is a patient with with familial adenomatous polyposis (FAP) status-post colectomy that presents with intestinal obstruction and bowel ischemia. Intraabdominal desmoids in this patient population have a tendency to form at previous surgical sites. Right upper quadrant pain can be seen in a number of conditions but is classically associated with the liver and biliary tree, with biliary tree pathology being the most common. If during palpation at the costal margin and mid-clavicular line during deep inspiration the patient complains of pain, this is considered a positive Murphy's sign. Painless jaundice should raise concern for a possible pancreatic malignancy.  Courvoisier's sign is a palpable gallbladder with painless jaundice.  BD</t>
  </si>
  <si>
    <t>The traditional size of the treatment field is 14 x14 cm.  Treatment portals typically include the area which lies between the lesser trochanter and the ischial ramus, the area located between the greater trochanter and the ilium, and the region surrounding the prosthetic femoral neck and head.  No more than the medial one-third of the acetabulum should be shielded (Balboni et al. IJROBP 2007).  BD Fig. 1 from Balboni et al IJROBP 2007.</t>
  </si>
  <si>
    <t xml:space="preserve"> The initial recommended treatment for the HIV-associated Kaposi's sarcoma is combination antiretroviral therapy (HAART). The need for additional therapy following HAART depends on patient status, response to treatment, viral load, CD4 count, extent of disease, and associated symptoms.  BD</t>
  </si>
  <si>
    <t>A plasma cell labeling index &gt;1% indicates a poor overall survival (Steensma et al. Blood 2001). The plasma cell labeling index (PCLI) uses the monoclonal antibody BU-1 that reacts with 5-bromo-2-deoxyuridine. A high PCLI (&gt;1%) predicts poor overall survival. Beta-2 microglobulin correlates with myeloma tumor burden, it also is a prognostic factor according to the current international staging system.  A high value predicts poor survival (Rossi et al. Cancer 2010). Low level of albumin (&lt;3.5g/dL) are also associated with an inferior prognosis according to risk stratification metrics in this disease process (Dingli et al. Blood 2006).  BD</t>
  </si>
  <si>
    <t>NCCN v2.2021 recommends ISRT to 24-30 fractions in 1.5-2 Gy fractions in the treatment of follicular lymphoma, consistent with ILROG recommendations for the treatment of indolent lymphomas (Illidge et al., IJROBP 2014). The FoRT Trial (Hoskin et al., Lancet Oncology 2021) was a phase 3 non-inferiority trial of patients with follicular or marginal zone lymphoma, with targets randomized to either 24 Gy in 12 fractions or 4 Gy in 2 fractions. The primary endpoint was time to local progression on an intention to treat basis. The non-inferiority threshold was 10% for 4 Gy compared to 24 Gy at 2 years. The 2-year local progression free rate was 94.1% after 24 Gy and 79.8% after 4 Gy, outside of the non-inferiority margin. The 5-year local progression free rates were 89.9% after 24 Gy and 70.4% after 4 Gy. In patients with follicular lymphoma treated with curative intent, local progression occurred in 1/58 sites treated to 24 Gy, compared to 19/76 sites treated to 4 Gy (hazard ratio 15.99, p&lt;0.0001). Also of consideration is the addition of immunochemotherapy following definitive ISRT.  TROG 99.03 (MacManus et al., JCO, 2018) randomized 150 total patients with stage I-II low-grade follicular lymphoma to either 30 Gy alone or 30 Gy followed by 6 cycles of immunochemotherapy (rituximab, cyclophosphamide, vincristine and prednisolone, R-CVP).  With a median followup of nearly 10 years, PFS was superior in the arm that received adjuvant immunochemotherapy with 10 yr PFS rates of 59% vs. 41%.  Overall survival was not different.  BD</t>
  </si>
  <si>
    <t>Hilar lymph nodes are separate nodal regions from the mediastinum in the Ann Arbor staging system. This patient is therefore stage II - 2 involved nodal regions on a single side of the diaphragm (AJCC Staging Manual, 8th edition). B symptoms are defined as fevers &gt;38ºC, drenching night sweats, or weight loss &gt;10% in the past 6 months.  The AJCC 8th edition staging systems continues to use the A/B classification for Hodgkin lymphoma.  The A/B classification was dropped for non-Hodgkin lymphoma. A confusing, but important, note is that stage does not correlate exactly with risk-stratification of the various collaborative groups.  The NCCN Guidelines (v1.2018, Hodgkin lymphoma, PDF page 24) contains a convenient table showing the various risk-stratification variables for different collaborative groups.  BD</t>
  </si>
  <si>
    <t>The most comprehensive review on primary testicular lymphoma was published in Blood in 2014 (Cheah Blood 2014).  Historical rates of testicular relapse following surgery and chemotherapy in the absence of prophylactic radiation were appreciable and significant (42% in the International Extranodal Lymphoma Study Group (IELSG) series; of note, this was in the pre-Rituximab era). However, with the addition of radiation, this risk is &lt;5%, with radiation being included as standard therapy in more modern IELSG series (median dose of 30 Gy), with no testicular relapses observed.   BD</t>
  </si>
  <si>
    <t>Chen et al. JCO 2010 reviewed 113 stage I and II nodular lymphocyte predominant Hodgkin lymphoma (NLPHL) patients.  93 were treated with radiation alone, 13 with combined modality therapy, and 7 with chemotherapy alone. Progression-free survival (PFS) at 10 years was 85% and 61% for stage I and II, respectively.  Overall survival (OS) was 94% and 97%. When analyzing control by radiation technique, no PFS or OS differences were seen between extended field radiation (EFRT), regional radiation or limited field radiation.  There were more second malignancies and cardiovascular deaths with EFRT vs. limited field or regional radiation. Regarding chemotherapy, 6 of 7 patients treated with chemotherapy alone as primary therapy failed with early relapses.  The addition of chemotherapy to radiation did not improve PFS but was associated with poorer OS. NLPHL has an indolent course with relapse up to 15 years out from primary therapy. The recommended radiation dose is 30-36 Gy (40 if bulky) for early stage disease.  Chemotherapy was not particularly effective for salvage. Rituximab may be considered for relapse or advanced disease.  However, rituximab as monotherapy upfront has a &lt;50% response rate and early relapses.  BD</t>
  </si>
  <si>
    <t>The dose response of cutaneous T-cell lymphomas has been reported in a 2009 Red Journal study from the Netherlands (Neelis et al. IJROBP 2009). Of the 17 lesions initially treated with 4 Gy in 2 fractions, 70% failed to respond, while increasing the dose to 8 Gy in 2 fractions yielded a complete response rate of 92% (60 of 65 lesions).  BD</t>
  </si>
  <si>
    <t>Hoppe et al. JCO 2008 retrospectively evaluated the outcomes of delivering involved-field radiotherapy (IFRT) prior to high dose chemotherapy with autologous stem cell rescue (ASCR) as a salvage regimen for 164 patients with relapsed or refractory aggressive non-Hodgkin's lymphoma.  In patients who did not undergo total body irradiation (TBI) as part of ASCR conditioning, a median dose of 30 Gy IFRT in 20 fractions was delivered twice daily to sites of disease initially &gt;5cm in size or sites with residual disease &gt;2cm.  Patients who received total body irradiation (TBI) as component of ASCR (75/164, 46%) were treated with IFRT to 18 Gy in 12 fractions followed by TBI 12 Gy in 8 fractions delivered BID.  At a median follow-up of 5 years for surviving patients, the overall survival was 67% at 2 years and 58% at 5 years. PFS at 2 years was 62% and 53% at 5 years. At last follow-up, 67 patients (41%) had relapsed, 27 (40%) outside the radiation field. The relapse pattern was similar with or without TBI.  10 patients died as a result of treatment, seven within 100 days of transplant.  11 patients developed second malignancies following treatment.  BD</t>
  </si>
  <si>
    <t>Approximately 5% of paragangliomas in the head and neck produce catecholamines. Similar to pheochromocytomas, production of vasoactive catecholamines can lead to clinical symptoms. The most common clinical presentation is hypertension.  Additional symptoms can include headache, sweating, and cardiac palpitations.  BD</t>
  </si>
  <si>
    <t>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</si>
  <si>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The five-year survival rate for patients with stage IV FAP-associated intra-abdominal desmoid tumors was 76% (Quintini et al. Ann Surg 2012). In addition, five-year survival of patients with stage I, II, III, and IV intraabdominal desmoid tumor were 95%, 100%, 89%, and 76% respectively.  BD</t>
  </si>
  <si>
    <t>The Cochrane Haematologic Malignancies Group (Blank. Cochrane Database Syst Rev 2017) took on this meta-analysis in order to answer the question of whether chemotherapy alone constituted a minimal curative therapy.  This concept posits that removing radiation from the treatment protocol for Hodgkin lymphoma will reduce toxicity and increasing chemotherapy will maintain treatment efficacy without additional toxicity.  Seven trials (CALGB 7751; EORTC-GELA H9-F; EORTC H10U/H10F; Mexico B2H031; Memorial Sloan-Kettering trial #90-44, UK NCRI RAPID, HD6) were included in the review.  The primary outcome of OS included 5 trials that reported OS with a total of 1388 patients (CALGB 7751; EORTC-GELA H9-F; Mexico B2H031; MSKCC trial #90-44; UK NCRI RAPID).  The addition of RT to chemotherapy was felt to have little or no impact on OS (HR=0.48; 95% CI 0.22 to 1.06; p=0.07), however with heterogeneity between trials likely due to a high number of patients in the UK RAPID and MSKCC trials who did not received planned RT. In the UK RAPID trial, 28 of 420 patients did not receive treatment as randomized, and in the MSKCC trial, 11 patients randomized to chemo + RT never received RT.   In a sensitivity analysis without the UK RAPID and MSKCC trials, the addition of RT to chemotherapy significantly improved OS (HR=0.31, 95%CI 0.19-0.52, p&lt;0.0001)  The secondary outcome of PFS included 1351 patients across four trials that reported PFS (EORTC-GELA H9-F; Mexico B2H031; MSKCC trial #90-44; UK NCRI RAPID).  The combination of chemo and radiation was felt to probably significantly improve relapse, progression, or death (HR=0.42; 95%CI 0.25 - 0.72; p=0.001).  For infection-related mortality, second cancer-related mortality and cardiac disease-related mortality, there was no evidence for a difference between chemotherapy alone and chemotherapy plus radiation.  BD</t>
  </si>
  <si>
    <t>In ECOG 1484 (Horning et al. JCO 2004), 352 patients were randomized upfront before receiving 8 cycles of CHOP chemotherapy to observation versus 30 Gy involved field radiation for consolidation following a complete response. All patients with a partial response were to receive radiation to 40 Gy, regardless of initial randomization.  For the randomized patients who achieved a CR to 8 cycles of CHOP (215 patients, 61%), there was an improvement in 6 yr DFS with 30 Gy (73% vs. 56%, p = 0.05) compared to observation, but no OS benefit.  Of the 71 patients with a PR following induction, 22 (31%) converted to a CR with high dose radiation. There was no significant difference in OS at 6 years for patients who converted to CR compared to those who remained in PR (p = 0.074). Relapse at an initial site of disease occurred in 3 patients who received consolidative RT vs. 15 patients who were observed.  BD</t>
  </si>
  <si>
    <t>For mild symptoms (e.g. photophobia and wind sensitivity), conservative management is recommended including artificial tears and protective shades. When symptoms progress to chronic irritation, diplopia, and/or proptosis, a trial of prednisone 30mg/day for four weeks should be initiated.  BD</t>
  </si>
  <si>
    <t>6 cycles of R-CHOP chemotherapy are sufficient with no additional benefit to 8 cycles according to the RICOVER-60 trial.  A caveat is that RICOVER-60 was for patients age &gt; 59.  Patients with bulky disease or extranodal involvement received 36 Gy involved field radiotherapy (IFRT) to those sites regardless of response to chemotherapy.  For PET-avid residual disease, 45-50 Gy is still appropriate. A subset analysis of the RICOVER-60 trial was recently published examining this question (Held et al. JCO 2014 epub).  This was a chemotherapy trial with a 4 way randomization between 6 or 8 cycles of CHOP14 with and without Rituximab.  The 6 cycle RCHOP arm was declared the superior arm based on outcomes and toxicity profile.  Patients with initial bulky disease (&gt;7.5 cm) and extralymphatic involvement received IFRT of 36 Gy.  After the declaration of the winning arm, the protocol was amended to allow patients into this treatment arm without IFRT.  The investigators then compared the 2 cohorts. In the intent to treat analysis of bulky patients, the event-free survival (EFS) was inferior if RT was omitted (HR 2.1, p = 0.005).  There were trends toward worsened progression-free survival (PFS) and overall survival (OS) without RT.  By a per-protocol analysis, in which no-RT patients who received radiation were excluded, the HR was 2.7, 4.4 and 4.3 for EFS, PFS, and OS, respectively.  All findings in the per-protocol analysis were highly statistically significant.  BD</t>
  </si>
  <si>
    <t>Great interest has been building over the past decade for the potential role of stereotactic radiation for ablation of cardiac arrhythmias. High doses of radiation administered in a single fraction can disrupt cardiac impulse propagation, and thus potentially destroy aberrant conduction pathways. SRS has advantages over invasive ablation techniques in that it is non-invasive, requires significantly less contrast exposure, and does not require prolonged periods under sedation. Most studies thus far have focused on the use of heavy ion therapy using porcine models, however clinical trials with humans are in development. The focus of these studies has been on developing an alternative therapy to conventional catheter-based therapies.  Recently, 5 patients with refractory ventricular tachycardia were treated with 25 Gy/1 targeting the ventricular scar and the exit site of the aberrant electrical origin. The goal of this study was to show that radiation could be utilized when no other therapies were effective for patients with a dire prognosis. The frequency of ventricular tachycardia during the follow up period was reduced 99.9% from baseline. While this study ultimately had a different purpose than those described above, it is the first to show successful modulation of pathologic electrocardiac pathways in humans.(Cuculich et al. Washington University NEJM 2017)  BD</t>
  </si>
  <si>
    <t>In a systematic review (Suarez et al. Head Neck 2012) treatment modalities including radiosurgery, external beam radiation therapy, and surgery were compared for their effectiveness and rate of complications in the treatment of a variety of glomus tumors. Those patients treated with fractionated external beam radiation therapy (EBRT) (n=461) demonstrated local control rates of 89.1%.  Unfortunately, reduction of the tumor size was not documented in many studies and is not known. 3.2% of patients treated with EBRT died due to disease progression. 14 radiosurgery studies comprising 261 patients were evaluated as part of the study. From these reports they found 32.2% of the tumors treated had decreased in size, while there was no change in 61.4% of the tumors treated. 6.3% of tumors experienced new growth following treatment, and 0% of patients had elimination of the tumor. The comparison between local control in the SRS group (93.7%) vs. EBRT group (89.1%) was not significant (p=0.32).  BD</t>
  </si>
  <si>
    <t>Prophylatic radiation therapy for gynecomastia should be delivered at the initiation of androgen deprivation therapy. Typical dose regimens include 4 Gy x 3 or 10 Gy x1 with en face electrons prescribed to the 85% isodose line.  A 10 cm diameter circular block centered over the nipple can be used in place of a custom block.  Bolus is not used since the skin is not a target. (Tunio et al. Curr Oncol 2012)   BD</t>
  </si>
  <si>
    <t>X-ray contamination is always present with electron beam treatments secondary to the bremsstrahlung interactions that take place within the linear accelerator and patient. Because the x-rays produced within the linear accelerator are predominantly within the central axis of the beam, angling the central axis of the beam above and below the patient ensures that absorption of these x-rays is minimized in the delivery of total skin electron beam therapy.   BD</t>
  </si>
  <si>
    <t>High grade gastric lymphoma is treated with 30-40 Gy in 1.5-1.8 Gy fractions depending on tumor bulk and response to therapy.  40 Gy is useful for salvage of partial response (PR) to chemotherapy.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BD</t>
  </si>
  <si>
    <t>This SEER analysis included 15,454 patients with stage I/II DLBCL diagnosed between 1988 and 2004 (Pugh et al. Colorado IJROBP 2010). The authors found that cardiac-specific mortality (CSM) was decreased when radiation was included as a component of treatment. Actuarial incidence of CSM at 5, 10, and 15 years was 4.3%, 9.0%, and 13.8% in patients treated with RT compared to 5.9%, 10.8%, and 16.1% in patients treated without RT (p &lt; 0.0001, HR 1.35 on univariate and 1.32 on multivariate analysis).  The authors speculate this may be due to an associated reduction in the number of cycles of CHOP, which includes adriamycin (hydroxydaunorubicin) which exhibits dose-dependent cardiotoxicity. While the authors acknowledge this type of analysis is best viewed as hypothesis generating, it does highlight nuances of therapeutic approaches that eschew combined modality therapy for additional cycles of systemic therapy or more intensive chemotherapy regimens.   BD</t>
  </si>
  <si>
    <t>Chloromas (also called granulocytic sarcomas or myeloid sarcomas) are an uncommon extramedullary manifestation of acute myeloid leukemia, though can occur in association with chronic myeloid leukemia as well. Myeloid cells are relatively radio-sensitive. In a series from Memorial Sloan Kettering, 33 courses of radiation were delivered in the treatment of chloromas to a median dose of 20 Gy, with 82% of patients receiving at least 16 Gy. Local control was 97%; the only local failure was in a patient who received 6 Gy. Ninety-five percent of patients had symptomatic relief following radiation. The authors recommend treating chloromas to at least 20 Gy, and propose 24 Gy in 12 fractions due to the efficacy and safety of such a regimen, targeting the post-chemotherapy disease with a 1-2cm margin. (Bakst et al, MSKCC IJROBP 2012) Older data from Stanford suggests that the complete response rate declines sharply with lower doses, at 18% for those treated to less than 10 Gy, 43% for 10-19.9 Gy, 86% for 20-29 Gy, and 89% for 30+ Gy (p = 0.003). (Chak et al., Stanford IJROBP 1983)  BD</t>
  </si>
  <si>
    <t>Shah et al. JCO 2007 is a prospective, multicenter trial of 30 patients that investigated the safety of adding rituximab to methotrexate-based chemotherapy for primary CNS lymphoma (rituximab + methotrexate, vincristine, procarbazine; R-MVP), as well as efficacy of dose-reduced whole brain radiation in the setting of a complete response to initial systemic therapy (from 45 Gy to 23.4 Gy).  All patients received 2 cycles of high dose cytarabine following WBRT.  21 patients (78%) achieve a complete response by the completion of all chemotherapy. 19 of these patients received reduced dose WBRT to 23.4 Gy (2 CR patients declined WBRT). The overall 2 year OS and PFS was 67% and 57%, respectively, with an estimated median PFS of 40 months. However for the 19 patients who received reduced dose WBRT after CR, the estimated 2 year OS and PFS was 89% and 79%; median PFS was not reached at the time of publication. The authors did not find evidence of neurocognitive decline within the 12-month post-WBRT period.    BD</t>
  </si>
  <si>
    <t>High grade gastric lymphoma can arise either as a de novo diffuse large B-cell lymphoma or as a result of transformation of a pre-existing gastric MALT lymphoma. The latter could be troubling if this happened after prior whole stomach radiotherapy, but this is a rare occurrence.  BD</t>
  </si>
  <si>
    <t>The most modern estimate of therapy outcomes following ISRT for localized low-grade follicular lymphoma comes from a collaborative multi-center retrospective ILROG study (n=512 from 9 international centers, median RT dose of 30 Gy) initially presented at the 2017 International Conference on Malignant Lymphoma in Lugano, Switzerland, Brady et al., Hematological Oncology, 2017  and ultimately published in 2019 Brady et al., Blood, 2019. For Stage I-II grade I-IIIA follicular lymphomas treated from 2000-2016, 5 year freedom-from-progression  was 74.1% for Stage I and 49.1% for Stage II follicular lymphoma.  Eight patients relapsed in-field (four of these were marginal recurrences) with a respectable local control of 97.6%.  BD</t>
  </si>
  <si>
    <t>Shah et al. JCO 2007 and final results published in 2013 (Morris, JCO, 2013) is a multi-institutional study investigating chemoimmunotherapy with rituximab + MVP (Methotrexate, Vincristine, Procarbazine) and radiation (full dose 45 Gy if partial response or reduced dose 23.4 Gy if complete response) followed by Ara-C consolidation. With 52 patients at  median 5.9 years of follow-up, median age 60 (range 30-79), median KPS 70, the 3 year overall survival was 87%.  Patients with a CR to chemotherapy received dose-reduced radiation of 23.4 Gy. In these patients, there was no evidence of significant cognitive decline, except for motor speed. The dose was reduced in patients with a CR because earlier trials showed unacceptably high rates of severe neurotoxicity in elderly patients &gt;60 years old with 45 Gy. RTOG 1114 (final results reported at ASCO 2020) is a randomized phase II study of R-MPV-A (the A is consolidation cytarabine) chemo alone vs. R-MPV-A chemo + WBRT to 23.4 Gy (irregardless of response to induction chemotherapy).  The study met its primary endpoint of demonstrating improvement in PFS for R-MPV-A and low-dose WBRT compared to R-MPV-A alone (2-year PFS 78% vs. 54%), and neurotoxicity rates were not significantly increased. Similar rates of grade 3+ toxicity between arms as well.  BD</t>
  </si>
  <si>
    <t>The recommended treatment for stage I/IIA non-bulky and contiguous nodular lymphocyte predominant Hodgkin lymphoma (NLPHL) is 30-36 Gy of radiotherapy alone in 1.5-2.0 Gy per fraction. This is based on the current NCCN guidelines 1.2018, as well the recent paper by Specht et al IJORBP 2014.  Note that guidelines now recommend chemotherapy + rituximab + ISRT for I/IIB, bulky I/IIA, or non-contiguous IIA disease. Chen et al. JCO 2010 reviewed 113 stage I and II NLPHL patients.  93 patients treated with radiation alone, 13 with combined modality therapy, and 7 with chemotherapy alone. Progression-free survival (PFS) at 10 years was 85% and 61% for stage I and II, respectively.  Overall survival (OS) was 94% and 97%. When analyzing control by radiation technique, no PFS or OS differences were seen between extended field radiation (EFRT), regional radiation, or limited field radiation.  More second malignancy and cardiovascular deaths were seen with EFRT vs. limited field or regional radiation. Regarding the role of chemotherapy, 6 of 7 patients treated with chemotherapy alone as primary therapy failed, generally with early relapses.  The addition of chemotherapy to radiation did not improve PFS but was associated with poorer OS. NLPHL has an indolent course with relapse many years after treatment. The recommended radiation dose is 30-36 Gy for early stage disease.  Chemotherapy is not particularly effective for salvage. Of note, when using RT alone for definitive management of lymphoma (NLPHL or indolent lymphomas) it is good practice to treat with larger CTV volumes since chemotherapy is not being utilized for eradication of microscopic disease.  BD</t>
  </si>
  <si>
    <t>Primary CNS lymphoma is typically an aggressive B-cell histology.  &lt;5% of primary CNS lymphoma is a T-cell variant.  85% are high grade non-Hodgkin lymphoma.  There are rare reports of primary Hodgkin lymphoma in the brain.  BD</t>
  </si>
  <si>
    <t>Urea breath test (UBT) and stool antigen testing performed at least four weeks after triple antibiotic therapy may test for eradication of H. pylori infection. However, NCCN guidelines recommend restaging with endoscopy and biopsy 3 months following antibiotic therapy for H. pylori + gastric MALT lymphoma.  In symptomatic patients, endoscopy can be performed earlier than 3 months.  Patients with a disease response (H. pylori and lymphoma negative) can be observed.  BD</t>
  </si>
  <si>
    <t>Shah et al. JCO 2007 is a multi-institutional study investigating immunochemotherapy with rituximab + MVP (Methotrexate, Vincristine, Procarbazine) and whole brain radiotherapy (full dose 45 Gy if partial response or reduced dose 23.4 Gy if complete response (CR)) followed by Ara-C consolidation. With 30 patients at 3 years of follow-up, median age 57 (range 30-76), median KPS 70, the 2 year overall survival was 67% for all patients, 2/3 had a complete response (received dose-reduced radiation of 23.4 Gy).  No major neurotoxicity was observed. The 2 year overall survival was 89% and median survival was not reached for those patients with CR to immunochemotherapy and received the reduced dose regimen of 23.4 Gy. Still, the role of WBRT is controversial because of continued fear of delayed neurotoxicity.  Thiel and colleagues (Thiel et al., Lancet Oncology, 2010) conducted a randomized phase 3 non-inferiority trial of high-dose methotrexate plus ifosfamide with or without WBRT(comparatively higher dose of 45Gy in 30 fractions in relation to the Shah dose) in 318 patients with primary CNS lymphoma.  There was no difference in OS (however, noninferiority margin was not met) and patients who had WBRT with a sustained CR had a higher rate of neurotoxicity (49% vs. 26%).  Given this study, omission of WBRT after CR is also an acceptable approach per 2018 NCCN guidelines.  BD</t>
  </si>
  <si>
    <t>Historically, total skin electron beam therapy (TSEBT) to doses of 30-36 Gy have been used in the treatment of mycosis fungoides, with complete response rates ranging from 60% to 97% (reviewed in Chowdhary et al., Clin Lymphoma Myeloma Leuk 2016). Even at these doses, the complete response rate is lower for more advanced disease-75% for patch or plaque (T2), 47% for tumor (T3) (Navi et al. Stanford, Arch Derm 2011). At these doses, skin toxicity may include erythema, dry desquamation, pain, and infection, with potential alopecia, temporarily loss of nails, and chronic dry skin and the majority of patients will still have disease recurrence.  As such, interest in low-dose TSEBT has increased.  Three phase II trials investigating 12 Gy TSEBT were pooled, with 33 patients with stage IB-IIIA disease (Hoppe et al., J Am Acad Derm 2015). The overall response rate was 88%, with a median time to response of 7.6 weeks and median duration of benefit of 71 weeks. The complete response rate was 27%--though this is lower than rates seen at higher doses, the median 93.5% reduction in modified severity weighted assessment tool (mSWAT) score is still of significant benefit to patients. There were 2 grade 3 adverse events (radiation dermatitis and limb edema).  TSEBT was administered using the Stanford 6-dual field technique, delivered at 4 Gy per week with supplemental radiation to the perineum, palms and soles, and inframammary region.  BD</t>
  </si>
  <si>
    <t>The major dose limiting toxicity of total body irradiation is pneumopathy (early = radiation pneumonitis, late = pulmonary fibrosis). Other side effects can include parotitis, oral mucositis, skin erythema, radiation-induced liver disease, renal dysfunction, cardiac effects, loss of adult height/growth stunting, infertility, hypothyroidism, and second malignant neoplasms.  BD</t>
  </si>
  <si>
    <t>Approximately 35-50% of immunocompetent patients will present with multi-focal primary CNS lymphoma. The rate increases to 60-80% for immunocompromised patients.  It is nearly 100% for AIDS-related primary CNS lymphoma. If examined microscopically, &gt;90% of patients have multifocal disease.  For this reason, high-dose chemotherapy and/or whole brain radiotherapy are necessary components of treatment for primary CNS lymphoma.  BD</t>
  </si>
  <si>
    <t>The MD Anderson study (Phan et al. MDACC JCO 2010) was a retrospective analysis of 469 patients with DLBCL, 394 of whom were treated with R-CHOP. 142 (30.2%) patients received involved field radiation to a dose of 30-39.6 Gy. Patients who did not achieve a complete response following initial systemic therapy were treated with salvage chemotherapy, with radiation typically reserved for palliation, and were not included in this analysis.  On multivariate analysis, OS and PFS were associated with age (p = 0.05 and p = 0.01 respectively), administration of RT (p &lt; 0.0001 for both), IPI score (p = 0.001 for both), response to therapy (p = 0.001 for both), and triple negative status (p = 0.025 and p = 0.038, respectively)/triple positive status (p = 0.006 and p = 0.037 respectively).  Triple negative/positive status was based on SUV, Ki67, and disease bulk. On multivariate analysis of patients who achieved a CR after 6-8 cycles of R-CHOP, OS and PFS were significantly associated with radiotherapy (p = 0.023 and p = 0.009) as well as triple negative/triple positive status.  Matched pair analysis of patients who received 6-8 cycles of R-CHOP was also performed. Patients were matched based on disease bulk, response to therapy, and IPI score. Here RT was associated with improved PFS and OS (HR 0.45 and 0.52 respectively for early stage disease, and HR 0.24 and 0.29 respectively for all stages). At the time, no randomized data existed to address this question.  This retrospective data demonstrates an improvement in PFS and OS with consolidative RT in patients who achieve a complete response to R-CHOP.  This concept is currently being prospectively tested in the German High-Grade Non-Hodgkin Lymphoma Group (DSHNHL)/German Lymphoma Alliance (GLA) randomized Phase 3 UNFOLDER trial. Preliminary results were presented at Lugano in 2013 and ASCO in 2018, but the study has not been published in manuscript form.  BD</t>
  </si>
  <si>
    <t>A standard treatment regimen for primary CNS lymphoma is high dose methotrexate followed by response-adapted whole brain radiation (23.4 Gy for complete response, 45 Gy for partial response). There is significant concern regarding the late neuro-cognitive effects of high dose methotrexate combined with radiation. However, for patients younger than 60, the benefits of radiation outweigh the risk of neurocognitive toxicity. The DeAngelis et al. JCO 2002 study which initially showed a high rate of severe delayed neurotoxicity demonstrated this in older patients ( over age 60).  A subsequent publication with the lower dose of 23.4 Gy has not demonstrated similar toxicity to date in patients of any age (Shah et al. JCO 2007).  45 Gy whole brain radiation alone can be used in patients who are not candidates for systemic therapy (Yahalom et al. IJROBP 2015).   For patients with AIDS-related primary CNS lymphoma, HAART therapy should be initiated. RTOG 1114 was a randomized phase II study comparing R-MPV-A chemotherapy with and without low-dose WBRT (23.4 Gy).  Preliminary results that were presented at ASCO 2020 showed the primary endpoint of 2 year PFS significantly favored the addition of low-dose WBRT (HR 0.51, p=0.015) with similar neurotoxicity rates in both arms.  (Omuro et al., JCO, 2020). Another consolidation strategy that is supported by NCCN guidelines is consolidative high dose chemo with autologous stem cell transplant (ASCT). PRECIS (Houillier et al., JCO, 2022) is a randomized phase II trial which treated patients aged 18-60 y.o. with primary CNS lymphoma using high dose methotrexate based chemo then randomized them to consolidative WBRT vs. consolidative high-dose chemo plus ASCT. In this trial, the ASCT arm had significantly improved 8yr-EFS over WBRT (67% vs. 39%) with a higher probability of preserving neurologic function such as balance and neurocognition.  BD</t>
  </si>
  <si>
    <t>Primary central nervous system lymphoma (PCNSL) is an extranodal type of non-Hodgkin Lymphoma. The rate of retinal or vitreous seeding is ~15-25% in patients with primary CNS lymphoma at the time of initial diagnosis (Grimm et al. Neurology 2008) . 15-20% of those without initial intraocular involvement will progress there later.  BD</t>
  </si>
  <si>
    <t>The dose constraints for every stereotactic radiosurgery will be unique based on the patients anatomical features and their accompanying dose constraints. In a meta-analysis (Guss et al. IJORBP 2011), they report on the doses and outcomes of 19 studies using both linac-based and Gamma Knife radiosurgery for the treatment of glomus jugulare tumors (paraganglioma in the jugular fossa).  For linac-based cases the most common average marginal dose was 15 Gy with values ranging from 15-20 Gy.  In Gamma Knife treatment, the most common average marginal dose was 15 Gy with values ranging from 12 - 18 Gy.  In this analysis, tumor control was defined as unchanged or reduced tumor volume after radiosurgery of the glomus jugulare tumor, as assessed by imaging studies.  Across all studies, 97% of patients achieved tumor control using this definition.   BD</t>
  </si>
  <si>
    <t>Prior to the avent of effective anti-inflammatory drugs, ankylosing spondylitis was treated with radiation. Late toxicity included second malignancies. In particular, leukemia was common due to the significant amount of bone marrow that was irradiated in the spine and pelvis. The other answer choices are all contraindications to radiation treatment.  BD  BD</t>
  </si>
  <si>
    <t>Prophylatic radiation therapy for gynecomastia should be delivered at the initiation of androgen deprivation therapy. Typical dose regimens include 4 Gy x 3 or 10 Gy x1 with en face electrons prescribed to the 85% isodose line.  A 10 cm diameter circular block centered over the nipple can be used in place of a custom block.  Bolus is not used since the skin is not a target. (Tunio et al. Curr Oncol 2012)  BD</t>
  </si>
  <si>
    <t>In Church et al. Clin Dis Colon Rectum 2008, the Cleveland Clinic proposed a staging system for FAP-associated intra-abdominal tumors. Stage I - asymptomatic, &lt;10 cm maximum diameter and not growing. Stage II - mildly symptomatic (sensation of mass or pain but no restriction), &lt;10 cm in maximum diameter, and not growing. Stage III - moderately symptomatic (sensation of mass, pain, restrictive but not hospitalized), or bowel/ureteric obstruction, or 10 to 20 cm or slowly growing. Stage IV - severely symptomatic (sensation of mass, pain, restrictive and hospitalized), septic complications such as fistula and abscess, or &gt;20 cm and rapidly growing. The five-year survival rate for patients with stage IV FAP-associated intra-abdominal desmoid tumors was 76% (Quintini et al. Ann Surg 2012). In addition, five-year survival of patients with stage I, II, III, and IV intraabdominal desmoid tumor were 95%, 100%, 89%, and 76% respectively.   BD</t>
  </si>
  <si>
    <t xml:space="preserve"> There are no specific radiographic characteristics to distinguish desmoid tumors from malignant soft tissue tumors.  Histological evaluation of the tissue is the only definitive mechanism to distinguish between soft-tissue sarcoma and desmoid tumors.  BD</t>
  </si>
  <si>
    <t>Graves' ophthalmopathy is an autoimmune process which affects the retroorbital space.  The initiating step is believed to be the activation of T cells by the thyrotropin (TSH) receptor antigen within the retroorbital space. The activation of T cells and TSH receptor antibodies and their associated cytokine production (tumor necrosis factor and interferon gamma) causes retroorbital fibroblasts to produce hydrophilic glycosaminoglycans. This buildup of hydrophilic glycosaminoglycans changes the osmotic balance with an accompany influx of fluid and pressure within the retroorbital space leading to the classic proptotic appearance seen in Graves' ophthalmopathy.  The proposed rationale for the use of radiation therapy in Graves' ophthalmopathy is to decrease the number and concentration of lymphocytes that have infiltrated the retroorbital space.  Radiation may also play a role in decreasing the production of glycosamionglycans by the orbital fibroblasts. Patient selection is important in Graves' ophthalmopathy.  Those patients classified as inactive or "burnt-out" Graves ophthalmopathy are unlikely to respond to radiation therapy.  The use of radiation therapy is thus recommended to occur within the first year of diagnosis. The accepted dose and fractionation schedule is 20 Gy per eye delivered over 10 daily fractions over a two week period. The use of a higher cumulative doses was evaluated previously (30 Gy vs. 20 Gy), with no significant differences observed between the two dosage schedules (Petersen et al. Stanford IJROBP 1990).   BD</t>
  </si>
  <si>
    <t>Great interest has been building over the past decade for the potential role of stereotactic radiation for ablation of cardiac arrhythmias. High doses of radiation administered in a single fraction can disrupt cardiac impulse propagation, and thus potentially destroy aberrant conduction pathways. SRS has advantages over invasive ablation techniques in that it is non-invasive, requires significantly less contrast exposure, and does not require prolonged periods under sedation. Most studies thus far have focused on the use of heavy ion therapy using porcine models, however clinical trials with humans are in development. The focus of these studies has been on developing an alternative therapy to conventional catheter-based therapies.  Recently, 5 patients with refractory ventricular tachycardia were treated with 25 Gy/1 targeting the ventricular scar and the exit site of the aberrant electrical origin. The goal of this study was to show that radiation could be utilized when no other therapies were effective for patients with a dire prognosis. The frequency of ventricular tachycardia during the follow up period was reduced 99.9% from baseline. While this study ultimately had a different purpose than those described above, it is the first to show successful modulation of pathologic electrocardiac pathways in humans.(Cuculich et al. Washington University NEJM 2017)   BD</t>
  </si>
  <si>
    <t>In this important trial, hyperfractionation (Turrisi et al INT 0096 NEJM 1999), was shown to improve survival in patients with limited stage small cell lung cancer.  417 patients with limited stage small cell lung cancer were randomized to two radiation fractionation schedules to begin on day 1 of chemotherapy (4 cycles total of cisplatin and etoposide).  Patients received 45 Gy in either daily (1.8 Gy) or twice-daily (1.5 Gy) fractions.  Five-year overall survival was significantly improved with hyperfractionation (26% vs. 16%, p=0.04).  This came at the cost of increased grade 3 esophagitis (27% vs. 11%, p&lt;0.001). The major criticism of this trial is that the two dose arms are not biologically equivalent.  At the time of the trial, 45 Gy in daily fractions was a commonly employed regimen for small cell lung cancer.  45 Gy delivered in twice-daily fractions is closer to 60 Gy in conventionally fractionated daily radiotherapy based on alpha-beta calculations.  As the doses employed in the trial were not equal, it is not clear if the observed benefit in survival was due to hyperfractionation or the higher biologically effective dose.  The ongoing CALGB 30610 trial seeks to answer this question and is randomizing patients to 45 Gy in 1.5 Gy twice-daily fractions vs. 70 Gy in 2 Gy daily fractions. (Please note that the 61.2 Gy ((1.8 Gy daily for 16 days followed by 1.8 Gy twice-daily for 9 days)) is now closed to accural).  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From this trial we can conclude that either daily radiation therapy or twice daily radiation therapy can be considered for limited stage SCLC. Although it is important to note that the CONVERT trial was designed to show superiority of once-daily radiation therapy, rather than being powered to show equivalence, and so the authors concluded that twice-daily radiation therapy remained standard-of-care.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</si>
  <si>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versus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With a median follow up of 24 months they reported the following: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disease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The overall complete response rate in extensive-stage small cell lung cancer is ~5%.  THORAX</t>
  </si>
  <si>
    <t xml:space="preserve"> Introduction: Anatomic lung resection and SBRT are both management strategies for early stage NSCLC patients. There have been several randomized trials attempting to compare the two modalities, but most have closed early due to poor accrual (ex: STARS and ROSEL trials). Furthermore, SBRT has emerged as the preferred management strategy for patients who are not operative candidates and may have comorbidities, leading to selection bias in retrospective studies.   Methods: Stokes et al. JCO 2018 was a National Cancer Database (NCDB) study that analyzed early mortality for patients with early stage non-small cell lung cancer (cT1-T2a, N0, M0) diagnosed between 2004 and 2013 who were treated with either surgery or SBRT. They sought to characterize differences in post-treatment mortality at 30 and 90 days between surgery and SBRT and explore the effect of age on mortality.   Results: 76,623 patients were identified who underwent surgery, and 8,216 patients underwent SBRT. The most common surgical approach was lobectomy (77.7%), followed by sublobar resection (20.3%), followed bu pneumonectomy (2%). The most common SBRT fractionation schedules were 50 Gy in 5 fractions (19.3%), 60 Gy in 3 fractions (17.7%), 48 Gy in 4 fractions (17%), and 54 Gy in 3 fractions (14%).   In both matched and umatched cohorts, mortality rates were increased with surgery versus SBRT. Overall, the mortality rate with surgery at 30 days was 2.07% versus 0.73% with SBRT (p &lt; 0.001). Overall, the mortality rate with surgery at 90 days was 3.59% versus 2.93% with SBRT (p &lt; 0.001). Across age groups, excess mortality after surgery versus SBRT tended to increase as a function age, particularly for patients 70 years or older.   Clinical Pearl: In this NCDB study of early stage NSCLC, 30 and 90 day post-treatment mortality was greater for surgery than for SBRT, and it increased as a function of age, with the largest differences observed for patients older than 70 years of age. This data will help with multidisciplinary informed decision-making between patients and providers.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</si>
  <si>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Overall, the primary endpoint (1-year overall survival) was not statistically significant (33% vs. 28%, p=0.066).However,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Clinical pearl: The V20Gy dose constraint for consolidative lung radiation in extensive-stage small cell lung cancer is 35%.    THORAX</t>
  </si>
  <si>
    <t>In this trial, 417 patients with limited 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To achieve the spinal cord maximum dose constraint of 36 Gy for the hyperfractionated arm, it was specified that the first week all treatments were on-cord (i.e. AP/PA). During weeks 2 and 3, the AM dose remained on-cord and the PM dose was to be completely off-cord using oblique fields.  Source: Turrisi et al INT 0096 NEJM 1999  Of note, in more recent trials (ongoing CALGB 30610, CONVERT) the spinal cord constraint for BID fractionation is 41 and 42 Gy respectively  THORAX</t>
  </si>
  <si>
    <t>In the randomized phase II Intergroup 99-01 PCI trial (Le Pechoux et al. Lancet Oncol 2009), 720 patients with limited stage small cell lung cancer (LS-SCLC) in complete remission after thoracic radiotherapy and chemotherapy were randomized to standard dose (25 Gy in 10 fractions) vs. high dose (36 Gy either in 2 Gy per day fractions or accelerated hyperfractionation at 1.5 Gy twice daily) prophylactic cranial irradiation. There was no significant improvement in the 2-year incidence of brain metastases for the higher dose (23% v 29%, p=0.18), although there was a slight decrease in 2-year overall survival (37% vs. 42%, p=0.05).  This was attributed to an increase in non-intracranial failure in the high dose arm but subsequent analysis (Wolfson et al. IJROBP 2011) has shown worse chronic neurotoxicity in the high dose arm.  There was a decline in at least one neurocognitive test from baseline in 62% of the low dose arm and 85/89% for the high dose arms, p=0.03.  Therefore, 25 Gy in 10 fractions remains the standard of care for PCI after thoracic chemoradiation for limited stage small cell lung cancer. Clinical Pearl: The current standard of care of patients with LS-SCLC who have responded to initial therapy to receive prophylactic cranial irradiation PCI. The standard dose is 25 Gy in 2.5 Gy fractions.  THORAX</t>
  </si>
  <si>
    <t>The Masaoka staging system for thymoma is: Stage I - macroscopically completely encapsulated and no microscopic capsular invasion Stage II - IIa - microscopic invasion into capsule IIb - macroscopic invasion into surrounding fatty tissue or grossly adherent to but not breaking through                    the mediastinal pleura or pericardium Stage III - macroscopic invasion into neighboring structures, i.e., mediastinum, pericardium, great vessels, or                   lung as well as invasion into the mediastinal pleura Stage IVa - pleural or pericardial implants Stage IVb - lymphatic or hematogenous metastasis    There are many nuances in this staging system. The citation by Detterbeck et al is useful.   Source: Detterbeck et al. J Thor Oncol 2011  THORAX</t>
  </si>
  <si>
    <t>In a prospective manner, Rusch et al. INT 0160/SWOG 9416 JCO 2007 evaluated 110 patients with T3/4, N0/1 superior sulcus non-small cell lung cancers who were treated with 2 cycles of induction chemotherapy (cisplatin 50mg/m2 and etoposide 50mg/m2) with concurrent thoracic radiation (45 Gy in 25 fractions) followed by surgical resection and then 2 more cycles of adjuvant chemotherapy. 20% of patients were not resectable and went on to complete radiation to 60 Gy.  Of the 80% who went on to surgery, 94% achieved a R0 resection.  Responses to initial therapy were significant; 29.1% (32/110) had a pathologic complete response and 26.4% (29/110) had minimal microscopic residual disease (combined rate of 56% for pCR or minimal microscopic disease).  Five-year overall survival was 44% for all patients who underwent resection and 54% after a complete resection.  This regimen therefore represents the standard of care for patients with superior sulcus tumors. It should be noted that according to the 2007 publication, only 88 patients underwent surgery. Therefore 32/88=36.4% and 29/88=33.0% had pCR and minimal microscopic residual, respectively, for a sum of 61/88=69.3% combined response. The paper and its abstract incorrectly report the response as being 61/110=56%; the true numbers can be found in the Appendix. It is also notable that the numbers in the 2007 update differ from those in the original 2001 publication (Rusch J Thor Card Surg 2001) when 83 patients reportedly underwent surgery of which 54/83=65.0% had a pCR or microscopic residual. The authors do not provide an explanation for these discrepancies. These errors and oversites make it difficult to value what otherwise should be an important paper. Clinical pearl: Over 50% of patients with superior sulcus tumors treated with neoadjuvant chemoradiation will obtain a pCR or have minimal microscopic disease at resection.  THORAX</t>
  </si>
  <si>
    <t>According to NCCN guidelines, a biopsy may be omitted in a surgically-resectable, well-defined anterior mediastinal mass in the thymic bed, with negative tumor markers, no adenopathy on imaging, no continuity on the thyroid. These patients may proceed directly to surgical resection (total thymectomy and complete excision of tumor). Of note, these patients should be managed by a multidisciplinary team experienced in thymic tumor treatment. In cases with locally advanced, unresectable tumors, or for patients in whom pre-operative therapy (chemotherapy +/- RT) is planned, tissue diagnosis with a core needle biopsy is preferred. As an overview, the following represent the appropriate workup of a mediastinal mass: CT chest with contrast Serum beta-HCG, AFP, LDH CBC, platelets FDG PET/CT (if clinically indicated) PFTs Chest MRI with contrast (if needed to rule out thymic malignancy vs thymic cyst)   Clinical Pearl: Surgically-resectable, well-defined anterior mediastinal masses without adenopathy and negative serum tumor markers (representing high clinical suspicion of thymic malignancy) may proceed directly to surgical resection without a biopsy.    THORAX</t>
  </si>
  <si>
    <t>Approximately 60% of patients with limited stage small cell lung cancer (SCLC) who DO NOT receive prophylactic cranial irradiation (PCI) after definitive chemoradiation will develop brain metastases at 3 years.  A meta-analysis of trials comparing PCI to observation after chemoradiation in patients with limited stage SCLC (Auperin et al., NEJM 1999) analyzed individual data on 987 patients in complete remission who were enrolled on 7 different trials. They found that the incidence of brain metastases at 3 years of follow up was 33% in the PCI patients and 59% in those who did not receive PCI.  Furthermore, a similar meta-analysis (Meert et al., BMC Cancer 2001) demonstrated similar findings.  Clinical Pearl: Patients with limited stage small cell lung cancer are at a high risk of developing brain metastases.  THORAX  You are planning definitive chemoRT to a total dose of 60Gy for locally advanced NSCLC. According to NCCN, all of the following are acceptable dose constraints to the esophagus except:</t>
  </si>
  <si>
    <t>For definitive chemoRT for locally advanced NSCLC, NCCN (v5.2022) currently recommends esophagus constraints of max (D0.03cc) &lt; 105% prescription dose, V60Gy &lt; 17%, and mean &lt; 34Gy. If the max is being constrained to 63Gy (105% of prescription) then allowing the D2cc to get to 64Gy would be too hot. Palma et al. IJROBP 2013 examined dosimetric factors predictive of esophagitis. They found that esophagus V60Gy was the best predictor for grade 3+ esophagitis and that efforts should be made to decrease the esophagus V60Gy &lt; 17%. Kamran et al. Jama Oncol 2021 reported an evaluation of a contralateral esophageal sparing technique which resulted in no grade 3+ esophagitis.   Clinical Pearl: For esophageal constraints during definitive chemoRT for NSCLC, NCCN recommends Max&lt;105%, V60Gy&lt;17%, and Mean&lt;34Gy. Contralateral esophageal sparing is desirable.  THORAX</t>
  </si>
  <si>
    <t>In the Dutch Phase III RCT of prophylactic cranial irradiation (PCI) +/- hippocampus avoidance (HA) in small cell lung cancer (Belderbos et al, J Thoracic Oncol, 2021), 168 patients were randomized to HA or standard PCI. The primary endpoint was total recall on the Hopkins Verbal Learning Test-Revised (HVLT-R) at 4 months. 70% had limited stage disease, 30% had extensive stage disease. All patients were treated with 25 Gy/10 fx. Constraints implemented were: Hippocampus average dose of 8.5 Gy or less (bilateral) Hippocampus D1% 10 Gy or less Absolute Dmax 28.75 Gy V115% &lt; 1% of the PTV. There was no difference in rates of decline on the HVLT-R (29% vs 28%), no difference in OS, and no significant difference in the cumulative incidence of brain metastases (20% vs 16%). Of note, this is in contrast to the Spanish PREMER trial (Rodriguez de Dios et al. JCO 2021) that found that HA-PCI reduced the decline in delayed recall at 3 months (primary endpoint) and 6 months without comprising brain failure or OS. Additionally, NRG CC003 is an ongoing trial comparing standard PCI to HA-PCI.  Clinical Pearl: HA-PCI in SCLC patients may or may not prevent cognitive decline compared to standard PCI. HA-PCI does not appear to compromise brain metastasis incidence or overall survival.  THORAX</t>
  </si>
  <si>
    <t>Modified Masaoka clinical staging of thymomas and thymic carcinomas (NCCN Thymomas and Thymic Carcinomas [version 1.2021]):  THORAX Masaoka Stage Diagnostic Criteria I Macroscopically and microscopically completely encapsulated IIa Microscopic transcapsular invasion IIb Macroscopic invasion into surrounding fatty tissue or grossly adherent to but not through mediastinal pleura or pericardium III Macroscopic invasion into neighboring organs (i.e., pericardium, great vessels, lung) IIIa Without invasion of great vessels IIIb With invasion of great vessels IVa Pleural or pericardial dissemination IVb Lymphogenous or hematogenous metastasis 8th edition of the American Joint Committee on Cancer (AJCC-TNM) staging system (Detterbeck, YSM, J Thorac Dis 2018): Category Definition (involvement of) T1a Encapsulated or unencapsulated, with or without extension into mediastinal fat T1b Extension into mediastinal pleura T2 Pericardium T3 Lung, brachiocephalic vein, superior vena cava, chest wall, phrenic nerve, hilar (extrapericardial) pulmonary vessels T4 Aorta, arch vessels, main pulmonary artery, myocardium, trachea, or esophagus N0 No nodal involvement N1 Anterior (perithymic) nodes N2 Deep intrathoracic or cervical nodes M0 No metastatic pleural, pericardial or distant sites M1a Separate pleural or pericardial nodule(s) M1b Pulmonary intraparenchymal nodule or distant organ metastasis Stage T N M I T1 N0 M0 II T2 N0 M0 IIIa T3 N0 M0 IIIb T4 N0 M0 IVa T any N1 M0 T any N0-1 M1a IVb T any N2 M0-1a T any N any M1b Relationship between the 8th edition of AJCC-TNM and Masaoka staging systems of thymomas and thymic carcinomas (ChART, Liang et al. J Thorac Dis 2016): AJCC-TNM stage (8th ed.) TNM Definition (involvement of) Masaoka stage I T1aN0M0 Encapsulated or unencapsulated, with or without extension into mediastinal fat I-II T1bN0M0 Extension into mediastinal pleura IIIa II T2N0M0 Pericardium IIIa IIIa T3N0M0 Lung, brachiocephalic vein, superior vena cava, chest wall, phrenic nerve, hilar (extrapericardial) pulmonary vessels IIIa-b (completeness of resection) IIIb T4N0M0 Aorta, arch vessels, main pulmonary artery, myocardium, trachea, or esophagus IIIa-b (incompleteness of resection) IVa TxN1M0 Anterior (perithymic) nodes IVb TxN0M1a Separate pleural or pericardial nodule(s) IVa TxN1M1a Anterior (perithymic) nodes and separate pleural or pericardial nodule(s) IVb IVb TxN2M0 Deep intrathoracic or cervical nodes IVb TxN2M1a Deep intrathoracic or cervical nodes and separate pleural or pericardial nodule(s) IVb TxNxM1b Pulmonary intraparenchymal nodule or distant organ metastasis Clinical Pearl: The Masaoka staging system has been the most widely accepted system for management and determination of prognosis for both thymomas and thymic carcinomas. Compared with Masaoka staging, the new AJCC-TNM system (8th edition) not only describes the extent of tumor invasion, but also provides information on lymphatic involvement and tumor dissemination.   However, further study using prospectively recorded TNM categories would be helpful to better grouping thymic tumors for predicting prognosis and guiding clinical management. Stage T N M I T1 N0 M0 II T2 N0 M0 IIIa T3 N0 M0 IIIb T4 N0 M0 IVa T any N1 M0 T any N0-1 M1a IVb T any N2 M0-1a T any N any M1b   18  THORAX</t>
  </si>
  <si>
    <t>The optimal treatment schedule for lung SBRT regimens is controversial. Conflicting evidence exists favoring local control in both non-consecutive (Alite et al. Radiother Oncol 2016) and consecutive (Grills et al. JTO 2012) schedules. The choice often remains a matter of physician and institutional preference. Samson and colleagues (Pract Radiat Oncol 2018) sought to clarify this discrepancy by analyzing outcomes in 245 patients treated with 5-fraction SBRT for stage I non-small cell lung cancer (NSCLC) at the Cleveland Clinic (predominantly consecutive) and at Washington Univ. in St. Louis (predominantly non-consecutive) between 2005 and 2016. 117 patients who completed SBRT in 5-7 days (QD) and 128 patients who completed SBRT in &gt;7 days (QoD; median 12 days, range 8-22 days) were included. The groups were mostly comparable, though QD patients were more likely to have had mediastinal staging (p &lt; 0.001) and to have a higher KPS (p = 0.001). After a median follow-up of 20 months, clinical endpoints for the QD vs. QoD groups were as follows: 5-year local failure: 3.9% vs. 6.8%; p = 0.40 Median freedom from local failure: 42.0 months vs. not reached; p = 0.55 Median overall survival: 38.0 months vs. 38.0 months; p = 0.74 On propensity matched analysis to control for institutional differences, local control remained unaffected by treatment schedule (OR for QD treatment, 0.48; 95% CI, 0.12-1.99; p = 0.5).   Clinical pearl: In this analysis, local control and overall survival following lung SBRT were not associated with treatment schedule. Patients should be reassured that excellent outcomes are expected in either case.</t>
  </si>
  <si>
    <t>Thymomas are commonly treated by surgical resection, although there are no randomized trials to evaluate the benefits of adjuvant management due to their relatively low incidence. Although postoperative radiation therapy (PORT) can enhance tumor control, the optimal indications are not yet established. Therefore, this meta-analysis (Lim et al. IJROBP 2016) was conducted, which evaluated 1,724 patients who underwent curative surgery with or without PORT. The median radiation dose ranged from 50-59.4 Gy, and thymoma histology was confirmed in each study. Each study resulted in marcroscopic complete resection, and there was little heterogeneity in the completeness of resection of gross disease. In the OS analysis of patients with stage II-IV thymomas, PORT did not resolve in significant survival benefit (p = 0.13). When analyzing based on each Masaoka stage, PORT induced no significant survival effect for Masaoka stage II tumors (p = 0.2). However, a survival benefit was observed in the analysis of stage III-IV thymomas (p = 0.04).    A meta-analysis (Tateishi et al, JTO, 2021) of 4746 patients with completely resected stage II/III thymoma with or without PORT (n=2408 received PORT) suggested improved OS (HR 0.68, p&lt;0.001) with PORT. On subgroup analysis both stage II (HR 0.63, p=0.01) and stage III (HR 0.72, p=0.02) patients benefited with PORT. A criticism of this analysis is that PORT was not associated with improved DFS (HR 0.96, p=0.83) suggesting that patient selection may have influenced the results.   Clinical Pearl: According to the MA from Lim et al, there is a potential survival benefit for PORT in stage III-IV thymomas with macroscopically complete resection, but not in cases with stage II disease. This meta-analysis is the first series of pooled results indicating the survival impact of PORT in thymomas. NCCN Version 1.2021 states that postoperative radiotherapy should be considered for stage II-IV thymoma status post R0 resection and should be administered in cases of R1/2 resection.  THORAX  THORAX</t>
  </si>
  <si>
    <t>The IMpower133 study (Horn et al. NEJM 2018) is a phase III randomized trial that assessed the addition of atezolizumab, a PD-L1 inhibitor, to the first-line treatment course for extensive-stage small-cell lung cancer (ES-SCLC). Patients with ES-SCLC were randomized in a 1:1 ratio to receive carboplatin and etoposide with either atezolizumab or placebo for four 21-day cycles. This was followed by a maintenance phase during which they received atezolizumab or placebo (based on prior randomization) until they had unacceptable toxic effects, disease progression or no additional clinical benefit. The primary endpoints were progression-free survival (PFS) and overall survival (OS) in the intention to treat population. During the maintenance phase, prophylactic cranial irradiation (PCI) was allowed, but thoracic radiation therapy was not permitted. Only 11% of patients in each group received PCI. At a median follow-up of 13.9 months, median OS was 12.3 months in the atezolizumab group and 10.3 months in the placebo group (p=0.007). The median PFS was 5.2 months in the atezolizumab group and 4.3 months in the placebo group (p=0.02). Similarly, the CASPIAN trial (Paz-Ares, et al. Lancet 2019), which demonstrated an OS benefit with the addition of durvalumab to platinum-etoposide in first-line therapy for ES-SCLC, did not permit thoracic radiation therapy. PCI was permitted in the placebo arm only of the CASPIAN trial. Carboplatin and etoposide with atezolizumab or durvalumab is a category 1 recommendation in the NCCN guidelines as systemic therapy for ES-SCLC. The NCCN guidelines recommend that consolidative thoracic radiation therapy be considered during or before maintenance immunotherapy. Likewise, the 2020 ASTRO Small Cell Lung Cancer Clinical Practice Guidelines (Simone II, et al. PRO 2020) give a conditional recommendation for consolidative thoracic radiation therapy in patients with ES-SCLC with response to chemotherapy and immunotherapy and residual disease in the thorax.  The ongoing RAPTOR trial (NRG-LU007) is evaluating the role of consolidation radiation with immunotherapy in patients with ES-SCLC. Clinical Pearl: The IMpower133 study made induction carboplatin and etoposide with atezolizumab followed by maintenance atezolizumab standard of care in patients with ES-SCLC. Although thoracic radiation therapy was not permitted on the trial, the NCCN guidelines still recommend considering consolidation thoracic radiation therapy during or before maintenance immunotherapy.  THORAX</t>
  </si>
  <si>
    <t>The current practice is to treat only gross disease, including gross nodal disease, and we feel there is no role for elective nodal irradiation in the treatment of small cell lung cancer. However, one could consider including the ipsilateral hilum (even if uninvolved), but not the elective mediastinal or supraclavicular nodal levels, as this is currently being done in the current CALBG 30610/RTOG 0538 trial. Historically, the entire mediastinum and ipsilateral hilum were included in the target volume. We feel that recent studies demonstrate that the use of a PET scan to determine the appropriate nodal radiation targets results in a low rate of out-of-field failures. For example, in a prospective study of 60 patients treated with carboplatin/etoposide and thoracic radiotherapy with PET planning, only 2 (or 3%) of patients had an out-of-field failure (van Loon et al. Netherlands. IJROBP 2010).  This contrasts with the group's earlier experience using CT scans alone to determine nodal targets where an 11% regional failure rate was observed (De Ruysscher et. al Netherlands. Radiother Oncol 2006). This approach is also supported by the interim analysis of a prospective randomized non-inferiority trial. (Hu et al. Cancer 2012)  THORAX  In the Spanish PREMER trial (Rodriguez de Dios et al. JCO 2021), which assessed prophylactic cranial irradiation (PCI) with or without hippocampal avoidance (HA) in patients with small cell lung cancer (SCLC), the authors reported the following with HA-PCI compared to standard PCI:</t>
  </si>
  <si>
    <t>The Spanish PREMER trial (Rodriguez de Dios et al. JCO 2021) is a phase III trial that enrolled 150 patients with limited or extended stage SCLC without evidence of brain metastasis. Patients were randomized to standard PCI (25 Gy in 10 fractions) or HA-PCI. HA-PCI was with IMRT. Optimal dose constraints for the hippocampus were: D100% ≤9 Gy Maximum dose ≤ 16 Gy The primary endpoint was decline in delayed free recall on the Free and Cued Selective Reminding Test at 3 months. The authors reported an improvement in the decline on delayed free recall at 3 months with HA-PCI vs standard PCI (5.8% vs 23.5%, p=0.003). Total recall was improved on the HA-PCI arm vs standard PCI at 3, 6 and 24 months, but not 12 months. There was no difference in cumulative incidence of brain metastasis at two years or overall survival between the arms. In contrast, a Dutch phase III trial reported no difference in cognitive preservation with HA-PCI compared to standard PCI in patients with SCLC (Belderbos et al. JTO 2021). No differences in brain metastases or overall survival were reported. The interested learner is directed to the editorial by Paul Brown et al. (JCO 2021) for a comparison of these trials.  Further trials assessing the management of PCI in SCLC include NRG CC003, which is comparing HA-PCI versus standard PCI, and the SWOG Maverick trial, which is comparing MRI surveillance with or without PCI (PCI technique per treating physician/patient).    Clinical Pearl: HA-PCI may reduce cognitive decline in patients with SCLC treated with PCI without comprising brain failure. The results of the NRG CC003 trial will further clarify the role of HA-PCI.  THORAX</t>
  </si>
  <si>
    <t>For lung cancer, AJCC 8th edition T classification is based on tumor size and normal tissue invasion. A tumor measuring 4.5 cm in size limited to the parenchyma would be staged as a T2b (tumor &gt; 4 cm but ≤ 5 cm; (T2a &gt; 3 cm but ≤ 4 cm (also includes T2 tumors smaller than 3 cm); T2b &gt; 4 cm but ≤ 5 cm) or tumor with any of the following: involves main bronchus regardless of the distance to the carina, invades visceral pleura (PL1 or PL2); associated with atelectasis or obstructive pneumonitis that extends to the hilar region involving part or all of the lung. N classification is based solely on location: N1 disease includes ipsilateral peribronchial and/or ipsilateral hilar lymph nodes or intrapulmonary nodes. N2 disease includes ipsilateral mediastinal and/or subcarinal nodes. N3 disease includes contralateral mediastinal, contralateral hilar, ipsilateral or contralateral scalene or supraclavicular nodes. M classification is dependent upon location of metastatic disease: M1a includes separate tumor nodule(s) in a contralateral lobe; tumor with pleural nodules or malignant pleural or pericardial effusion. M1b is a single metastasis in an extrathoracic organ or lymph node M1c is multiple extrathoracic metastases   The above patient's AJCC 8th edition prognostic stage group would be Stage IIIA, cT2bN2M0.  Clinical Pearl: Subcarinal lymph nodes (level 7), despite being a mid-line nodal station, are considered ipsilateral to the tumor and therefore are designated as N2.</t>
  </si>
  <si>
    <t>The 5-year overall survival (OS) for limited state small cell lung cancer (SCLC) is ~25-35%.  Intergroup 0096 (Turrisi et al., NEJM 1999) was a randomized, phase III trial of chemoradiation in 417 patients limited stage SCLC. Patients were randomized to twice-daily thoracic radiotherapy vs. once-daily radiotherapy, both with concurrent cisplatin and etoposide (4 cycles, q21 days). At 5-years, the OS was 26% in the twice-daily radiation arm and 16% in the once-daily radiation arm.  Furthermore, the Japan Clinical Oncology Group Study 9104 (Takada et al., JCO 2002) was a phase III study of concurrent versus sequential thoracic radiotherapy in combination with cisplatin and etoposide (same schedule as the Intergroup Study above) for limited-stage SCLC. The 5-year OS for patients on the concurrent chemoradiation arm was 23.7%. 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The trial was designed to show superiority of once-daily RT rather than being powered to show equivalence, and so the authors concluded that twice-daily RT remained standard-of-care.   Clinical Pearl: Small cell lung cancer is an aggressive malignancy seen almost exclusively in patients with a significant smoking history. Even patients with limited stage disease have a poor prognosis, with an estimated 5-year overall survival of 20-25%.  THORAX</t>
  </si>
  <si>
    <t>Heart failure and other cardiac dysfunction is a common and serious adverse event of many cancer therapies. The American Society for Clinical Oncology has published practice guidelines (Armenian et al., JCO 2017) for risk stratification, prevention, and monitoring for cardiac dysfunction in patients undergoing cardiotoxic treatments. Patients treated with any of the following are considered to be at increased risk for cardiac dysfunction per ASCO: High-dose anthracycline (doxorubicin ≥ 250 mg/m2, epirubicin ≥ 600 mg/m2) High-dose radiotherapy (≥ 30 Gy) where the heart is in the treatment field Lower-dose anthracycline (doxorubicin &lt; 250 mg/m2, epirubicin &lt; 600 mg/m2) in combination with lower-dose RT (&lt; 30 Gy) where the heart is in the treatment field Lower-dose anthracycline or trastuzumab alone, and presence of any of the following risk factors: Two or more cardiovascular risk factors, including smoking, hypertension, diabetes, dyslipidemia, and obesity, during or after completion of therapy Older age (≥ 60 years) at treatment Compromised cardiac function (borderline low left ventricular :ejection fraction [50% to 55%], history of myocardial infarction, ≥ moderate valvular heart disease) at any time before or during treatment Treatment with lower-dose anthracycline followed by trastuzumab (sequential therapy)  Patients meeting any of the above criteria should be carefully assessed via H&amp;P for pre-existing cardiac dysfunction. Screening echocardiography and referral to a cardiologist are strongly recommended for any patients with clinical signs or symptoms who are planned for cardiotoxic therapy.   Clinical pearl: As cancer outcomes improve, long-term treatment-related cardiac dysfunction is an increasingly relevant concern. Efforts should be made to limit the use of cardiotoxic therapies when oncologically appropriate alternatives are available.    THORAX</t>
  </si>
  <si>
    <t>Per the ongoing CALGB-30610 randomized phase III trial investigating concurrent chemotherapy and high dose thoracic radiotherapy (70 Gy in 2 Gy per day fractions or 61.2 Gy delayed accelerated concomitant boost) compared to concurrent chemotherapy and 45 Gy in 1.5 Gy BID fractions for patients with limited stage small cell lung cancer, prophylactic cranial irradiation should be given 3-6 weeks after the completion of all 4 cycles of chemotherapy. Source: NCI clinical trials page for CALGB-30610  THORAX</t>
  </si>
  <si>
    <t>Chest wall pain (with or without rib fracture) is a relatively common toxicity arising from SBRT to peripheral lung tumors. Two retrospective analyses (Dunlap et al. IJROBP 2010, Stephans et al. IJROBP 2012) correlated the risk of chest wall pain to the volume of chest wall receiving at least 30 Gy, with V30 Gy &gt;30 cc predictive of increased late toxicity. Given that RT-induced chest wall pain is generally mild-to-moderate and amenable to conservative management, however, failure to meet this constraint is not an absolute contraindication to treatment. The ASTRO guidelines for SBRT in early-stage NSCLC (Videtic et al. Pract Rad Onc 2017) explicitly advise against "compromising coverage of the PTV or PTV trimming away from the chest wall [in order to] meet chest wall constraints." Clinical pearl: While efforts should be taken to minimize the volume of chest wall receiving ≥30 Gy when delivering lung SBRT, definitive treatment should not be compromised to meet chest wall constraints.  THORAX</t>
  </si>
  <si>
    <t>SAFRON II Siva et al. JAMA Oncology 2021 is a publication describing the results of phase 2 randomized clinical trial comparing 28 Gy in one fraction SBRT to 48 Gy in 4 fractions SBRT in oligometastatic cancer patients with 1 to 3 lung metastases less than 5 cm in size located away from the central airways. The study accrued 90 patients with non-heme primary malignancies. The median follow-up was 36.5 months. There was no difference in toxicities: two grade 3 events in single-fraction and one in multifraction arm and one grade 5 toxicity in the multifraction arm and none in the single-fraction arm. No significant differences were found between the multifraction arm and single-fraction arm for freedom from local failure (hazard ratio [HR], 0.5; 95% CI, 0.2-1.3; P = .13), overall survival (HR, 1.5; 95% CI, 0.6-3.7; P = .44), or disease-free survival (HR, 1.0; 95% CI, 0.6-1.6; P &gt; .99). There were no significant differences in patient-reported outcomes.   Clinical pearl: Neither arm demonstrated evidence of superior safety, efficacy, or symptom burden in this randomized trial. This suggests that single-fraction SBRT may be safely utilized in cancers oligometastatic to the lungs.   THORAX</t>
  </si>
  <si>
    <t>Global Quality Assurance of Radiation Therapy Clinical Trials Harmonization Group (GHG) is a collaborative group of Radiation Therapy Quality Assurance (RTQA) groups whose goal is to harmonize and improve radiotherapy QA. This guideline is published in Mir et al. Radiotherapy and Oncology 2020. This publication provides organs at risk descriptions with standardized nomenclature for use in clinical trials. The great vessels (GreatVes) are an important structure to contour, particularly when treating thoracic tumors with SBRT. The great vessels are contoured on mediastinal windows to include the vascular wall and muscle layers out to the fatty adventitia. The structure abuts the Heart+A_Pulm contour. Intravenous contrast may be helpful in distinguishing the great vessels from adjacent structures. Contour the superior vena cava and the aorta. The branches of the aortic arch: the brachiocephalic artery, the left common carotid artery, and the left subclavian artery may be included. The inferior vena cava is included in the great vessels structure. The cranial aspect is where the inferior vena cava is clearly separate from the right atrium of the heart. The cranial, caudal, and lateral extent to which the great vessels structure is contoured beyond this guidance is defined by the clinical trial protocol.   Clinical Pearl: Mir et al guidelines describe how to contour organs at risk. The great vessels include the superior vena cava, aorta, and inferior vena cava.  THORAX</t>
  </si>
  <si>
    <t>Immobilization devices for patients treated with pre-operative chemoradiation for superior sulcus (Pancoast) tumors should be saved until the surgeon has reviewed the recent CT scan to ensure the patient is going for surgery. However, if the patient cannot undergo surgery because of progression of disease or medical inoperability then they should continue to a definitive dose of radiation.  Therefore, immobilization devices should be saved until the surgeon has reviewed the recent CT scan and the surgery is complete. Clinical Pearl: As little a break as possible is recommended in this setting to prevent tumor repopulation.  THORAX</t>
  </si>
  <si>
    <t>Twenty-two patients with unresectable invasive thymoma (stage III-IVB) were treated with 3 cycles of induction chemotherapy (cyclophosphamide, doxorubicin, cisplatin, prednisone q3-4 weeks), resection, post-operative radiotherapy (50 Gy for R0 resection and 60 Gy for R1 resection or &lt; 80% tumor necrosis), and then 3 cycles of consolidation chemotherapy. Induction chemotherapy achieved a response rate of 77%.  Seventy six percent of patients underwent an R0 resection.  The 5 and 7-year overall survival rates with this approach were 95% and 79%.  Source: Kim et al. MDACC Lung Cancer 2004  THORAX</t>
  </si>
  <si>
    <t>Concurrent chemoradiation is standard of care for locally advanced NSCLC. However, symptomatic radiation pneumonitis is an important toxicity that can limit quality of life or result in death. While QUANTEC reviewed published articles to provide normal tissue dose constraints for radiation-induced lung injury, there were inconsistent relationships between patient and treatment-related factors and pneumonitis risk. Therefore, the STRIPE project was established (Palma et al. IJROBP 2013) to evaluate patient-level data in a meta-analysis and develop a predictive model for radiation pneumonitis in patients receiving modern concurrent chemoradiation for locally advanced NSCLC. This meta-analysis evaluated 12 studies comprising 836 patients. The median radiation dose was 60 Gy, and all patients received concurrent chemotherapy. The assessment evaluated total lung minus GTV as the volume of lung considered an OAR. An RPA to define risk groups was developed that was externally validated. Please refer to the publication for this RPA.    Overall, symptomatic pneumonitis occurred in 29%. Overall, fatal pneumonitis occurred in 1.9%. Factors predictive of symptomatic radiation pneumonitis included V20 and carboplatin/paclitaxel chemotherapy. Factors predictive of fatal radiation pneumonitis included daily dose &gt; 2 Gy, V20, and lower-lobe tumor location.  On RPA, the patients at highest risk of pneumonitis (&gt;50%) included those &gt;65 years of age who received carboplatin/paclitaxel.   The risk of radiation pneumonitis in the entire cohort of patients based on the volume of lung receiving 20 Gy or more (V20):   V20 &lt;20%: 18.4% grade 2+; 0% grade 5 V20 20-30%: 30.3% grade 2+; 1% grade 5 V20 30-40%: 32.6% grade 2+; 2.9% grade 5 V20 &gt;40%: 35.9% grade 2+; 3.5% grade 5   Clinical Pearl: This meta-analysis developed a predictive model for radiation pneumonitis in patients receiving concurrent chemoradiation for locally-advanced NSCLC and is a good reference to guide modern plan evaluation. Elderly patients who undergo concurrent chemotherapy with carboplatin/paclitaxel are at highest risk of radiation pneumonitis.  THORAX</t>
  </si>
  <si>
    <t>According to the Italian TYME network, Imbimbo et al, Cancer Treat Rev 2018, postoperative radiotherapy is indicated in the following clinical situations:  Thymoma: R1 resection; Stage III of Masaoka-Koga Stage IIB (Masaoka-Koga) with histological subtypes B2 and B3.  Thymic carcinoma: R1 resection Stages IIB and III of Masaoka-Koga. Please note the TYME network, Imbimbo et al, Cancer Treat Rev 2018 does not not advocate for adjuvant radiotherapy in stage IIA thymoma and thymic carcinomas, since the evidence of survival benefit is considered not strong enough to justify a possible toxic treatment (often given to young patients). These recommendations should be juxtaposed with those from the current NCCN (National Comprehensive Cancer Network) v2.2022 thymomas and thymic carcinomas guidelines, where post-operative radiotherapy may have indication in all stages II-III of Masaoka-Koga or in R1 resections, either in thymomas or in thymic carcinomas.   Clinical Pearl: According to the Italian TYME network, postoperative radiotherapy has an indication in resection R1 and stage III of Masaoka-Koga, in both thymoma and thymic carcinoma; for stage IIB (Masaoka-Koga), postoperative radiotherapy is indicated in thymic carcinoma, but only in histological subtypes B2 and B3 of thymomas.  THORAX</t>
  </si>
  <si>
    <t>RTOG-0937 (Gore et al. J Thorac Oncol 2017) was a randomized phase-II trial evaluating 1-year OS with PCI or PCI plus consolidative radiation therapy (cRT) to intra-thoracic disease and extracranial metastases for extensive disease small cell lung cancer (ED-SCLC). 86 patients with 1–4 extracranial metastases after CR or PR to chemotherapy were randomized to PCI or PCI+cRT to the thorax and metastases. 25 Gy of PCI at 2.5 Gy/fraction was to be delivered to all patients. The recommended radiation dose to all extracranial sites was 45 Gy delivered in 15 daily fractions of 3 Gy. 30–40 Gy was acceptable if dose reduction was necessary to meet normal tissue dose constraints. PCI was to be started concurrently with cRT although sequential therapy was allowed at the discretion of the treating physician. At planned interim analysis the study crossed the futility boundary for OS and was closed prior to meeting accrual target. One-year OS was not different between the groups: 60.1% for PCI and 50.8% for PCI+cRT (p=0.21). Time to progression favored PCI+cRT, HR=0.53 (95% CI: 0.32–0.87, p=0.01). First site of failure was in the sites present at diagnosis in 25 (78.1%) patients with PCI and 13 (41.9%) with PCI+cRT. Grade 3+ toxicity was 23% for PCI and 36% for PCI+cRT, p=0.24. Although this was a negative trial, there were several important findings: The initial site of failure after chemotherapy is likely to be in sites of presenting disease. Consolidative radiation therapy to these sites can alter the pattern of failure. Late radiation therapy alone does not produce a durable response in ED-SCLC. Oligometastatic ED-SCLC survival approaches that of LD-SCLC. The authors point out that ineffective radiation dose and schedule, advanced age and an imbalance in disease burden in the two groups all likely contributed to lack of survival advantage with cRT therapy in this trial. Clinical Pearl: In the setting of ED-SCLC, consolidative RT in addition to PCI delayed progression but did not significantly improve 1-year OS.  THORAX</t>
  </si>
  <si>
    <t>Clinical Pearl: There is no randomized data to guide PORT decision making. NCCN guidelines suggest consideration for PORT in completely resected stage II-IV thymoma. A great resource is can be found here: (Rimner et al. J Thorac Oncol. 2016) Typical post-operative doses are 45-50 Gy for clear or close surgical margins.  Higher doses are administered for involved margins (54 Gy) or gross residual disease. (60 Gy) The clinical target volume should include the surgical clips and any potential sites of residual disease.  It is often helpful to review the intended treatment with the thoracic surgeon.  Elective nodal coverage is not indicated as thymomas rarely spread to lymph nodes.  THORAX</t>
  </si>
  <si>
    <t>Patients with extensive stage small cell lung cancer (SCLC) have an extremely poor prognosis and their estimated 5 year overall survival is ~2%-10%.  A randomized trial (Jeremic et al., JCO 1999) examined the efficacy of of chemotherapy alone vs. chemotherapy with thoracic radiation in patients with extensive stage small cell lung cancer (SCLC). A total of 210 patients were treated with three cycles of standard cisplatin and etoposide and patients with a complete response or partial response in the thorax and a complete response distantly received thoracic radiation. The 5-year overall survival was 9.1% in those who received thoracic radiation with chemotherapy v 3.7% in those who just received chemotherapy (p=0.041).While thoracic radiation improved outcomes in those with excellent response, the overall survival in both arms was still &lt;10%.  Clinical Pearl: Patients with extensive stage small cell lung cancer have an extremely poor prognosis. Studies have demonstrated 5-year overall survival rates that range from ~2% to ~10%.  THORAX</t>
  </si>
  <si>
    <t>TROG 09.02 CHISEL (Ball et al. Lancet Oncol 2019) was a multicenter, phase 3 trial that randomized 101 patients with stage I (T1-2aN0M0), peripherally-located NSCLC in a 2:1 ratio to either stereotactic body radiotherapy (SBRT) or standard RT. Patients were either medically inoperable or declined surgery. All tumors were biopsy-confirmed and all patients underwent 18F-PET imaging to rule out metastatic disease. SBRT doses were 54 Gy/3 fx or 48 Gy/4 fx and conventional RT doses were 66 Gy/33 fx or 50 Gy/20 fx. After a median follow-up of 2.6 years for the SBRT cohort and 2.1 years for the standard RT cohort, outcomes for SBRT and standard RT were as follows: Local control (LC): 89% vs. 65% (HR 0.32, p = 0.008) Median Overall Survival (OS): 5 years vs. 3 years (HR 0.53, p = 0.027) 2-year OS: 77% vs. 59% Though other retrospective analyses had shown a potential survival benefit for SBRT, the most similar randomized data (the Scandinavian phase 2 SPACE trial; Nyman et al. Radiother Oncol 2016) had shown no PFS/OS benefit to SBRT over standard RT. The CHISEL authors postulate that this difference may reflect differing doses and their mandating of pre-inclusion PET-CT, 4D simulation, and daily CBCT.   Clinical Pearl: In patients with peripheral stage I NSCLC on the CHISEL trial, SBRT resulted in superior tumor control and increased overall survival compared to standard RT.   THORAX</t>
  </si>
  <si>
    <t>This patient has grossly apparent brain metastases and, therefore, a prophylactic radiation regimen is not appropriate.   A commonly employed fractionation scheme in this setting is 30 Gy in 10 fractions administered to the whole brain. Answer A is not correct as radiosurgery is not appropriate in a patient with diffuse intracranial metastatic disease and in patients with small cell lung cancer in particular due to the high likelihood of diffuse microscopic intracranial metastases. Furthermore, the post-hoc analysis of NCCTG N107C (Trifletti et al, IJROBP, 2020) suggested increased toxicity in patients undergoing 3750 cGy in 15 fractions compared to 3000 cGy in 10 fractions (increased grade ≥3 adverse event 54% vs 31%, respectively, p=0.03) without clinical improvement including time to cognitive failure, surgical bed control, or overall survival. Answer B is not correct as 25 Gy is a commonly employed prophylactic cranial irradiation dose.  Answer D is not correct as this is a poor trade-off between clinical utility and treatment length/cost. Clinical Pearl: 3000 cGy in 10 fractions is an appropriate dose for whole brain radiotherapy balancing toxicity and efficacy.    THORAX</t>
  </si>
  <si>
    <t>Speirs et al. JTO 2017 sought to find dosimetric parameters significantly associated with overall survival in locally advanced NSCLC. They found increasing heart V50Gy to be associated with worse survival. When stratified by heart V50Gy less than 25% vs. greater than 25% the 2 year overall survival was 46% vs. 27%. NCCN v5.2022 currently recommends using the heart constraint V50Gy &lt;25%. The other answer choices are the classic "rule of thirds" heart constraints, one-third of the heart receives 60Gy, two-thirds receives 45Gy, three-thirds receives 40Gy. None of these constraints were identified on multivariable analysis to be significant for OS. Clinical Pearl: NCCN recommends using the heart constraint V50Gy &lt; 25% when treating locally advanced NSCLC with definitive chemoRT.  THORAX</t>
  </si>
  <si>
    <t>THORA was a randomized, phase II trial was performed across 22 hospitals in Norway, Denmark and Sweden enrolling patients with LS-SCLC, ECOG 0-2.  Patients were randomized 1:1 to receive standard BID fractionation (45 Gy in 30 fractions) vs high dose BID fractionation (60 Gy in 40 fractions) with concurrent cisplatin (or carboplatin) and etoposide (Gronberg et al, Lancet Oncology 2021).  Responders were offered PCI 25-30 Gy.  2-yr OS was significantly higher in the 60 Gy arm (74.2%) vs. the 45 Gy arm (48.1%) (OR = 3.09).  No statistically significant different was observed in PFS although there was a trend toward improvement in the high dose arm (p = 0.13).  Rates of grade 3-4 toxicities including hematologic and esophagitis were similar across arms.  Planned retrospective review of all radiation plans on both arms to ensure deliverability of 60 Gy to patients on the 45 Gy arm is under way with planned future publication. These results should be interpreted in the context of prior radiotherapy dose-escalation studies including Turrisi (Turrisi et al, NEJM, 1999), CONVERT (Faivre-Finn et al, Lancet Oncology, 2017) and CALGB 30610/RTOG 0538 (Bogart et al. JCO 2023). Turrisi randomized patients with LS-SCLC to receive either 45 Gy BID over 3 weeks or 45 Gy daily given over 5 weeks.  BID fractionation led to significant improvements in median survival (23 vs 19 months, p = 0.04) and 5-yr OS (26% vs 16%, p &lt; 0.001) at the expense of increased grade 3 esophagitis (27% vs 11%, p &lt; 0.001).  Notably, grade 3 esophagitis rates were lower in the Norwegian study compared to rates observed with BID fractionation in Turrisi in both the high dose (21%) and standard dose (18%) arms which could reflect improvements in treatment planning and delivery and/or symptom management.  CONVERT randomized patients to receive either 45 Gy BID or 66 Gy in 33 fractions delivered daily.  The trial failed to demonstrate superiority of 66 Gy for the primary endpoint of overall survival. Grade 3 or higher esophagitis was in line with previously trials (18% on 45 Gy BID arm, 19% on 66 Gy daily arm). Similarly, the CALGB 30610/RTOG 0538 failed to demonstrated superiority of 70 Gy QD over 45 Gy BID.  Ongoing trials examining addition of concurrent and/or adjuvant immunotherapy including LU-005 (chemoradiation with or without concurrent and adjuvant atezolizumab) and ADRIATIC (adjuvant durvalumab vs placebo) may also impact the role of radiation dose escalation in LS-SCLC in the coming years.    Clinical Pearl: Higher radiotherapy dose of twice daily 60 Gy improved 2-year overall survival versus current standard 45 Gy BID regimen.  A larger phase 3 trial is needed to validate these results.  THORAX</t>
  </si>
  <si>
    <t>In the randomized EORTC-08993 trial (Slotman et al. NEJM 2007), the use of prophylactic cranial irradiation (PCI) was randomized in 143 patients with extensive stage small cell lung cancer who had any response to 4-6 cycles of chemotherapy.  PCI reduced the 1-year incidence of brain metastases from 40.4% to 14.6% (p&lt;0.001).  This reduction in intracranial failure was associated with an improved 1-year overall survival of 27.1% vs. 13.3%, p=0.003.  Extracranial progression at 1-year did not differ between the two groups (88.8% for PCI group vs. 92.8% for no further treatment). One caveat of this trial is that pre-PCI brain imaging was not required and some of the benefit may have been the result of treating clinically silent intracranial metastatic disease. This was demonstrated by a Japanese trial that included more extensive imaging regimens (Takahashi et.al. Lancet Oncol 2017) showed no survival benefit.  Now the role of PCI in extensive stage small cell lung cancer is controversial. The use of thoracic radiation in ES-SCLC was explored in CREST (Slotman et.al. Lancet 2014). The primary endpoint of this trial was 1 year overall survival which was not significantly improved with consolidative thoracic radiotherapy. On secondary analysis, 2 year overall survival was significantly improved: 3%-&gt;13% (p=0.004). It supports earlier data by Jeremic et al. J Clin Oncol 1999 on the benefit of thoracic radiation in this group of patients. Of great importance, thoracic consolidative radiotherapy was not permitted (PCI was permitted) in IMPOWER 133 or the CASPIAN Trial which established concurrent and maintenance immunotherapy as standard of care for ES-SCLC. Ongoing studies further investigate the role of consolidative radiotherapy in this setting.  Clinical Pearl: Consolidative thoracic radiotherapy may be associated with improved outcomes in patients with ES-SCLC. The role of consolidative radiotherapy in the setting of immunotherapy requires further evaluation.    THORAX</t>
  </si>
  <si>
    <t>Patients with symptomatic radiation pneumonitis should start treatment if no other etiology is suspected (Bledsoe et al, Clin Chest Med 2017). The foundation of treatment for symptomatic radiation pneumonitis is high-dose oral glucocorticoids. Oral prednisone should be prescribed at a daily dose of at least 40 to 60 mg (approximately 1 mg/kg daily) and slowly tapered over 8 to 12 weeks. Symptoms usually improve after initiation of treatment. Pneumocystis pneumonia prophylaxis should also be considered given the duration of steroids. Pulmonary function can take up to 18 months to recover. Symptomatic radiation pneumonitis is a risk factor for pulmonary fibrosis. This can lead to chronic pulmonary insufficiency and, in severe cases, chronic cor pumonale. Clinical Pearl:  The treatment for symptomatic radiation pneumonitis is high-dose prednisone prescribed at a dose of at least 40 to 60 mg per day (approximately 1 mg/kg daily) and slowly tapered over 8 to 12 weeks.   THORAX</t>
  </si>
  <si>
    <t>Patients with limited stage small cell lung cancer who have greater than T1-2 N0 disease and a good to excellent performance status (0 to 2) should be treated with definitive chemoradiation (NCCN Guidelines). Only patients who have T1-2 pN0 disease should be considered for surgical resection.  Cisplatin plus etoposide is considered the standard concurrent regimen. While carboplatin can be substituted for cisplatin, there are little data to compare the two regimens and the NCCN Guidelines recommend cisplatin plus etoposide as the systemic therapy of choice during radiation. It can be given as cisplatin 60 mg/m2 plus etoposide 120 mg/m2 or as cisplatin 80 mg/m2 plus etoposide 100 mg/m2 . Patients should receive a total of 4 to 6 cycles. Cisplatin is administered on day 1 and etoposide is administered on days 1-3.  As for radiation, two meta-analyses have demonstrated that the addition of thoracic radiation to chemotherapy improves overall survival for patients with limited stage SCLC. Pignon et al. (NEJM 1992) evaluated 13 trials with 2,140 patients with a median follow-up of 43 months for the surviving patients. They reported a 5.4% improvement in 3-year overall survival for patients receiving chemoradiation compared to chemotherapy alone (p=0.001). Additionally, Warde et al. (JCO 1999) demonstrated a similar improvement in 2-year overall survival with chemoradiation over chemotherapy alone (5.4% improvement, p&lt;0.0001).  Clinical Pearl: Patients with greater than T1-2 N0, limited stage small cell lung cancer who have a good to excellent performance status (0-2) should be treated with definitive chemoradiation. Cisplatin and etoposide is the preferred systemic therapy (NCCN Guidelines Category 1 recommendation). Thoracic radiation improves overall survival over chemotherapy alone by ~5% at 2-3 years follow up.  THORAX</t>
  </si>
  <si>
    <t>SBRT is a standard treatment for medically inoperable early-stage NSCLC patients. However, centrally located tumors have historically had high rates of toxicity. Therefore, RTOG 0813 (Bezjak et al JCO 2019) was designed to determine the maximum tolerated dose (MTD) of SBRT for centrally located NSCLC in medically inoperable patients.   Patients were eligible for this study if they were node-negative and their tumor was no larger than 5 cm. They must have a central tumor, defined as within 2 cm of the proximal bronchial tree or immediately adjacent to mediastinal or pericardial pleura. The SBRT fractionation schedule was 5 fractions every 2-3 days over 1.5-2 weeks.   Nine dose levels were planned, ranging from 8 to 12 Gy/fx, with a starting dose of 10 Gy/fx. They defined the maximum tolerated dose as the dose in which the probability of a dose limiting toxicity is closest to 20% without exceeding it. A dose limiting toxicity (DLT) was any grade 3 or worse toxicity related to treatment that occurred within 1 year from the start of SBRT.   120 patients were accrued, and there were only five DLTs within the first year. Therefore, the MTD was 12 Gy/fx, with a probability of DLT in this arm of 7.25%. While this study technically reached the highest dose level allowed by the protocol , beyond the first year, there were four additional grade 5 events, all of which in the 11.5 and 12 Gy/fx arms (and 3 of these deaths were from bronchopulmonary hermorrhage). Table 4 in the paper details relapse pattern and outcomes analyzed by dose level. The 2-year LC ranged from 87.5% - 100%. The 2-yr OS ranged from 57.1%-75%.   Clinical Pearl: RTOG 0813 was a dose-escalation study for SBRT to centrally located tumors. It demonstrated high rates of tumor control and a low, but significant, toxicity with dose escalation up to 12 Gy/fx, the cohort determined as maximum tolerated dose. This protocol is also an excellent resource for OAR definitions. Please note that for central located tumors NCCN guidelines recommend 48-50 Gy in 4 fractions, 50-55 Gy in 5 fractions, or 60-70 Gy in 8-10 fractions.    THORAX</t>
  </si>
  <si>
    <t>In this trial, 417 patients with limited stage small cell lung cancer were randomized to two radiation fractionation schedules to begin with chemotherapy.  This consisted of cisplatin (60mg/m2) and etoposide (120 mg/m2) given every 3 weeks for 4 cycles total.  Patients received 45 Gy in either daily (1.8 Gy) or twice-daily (1.5 Gy) fractions.  Five-year overall survival was significantly improved with hyperfractionation (26% vs. 16%, p=0.04).  Source: Turrisi et al. INT 0096 NEJM 1999  THORAX</t>
  </si>
  <si>
    <t>Takahashi et al. (Lancet Oncol 2017) performed a phase III trial randomizing patients with extensive-stage small cell lung cancer and any response to chemotherapy to prophylactic cranial irradiation (PCI) to 25 Gy in 10 fractions vs. observation. The primary outcome measure, overall survival, was NOT significantly different (median 11.6 months for PCI vs. 13.7 months for observation, 1-year survival 48% for PCI vs. 54% for observation - numerically better with observation). A secondary outcome was brain metastases incidence (48% for PCI, 69% for observation), but this did not translate to an overall survival difference.   A previous EORTC trial by Slotman et al. (NEJM 2007) had shown an improvement in brain metastasis incidence, disease-free survival, AND overall survival (1-year survival 27% for PCI vs. 13% for observation). However, the Japanese study ensured that all patients underwent brain imaging prior to randomization, and the chemotherapy and radiotherapy details were more standardized.   Clinical Pearl: The authors concluded that PCI failed to improve overall survival compared with observation in patients with extensive-disease small-cell lung cancer with any response to initial chemotherapy, and is therefore NOT essential for these patients.  THORAX</t>
  </si>
  <si>
    <t>10-year disease-free survival rates based on Masaoka staging: Stage I: 94% Stage II: 88% Stage III: 66%   10-year disease-free survival rates based on WHO histologic classification:  A: 95%  AB: 90% B1: 85% B2: 71% B3: 40%   Source: Rena et al. Lung Cancer 2005  THORAX</t>
  </si>
  <si>
    <t>Chest wall toxicity is a serious complication of SBRT for early-stage lung cancer. When evaluating the dose-volume histogram (DVH) for lung cancer SBRT plans, particularly for peripherally-located tumors, chest wall metrics need to be considered. V30 less than 30 cm3 is the most commonly used dose constraint. Dunlap et al. UVA IJROBP 2010 showed that this threshold correlated with the development of severe chest wall toxicity including severe pain and rib fractures. Likewise, Stephans et al. Cleveland Clinic IJROBP 2012 study showed that restricting V30 to 30 cm3 or less was associated with a 10-15% risk of late chest wall toxicity or lower.   Dose constraints for SBRT plans can be obtained from recent RTOG trials including RTOG 0618 Timmerman et al. JAMA Oncol 2018, RTOG 0813 Bezjak et al. JCO 2019, and RTOG 0915 Videtic et al. IJROBP 2019 depending on the tumor location and dose/fractionation used. Tumor coverage should not be compromised to achieve the chest wall metrics to ensure local control. Clinical pearl: The most commonly used dose chest wall constraint for SBRT is V30 to 30  cm3    THORAX</t>
  </si>
  <si>
    <t>The LungART trial is a randomized, phase III trial comparing addition of mediastinal post-operative radiation therapy (PORT) to no PORT in patients with completely resected pathologic N2 non-small cell lung cancer (NSCLC). Patients were randomized 1:1 to no PORT vs. conformal PORT (54 Gy/27-30 fractions) with primary endpoint of 3-yr disease-free survival (DFS). Study was powered to detect a 12% improvement in 3-yr DFS (HR = 0.72). Full manuscript publication showed no difference in 3-yr DFS between patients who received PORT [44%, (95% CI 37-51) vs no PORT (47% (95 % CI 24-49)], p = 0.16. (LePechoux et al, Lancet Oncology 2021). Median DFS trended toward improvement with PORT at 30.5 months  vs. no PORT at 22.8 months (17-37), but was not statistically significant. 3-yr overall survival (OS) was also not significantly improved with receipt of PORT (68.5%, PORT vs 66.5%, no PORT). Not surprisingly rates of mediastinal relapse were significantly lower in the PORT arm (25% vs 46.1%) indicating a possible benefit on locoregional control (LRC). However, this improvement in LRC could not overcome the rates of distant failures, cranial (13.5% v 11%) or extracranial (28% v 29%).  The improvement in mediastinal relapse rates was also countered by higher levels of non-cancer related deaths, particularly cardiopulmonary death. Rates of death without progression were 17% lower with addition of PORT (69.4% vs 86.1%) but cardiopulmonary death was also significantly higher in this arm(16.2% vs 2.0%) . Although based on previous secondary analysis of RTOG 0617, high rates cardiopulmonary toxicity may also be associated may also be associated with treatment technique as the vast majority of patients received 3D-CRT (~90%) compared to IMRT.   Clinical Pearl: The LungART trial failed to demonstrate a benefit of PORT in DFS or OS at 3-years in patients with completely resected pathologic N2 NSCLC despite improved thoracic and mediastinal control due to distant failures and increased cardiotoxicity with the addition PORT. Perhaps the use of modern techniques including IMRT or protons to reduce cardiac dose may widen the therapeutic window for these patients.   THORAX</t>
  </si>
  <si>
    <t>STAGE III NSCLC BRAIN FAILURE PATTERNS With a median follow-up of 25.2 mo, this report from Raben/Rimner et al. described a detailed breakdown of patterns of failure for patients treated on the pacific study with stage III NSCLC who received concurrent chemo radiation and were then randomized between consolidation durvalumab vs placebo.  Raben/Rimner slides https://www.astro.org/ASTRO/media/ASTRO/News%20and%20Publications/Press%20Kits/PDFs/2019/ASTRO19Slides_Rimner.pdf https://doi.org/10.1016/j.ijrobp.2019.08.034.  They reported 45.4% (216/476) progression for intention to treat in the durvalumab arm, and 64.6% (153/237) in the placebo arm.  Those with any new extra-thoracic progression were 8.8% (42/476) of the ITT durvalumab arm, and 16.5% (39/237) of the placebo arm.  Among these patients with new extra thoracic failures, the most common presentation was in a single organ which was most commonly the brain.  Of those who had extra thoracic failures, 26 of 42 patients (61.9%) in the ITT durvalumab arm (or of the total population, 26 of 476 total patients = 5%) presented with brain mets and 26 of 39 (66.7%) in the ITT placebo arm (26/237 total patients = 11%) had brain metastasis as a site of failure.  Later, at median f/u of 34.2 mo, a rate of brain metastases was reported as 6.5% in the durvalumab arm vs 11.8% in the placebo arm.  PMCID: PMC9015199 PMID: 35108059 doi: 10.1200/JCO.21.01308   Farris et al, reported a retrospective analysis of consecutively treated stage III NSCLC patients with a breakdown of histology.  doi: 10.1016/j.adro.2022.101058 PMCID: PMC10238260 PMID: 37273925  From 2013 - 2020, a total of 219 patients with stage III NSCLC were reviewed including 96 with squamous cell carcinoma, 88 with adenocarcinoma, and 35 with large cell/not otherwise specified (LC/NOS) histology.  The majority of these patients were treated during a time prior to consolidation immunotherapy being utilized as standard of care.  Overall, 39 patients (17.8%) developed brain metastases (BMs), and 90% of  BMs occurred within 2 years from starting chemo radiation.  The rate of BM was highest in LC/NOS ( n = 12/35 = 34.3%) and adenocarcinoma (n = 21/88 = 23.9%), while the lowest rate was found in squamous cell, with 6/96 (6.3%). Notice that in the answer choices above, all of the locally advanced cases listed have squamous histology.  Finally, One of the most recent phase III randomized PCI (prophylactic cranial irradiation) studies NVALT-11, specifically assessed stage III NSCLC (including both adenocarcinoma and squamous cell carcinomas) and demonstrated a 27% incidence of symptomatic brain metastases in the observation arm.  Brain MRI was only ordered at the onset of clinical CNS symptoms.  The vast majority of which occurred within two years of curative intent therapy in the chest. PMID: 29787357 DOI: 10.1200/JCO.2017.77.5817    LIMITED STAGE SMALL CELL LUNG CANCER In the setting of limited stage small cell lung cancer, studies vary greatly in reported incidence of brain metastases with vs without PCI.  Generally, with median follow up of 2 yrs, series report a rate in the range of 25-30% without PCI.  With PCI, the rate is generally lower and the duration to development of brain mets from the time of completion of chest treatment is prolonged compared to patients who did not receive PCI.  Some older studies have reported rates of brain failure at 3 years without PCI as high as 58.6% and 33.3% with PCI. PMID: 10441603 DOI: 10.1056/NEJM199908123410703   One retrospective study reported the rate of developing brain metastases by 2 years after chest therapy without PCI at 29%, and 10% with PCI.  PMID: 31271904 DOI: 10.1016/j.prro.2019.06.014 Another noted, a rate of 18.1% with PCI vs 24.8% without PCI and median f/u of 21.2 mo. PMID: 28073578 PMCID: PMC5319879 DOI: 10.1016/j.radonc.2016.11.012  Note that the most recent NCCN guidelines for 2023 include MRI surveillance as a component of standard of care follow up regardless of receipt of PCI.  This is not included as standard follow-up protocol for non-small cell lung cancer.   THORAX</t>
  </si>
  <si>
    <t>General helpful landmarks for clinical setups include the following:  T1: Most prominent posterior spinous process T3: Suprasternal notch, root of spine of scapula T4: Sternal angle and second rib T5: Carina T7: Bottom of scapula T9: Xiphoid process L4: Top of iliac crest S2: Posterior superior iliac spine   Clinical pearl: The fourth thoracic vertebra (T4) corresponds with the sternal angle and 2nd rib. Knowing general anatomic landmarks and their vertebral correlates may be useful in clinical setups.  THORAX</t>
  </si>
  <si>
    <t>These CT images are demonstrating a centrally located lung mass, which is likely to be prone to spatial displacement during the respiratory cycle.  Motion assessment during simulation for lung radiotherapy is an important step in the planning and delivery of treatment. The motion of the lungs as a result of breathing can cause significant challenges when it comes to delivering a consistent and effective dose of radiation to the target tissue. Motion assessment allows for the identification and characterization of this motion, which can help to inform the planning of the radiotherapy treatment. There are a variety of techniques that can be used for motion assessment during simulation for lung radiotherapy, and most commonly they include a process of respiratory gating as well as 4D CT imaging. These techniques can provide detailed information about the pattern and extent of lung motion, which can be used to develop a personalized treatment plan that takes this motion into account. This can help to ensure that the radiation is delivered as accurately as possible, improving the chances of successful treatment and minimizing the risk of side effects.    Reference: Liu et al. J Radiat Oncol Biol Phys, 2007    Clinical Pearl: Motion assessment is an essential part of the simulation process for lung radiotherapy.  THORAX</t>
  </si>
  <si>
    <t>This was a meta-analysis (Auperin et. al NEJM 1999) of 7 trials totaling 987 patients who received PCI vs. no further treatment following a complete response to definitive thoracic concurrent chemotherapy and radiation in patients with limited stage small cell lung cancer. An absolute benefit for overall survival of 5.4% at 3 years (20.7% vs. 15.3%, p=0.01) was found for PCI with a relative risk of death of 0.84.  The use of PCI also decreased the cumulative incidence of brain metastases by approximately half with a relative risk of 0.46, p&lt;0.001. An additional meta-analysis by (Meert et al. BMC Cancer 2001) demonstrated similar results. Clinical Pearl: PCI is therefore considered standard of care for patients with limited stage small cell lung cancer who have a complete response to chemoradiation. There are however ongoing trials evaluating modern radiation delivery methods for PCI (i.e. phase II/III hippocampal avoidance trial:  NRG CC003) and studies evaluating the benefit of PCI compared to active MRI surveillance  (i.e. SWOG S1827).  THORAX</t>
  </si>
  <si>
    <t>In this retrospective review of 10 patients with Masaoka stage III (macroscopic invasion into adjacent organs) or IVA (pleural or pericardial implants) thymoma treated at MGH, patients were given 2 cycles of cisplatin and etoposide with concurrent radiation to a dose of 40-45 Gy. Patients were re-evaluated following neoadjuvant therapy and then underwent resection between weeks 4-8.  Eight patients (80%) achieved a R0 resection, two had R1 resections due to chest wall invasion or great vessel involvement.  Post-operative chemotherapy was planned for incomplete resections, close margins, and WHO B3 or C histology.  Three recurrences were documented and the 5-year overall survival was 69%. Wright et al. Ann Thorac Surg 2008. Additional studies have further demonstrated that within this patient population the expected R0 resection rate is ~80%. (Korst et al. J Thorac Cardiovasc Surg 2014) (Kim et al. Lung Cancer 2004) Clinical Pearl: In patients with locally advanced thymoma treated with neoadjuvant concurrent chemotherapy and radiation followed by surgery the expected R0 resection rate is ~80%  THORAX</t>
  </si>
  <si>
    <t>LUSTRE was a phase III RCT conducted in 16 Canadian centers. Patients were deemed medically inoperable and had either histologically confirmed stage I NSCLC or a suspicious growing FDG-PET avid lesion. Patients were randomized 2:1 to receive either SBRT of 48 Gy/4 fractions (for peripheral NSCLC) or 60 Gy/8 fractions (for central NSCLC: within 1 cm of mediastinum or 2 cm of the proximal bronchial tree), versus conventional radiotherapy (CRT) of 60 Gy/15 fractions. Please note, the term for conventional radiotherapy is of some debate, as the CRT arm represents a hypofractionated regimen of radiotherapy.  The primary outcome was local control (LC), defined by the absence of primary tumor or marginal failure. Secondary outcomes included disease-free survival (DFS), overall survival (OS), toxicity, and radiation treatment related death (RTRD).  From May 2014 to January 2020, 233 (154 SBRT, 79 CRT) patients were accrued. Recruitment to the trial closed early due to slow accrual. The mean age of patients was 75 years. 27% had tumors that were centrally located. Mean tumor diameter was 2.5 cm.  With a median follow-up of 36 months, the 3-year LC rate was 87.6% for SBRT and 81.2% for CRT (HR=0.61, 95% confidence interval (CI):0.31-1.20, p=0.15).  Only one patient in each arm experienced grade 3 acute toxicity (no grade 4/5 toxicities were observed). Late grade 3/4 toxicities occurred in 7 patients. One patient who received 60 Gy/8 fractions for a central NSCLC experienced a possible radiation treatment related death (hemoptysis).  Citation: Swaminath et al. IJROBP. 2022.    Clinical Pearl: While underpowered, this trial demonstrates an observed improvement of LC with SBRT compared to CRT. Toxicities were minimal, but it is key to understand the possible toxicities of ultracentral SBRT.  THORAX</t>
  </si>
  <si>
    <t>Prognostic factors for thymoma include stage, resection status, and WHO histologic type. 10-year disease-free survival rates based on WHO histologic classification (Rena et al. Lung Cancer 2005): A: 95% AB: 90% B1: 85% B2: 71% B3: 40%   THORAX</t>
  </si>
  <si>
    <t>The CREST trial (Slotman et al. Europe Lancet 2014) is a randomized trial of consolidation thoracic radiotherapy for patient with extensive-stage small cell lung cancer who had any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acheived.  2D and 3D planning was allowed.  The lung V20 (lung-PTV) constraint was &lt;35%.  Heterogeneity corrections were mandatory.  Thoracic radiation and prophylactic cranial irradiation were given concurrently. Approximately 90% of patients had residual thoracic disease after initial chemotherapy.  Of note, only 5% of patients achieved a complete response in both arms.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When treating patients with extensive-stage small cell lung cancer with any response to chemotherapy with thoracic radiation, it is given concurrently with prophylactic cranial irradiation.    THORAX</t>
  </si>
  <si>
    <t>Clinical Pearl: The standard chemotherapy regimen for small cell lung cancer according to the current NCCN guidelines (Version 2.2022) is either: 1) Cisplatin (75 mg/m2) on day 1 and Etoposide (100 mg/m2) on days 1, 2, and 3. This is repeated every 21 - 28 days. 2) Cisplatin (60 mg/m2) on day 1 and Etoposide (120 mg/m2) on days 1, 2, and 3. This is repeated every 21 - 28 days. In total, 4 cycles are recommended for both limited- and extensive-stage small-cell lung cancer, but up to 6 cycles may be used for extensive-stage SCLC based on response and tolerability of the first 4 cycles.    THORAX</t>
  </si>
  <si>
    <t>Though the findings from the Pignon et al. (NEJM 1992) meta-analysis of thoracic radiotherapy for limited-stage small cell lung cancer have changed the standard-of-care to chemoradiotherapy overall, subgroups of patients older than 55 did not show a statistically significant benefit of chemoradiotherapy over chemotherapy alone, especially in patients older than 70. However, retrospective evidence supports a potential benefit to chemoradiotherapy in select patients older than 70 (Corso et al., JCO 2015), but individualized decision-making is still crucial for older patients. Clinical Pearl: According to the meta-analysis from Pignon et al. (NEJM 1992) subgroups of patients older than 55 with limited stage small cell lung cancer did not show a statistically significant benefit of chemoradiotherapy over chemotherapy alone, especially in patients older than 70. This conclusion should be interrupted with caution given the time period the data was gathered.  THORAX</t>
  </si>
  <si>
    <t>In the IMpower133 study (Horn et al. NEJM 2018), patients with extensive-stage small-cell lung cancer (ES-SCLC) were assigned in a 1:1 ratio to receive carboplatin and etoposide with either atezolizumab or placebo for four 21-day cycles (induction phase), followed by a maintenance phase during which they received either atezolizumab or placebo according to the first randomized assignment. PCI was given per physician discretion however, consolidative thoracic radiotherapy was not permitted. The maintenance phase was continued until patients had unacceptable toxic effects, disease progression, or no additional clinical benefit. The two primary end points of this study were progression-free survival (PFS) and overall survival (OS). At a median follow-up of 13.9 months they reported the following: Median overall survival (OS): 12.3 months in the atezolizumab group vs.10.3 months in the placebo group (P=0.007) Median progression-free survival(PFS): 5.2 months in the atezolizumab group vs 4.3 months in the placebo group, (P=0.02) This trial established Carboplatin and etoposide + atezolizumab as the preferred first-line systemic therapy option followed by maintenance atezolizumab for patients with extensive-stage SCLC. This is now the NCCN category 1 recommendation for the treatment of ES-SCLC. Clinical Pearl: Carboplatin and etoposide + atezolizumab followed by maintenance atezolizumab increased median OS and PFS for patients with ES-SCLC. This treatment regimen is now an NCCN category 1 recommendation for the treatment of ES-SCLC.  THORAX</t>
  </si>
  <si>
    <t>Limited stage small cell lung cancer is disease that can be treated with a reasonable radiation portal.  A "reasonable" field generally can include contralateral mediastinal or ipsilateral supraclavicular nodal disease. Extensive stage disease includes all others: M1b disease, malignant effusions, or contralateral supraclavicular involvement.  Contralateral hilar involvement is often considered extensive stage.  For example, the ongoing CALGB study (30610) of thoracic radiation dose fractionation in limited stage small cell lung cancer excludes patients with involvement of the contralateral hilum.   THORAX</t>
  </si>
  <si>
    <t>For patients with stage I NSCLC unfit for surgical resection, SABR is a widely accepted treatment option, and multiple prospective/retrospective studies have consistently demonstrated local control &gt;88% based on imaging follow-up at 2-4 years. In patients who are medically fit, however, the role of SABR is more controversial. Therefore, the MISSLE-NSCLC trial (Palma et al JAMA Oncol 2019) sought to evaluate the pCR rate by using SABR in the neoadjuvant setting.   This was a single-arm phase II clinical trial in which neoadjuvant SABR was given to patients with T1-T2N0M0 NSCLC followed by surgical resection. The primary endpoint was pCR rate after SABR. Radiation dose was based on tumor size and location, ranging from 54 Gy in 3 fractions to 60 Gy in 8 fractions. Surgery consisted of either lobectomy or sublobar resection, and it occurred 10 weeks after completion of SABR using either open or VATS approach.   The trial enrolled 40 patients. A pCR was observed in 60% of cases. Three patients had pathologically positive lymph nodes upon hilar and mediastinal lymph node sampling. At a median follow up time of 19 months the y reported the following: 23% of patients had recurrence events: 8% with regional only 13% with both regional and distant 3% with both local and distant Salvage treatment for recurrence included chemotherapy, radiation, and/or surgery. There were 6 patient deaths within this follow-up period. The most common adverse effect was grade 1 or 2 pain, which occurred in 60% of patients.    Clinical Pearl: The pCR rate after SABR for early-stage NSCLC was 60%, lower than hypothesized. However, the combined approach of SABR followed by surgery had comparable toxic effects to surgery alone and may offer an improved method of local control, although further studies are necessary to support this statement.  THORAX</t>
  </si>
  <si>
    <t>In this phase II trial, 2-4 cycles of PAC chemotherapy (cisplatin, doxorubicin, cyclophosphamide) were given upfront. Patients without disease progression, were then treated with radiotherapy directed to the primary and regional lymph nodes to a dose of 54 Gy.  The overall response rate was 70%, and 22% of patients achieved a complete response.  The overall 5-year freedom from failure was 54% and 5-year overall survival was 52.5%. Source: Loehrer et al. Intergroup JCO 1997  THORAX</t>
  </si>
  <si>
    <t>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Clinical Pearl: Either daily radiation therapy or twice daily radiation therapy can be considered for limited stage SCLC. Although it is important to note that the CONVERT trial was designed to show superiority of once-daily radiation therapy, rather than being powered to show equivalence, and so the authors concluded that twice-daily radiation therapy remained standard-of-care.  THORAX</t>
  </si>
  <si>
    <t>Squamous cell carcinoma (SCC) and adenoid cystic carcinoma (ACC) account for 60-75% of all primary tracheal neoplasms. SCC is often multifocal with areas of carcinoma in-situ and metaplasia.  These tumors are predominantly located in the distal 1/3 of the trachea and most often occur in the 6th decade of life. These tumors tend to have a poor prognosis because they are locally invasive into surrounding tissues and commonly have lymph node involvement.  In contrast, ACC are more often located in the proximal trachea and tend to occur in younger patients.  Their natural history is thought to be one of slow growth with late distant metastases. These tumors have a predisposition for perineural invasion.   Clinical pearl: Adenoid cystic carcinoma of the trachea is slow-growing and indolent.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</si>
  <si>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versus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With a median follow up of 24 months they reported the following: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disease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In a subsequent subset analysis of CREST trial, (Slotman et al. Lung Cancer 2017)  patients with two less fewer metastases, not in the liver or bone appeared to benefit the greatest from consolidative radiation therapy Clinical Pearl: Patients with extensive-stage small cell lung cancer who respond to chemotherapy and receive prophylactic cranial irradiation benefit from 30 Gy consolidative thoracic radiation treatment with an improvement in 2-year overall survival.  THORAX</t>
  </si>
  <si>
    <t>Primary tumors of the trachea are rare, occurring at a rate of 0.142 in every 100,000 people per year (Chen et al).  Squamous cell carcinoma is the most common histology (49%) followed by adenoid cystic carcinoma (20%). Less commonly, other malignant histology sub-types such as adenocarcinoma, adenosquamous carcinoma, carcinoid tumor, epidermoid carcinoma, fibrous tumor, granular cell carcinoma, large cell carcinoma, lymphoma, malignant fibrous histiocytoma, melanoma, mucoepidermoid carcinoma, rhabdomyosarcoma, sarcoma, and small cell carcinoma may occur. (Urdaneta et al. Am J Clin Oncol 2011) The general paradigm for patients with malignant tracheal tumors is similar to that in locally advanced head and neck carcinoma. Post-operative chemoradiation therapy is offered to patients with high-risk disease features including the following: Positive surgical margins Extracapsular nodal involvement For patients who are not good candidates for concurrent chemoradiation therapy, adjuvant radiation therapy can be considered.  There is some data showing a benefit to adjuvant radiation therapy alone, particularly if high-risk factors are present, such as LVSI, PNI, T3/T4 disease, or greater than two positive lymph nodes (Honings et al. Eur J Cardiothorac Surg 2010). Radiation dose and fractionations are similar to those employed in adjuvant head and neck radiotherapy regimens.    THORAX</t>
  </si>
  <si>
    <t>RTOG 0915 was a multicenter, phase II trial that randomized 84 patients with medically inoperable, non-central T1-2N0M0 NSCLC to SBRT using either 34 Gy in a single fraction or 48 Gy given over four daily fractions, with a primary endpoint of grade 3+ toxicity. Patients were enrolled between 2009 and 2011. At initial analysis (Videtic et al., IJROBP 2015), the 34 Gy/1 fx arm met prespecified toxicity and local control criteria and was selected as the standard dose for future investigation. Long-term data from RTOG 0915 have since been published (Videtic et al., IJROBP 2019). At a median follow-up of 4.0 years (6.0 years for living patients), results were as follows for the 34 Gy/1 fx and 48 Gy/4 fx arms: Grade 3+ toxicity: 2.6% vs. 11.1% Median survival: 4.1 years vs. 4.6 years Median progression-free survival: 2.6 years vs. 2.8 years 5-year primary tumor failure: 10.6% vs. 6.8% 5-year overall survival: 29.6% vs. 41.1% 5-year progression-free survival: 19.1% vs. 33.3% Distant first failure: 37.5% vs. 41.2% Statistical analyses of clinical outcomes were not carried out as the trial was not designed or powered to compare the two regimens in the long term. Similarly designed studies have evaluated 30 Gy in 1 fraction. For example, a phase II study out of Roswell Park (Singh et al, IJROBP, 2019) evaluated 30 Gy in 1 fraction (Arm 1) compared to 60 Gy in 3 fractions (Arm 2). Of 98 evaluable patients, they identified a grade 3 toxicity rate of 15% (16% in Arm 1 and 12% in Arm 2, NS) and  without grade 4-5 toxicity. LC at 2 years was 95% (NS). Clinical pearl: Long-term analysis of RTOG 0915 continues to demonstrate low toxicity and excellent local control for single-fraction lung SBRT. 34 Gy/1 fx remains an appropriate treatment option, particularly for patients in whom multiple fractions would be logistically challenging.    THORAX</t>
  </si>
  <si>
    <t>(Cheung et al. J Natl Cancer Inst 2014) was a multi-institutional phase II trial of 80 patients with T1-T3N0 non-small cell lung cancer treated to 60 Gy in 15 fractions on consecutive days. Each patient was treated with 3D-conformal technique (that is, none were treated with IMRT), without inhomogeneity correction. The GTV was the tumor only. The PTV was the tumor plus 1.5 cm (although decreased to 1 cm if adjacent to critical structures). The maximum permissible doses were 35 Gy, 45 Gy, 50 Gy, and 50 Gy to the spinal canal, esophagus, heart, and trachea/mainstem bronchi, respectively. There was no DVH constraint for the lung or great vessels. Results: 2-yr tumor control: 87.4% 2-yr OS: 68.7% 2-yr regional relapse: 8.8% 2-yr distant relapse: 21.6% Toxicities (grade 3) = fatigue (6.3%), cough (7.5%), dyspnea (13.8%), and pneumonitis (10%) Clinical Pearl: This trial provides guidance for an accelerated hypofractionated approach to NSCLC using a simple 3D conformal technique. This approach is a good option for patients who are not surgical candidates, for those without SBRT capability, or those who need to be treated quickly and to definitive doses.  THORAX</t>
  </si>
  <si>
    <t>The CREST trial (Slotman et al. Europe Lancet 2014) is a randomized trial of consolidation thoracic radiotherapy for patient with extensive-stage small cell lung cancer who had a response to chemotherapy.  498 patients with extensive-stage small cell lung cancer were randomized to either chemotherapy alone plus PCI or chemotherapy plus 30 Gy consolidative thoracic radiation combined with PCI.  Patients were eligible if they had any response to chemotherapy (complete, partial, or "good").  Patients only underwent CNS imaging if there were clinical symptoms.  All patients received prophylactic cranial irradiation.  The primary endpoint was 1-year overall survival.  Secondary analyses included progression-free survival, 2-year overall survival, thoracic control, and toxicity. Thoracic radiation was delivered daily either 4 or 5 days per week to a dose of 30 Gy in 10 fractions.  The PTV included the post-chemotherapy volume with a 1.5 cm margin.  All nodal stations involved pre-chemotherapy including hilar and mediastinal were included, even if a CR was achieved.  2D and 3D planning was allowed.  The lung V20 (lung-PTV) constraint was &lt;35%.  Heterogeneity corrections were mandatory. Approximately 90% of patients had residual thoracic disease after initial chemotherapy.  Of note, only 5% of patients achieved a complete response in both arms. Overall, the primary endpoint (1-year overall survival) was not statistically significant (33% vs. 28%, p=0.066).  However, secondary analysis of 2-year overall survival showed significant improvement (13% vs. 3%, p=0.004). 6-month progression-free survival was also improved (24% vs. 7%, p=0.001).  Side effects were statistically equivalent between the arms.  Specifically, grade ≥3 esophageal toxicity was minimal (1.6% vs. 0%).  Survival was worse in patients diagnosed with extensive based on distant metastases versus extent of intrathoracic disease (median survival intrathoracic disease only 11.8 months, distant metastases 7.5 months, or both 8.3 months; p&lt;0.0001) suggesting an improvement in local control translates into improved overall survival.  Intrathoracic progression alone was less common in the experimental arm (19.8% vs. 46.0%, p&lt;0.0001).  Distant progression remained a significant problem in the experimental arm with first site of progression "other sites only" in 36% of these patients. In the context of prior studies of consolidative radiation, three prior studies have suggested a benefit.  These include Jeremic et al. Yugoslavia JCO 1999 9% vs. 4% 5-year overall survival, Bonner et al. Mayo Cancer 1995 had 3/19 patients alive &gt;5 years, and Giuliani et al. PMH Clin Lung Cancer 2011 had 2-year overall survival of 14%. RTOG 0937 is now closed as the study crossed the futility boundary for the primary endpoint of overall survival. This now closed study, examined patients with 1-4 sites of oligometastatic disease with a CR (or PR in ≤1 site) after platinum based chemotherapy.  All patients received PCI  (25 Gy in 10 fractions).  They were randomized to 45 Gy in 3 Gy fractions thoracic radiation and to sites of radiographic residual extracranial metastases or no consolidative radiation. Clinical Pearl: Patients with extensive-stage small cell lung cancer who respond to chemotherapy and receive prophylactic cranial irradiation benefit from 30 Gy consolidative thoracic radiation treatment with an improvement in 2-year overall survival.  THORAX</t>
  </si>
  <si>
    <t>Prior to the development of immunotherapy, topotecan was the only FDA approved second line therapy for patients with relapsed small cell lung cancer.  In a phase II study of 93 previously treated patients (Ardizzoni et al. JCO 1997), a mean of four courses of Topotecan were administered. The overall response rate was 21.7% with a median duration of response of 7.6 months. Overall survival for the entire cohort was 5.4 months, with those that responded to treatment living a median of 12.5 months. Those that responded to first-line treatment but progressed greater than 3 months after initial chemotherapy discontinuation were deemed the "sensitive group" and had more favorable response rates and overall survival than those who progressed within 3 months of initial chemotherapy discontinuation. More recently, the CheckMate 032 study (Antonia et al. Lancet Oncol 2016) led to FDA approval of nivolumab. This approval was on a 12% overall response rate and duration of relapse ranging from 3-42 months. The second portion of the CheckMate 032 study presented results at ASCO 2018. In this randomized cohort patients were randomized to either nivolumab +/- ipilimumab and presented the following preliminary data: Objective response rate: 12% nivolumab vs. 21% nivolumab + ipilimumab3-month progression free survival rate: 18% nivolumab vs. 30% nivolumab + ipilimumabGrade 3/4 toxicity: 12% nivolumab vs. 37% nivolumab + ipilimumabOverall survival was the same between the two groups and unchanged based on PD-L1 status. Additional data from Checkmate 331 (Reck ESMO '18) randomized patients with limited or extensive-disease SCLC and recurrence/progression after first line platinum-based chemo to either Topotecan (or amrubicin) vs. Nivolumab. With a median follow-up on 15.8 months they reported no difference in overall survival of progression-free survival between the two groups. Clinical Pearl: In patients with ES-SCLC that relapse less than 6 months following completion of platinum based therapy, NCCN guidelines note the preferred regimen is topotecan, lurbinectedin, or clinical trial. Nivolumab +/- ipilimumab is currently classified as other.     THORAX</t>
  </si>
  <si>
    <t>A recent report from Chipko et al, 2019, VCU, reviewed 118 lung tumors treated with SBRT with a median follow-up of 49 months.  34 of 118 treatments (29%) resulted in a rib fracture, with a mean time to development of 22 months (3-46).  Rib fractures after SBRT were more common in African Americans, upper/middle lobe tumors, and patients with a baseline lower bone mineral density (p&lt;0.05).  The mean duration of rib fractures was 25 months (5-41), and only 16 (47%) of rib fractures healed.    The incidence of rib fractures in this study by Chipko et al, was higher at 29% than that reported in some other series which have listed rates as low as at 0.5-2%.  The authors hypothesized the reason for such a dramatic difference in reported incidence of rib fractures was potentially due to longer follow-up (median 49 months) in their series and the fact that all follow-up imaging studies were specifically evaluated for fractures, which may be asymptomatic.  In this study only 21/34 fractures caused pain.  If rib fractures are not specifically being evaluated and there is no pain, they could potentially be missed.   Other studies (Cruz et al, Stram et al, Tome et al) have shown similar times to rib fracture.  Stram et al, reported the risk of symptomatic rib fractures after SBRT was significantly correlated to dose, and was &lt;5% at 26 months when Dmax &lt; 225 Gy using EQD2 (a/b = 3).  Okoukoni et al, utilized a novel vector mapping approach to assess rib cortical thinning, and demonstrated a dose response relationship with the degree of cortical rib thinning after SBRT.  The underlying mechanism for irradiation induced bone loss as reported by Willey et al is felt to potentially be related to rapid localized osteoclast influx within weeks to months of irradiation, which then leads to a more vulnerable/weaker bone that can accumulate further stress related damage over time.  The exact details of why this osteoclast influx process occurs are not fully understood.   Clinical Pearl: The mean duration to development of rib fractures after SBRT for peripheral lung tumors is generally reported at around 2 years from completion of SBRT although fractures have been reported as early as 3 months.  Risk appears to be strongly correlated with dose, as well as other factors such as female sex, baseline bone mineral density, and location.    THORAX</t>
  </si>
  <si>
    <t>Clinical Pearl: In a study by (Van Loon et al, IJROBP 2010) when PET CT was used for planning, involved nodal RT was associated with an isolated regional failure rate of 3%.  This supports involved nodal RT for small cell lung cancer rather than elective nodal RT.  THORAX</t>
  </si>
  <si>
    <t>Clinical Pearl: The classic appearance of small cell lung cancer is a hilar mass with massive mediastinal lymphadenopathy. A posterior mediastinal mass displacing the arch of the aorta anteriorly is more likely to represent a neurogenic tumor such as a nerve sheath tumor, sympathetic ganglion tumor, or paraganglionic cell tumor.  A coin lesion with ipsilateral mediastinal lymphadenopathy is more consistent with non-small cell lung cancer (NSCLC).  A small peripheral tumor without mediastinal lymphadenopathy is more consistent with an early stage NSCLC.  However, a small percent of early lung tumors found on screening or incidental imaging could represent small cell lung cancer.    THORAX</t>
  </si>
  <si>
    <t>While platinum/pemetrexed doublet therapy has been standard for the treatment of mesothelioma, mature results of the phase 3 Checkmate 743 demonstrated considerable improvements with nivolumab/ipilimumab when compared head-to-head with cisplatin/pemetrexed. In this study, over 600 patients with mesothelioma were randomized to standard cisplatin/pemetrexed versus nivolumab/ipilimumab. Initial results demonstrated a significant prolongation of median overall survival (from 14 months to 18 months). Updated data suggest even more profound survival improvements at 3 years, with 3-year overall survival increasing from 15 to 23%, largely to more durable responses in the immunotherapy arm compared to the cytotoxic chemotherapy arm. (Baas et al. Lancet 2021) Clinical Pearl: Nivolumab/ipilimumab outperforms platinum/pemetrexed doublet therapy in the treatment of mesothelioma.  THORAX</t>
  </si>
  <si>
    <t>ACOSOG Z4032 (Fernando et al. Boston Medical Center J Clin Oncol 2014) was a randomized trial that enrolled high risk operable patients with early stage non-small cell lung cancer &lt; 3 cm in size to sublobar resection alone vs sublobar resection plus intra-operative brachytherapy with I-125 vicryl mesh implantation at staple line. They found that there were no differences in local recurrence, time to local recurrence,or overall survival between the two arms. Their inclusion criteria are important because some surgeons may use this as a definition of “high risk operable” patients that may not be able to tolerate a lobectomy. Inclusion Criteria: High risk operable patients that must have ≥ 1 major criteria or ≥ 2 minor criteria: Major criteria: FEV1 ≤ 50% predicted DLCO ≤ 50% predicted Minor criteria: Age ≥ 75 yrs FEV1 51-60% predicted DLCO 51-60% predicted Pulm HTN (defined as pulmonary artery systolic pressure &gt; 40 mmHg) as estimated by echo or right heart cath Poor LV function (defined as EF ≤ 40%) Resting or exercise arterial PO2 ≤ 55% mmHg or SpO2 ≤ 88% PCO2 &gt; 45 mmHg Modified Medical Research Council Dyspnea Scale ≥ 3 Clinical Pearl: It is important be be aware of the criteria that makes patients high-risk from an operable perspective and may be better suited with definitive radiation therapy.   THORAX</t>
  </si>
  <si>
    <t>In this trial, 417 patients with limited stage small cell lung cancer were randomized to two radiation fractionation schedules to begin with chemotherapy (cisplatin and etoposide for 4 cycles).  Patients received 45 Gy in either daily (1.8 Gy) or twice-daily (1.5 Gy) fractions.  Five-year overall survival was significantly improved with hyperfractionation (26% vs. 16%, p=0.04).  The protocol-specified spinal cord maximum dose constraint was 36 Gy for the hyperfractionated arm. (please note that the spinal cord tolerance of the current RTOG 0538 protocol is 41 gy in the BID arm).  The spinal cord is a serial organ and the maximum dose is most important in predicting late neurologic toxicity.  Therefore, the maximum dose delivered to 10cc of spinal cord or the average dose of the spinal cord are unlikely to be relevant.  Answer B falls within the range of the spinal cord maximum dose tolerance with conventional daily fractionation (1.8-2 Gy per day). Source: Turrisi et al INT 0096 NEJM 1999  THORAX</t>
  </si>
  <si>
    <t>Extensive stage small cell lung cancer comprises those patients in whom the initial radiographic disease extent cannot be encompassed by a "reasonable radiotherapy portal". The overall treatment intent is palliative. Systemic chemotherapy is associated with excellent initial responses. Concurrent and consolidation atezolizumab improves outcomes when added to the standard, first-line systemic chemotherapy for metastatic small cell lung cancer (Horn et al. N Engl J Med 2018). Concurrent and consolidation durvalumab is another option, while nivolumab is currently not indicated for this disease.  No sufficient evidence exists yet to routinely advise local therapy, such as SBRT, for asymptomatic secondary sites. After chemoimmunotherapy, radiotherapy may be considered for consolidation of intrathoracic disease and/or for prophylactic cranial irradiation.   Clinical Pearl: Immunotherapy with platinum-based chemotherapy is the standard treatment for extensive stage small cell lung cancer.  THORAX</t>
  </si>
  <si>
    <t>Mir et al (Radiother Oncol, 2020) provides consensus guidelines for contouring organs at risk.   The proximal bronchial tree is contoured using mediastinal windows and includes the external aspect of the cartilage rings.   The cranial border is 2cm cranial to the carina. Caudally, the proximal bronchial tree includes the bilateral proximal airways: the carina, right and left mainstem bronchi, right and left upper lobe bronchi, intermedius bronchus, right middle lobe bronchus, lingular bronchus, and the right and left lower lobe bronchi. Contouring of the lobar bronchi should end immediately at the site of a segmental bifurcation. Lung windows may assist in identification of the segmental bifurcations.  THORAX</t>
  </si>
  <si>
    <t>Per the NCCN guidelines, the initial evaluation and staging work-up of small cell lung cancer includes: CT chest/abdomen PET/CT scan MRI brain with contrast laboratories (CBC, LFT's, Calcium, LDH, BUN, and Creatinine).  Brain MRI is particularly important in small cell lung cancer as 10-14% of patients will have intracranial metastatic disease at presentation (Jackman et al. DFCI Lancet 2005).   THORAX</t>
  </si>
  <si>
    <t>In the CONVERT trial (Faivre-Finn et al., Lancet Oncol 2017), patients with limited-stage small cell lung cancer were randomized to 45 Gy (1.5 Gy twice daily x 30 fractions) vs. 66 Gy (2 Gy once daily x 33 fractions) starting with cycle 2 of cisplatin/etoposide chemotherapy (given 4-6 cycles q3weeks). With a median follow-up of 45 months they reported the following outcomes: The median overall survival: 30 months for twice-daily vs. 25 months for once-daily 2-year overall survival: 56% for twice-daily vs. 51% for once-daily 5-year overall survival: 34% for twice-daily vs. 31% for once-daily None of the above reach statistical significance. Most toxicities were similar between the groups, with the exception of  higher grade 4 neutropenia with twice-daily RT. The trial was designed to show superiority of once-daily RT rather than being powered to show equivalence, and so the authors concluded that twice-daily RT remained standard-of-care. Please note, answer C is the randomization in the CALGB 30610 trial (Bogart et al. JCO 2023), with 70 Gy QD failing to demonstrate superiority in overall survival over 45 Gy BID.   THORAX</t>
  </si>
  <si>
    <t>Clinical Pearl: History of recent bevacizumab use has been associated with significant risk of severe life threatening toxicity in the setting of central or ultra-central SBRT. A retrospective study by Wang et al Jama Oncology MSKCC 2019, described a group of 88 patients receiving SBRT for ultra-central lung tumors. Of 6 patients who experienced fatal pulmonary hemorrhage, 4 had received an anti-angiogenic agent (AAA - bevicizumab) within the last 30 days. Patients receiving an AAA had a significantly higher probability of fatal pulmonary hemorrhage compared with those who did not receive an AAA (hazard ratio, 16.9; 95% CI, 3.2%-88.8%; P &lt; .001). There is not a clear window for the time frame of when SBRT is considered safe after or before bevacizumab. Six additional patients had received an AAA more than 90 days before or after SBRT and none had fatal hemorrhage.    THORAX Cumulative Incidence of Fatal Pulmonary Hemorrhage Cumulative incidence was stratified by antiangiogenic agent (AAA) use, and nonhemorrhagic death was treated as a competing risk.</t>
  </si>
  <si>
    <t>As per the 2015 NCCN guidelines, the typical post-operative doses are 45-50 Gy for clear or close surgical margins.  Higher doses are administered for microscopically positive margins (54 Gy) or gross residual disease (60-70 Gy). By definition, a Masaoka stage III thymoma macroscopically involves surrounding structures (pericardium, great vessels, lungs, etc).  Therefore, complete resection with negative margins is difficult to achieve. The clinical target volume should include the surgical clips and any potential sites of residual disease.  It is often helpful to review the intended treatment with the thoracic surgeon.  Elective nodal coverage is not indicated as thymomas rarely spread to lymph nodes. Clinical Pearl: As per the current NCCN guidelines, the radiation dose for a thymoma following an R1 resection is 54 Gy.   THORAX</t>
  </si>
  <si>
    <t>The general paradigm for patients with malignant tracheal tumors is similar to locally advanced head and neck carcinoma. Post-operative chemoradiation therapy is offered to patients with high-risk disease features including the following: Positive surgical margins Extracapsular nodal involvement Adjuvant radiation therapy is generally employed for patients with other high-risk features including: LVI, PNI, T3/T4 disease, and greater than two positive lymph nodes (Honings et al. Eur J Cardiothorac Surg 2010). Radiation doses are similar to those used in post-operative head and neck cases.   Please note that due to the rarity of this entity each case should be considered on an individual basis weighing all patient and disease specific characteristics carefully  THORAX  A 73-year-old female with T4N3M0 small cell lung cancer on supplemental O2 with an ipsilateral pleural effusion (thoracentesis x 1 negative for malignancy and non bloody) presents to your clinic after cycle 1 of chemotherapy with cisplatin etoposide.  Her medical oncologist has described a treatment course of concurrent chemo radiation starting with cycle 2.  Her PET/ CT and CT chest with contrast demonstrates a 9 cm mass with bilateral hilar and bulky bilateral supraclavicular disease.  You create two plans: one for once daily treatment to 66 Gy in 33 fractions and one hypothetical plan to 45 Gy in 30 fractions with twice daily treatment. You have utilized an i-GTV from 4D imaging and will have daily cone beam IGRT, you used a 0.5 cm CTV margin trimmed from normal organs at risk where appropriate, and a 0.5 cm PTV. The dose statistics for each proposed plan are listed below: Once daily plan to 66 Gy/33 fractions Lungs - GTV: V20 Gy = 55% Esophagus mean = 45Gy Heart mean = 25 Gy Spinal Cord D0.03 = 56 Gy Twice Daily Plan to 45 Gy in 30 fractions Lungs - GTV: V20 Gy = 45%  Esophagus mean = 37Gy Heart mean = 19 Gy Spinal Cord D0.03 = 42 Gy</t>
  </si>
  <si>
    <t>The main point of this question is recognizing that even though this patient does not have metastatic disease, her case does fit the definition of extensive stage small cell lung cancer, as determined to some extent by the treating radiation oncologist.  Her disease cannot be treated in a tolerable radiation plan.  In both the QD and BID hypothetical plans above, all dose constraints are exceeded by a considerable amount and neither plan would be safe for treatment. Specifically from the options listed as choices here the approach that most closely follows standard of care would be to treat her extensive stage disease with chemo immunotherapy per the IMPOWER 133 study without concurrent radiotherapy at this time.  Some controversy exist regarding the role of consolidative immunotherapy in the setting of chemo-immunotherapy and this is the focus of the ongoing LU007 Raptor trial.  Regarding staging, most clinicians still utilize limited vs extensive staging when making practical clinical decisions on how to treat small cell lung cancer.  There are subtle differences and controversies among the different trials/groups who have utilized limited vs extensive but in general, if the plan far exceeds safe constraints as above, this is extensive stage disease.   Limited vs Extensive as defined by various groups/studies The Historical VA Lung Study Group Limited: Confined to the ipsilateral hemithorax and within a single RT portal Extensive: Disease outside the thorax or disease outside a single RT port (not including pleural effusion)   CONVERT study Limited stage disease (Veterans Administration Lung Cancer Study Group), that is, patients whose disease can be encompassed within a radical radiation portal. No pleural or pericardial effusions proven to be malignant. Radiotherapy target volume acceptable by the local radiotherapist CALGB 30610/RTOG 0538 Disease restricted to one hemithorax with regional lymph nodes including ipsilateral hilar, ipsilateral and contralateral mediastinal, and ipsilateral supraclavicular lymph nodes (patients with contralateral supraclavicular involvement or pleural effusions were not eligible as limited stage) NCCN/AJCC8 page ST-1 Limited: Stage I-III (T any, N any, M0) that can be safely treated with definitive radiation doses.  Excludes T3-4 due to multiple lung nodules that are too extensive or have tumor/nodal volume too large to be encompassed in a tolerable radiation plan. LU005 Allowed limited stage enrollment if thoracentesis was cytologically negative and non-bloody or pleural fluid was too small in volume to effectively sample, but did not show increased metabolic activity on PET imaging.   Regarding Choice B, Four to six cycles of systemic therapy are recommended NCCN V2.2002 small cell lung cancer page SCL-E 1 of 5    The normal tissue constraints for the CONVERT trial are listed below. For 45 Gy in 30 Gy BID fractions: o Maximum spinal cord dose will not exceed 42 Gy. The spinal cord position must be identified throughout the PTV o The percentage of lung minus PTV receiving more than 20 Gy will not exceed 35% (V20=35%, based on dose-volume histograms). The mean lung dose will be recorded o The heart can receive the total dose (TD) to &lt; 30% of its volume. For &gt; 50% of cardiac volume, dose &lt; 50% of TD is recommended.  For 66 Gy in 33 daily fractions: o Maximum spinal cord dose will not exceed 48 Gy. The spinal cord position must be identified throughout the PTV o The percentage of lung minus PTV receiving more than 20 Gy will not exceed 35% (V20=35%, based on dose-volume histograms). The mean lung dose will be recorded. o The heart can receive the total dose (TD) to &lt; 30% of its volume. For &gt; 50% of cardiac volume, dose &lt; 50% of TD is recommended     THORAX</t>
  </si>
  <si>
    <t>The most modern Phase III randomized trial in limited-stage small-cell lung cancer (LS-SCLC) was the CONVERT trial, which randomized LS-SCLC patients to 45 Gy in 1.5 Gy bid fractions vs 66 Gy in 2.0 Gy daily fractions.   547 patients were randomized to 45 Gy/30 BID fractions vs 66 Gy/33 daily fractions. At a median follow-up of 45 months, median OS was 30 months in the BID group versus 25 months in the once daily group (HR 1.18; p=0.14). 2-year OS was 56% in the BID group vs 51% in the once daily group (absolute difference of 5.3%, p&gt;0.05).  Most toxicities were similar between the groups. However, there was more grade 4 neutropenia in the BID group (49% vs 38%; p=0.05). There was no difference in grade 3-4 esophagitis between the groups (19% in bid group vs 19% in once daily group, p=0.85) and grade 3-4 radiation pneumonitis (3% vs 2%; p=0.70).  The trial was designed to show superiority of once daily radiation treatment and was not powered to show equivalence. The authors concluded that BID radiotherapy should continue to be considered the standard of care for LS-SCLC.  In a recently published Phase II randomized European THORA trial (Gronberg et al, Lancet Oncol, 2021), 170 patients were randomized to 60 Gy in 1.5 Gy BID fractions vs 45 Gy in 1.5 Gy BID fractions. At a median follow-up of 49 months, the 2-year OS was 74.2% in the 60 Gy group vs 48.1% in the 45 Gy group (p &lt; 0.001). This is quite interesting, as there was no improvement seen in rates of local failure, distant failure, or disease progression.  Toxicity was also similar between groups: Grade 3-4 neutropenia was 81% in both arms, esophagitis was 18-21% in both groups. Rates of Grade 3+ pneumonitis were higher in the 60 Gy arm, 4% vs 0% in the 45 Gy arm.  The authors concluded that 60 Gy BID is associated with a survival advantage and should be considered an alternative fractionation regimen for LS-SCLC. However, this is a phase II trial with some questions raised as to how an OS advantage was reached given no difference in local control or DFS.  Clinical Pearl: 60 Gy BID fractionation has been associated with the highest rates of 2-year OS (~75%) in LS-SCLC in randomized prospective phase II data. However, the CONVERT trial remains the highest-level evidence (phase III, level 1) for dose/fractionation in LS-SCLC and 45 Gy BID remains the standard of care at this time.  THORAX</t>
  </si>
  <si>
    <t>Takahashi et al. (Lancet Oncol. 2017) was a phase III trial evaluating prophylatic cranial irradiation (PCI) vs MRI surveillance in patients with ES-SCLC who had any response to chemotherapy. Patients were required to have brain MRI at enrollment and then were randomized to PCI vs MRI based surveillance. They received their MRI at 3-month intervals up to 12 months and at 18 and 24 months after enrollment unless symptoms arose. Ultimately this trial demonstrated that while there was an increase in the incidence of brain metastases between the two groups( 32.9% PCI vs 59.0% MRI) at one year there was no difference in OS at one year (primary endpoint) (11.6 months PCI and 13.7 MRI). Therefore this MRI surveillance schedule of active surveillance has been suggested in current NCCN guidelines. Clinical Pearl: Patients who receive MRI based surveillance for ES-SCLC should have MRI every 3 months for year one and every 6 months for year two unless symptoms arise.    THORAX</t>
  </si>
  <si>
    <t>Approximately 7-16% of patients with small cell lung cancer (SCLC) develop syndrome of inappropriate ADH (SIADH), which results in dilutional hyponatremia due to an increase in total body fluid retention. Treatment of the underlying tumor can help to address SIADH but patients may also require fluid intake restriction, hypertonic saline, or medications.  Approximately 10% of patients with lung cancer will experience a paraneoplastic syndrome. Anti-diuretic hormone (ADH), atrial natriuretic peptide (ANP), and adrenocorticotropic hormone (ACTH) can all be secreted by small cell lung cancers. (Kanaji et al. World J Clin Oncol. 2014).  Other paraneoplastic syndromes include the following: Hypercalcemia- classically associated with tumor release of parathyroid hormone-related protein and primary squamous cell carcinomas (Hiraki et al. Lung Cancer 2004). CNS related- these syndromes are most commonly associated with SCLC and include Lambert-Eaton syndrome, cerebellar ataxia, and retinopathy. The most prevalent of these is Lambert-Eaton syndrome which is seen in ~ 5% of SCLC cases. Hypertrophic osteoarthropathy- this syndrome typically presents with bilateral clubbing of the fingers and is most commonly associated with adenocarcinoma (Sridhar et al. Chest 1988).  Dermatomyositis and polymyositis- This syndrome typically presents with promixal muscle weakness and is strongly associated with adenocarcinomas (Sigurgeirsson et al. NEJM 1992).       THORAX</t>
  </si>
  <si>
    <t>Although the tumor &lt;5 cm, the elevated left hemidiaphragm indicates phrenic nerve invasion which is classified as a T3 tumor.  Direct invasion of the diaphragm is now considered T4 disease.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&gt;7cm; 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IIA - T1(a or b) N1, T2a N1, T2b N0  IIB - T2b N1, T3 N0  IIIA - T1-2 N2, T3 N1, T4 N0-1  IIIB - T1-2 N3, T3-4 N2  IIIC - T3-4 N3 IVA - M1a or M1b IVB - M1c Source: AJCC Cancer Staging Manual, 8th edition  THORAX</t>
  </si>
  <si>
    <t>SBRT is a standard of care for patients with medically inoperable early stage non small cell lung cancer (NSCLC) and is widely used to treat lung oligometastases. Despite excellent oncologic outcomes following SBRT, dose-limiting toxicities such as radiation pneumonitis and clinical lung fibrosis can be significant. Inconsistent relationships were seen in prior studies analyzing patient, tumor, or dosimetric related data which may reliably predict the likelihood of radiation-induced lung toxicity (RILT). As a result, Zhao et al, IJROBP, 2016 performed a large meta-analysis pooling data from 88 different studies to better elucidate simple factors associated with RILT.  Published studies on lung toxicity in patients with early-stage NSCLC or metastatic lung tumors treated with SBRT were pooled and analyzed, comprising a total of n=7752 patients. The primary endpoint was RILT, including pneumonitis and fibrosis. The authors report the following results: Pooled rates of G2+ and G3+ RILT were 9.1% and 1.8%, respectively Older patient age (P=.044) and larger tumor size were significantly correlated with higher rates of G2+ (P=.049) and G3+ RILT (P=.001). Patients with stage IA versus stage IB NSCLC had significantly lower risks of G2+ RILT (8.3% vs 17.1%, OR = 0.43, P&lt;.0001). Higher mean lung dose (MLD) (P=.027) and V20 (P=.019) were noted in patients with G2+ RILT than in those with grade 0 to 1 RILT.  Clinical Pearl: RILT is relatively uncommon after lung SBRT, but older age and larger tumor size are significant adverse risk factors for RILT. Dosimetric factors such as lung V20 and MLD also significantly affect RILT risk.  THORAX</t>
  </si>
  <si>
    <t>The patient's tumor is T4 based on mediastinal invasion and size &gt;7 cm.  She could also be considered T4 if her hoarseness is due to direct recurrent laryngeal nerve invasion although this can be difficult to differentiate from nerve dysfunction due to bulky mediastinal adenopathy.  An involved contralateral hilar lymph node is considered N3 disease.  She is therefore T4 N3 M0, Stage IIIC.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tumors &gt;7cm and/or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T1a N0  IA2 - T1b N0  IA3 - T1c N0 IB - T2a N0 IIA - T2b N0  IIB - T1-2 N1, T3 N0  IIIA - T1-2 N2, T3 N1, T4 N0-1  IIIB - T1-2 N3, T3-4 N2  IIIC - T3-4 N3 IVA - M1a or M1b IVB - M1c Source: AJCC Cancer Staging Manual, 8th edition    THORAX</t>
  </si>
  <si>
    <t>The LCSG 821 study (Ginsberg et al. Ann Thor Surg 1995) randomized 276 patients with peripheral T1 N0 non-small cell lung cancer to sublobar resection with a 2 cm margin versus lobectomy.  Both groups were staged intraoperatively.  Local recurrence was 6% vs. 18% in favor of the lobectomy group (p = 0.008).  There was also a 50% increase in the death with cancer rate (p = 0.09, one-sided). There was no difference in perioperative morbidity or mortality or functional improvement in the sublobar resection group.  This established lobectomy as the minimal resection required for lung cancer although this may not be possible in patients with poor pulmonary reserve. ACOSOG Z4032 (Fernando et al. JCO 2014) attempted sublobar resection with or without the addition of mesh brachytherapy.  Unfortunately, this trial failed to show a benefit to brachytherapy for all patients and in the subset of patients with "potentially compromised margins."  Lobectomy therefore remains the standard for surgical care of early-stage resectable lung cancer.  More recent data (Cao et al. An Thorac Surg 2018) indicate there may be more nuance and subtlety to these data. In this SEER analysis (with all of the caveats related to these types of analyses) they reported lobectomy, segmentectomy, and wedge resection are comparable oncologic procedures for patients with stage IA (1.0cm or smaller) NSCLC . While tumors measuring 1.1 to 2.0 cm, lobectomy and segmentectomy could lead to equivalent survival rates but showed better survival rates than that observed with wedge resection, and for patients who are unsuitable candidates for lobectomy, segmentectomy and wedge resection show similar survival rates. Clinical Pearl: Sublobar resection for early stage lung cancer has a recurrence rate of 18% per the LCSG 821 study.  THORAX</t>
  </si>
  <si>
    <t>Performance status is the most important prognostic factor for non-small cell lung cancer.  Additionally, advanced pretreatment stage, weight loss (&gt;5% past 6 months), presence of a pleural effusion, and age &gt; 60-70 are all adverse prognostic features. Sources: Scott et al. RTOG Lung Cancer 1997., Werner-Wasik et al. RTOG IJROBP 2000, Simmons et al. Lunc Cancer 2015  THORAX</t>
  </si>
  <si>
    <t>KEYNOTE-189 (Gandhi et al. NEJM 2018) was a double-blind, phase 3 randomized trial that enrolled 616 patients with metastatic, non-squamous NSCLC without sensitizing ALK or EGFR mutations and with any PD-L1 status who had received no prior treatment for metastatic disease. Patients were randomized in a 2:1 ratio to receive either pembrolizumab 200 mg or placebo in addition to four q3week cycles of standard chemotherapy (pemetrexed 500 mg/m2 and either cisplatin 75 mg/m2 or carboplatin AUC 5). Patients in the placebo group who progressed on treatment were eligible to cross over to pembrolizumab monotherapy. Prior radiotherapy was permitted as long as patients had not received &gt; 30 Gy to the lungs within the 6 months prior to enrollment. With a median follow-up time of 10.5 months, 1-year overall survival was 69.2% vs. 49.4% and median progression-free survival was 8.8 months vs. 4.9 months for the pembrolizumab-chemotherapy group vs. the placebo-chemotherapy group. While the greatest OS and PFS benefits were seen in patients with a PD-L1 tumor proportion score of ≥50% (OS HR 0.42, PFS HR 0.36), a statistically significant increase in OS was observed even in patients with PD-L1 score &lt;1% (OS HR 0.59). Grade 3+ adverse events were similar between the treatment groups (67.2% vs. 65.8%). Immune-related adverse events were more common in patients receiving pembrolizumab (22.7% vs. 11.9% overall, 8.9% vs. 4.5% for grade 3+), including three treatment-related deaths secondary to pneumonitis.  Clinical Pearl: The addition of pembrolizumab to standard chemotherapy in patients with metastatic non-squamous NSCLC without sensitizing mutations decreases the risk of progression or death by approximately half.      THORAX</t>
  </si>
  <si>
    <t>Answer: At 12 months, local control was approximately 90% for both modalities. Treating lung tumors with protons and heavy ions is uniquely challenging because low density lung tissue lacks stopping power to abruptly halt heavier particles. As such there is a risk for exposing more lung tissue to higher doses of radiation with particle therapy compared to photon therapy.   In this randomized controlled trial (Liao et al. MDACC. JCO, 2018.), patients with Stage III NSCLC underwent pre-randomization planning with both IMRT and PSPT. To advance to randomization both plans must have met pre-specified constraints for lung V20 &lt; 37% and mean lung dose &lt; 20 Gy using a prescription dose of 74 Gy. If the constraints were unachievable with either technique, then the prescription was lowered to 66 Gy. If the constraints were still unachievable with 1 of the techniques the patient was not randomized and treated with the acceptable technique. 44 patients were excluded prior to randomization and 149 patients proceeded to randomization.  Of note, patients were not stratified by size of target volumes. The median ITV and PTV were approximately 60 and 100 cc larger in the PSPT cohort.   The incidence of local recurrence was reported at 12 months. 10.5 and 10.9% of patients experienced local progression in the PSPT and IMRT arms. Numerical data is not given, but it appears at 24 months approximately 30-35% of patients in each arm experienced local progression (Figure 3c).      THORAX</t>
  </si>
  <si>
    <t>Commonly employed fractionation schemes for peripheral early stage NSCLC are: 18 Gy x 3 fractions (Timmerman et al. RTOG 0236 JAMA 2010) 10-12 Gy x 5 fractions (Videtic et al. Cleveland Clinic IJROBP 2010) 12 Gy x 4 fractions (Nagata et al. Japan IJROBP 2005) 34 Gy x 1 fraction (Hara et al. Cancer 2006) (Videtic et al. RTOG 0915 IJORBP 2015) (Videtic et al. RTOG 0915 IJORBP 2019) NCCN guidelines for commonly used doses in SABR include the following: 25-34 Gy (single fraction)  Indication: peripheral, small (&lt; 2cm) tumors, especially &gt; 1 cm from the chest wall. 45-60 Gy (three fractions)  Indication: peripheral tumors and &gt; 1 cm from chest wall. 48-50 Gy (four fractions) Indication: central or peripheral tumors &lt; 4-5 cm, especially &lt; 1cm from chest wall. 50-55 Gy (five fractions) Indication: central or peripheral tumors, especially &lt; 1cm from chest wall. 60-70 Gy (8-10 fractions) Indication: Central tumors  THORAX</t>
  </si>
  <si>
    <t>Ipsalateral hilar involvement is N1 disease.  N1 disease includes stations 10 through 14.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Tumors &gt;7cm;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T2aN0 IIA - T1(a or b) N1, T2a N1, T2b N0  IIB - T2b N1, T3 N0  IIIA - T1-2 N2, T3 N1, T4 N0-1  IIIB - T1-2 N3, T3-4 N2  IIIC - T3-4 N3 IVA - M1a or M1b IVB - M1c Source: AJCC Cancer Staging Manual, 8th edition  THORAX</t>
  </si>
  <si>
    <t>Patients with locally advanced, non-small cell lung cancer who have completed thoracic radiation with chemotherapy SHOULD NOT be treated with prophylactic cranial irradiation (PCI). While PCI reduces the incidence of brain metastases, it does not improve overall survival. Brain radiation should only be administered for patients who develop brain metastases.  RTOG 0214 (Gore et al., JCO 2011) was a phase III study of PCI versus observation in patients with locally advanced NSCLC without disease progression after treatment. The radiation dose for PCI was 30 Gy in 15 fractions delivered over 3 weeks. The primary end point of the study was overall survival (OS). Secondary end points were disease-free survival (DFS), neurocognitive function (NCF), and quality of life. The study accrued 356 patients and closed early due to slow patient accrual.  There was no significant difference in 1-year OS (75.6% in PCI vs. 76.9% in observation, p=0.86) or 1-year DFS (56.4% for PCI vs. 51.2% in observation, p=0.11). However, PCI did significantly reduce the 1-year rate of brain metastases (7.7% vs. 18.0%, p=0.004). The updated results of RTOG 0214 (Sun et al, JAMA Onc 2019) showed with a median follow-up time of 2.1 years for all patients, and 9.2 years for living patients for PCI to not improve overall survival (5-year OS: 24.7% with PCI vs 26% w/o PCI). The update did show PCI to improve disease-free survival (5 year DFS: 19% with PCI vs 16.1% w/o PCI and to improve rate of brain metastases ( 5-year BM: 16.7% with PCI vs 28.3% w/o PCI).  Similar results were found in an additional phase III trial (De Ruysscher et al. J Clin Oncol 2018) in patients with stage III NSCLC after concurrent/sequential chemoradiotherapy with or without surgery and staged with a contrast-enhanced brain computed tomography or magnetic resonance imaging, were randomized into one of the following arms:  Observation vs. Prophylactic cranial irradiation (PCI) (36 Gy in 18 fxs, 30 Gy in 10 fxs, or 30 Gy in 12 fxs)  With a median follow-up of 48.5 months they reported the following outcomes: Symptomatic brain metastases: 7% PCI arm vs. 27.2% observation arm (p =0.001), and PCI significantly increased the time to develop symptomatic brain metastases (HR - 0.23 [95% CI, 0.09 to 0.56], p =0.0012) Median overall survival: 24.2 months PCI arm vs. 21.9 months observation arm (p=0.56) Median progression-free survival: 12.3 months PCI arm vs. 11.5 months observation arm (p=0.17) Quality of life was worse in the PCI arm at 3 months, particularly in physical function. While at 6,12, and 18 months QoL was similar between both arms. Of note, one recent phase 2 trial PRoT-BM by Arrieta et al. IJROBP 2021 showed that in patients with EGFR mutations, ALK rearrangement, and elevated CEA but with no brain metastases at baseline, PCI with 25 Gy in 10 fractions improved overall survival from 19.8 to 64.5 months (HR 0.41, 95% CI 0.22-0.78 p = 0.007). While this study is hypothesis-generating, it has not altered practice since the phase 3 trials showed no overall survival advantage and there is a concern for long-term toxicity. Further studies are needed.  Clinical Pearl: There is no role for prophylactic cranial irradiation (PCI) in patients with locally advanced non-small cell lung cancer (NSCLC) after definitive treatment. While PCI does significantly reduce the incidence of brain metastasis, it does not improve overall survival. Additionally, the use of consolidative durvalumab has been found to impact rate of brain metastasis, which was not used in prior trials evaluating PCI in NSCLC.  THORAX</t>
  </si>
  <si>
    <t>N3 disease includes involved supraclavicular lymph nodes or contralateral mediastinal or hilar lymph nodes.  This constitutes either stage IIIB (if T1-2) or stage IIIC (if T3-4) disease. N3 lymph node stations: 1 = high mediastinal (contralateral mediastinal or hilar nodes) N2 lymph node stations:  2 = upper paratracheal  3 = anterior/posterior mediastinal  4 = lower paratracheal  5 = AP window  6 = periaortic  7 = subcarinal  8 = paraesophageal  9 = pulmonary ligament  N1 lymph node stations: 10 = hilar  11 = interlobar  12 = lobar  13 = segmental     THORAX</t>
  </si>
  <si>
    <t>Trovo et al Italy IJROBP 2021 published the results of their phase 3 randomized clinical trial of patients with nonmetastatic malignant pleural mesothelioma who underwent nonradical lung-sparing surgery and chemotherapy and were randomly assigned to either radical hemithoracic radiotherapy (RHR) vs palliative radiation therapy and showed a 2-year overall survival improvement with RHR from 28% to 58%. Local control was improved with RHF (HR 0.12, 95% CI: 0.08 - 0.25). However, distant metastasis-free survival was not improved. This study used IMRT with helical tomotherapy to deliver radical hemithoracic radiotherapy. 4DCT was utilized for motion management. The entire ipsilateral lung-rib interface with a 3-4 mm margin added to inner surface for covering the whole pleura. A 1-1.5-cm PTV margin was used. 50 Gy in 25 fractions was delivered to this target. In addition, gross residual disease and positive margins were utilized to contour the GTV and this was treated to 60 Gy in 25 fractions with a simultaneous integrated boost (SIB) technique. An example radiation fields are shown in the figure. Strictly-enforced dose constraints were: volume of contralateral lung receiving 5 Gy (V5) &lt; 17%, maximal spinal cord dose &lt; 50 Gy. Recommended constraints were: mean total lung dose &lt; 24 Gy, ipsilateral and contralateral kidney V25 &lt; 40% and V10 &lt; 10% and liver V30 &lt; 40%.  Additional studies are needed to confirm these findings as this is a single-institutional study and reproducibility of these findings is not certain, there was variability in palliative radiotherapy doses and fractionation in the control group (20 to 30 Gy in 5-10 fractions with conventional photons, 3D photons or electrons to the surgical scar or gross residual disease), and 2-year overall survival rates in the control group is higher than expected. Current NCCN guidelines version 2.2021 for mesothelioma stage I-IIIA status-post pleurectomy/decortication state "consider hemithoracic pleural IMRT" in addition to chemotherapy.    Clinical pearl: There is evidence of overall and local relapse-free survival benefit to hemithoracic pleural IMRT in non-metastatic malignant pleural mesothelioma patients who undergo nonradical lung-sparing surgery and chemotherapy.  THORAX Overall survival comparing hemithoracic radiotherapy to palliative RT as shown in Figure 2 of the Trovo et al IJROBP 2021 Hemithoracic radiotherapy fields used in Trovo et al IJROBP 2021 from their supplemental file</t>
  </si>
  <si>
    <t xml:space="preserve"> The Lung ART study (Le Pechoux et al. Lancet Oncol 2022) was  recently published, and failed to show improvement in disease free survival. This was a was a randomized, phase 3, superiority trial comparing mediastinal PORT to no PORT in patients with NSCLC and enrolled 501 patients between 2007 - 2018.  Issues with slow accrual led to adjustment from initial goals of 700 patients to a smaller sample size.   Reported Outcomes are as follows 3 yr DFS: 47% with PORT 44% no PORT  Median DFS: 30.5 months for PORT 22.8 months no PORT  p=0.18    Clinical Pearl: There are a few important things to keep in mind with the Lung ART trial when discussing these cases however.   1. Patients with R1 resections or extranodal extension were not eligible for inclusion. So these data cannot be used to justify omitting PORT in such situations.  2. Looking at details of the failure patterns, the mediastinal relapse rate was significantly higher at 46 % in the control arm vs 25% in the PORT arm.   3. While the overall death rate was higher in those receiving PORT, a higher proportion of the PORT deaths were due to cardiopulmonary issues. Death from cancer progression or recurrence, however, was lower in the PORT arm at 69% vs 85% in the control arm.  4. Finally, 89% of cases treated in lung ART were treated with 3D RT, and only 11% with IMRT.   Long-term reports from RTOG 0617 have demonstrated that the use of IMRT and decreased dose to heart/lungs can impact morbidity/mortality. This may support using tighter lung/heart constraints for those cases that do require PORT and it should be done with IMRT planning when possible.     THORAX</t>
  </si>
  <si>
    <t>Clinical Pearl: Standard first line chemotherapy for unresectable malignant pleural mesothelioma is Cisplatin 75 mg/m2 and Pemetrexed 500 mg/m2, given every 3 weeks. It is also a category 1 option to add bevacizumab to this regimen. The EMPHACIS Trial (Vogelzang et al. Univ of Chicago J Clin Oncol 2003) randomized patients to cisplatin alone or cisplatin + pemetrexed and noticed significantly improved response rate and improved median survival by 3 months with the addition of pemetrexed.    Similarly, the Zelman trial (Zelman et al. Lancet 2016) randomized patients to cisplatin + pemetrexed alone or cisplatin + pemetrexed + bevacizumab and noticed significantly improved median survival by 2 months with the addition of bevacizumab.  Other standard chemotherapy regimens for thoracic malignancies: Carboplatin and paclitaxel: non-small cell lung cancer Cisplatin and etoposide: small cell lung cancer and non-small cell lung cancer Cisplatin, doxorubicin, and cyclophosphamide: thymoma Cyclophosphamide, adriamycin, cisplatin, prednisone (CAPP) - thymic carcinoma    THORAX</t>
  </si>
  <si>
    <t xml:space="preserve"> NSCLC patients with stage III disease and good KPS generally receive concurrent chemoradiation as curative intent therapy. However, some argue in favor of induction therapy followed by surgical resection in select patients with locally advanced disease. It is not clear if this approach of chemoradiation followed by surgery improves OS compared with curative chemoradiation alone. Therefore, this trial sought to answer this question. ESPATUE (Eberhardt et al. JCO 2015) was a phase III study that evaluated neoadjuvant chemoradiation followed by surgery versus definitive chemoradiation.   Treatment: Induction chemotherapy:  (given to both arms) 3 cycles of dose-dense cisplatin and paclitaxel in 21-day cycle. Neoadjuvant chemoradiation followed by surgery: 45 Gy in 1.5 Gy bid given 5 days per week with 6 hours between fractions. 3DCRT was mandatory. IMRT was not allowed.  The concurrent chemotherapy was cisplatin and vinorelbine. This was followed by any type of surgery. Definitive chemoradiation: For definitive treatments, they received the same radiation dosing up to 45 Gy. Then, a 20-26 Gy boost in 2 Gy fractions was added for a total risk-adapted dose of 65-71 Gy. The concurrent chemotherapy was cisplatin and vinorelbine.   Results: In this study, 246 of a planned 500 patients were enrolled with stage IIIA (N2) and select IIIB disease (with medical/functional operability). The trial was closed due to slow accrual and the end of funding, which left this study underpowered relative to its primary endpoint (OS). A total of 81% underwent R0 resection. With a median follow-up of 78 months, 5-yr OS (40% CRT vs 44% surgery) and 5-yr PFS (35% CRT vs 32% surgery) did not differ between the arms.   Clinical Pearl: Patients with resectable stage III NSCLC may undergo induction chemotherapy followed by definitive chemoradiation or induction chemo and chemoradiation followed by surgery. Both options are supported by the ESPATUE study, which resulted in excellent 5-yr OS and PFS in both arms. One caveat is that this trial closed early due to slow accrual and was not powered for its primary endpoint.  THORAX</t>
  </si>
  <si>
    <t>Chang et al had previously noted their experience with a 50Gy / 4 fraction SBRT regimen (IJROBP, 2008) centrally and superiorly located tumors adjacent to the "no fly zone." Here (Chang et al, IJROBP, 2014) expand upon this prior analysis to generate proposed dose constraints that may minimize clinically significant toxicities such as radiation-induced pneuomonitis, brachial plexopathy, esophagitis, arrhythmia, skin toxicity, and chest wall pain. The authors additionally explored the use of a 70Gy in 10 fraction regimen for patients in whom constraints could not be met in the 4 fraction regimen.   All patients treated had 4D-CT IG-SBRT with n=100 biopsy-proven, central/superior T1-T2 or isolated parenchymal recurrences of NSCLC. All tumors were within 2cm of key structures such as the bronchial tree, trachea, major vessels, esophagus, heart, brachial plexus, or vertebral body.   The authors report the following oncologic and dosimetric outcomes: Median OS = 55.6 months and 3-year OS = 70.5%. 3-year LC = 96.5% The most common toxicities were chest-wall pain (18% grade 1, 13% grade 2) and radiation pneumonitis (11% grade 2 and 1% grade 3). 3 of 9 patients with brachial plexus Dmax &gt;35 Gy experienced brachial neuropathy versus none of 73 patients with brachial Dmax &lt;35 Gy (P=.001).  No patients treated with 70Gy in 10 fractions developed brachial plexopathy when the tumor was near the plexus. No patients treated with 50Gy achieving Dmax ≤35 Gy or V30 ≤ 0.2 cm3 had brachial plexopathy. More recent clinical guidance from national cooperative group trials (e.g. NRG BR-002) recommend dose constraints to the brachial plexus of Dmax &lt;32 Gy and D3cc &lt; 30G for 5 fraction SBRT (constraints outlined here).   Clinical Pearl: SBRT for centrally located lesions produced clinic outcomes similar to those of peripherally located lung tumors when normal tissue constraints are achieved. A brachial plexus constraint of Dmax &lt; 35Gy or V30 &lt;  0.2 cm3 can minimize risk of radiation-induced brachial plexopathy.    THORAX</t>
  </si>
  <si>
    <t>In the trial, Albain et al. Lancet 2009, 396 patients with T1-3 N2 disease were randomized to definitive chemoradiation to 61 Gy or neoadjuvant chemoradiation to 45 Gy.  Chemotherapy consisted of 4 cycles of cisplatin and etoposide in both arms. The first 2 cycles were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was 27% with tri-modality therapy vs. 20% with definitive chemoradiation alone despite an improvement in 5-year progression-free survival with surgery.  On subgroup analysis, it was found that those patients who only required lobectomy had a statistically significant improvement in overall survival compared to a matched cohort who received definitive chemoradiation: 5-year overall survival of 36% vs. 18%.  Patients who required pneumonectomy had high rates of peri-operative mortality which may have offset any improvement in survival with superior disease control.   Clinical Pearl: On subgroup analysis, INT 0139 showed improvement in survival in stage III NSCLC patients who underwent surgery after chemoradiation if they underwent lobectomy but not pneumonectomy.  THORAX</t>
  </si>
  <si>
    <t>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(p=0.004)  25 months (cetuximab) vs. 24 months (no cetuximab) (p=0.29) 1-Year Overall Survival: 80% (standard) vs. 69.8% (high) 76.2% (cetuximab containing regimens) vs. 71.1% (non-cetuximab containing regimens) 2-Year Overall Survival: 57.6% (standard) vs. 44.6% (high) 52.3% (cetuximab containing regimens) vs. 50.1% (non-cetuximab containing regimens) 1-Year Local Failure: 16.3% (standard) vs. 24.8% (high) (p=0.13) 22.2% (cetuximab containing regimens) vs. 17.6% (non-cetuximab containing regimens) (p=0.20) 2-Year Local Failure: 30.7% (standard) vs. 38.6% (high) 38.2% (cetuximab containing regimens) vs. 30.7% (non-cetuximab containing regimens)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V40 Clinical Pearl: The standard chemotherapy used in the ROTG 0617 trial was Paclitaxel (45 mg/m2/week) and Carboplatin (AUC=2/week) days 1, 8, 15, 22, 29, and 36.    THORAX</t>
  </si>
  <si>
    <t>In this randomized study (RTOG 0214 Gore et al. JCO 2011), 340 eligible patients were randomized to PCI (30 Gy in 15 fractions) or observation following definitive thoracic treatment.  The primary endpoint was overall survival although detailed neurocognitive and quality of life assessments were obtained. One-year overall survival (75.6% vs. 76.9%, p=0.86) and 1-year disease-free survival (56.4% vs. 51.2%, p=0.11) were not improved with PCI compared to observation. However, there was a decrease in the 1-year rates of brain metastases (7.7% vs. 18.0%, p=0.004) with PCI but this came at the cost of a decline in memory (immediate and delayed recall) at 1 year (Sun et al. JCO 2011). There was no statistically significant difference at 1 year in terms of quality of life, mini-mental status exam, or activities of daily living although there were statistically significant differences in many parameters at 3 months, suggesting neurocognitive recovery with time. The updated results of RTOG 0214 (Sun et al, JAMA Onc 2019) showed with a median follow-up time of 2.1 years for all patients, and 9.2 years for living patients for PCI to not improve overall survival (5 year OS: 24.7% with PCI vs 26% w/o PCI). The update did show PCI to improve disease-free survival (5 year DFS: 19% with PCI vs 16.1% w/o PCI and to improve rate of brain metastases ( 5 year BM: 16.7% with PCI vs 28.3% w/o PCI).  Additionally, similar results were reported in the (NVALT-11/DLCRG-02 phase III JCO 2018) RCT. In this trial, Patients with stage III NSCLC (staged with a contrast-enhanced brain computed tomography or MRI) were treated definitively with concurrent/sequential chemoradiotherapy +/- surgery were randomly assigned to one of the following:  PCI  (36 Gy in 18 fractions, 30 Gy in 12 fractions, or 30 Gy in 10 fractions) vs. Observation Median follow-up was 48.5 months they reported the following: Development of symptomatic brain metastases: 7.0% (PCI arm) vs. 27.2% (observation arm)  (p = 0.001). PCI significantly increased the time to develop symptomatic brain metastases (hazard ratio, 0.23; [95% CI, 0.09 to 0.56] p = 0.0012). Overall survival: 24.2 (PCI arm) vs. 21.9 (observation arm) p = NS Grade 1 and 2 memory impairment were significantly increased in the PCI arm.  THORAX</t>
  </si>
  <si>
    <t>This patient has stage T2 disease due to of involvement of the diaphragmatic muscle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THORAX</t>
  </si>
  <si>
    <t>A standard mediastinoscopy can sample nodal levels 2, 4, and 7.  For level 5 (AP window) and 6 lymph nodes, video-assisted thoracoscopy (VATS) or a Chamberlain procedure (anterior mediastinotomy) are typically necessary. Clinical Pearl: Knowledge of the different tools available to access regional lymph nodes of lung cancer is important for the effective work-up of these patients: (Colella et al. Endosc Ultrasound 2014)   Cervical mediastinoscopy: stations 2, 4, 7 Left anterior mediastinotomy (Chamberlin procedure): stations 5, 6 Endobronchial ultrasound (EBUS): stations 2, 4, 7, 10-12 Endoscopic ultrasound (EUS): stations 2L, 3p, 4L, 7, 8, 9   Please see Hegde et al.  for helpful diagrams of these stations, there is some variability in reported ability to get to station 1 with EBUS.   THORAX</t>
  </si>
  <si>
    <t>Several published reports have demonstrated an association between EGFR mutation in non-small cell lung cancer (NSCLC) and patients who are female, East Asian, light or never smokers, and with adenocarcinoma histology.  The PIONEER Trial (Shi et al., J Thorac Oncol 2014) was a prospective, multinational, epidemiological study of epidermal growth factor receptor (EGFR) mutations in patients from Asia with newly diagnosed advanced (stage IIIB and IV) lung adenocarcinoma. The EGFR mutation status of tumor samples was determined and compared between demographic and clinical subgroups. The authors reported that EGFR mutation frequency was found in:   61.1% of females and 44.0% of males Lower in patients from India (22.2%) compared with other Asian countries (47.2%-64.2%) Highest among never-smokers (60.7%) and decreased in incidence as pack-year number increased  Clinical Pearl: All patients with newly diagnosed stage IV adenocarcinoma of the lung (non-small cell lung cancer) should be evaluated for mutations in EGFR, ALK, and ROS1 and be tested for tumor cell expression of PD-L1. However, patients who are light or never smokers, female, and of Asian ethnicity have a higher incidence of testing positive for this driver mutation.   THORAX</t>
  </si>
  <si>
    <t>Radiation induced toxicity to the heart is a well recognized late toxicity based on studies of several patient populations including those with breast cancer as well as lymphoma. Cardiac toxicity in patients with locally advanced NSCLC has not been well characterized to date largely due to the substantial competing risk of disease recurrence and lung cancer specific mortality. The relationship between radiation dose and cardiac events in this disease may differ from that of patients with breast cancer or lymphoma given the inherent differences in patient populations and baseline risk factors for cardiac events such as smoking history, coronary artery disease, hypertension etc. The study by Wang et al. at UNC was designed to further assess the relationship between radiation and cardiac events in patients with NSCLC utilizing a population who received dose escalated RT (70 Gy+) for locally advanced disease on prospective clinical trials (Wang et al. JCO 2017). All patients were treated with 3DCRT, typically using a 4 field technique. Most of the 6 trials included did not constrain the dose to the heart. All patients received induction chemotherapy and most received concurrent chemotherapy as well. The baseline cardiac risk was assessed using the WHO/ISH risk score. Retrospective review of patient charts at UNC was then performed to determine whether individual patients experienced a symptomatic cardiac event. This included symptomatic (non-malignant) pericardial effusion, acute coronary syndrome, pericarditis, significant arrhythmia and heart failure.   A total of 112 patients were included in this analysis. The median follow up for surviving patients was 8.8 years. 23% of all patients had experienced a symptomatic cardiac event, the most common being symptomatic cardiac arrhythmia followed by symptomatic pericardial effusion and myocardial infarction. The median time to development of a symptomatic cardiac event was 26 months. The 2 year event rates for patients with heart mean dose &lt;10 Gy, 10-20 Gy or &gt;20 Gy were 4%, 7%, and 21% respectively after adjustment for competing risks. The difference between patients who received &gt;20 Gy was statistically significant when compared to those who received &lt;10 Gy or 10-20 Gy (p&lt;0.001 and p=0.03 respectively). Of note, the median OS of patients in this study was 18.5 months, shorter than the median time to development of a symptomatic cardiac event. However, in the most recent report of the PACIFIC trial the median OS was 47.5 months in the experimental arm (Spigel et al. JCO 2021). Therefore, the median OS with modern therapy is longer than the median time to development of a symptomatic cardiac event.   Clinical Pearl: Patients who receive dose escalated definitive radiation therapy for locally advanced NSCLC are at risk for the development of symptomatic cardiac events. This risk is correlated with mean heart dose and appears to manifest earlier than previously predicted. With modern therapy for locally advanced NSCLC the time at risk for development of a symptomatic cardiac event is prolonged due to the reduced competing risk for disease progression and cancer mortality.   THORAX</t>
  </si>
  <si>
    <t>The tumor is classified as T3 due to the chest wall invasion.  Without chest wall invasion a 4.1 cm primary tumor would be T2b. Contralateral mediastinal lymph node involvement is classified as N3. A malignant pleural effusion is M1a. The overall stage is therefore IVA.  IVB is reserved for multiple extrathoracic metastases in a single organ or in multiple organs.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IIA - T1(a or b) N1, T2a N1, T2b N0  IIB - T2b N1, T3 N0  IIIA - T1-2 N2, T3 N1, T4 N0-1  IIIB - T1-2 N3, T3-4 N2  IIIC - T3-4 N3 IVA - M1a or M1b IVB - M1c Source: AJCC Cancer Staging Manual, 8th edition  THORAX  THORAX Legend: A = aorta; T = trachea</t>
  </si>
  <si>
    <t>Mediastinoscopy is used for pathologic staging of the mediastinum for patients with non-small cell lung cancer. There are two commonly used types of mediastinoscopy: cervical mediastinoscopy and an anterior mediastinoscopy. The two types are able to evaluate different nodal levels. The cervical mediastinoscopy is able to evaluate the upper paratracheal lymph nodes (level 2), lower paratracheal lymph nodes (level 4), subcarinal lymph nodes (level 7), and the hilar nodes (level 10). The anterior (chamberlain) mediastinoscopy is able to evaluate nodal levels 4, 5,6, and 7. Please see the following article for additional detail.  THORAX</t>
  </si>
  <si>
    <t>Clinical Pearl: The labeled structure is the azygos vein.  The azygos vein drains blood from the posterior walls of the thorax and abdomen into the superior vena cava.  It forms at the union of the ascending lumbar veins and right subcostal veins at approximately T12, ascends in the posterior mediastinum, and then arches over the right main bronchus to join the superior vena cava. For further reading, click here.</t>
  </si>
  <si>
    <t>NRG Oncology clinical trial RTOG 0617 (Bradley JD et al., Lancet Oncol 2015) studied concurrent chemotherapy and radiotherapy for locally advanced non-small cell lung cancer, examining the effect of carboplatin and paclitaxel with or without cetuximab as well as 60 Gy versus 74 Gy radiation doses. In this two-by-two factorial phase 3 study, neither radiotherapy dose escalation nor the addition of cetuximab was associated with an improvement in overall survival.  In a secondary analysis by (Chun SG et al. JCO 2016), intensity-modulated radiotherapy (IMRT) was found to be associated with less grade 3+ pneumonitis than 3D-conformal radiotherapy (3.5% vs. 7.9%, p=0.039), but no differences in 2-year overall survival (OS), progression-free survival, local failure, or distant metastasis-free survival.   IMRT was also associated with lower heart doses (p&lt;0.05), and the volume of heart receiving 40 Gy (V40) was significantly associated with OS (p&lt;0.05). Lung V5 was not associated with any grade 3+ toxicity, whereas the lung V20 was associated with increased grade 3+ pneumonitis risk (p=0.026).   Similar results were also reported by (Jegadeesh et al Clin Lung Cancer 2016), in which patients with T3/T4 disease treated with IMRT vs. 3D-conformal radiation had improved median survival.   Clinical Pearl: The results of the secondary analysis of the RTOG 0617 trial demonstrate that IMRT may be superior to 3-D conformal radiation therapy in locally advanced lung cancer. We encourage some hesitation before adopting IMRT as best choice in every situation, as clinical judgment is of paramount importance. In addition, the Chun et al experience was a secondary analysis and should be viewed as such.  THORAX</t>
  </si>
  <si>
    <t>The current standard of care for patients with locally advances or unresectable non-small cell lung cancer not amenable to stereotactic body radiotherapy (SBRT) is concurrent chemoradiation. Many patients, however, owing to either comorbidities, age, or extent of their disease, are not candidates for chemotherapy and must receive radical radiotherapy alone. Radiotherapy (RT) alone delivered with conventional fractionation, however, has poor survival outcomes overall without concurrent chemotherapy.   Many efforts have therefore been made escalate treatment intensity, with one such technique being accelerated, hypofractionated image-guided RT (IGRT). For example, a regimen of 60 Gy in 15 fractions was utilized in a phase 1 dose-escalation study (Westover et al, IJROBP 2015) for patients with locally advanced or recurrent NSCLC not amenable to surgery, SBRT, or concurrent chemotherapy and showed promising efficacy. Similarly, Cheung et al (JNCI, 2014), studied the same fractionation scheme for patients with peripherally located T1-T3 N0 M0 NSCLC in an era preceding SBRT and demonstrated favorable efficacy with acceptable toxicity.   No efforts had yet been undertaken to compare hypofractionated RT with conventionally fractionated radiotherapy alone (CFRT) in this patient population. To that end, Iyengar et al (JAMA Onc, 2021) continued their work in the above phase I study by performing a multi-institutional, prospective, randomized phase III trial comparing hypofractionated RT with CFRT. Patients had stage II/III NSCLC and Zubrod performance status ≥ 2, with either &gt;10% weight loss in the prior 6 months and/or were ineligible for concurrent chemotherapy. Patients were randomized 1:1 between CFRT (60Gy in 30 fractions) and hypofractionated IGRT (60Gy in 15 fractions).  The primary endpoint was 1-year overall survival (OS).   A total of 103 patients were enrolled with a median follow up of 8.7 months before the study was closed to accrual following a planned interim analysis demonstrating futility in reaching the primary endpoint of improved OS in the hypofractionated arm. The authors report the following outcomes: 1-yr OS for CFRT = 44.6% versus hypofractionated IGRT = 37.7% (p=0.29) No significant differences in median OS, progression-free survival, time to local failure, time to distant metastasis, or grade &gt; 3 toxicity. As this study was not powered to detect non-inferiority, the authors therefore concluded that further studies are needed to verify equivalence between these two regimens. Numerical outcomes appeared to show similar outcomes between groups, however, and the authors state that for well-selected patients with NSCLC, such as those with peripheral tumors with limited mediastinal or hilar lymphadenopathy, the added convenience of hypofractionated IGRT should be considered as an appropriate treatment option.   Clinical Pearl: Hypofractionated IGRT (60Gy in 15 fractions) was NOT superior to CFRT (60Gy in 30 fractions) for patients with NSCLC not amenable to treatment with concurrent chemotherapy. Hypofractionated IGRT may still be a reasonable option for appropriately selected patients.     THORAX</t>
  </si>
  <si>
    <t>The PACIFIC trial was a phase III randomized trial evaluating non-small cell lung cancer patients who underwent definitive chemoradiation (CRT). After completion of definitive CRT, patients were enrolled and randomized to placebo or maintenance durvalumab, at a dose of 10 mg/kg every 2 weeks for 1 year.   The initial PACIFIC publication (Antonia et al. NEJM 2017) demonstrated a strong PFS benefit, but did not present OS results. Subsequent presentation at ESMO and ASTRO 2018 and follow-up publication (Antonia et al. NEJM 2018) demonstrated a significant OS benefit as well. The most recent update in 2022 (Spigel et al. JCO 2022), with a median follow-up of 61.6 months in censored patients found that the OS and PFS benefit with durvalumab persisted.    2-year OS was higher in durvalumab arm(66.3% vs 55.6%, p=0.005), which persisted on multivariate analysis (HR 0.68, 99.73% CI 0.47-0.997, p=0.0025). The 2017 publication, an interim analysis, did not publish OS results. PFS was still improved with durvalumab in the 2018 analysis (Median PFS 17.2 months vs 5.6 months), similar to the 2017 publication (Median PFS 16.8 vs 5.6 months).  In the 2022 update, estimated 5-year rates (95% CI) for durvalumab and placebo were 42.9% (38.2 to 47.4) versus 33.4% (27.3 to 39.6) for OS and 33.1% (28.0 to 38.2) versus 19.0% (13.6 to 25.2) for PFS.  Unplanned subset analyses in the 2018 update, (Figure S1 from the supplementary appendix), showed some potentially interesting differences in benefit of durvalumab based on PD-L1 expression (better results if PD-L1 expression 25% or higher) and time to initiation (better results if durvalumab started &lt; 14 days), but must be interpreted with caution as this was a subset analysis.    Clinical Pearl: Consolidative durvalumab improves both PFS and OS in patients undergoing definitive chemoradiation, and is now considered standard of care in this patient population.    THORAX</t>
  </si>
  <si>
    <t>According to NCCN guidelines, a dose of 50-54 Gy should be delivered to the high-risk draining lymph node regions and bronchial stump.  A boost can be given for positive margins or areas of extracapsular extension to 54-60 Gy.  Gross residual disease should receive 60-66 Gy. See NSCLC-C page 8 of 11 NCCN Guidelines V 1.2023   Two randomized studies (Lung ART and PORT C) have shown no improvement in overall survival with the addition of PORT in the setting of R0 no extracapsular extension, resected N2 disease.  With primarily older RT techniques lung ART showed that while PORT did reduce the mediastinal relapse rate, the overall death rate and specifically deaths due to cardiopulmonary issues was higher in the PORT group.  Deaths due to cancer progression were lower in the PORT group. If you are faced with a situation that requires PORT, it is best to use more conformal techniques when possible.   See section NCCN UPDATES NSCLC V1.2023 page 7   The use of sequential or concurrent chemotherapy should be discussed with the medical oncologist. Please also refer to the ASTRO 2015 consensus guidelines: https://www.astro.org/Patient-Care-and-Research/Clinical-Practice-Statements/Definitive-and-adjuvant-RT-in-NSCLC-GL It should be noted that the use of PORT in the setting of N2 disease is highly questionable. Recently, the LungART trial was published, comparing PORT with no PORT in patients with NSCLC with pathologically proven N2 involvement after complete resection and nodal evaluation. The trial showed no statistically significant benefit in 3-year disease free survival (primary endpoint of the trial, 47% (95% CI 40–54) with PORT vs 44% (37–51) without PORT, or median disease free survival (30.5 months (95% CI 24–49) with PORT, vs. 22.8 months (17–37) without PORT) (Le Pechoux et al, Lancet Oncology 2022). Not surprisingly, radiotherapy did improve risk of locoregional recurrence with mediastinal relapses decreased by almost 50% (28 vs 14%) and overall risk of relapse/metastasis (49 vs 58%); however, there was not a reduction in distant metastasis ultimately leading to no benefit in disease free survival. Also while fewer patients died of recurrence, 3-year overall survival did not improve with the addition of PORT. The authors conclude that "conformal PORT cannot be recommended as the standard of care in patients with StageIIIAN2 NSCLC." However, this has not yet been reflected in the NCCN Guidelines for NSCLC (V1.2022) which still states PORT can be considered in the setting of N2 disease with negative margins with dose recommendations above.   Clinical pearl:  While PORT no longer remains the standard of care in the setting of N2 disease, it can be considered in select cases. Dose recommendations for situations of R1 resection (microscopic disease margin) remain 50-54 Gy per the NCCN guidelines.  In cases of R2 resection, doses of 60 Gy or higher with Chemo radiation to a small volume of gross disease can be considered.   THORAX</t>
  </si>
  <si>
    <t>In the (Chang et al. Lancet Oncol 2015) experience they reported the results of two independent, randomized, phase 3 trials of stereotactic ablative body radiation (SABR) in patients with operable stage I NSCLC ( trial names- STARS and ROSEL) which were closed early due to slow accrual.  With a median follow-up of 40.2 months/35.4 months in the SABR and surgery groups respectively they reported the following: 3-year overall survival:  95% SABR vs. 79% surgery (p=0.037). 3-year recurrence-free survival: 86% SABR  vs. 80% surgery (p =0.054). Toxicity: 10% in the SABR group had grade 3 treatment-related toxicity (3 chest wall pain, 2 cough, 1 fatigue and rib fx) and no patients experienced grade 4 or 5 toxicity. In the surgery group, one patient died of surgical complications and 12 (44%) patients had grade 3-4 treatment-related adverse events. Of note, They did not find any significant differences in frequency of local, regional, or distant metastasis between the treatment groups.   This study is not without limitations, including a relatively short median follow up of just over 3 years and a pooled analysis of two trials that did not meet their accrual goals (severe under-accrual ((e.g. about 4% of expected, only ~50 patients of &gt;1000)) (Samson et al. Lung Cancer 2017) . While the data do demonstrate a survival benefit from SABR, given the limitations of this trial, we do not feel comfortable saying until further data emerges that SBRT has superior outcomes to surgery. Please see excellent "The Great Debate" (Weder et al. Eur J Cardiotharac Surg 2018) discussion. In addition, prior to this publication, several retrospective analyses have demonstrated similar outcomes for either surgery or SBRT for early-stage non-small cell lung cancer.  In many of these series, surgical patients were younger, had better pulmonary function, and lower comorbidity scores than those treated with SBRT making a direct comparison of survival outcomes difficult.  Furthermore, ~1/3 of surgical patients are upstaged at the time of surgery leading to stage migration; comparison of outcomes between pathological stage I  and clinical stage I patients may not be completely accurate.  Generally though, disease-control and cancer-specific survival appears to be similar with either treatment modality. For example, in a retrospective analysis of 538 patients with stage IA-IB non-small cell lung cancer treated at Washington University (Crabtree et al. J Thorac Cardiovasc Surg 2010), unmatched analysis demonstrated that overall survival was superior for surgery (5-year OS 55%) over SBRT (3-year OS 32%).  However, when 57 high-risk surgical patients were propensity matched to 57 patients undergoing SBRT, there were no statistically significant differences in local control (88% vs. 90%), disease-free survival (77% vs. 86%), or overall survival (54% vs. 38%) at 3 years.    THORAX</t>
  </si>
  <si>
    <t>In this pathologic analysis (Giraud et al. IJROBP 2000), 354 slides of non-small cell lung cancer surgical resection specimens were evaluated for microscopic disease extension.  The mean microscopic extension was 2.69 mm for adenocarcinoma and 1.48 mm for squamous cell carcinoma.  To include 95% of all microscopic extension, it is recommended that a margin of 8 mm be used for adenocarcinoma and 6 mm for squamous cell carcinoma. Clinical Pearl: According to the results of the analysis by Giraud at al, a CTV margin of 8 mm for adenocarcinoma, and 6 mm for squamous cell carcinoma, would be needed to include 95% of all microscopic disease extension.  THORAX</t>
  </si>
  <si>
    <t>Early stage lung cancer and pulmonary metastases SBRT requires careful motion management. Modern protocols including the Joint Lung cancer Trialist's Coalition JoLT-Ca STABLE-MATES trial randomized phase III study of sublobar resection vs SBRT in high-risk patients with stage I NSCLC provide guidance regarding the specific techniques. The exact setup is institution-specific, but the general guidelines are as follows: --Comfortable and reproducible patient positioning: a variety of immobilization systems may be used. CT simulation scan is performed with a 3-mm slice thickness or less. --Assessment of the magnitude of internal organ motion is REQUIRED (even for apical tumors even though cancers near the diaphragm tend have greater displacement with respiration). 4D CT should be obtained with patient breathing freely. Another option is to perform fluoroscopy or slow CT scanning. Without these techniques, marginal misses or excessive volume of irradiation may result. --Once tumor motion is assessed, if it is greater than 0.5 cm in the axial plane and 1 cm in the craniocaudal plane, advanced motion management is required. Otherwise, a maximum intensity projections (MIP) can be used to generate an ITV which includes various tumor positions. ITV to PTV expansion is generated by the institution's geometric set-up uncertainty - typically 4-5 mm. --Advanced motion management techniques are described in Keall et al. AAPM TG-76 protocol: 1) Respiratory gating using an external respiratory signal: infrared marker box is positioned on the patient's chest during simulation to monitor respiratory motion, and this is reproduced during treatments 2) Gating using internal fiducial markers: the markers are placed with an invasive procedure and are monitored during treatment 3) Breath-hold methods: a) deep-inspiration breath-hold b) active-breathing control c) self-held breath-hold without respiratory monitoring d) self-held breath-hold with respiratory monitoring 6) Forced shallow breathing with abdominal compression 7) Real-time tumor-tracking methods: CyberKnife robotic linear accelerator uses kV imaging to localize the tumor   Clinical pearl: Early-stage lung cancer SBRT requires motion management which includes tumor motion assessment and various techniques to ensure accurate tumor targeting to minimize normal tissue dose.    THORAX</t>
  </si>
  <si>
    <t>The STELLAR trial is a multicentre European single arm phase 2 trial that looked at treatment naive patients with newly diagnosed unresectable malignant pleural mesothelioma. Patients recieved standard of care chemotherapy including pemetrexed and platinums in addition to alternating electric tumor treatment fields (TTF) ( similar to what is used in GBM ). At the end of chemotherapy patients were maintained on the TTF until progression or unacceptable toxicity. Results were encouraging  for the 80 patients enrolled on this trial showing median overall survival of 18.2 months and no major toxicities from the TTF ( only grade 1-2 skin reactions in 66% and grade 3 skin reactins in 5% of patients). Ceresoli et al. Lancet Oncology 2019 The use of treatment treatment fields has been studied in other settings, namely glioblastoma with randomized evidence demonstrating overall survival beneft Stupp et al. JAMA 2015. Clincal Pearl: Malignant pleural mesothelioma is a rare tumor with poor prognosis. Surgical resection is possible in few patients with debatable role of RT in adjuvant or pre-op setting. Role of RT in unresectable patients is limited to palliation. STELLAR trial introduced a low morbidity treatment option (TTF) with promising results in unresectable patients.    THORAX</t>
  </si>
  <si>
    <t>Mesotheliomas can be classified into three histological types: Epithelioid mesothelioma carries the best prognosis. Sarcomatoid mesothelioma carries the worst prognosis. Biphasic mesothelioma contains components of epithelioid and sarcomatoid histologies and caries an intermediate prognosis.  Per the NCCN Version 1.2022, the standard of care management for patients with malignant pleural mesothelioma of any stage with sarcomatoid or biphasic histology is systemic therapy alone or observation. Local treatment with surgical resection is not recommended.  Patients with sarcomatoid histology mesothelioma have a poor prognosis. An NCDB analysis (Kim et al. Ann Thorac Surg. 2019) reported a median overall survival of 5.5 months for patients with stage I-II sarcomatoid mesothelioma. Although the authors reported a significant improvement with resection,  there is no prospective data in support of resection in patients with sarcomatoid histology.  However, palliative radiation therapy with 20 Gy in 5 fractions has been shown to be effective for pain relief in patients with malignant pleural mesothelioma in a phase II trial that included all histologies (MacLeod, et al. J Thorac Oncol 2015).  Patients with a resectable malignant pleural mesothelioma and epithelioid histology should undergo surgical resection before or after chemotherapy. Hemithoracic radiation therapy may be given in the adjuvant setting.  Clinical Pearl: The NCCN guidelines recommend systemic therapy or observation for patients with malignant pleural mesothelioma of any stage with sarcomatoid or biphasic histology.    THORAX</t>
  </si>
  <si>
    <t>The ADAURA trial (Wu et al., NEJM 2020) was a double-blind, phase 3 trial that randomized 682 patients with resected stage IB-IIIA EGFR-mutant non-small cell lung cancer to receive either adjuvant osimertinib (a third-generation EGFR tyrosine kinase inhibitor) or placebo for 3 years or until progression. The study had a predominantly East Asian population, with 64% of patients stratified as "Asian" by the investigator. ~95% of resections were lobectomies and ~2% of patients underwent pneumonectomy. 60% of patients received adjuvant cytotoxic chemotherapy between resection and the study intervention, when indicated for disease stage. Outcomes were similarly improved with osimertinib in patients who did (HR 0.16) or did not (HR 0.23) receive adjuvant chemotherapy. Neoadjuvant, concurrent, or adjuvant radiotherapy were not permitted.  At the time of planned initial analysis, disease free survival outcomes strongly favored the use of osimertinib, with a hazard ratio of 0.20 (p &lt; 0.001) versus placebo for risk of recurrence or death among all study patients, with even more significant reductions in patients with stage II-IIIA disease. Overall survival results remain pending.   The superiority of osimertinib over other EGFR-TKIs in the first-line treatment of locally-advanced or metastatic EGFR-mutant NSCLC had been previously demonstrated by the FLAURA trial (Soria et al., NEJM 2018). Further work is ongoing in the NeoADAURA and LAURA trials assessing neoadjuvant osimertinib in patients with EGFR-mutant resectable NSCLC and osimertinib after chemoradiation for stage III unresectable EGFR-mutant NSCLC, respectively.   Clinical pearl: The use of adjuvant osimertinib in patients with resected EGFR-mutant NSCLC improves disease-free survival outcomes irrespective of the use of adjuvant chemotherapy.   THORAX</t>
  </si>
  <si>
    <t>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(p=0.004)  25 months (cetuximab) vs. 24 months (no cetuximab) (p=0.29) 1-Year Overall Survival: 80% (standard) vs. 69.8% (high) 76.2% (cetuximab containing regimens) vs. 71.1% (non-cetuximab containing regimens) 2-Year Overall Survival: 57.6% (standard) vs. 44.6% (high) 52.3% (cetuximab containing regimens) vs. 50.1% (non-cetuximab containing regimens) 1-Year Local Failure: 16.3% (standard) vs. 24.8% (high) (p=0.13) 22.2% (cetuximab containing regimens) vs. 17.6% (non-cetuximab containing regimens) (p=0.20) 2-Year Local Failure: 30.7% (standard) vs. 38.6% (high) 38.2% (cetuximab containing regimens) vs. 30.7% (non-cetuximab containing regimens)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V5 and V30.  Clinical Pearl: Concurrent high dose chemoradiation therapy (74 Gy in 2 Gy fractions) does not appear to be better than standard dose chemoradiation therapy (60 Gy in 2 Gy fractions) in patients with stage III non-small-cell lung cancer, and might be potentially harmful.  Cetuximab added no benefit in this patient population.  Local control was numerically superior in the standard dose (60 Gy) arm.  THORAX</t>
  </si>
  <si>
    <t>Please note that malignant pleural mesothelioma has its own staging system in AJCC separate from NSCLC and small cell lung cancer.  In AJCC 8, this is chapter 37.  Also another resource is Berzenji et al. Transl Lung Cancer Res 2018 The staging section does not explicitly state subcarinal nodes in their description of nodal levels now, however they do state that N2 contains "contralateral mediastinal nodes"  since level 7 is not "contralateral" these should be considered N1 by that logic.  Also, note in AJCC page 460, the authors state, "although this nodal categorization may not seem intuitive for physicians used to managing lung cancer it is supported by most of the published data and by the analyses of both the first and second IASLC MPM databases.  The authors also noted that "data regarding prior N3 group (contralateral, mediastinal, or supraclav nodal mets was too sparse to analyze reliably in relation to OS but such lymph nodes fall outside the usual areas for which surgery and or radiation might be considered, suggesting N categories should be collapsed into N0, N1 (ipsilateral intrathoracic), and N2(contralateral intrathoracic/scv)) This patient has N1 disease due to subcarinal lymph node involvement (Level 7).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Editors note: We understand this is a fairly nuanced question that can be confusing. The purpose of this question in particular is to make you aware that mesotheliomas follow their own staging guidelines separate from usual lung cancer staging, and of course to make you sound smart in tumor board when you are the only person who knows this.   THORAX</t>
  </si>
  <si>
    <t>Clinical Pearl: The current NCCN lung constraints are as follows: Heart: Mean &lt; 20 Gy, V50 &lt; 25% (Speirs et al. J Thorac Oncol. 2017) Esophagus: Mean ≤ 34 Gy, Max ≤ 105% of the prescription dose, V60 &lt; 17%, contralateral sparing is desirable Lung: V20 &lt; 35-40%, Mean &lt; 20 Gy. Brachial plexus: Median dose ≤ 69 Gy  THORAX</t>
  </si>
  <si>
    <t>A Chinese multicenter phase III trial (Liang et al. Ann Oncol 2018) compared the efficacy of concurrent thoracic radiotherapy with either etoposide/cisplatin (EP) or carboplatin/paclitaxel (PC) in patients with stage III NSCLC. Patients were randomized to receive 60-66 Gy of thoracic radiotherapy concurrent with either etoposide 50 mg/m2 on days 1-5 and cisplatin 50 mg/m2 on days 1 and 8 every 4 weeks for two cycles (EP arm), or paclitaxel 45 mg/m2 and carboplatin (AUC 2) on day 1 weekly (PC arm). The 3-year overall survival was higher, but did not meet the 17% threshold for superiority (15% difference at 3y). Median survival times were 23.3 months in the EP arm and 20.7 months in the PC arm (p = 0.095, HR 0.76, 95%CI 0.55-1.05). The incidence of Grade ≥2 radiation pneumonitis was higher in the PC arm (33.3% versus 18.9%, p = 0.036), while the incidence of Grade ≥3 esophagitis was higher in the EP arm (20.0% versus 6.3%, p = 0.009). The conclusion from the authors: "EP might be superior to weekly PC in terms of overall survival in the setting of concurrent chemoradiation for unresectable stage III NSCLC". PC yields SS higher RT pneumonitis risk while EP leads to SS higher esophagitis.  THORAX</t>
  </si>
  <si>
    <t>The best next step in management for this patient is pathologic staging/sampling of the mediastinum to confirm or rule out N2 disease. The PET scan reveals possible mediastinal spread (slightly enlarged subcarinal node with SUV of 3.6), PET scan is not sufficient to stage the mediastinum. The specificity of PET for mediastinal disease in non-small cell lung cancer is ~91% and the positive predictive value is ~90 (Dwamena et al., Radiology 1999).  The NCCN Guidelines recommends that patients who have clinical T4 disease or clinical N2 or N3 nodal disease should undergo pathological confirmation of N2-N3 disease via one of the following:  Mediastinoscopy Thoracoscopy Endobronchial Ultrasound (EBUS) Supraclavicular node biopsy (if N3 disease is suspected)  Clinical Pearl: While the specificity and positive predictive value for PET scan in detecting mediastinal disease in non-small cell lung cancer are both ~90%, patients should undergo mediastinal node sampling/staging to pathologically confirm N2 disease prior to finalizing a management plan.  THORAX</t>
  </si>
  <si>
    <t> RTOG 0617 randomized patients to high dose (74 Gy) versus standard dose (60 Gy) thoracic radiotherapy with concurrent chemotherapy for patients with locally advanced non-small cell lung cancer. In this protocol, the mean esophageal dose was recommended to be &lt;34 Gy but this was not a hard constraint. It should also be noted that NCCN Guidelines have a V60 &lt;= 17% as recommended esophageal constraint (along with mean esophageal dose of &lt; 34Gy) Clinical Pearl: Important esophageal dose constraints to consider in the treatment of  locally advanced non-small cell lung cancer include a V60 &lt;= 17% and a mean dose &lt; 34 Gy.  THORAX</t>
  </si>
  <si>
    <t>Clinical Pearl: The labeled structure is the pulmonary outflow tract (main pulmonary artery).  This structure carries de-oxygenated blood from the right ventricle to the lungs.  It can be seen branching posteriorly into the right and left pulmonary arteries. For more reading, click here.  THORAX Legend: A - aorta; T - trachea</t>
  </si>
  <si>
    <t>In this phase II trial, the median survival was 17 months and 3-year overall survival was 27%.  Patients with stage I/II disease had a median survival of 34 months whereas patients with stage III/IV disease had a poorer median survival of only 10 months.  For those that underwent extrapleural pneumonectomy (EPP) and adjuvant radiotherapy, distant failure was the predominant site of progression highlighting the effectiveness of the locoregional therapy. Source: Rusch et al. J Thor Card Surg 2001  THORAX</t>
  </si>
  <si>
    <t>In this meta-analysis of six trials totaling 1,205 patients with locally advanced non-small cell lung cancer (Auperin et al. JCO 2010), a significant benefit of concurrent chemoradiation on overall survival (OS) compared to sequential chemotherapy followed by radiation was demonstrated.  At 5 years, OS was 15.1% v 10.6% (p=0.004), representing an absolute improvement of 4.5%.  Concurrent chemoradiation was also shown to improve locoregional failure at 5 years, from 35% to 29% (HR 0.77, p=0.01) at the cost of increased grade 3 or higher esophagitis (18% v 4%, p&lt;0.001). There was no difference in distant metastases or pulmonary toxicity   Clinical Pearl: Concurrent chemoradiation improves OS by approximately 5% compared to sequential chemotherapy and radiation at expense of increased esophageal toxicity.  THORAX  THORAX</t>
  </si>
  <si>
    <t>The general first-line treatment paradigm for patients with metastatic NSCLC, EGFR/ALK wildtype with PD-L1 expression ≥50%: Pembrolizumab monotherapy Platinum-doublet chemotherapy and pembrolizumab.   Please note there is variation in these recommendations based on patient specific factors and clinical considerations. This approach is also in accordance with NCCN Guidelines Version 5.2020.     This recommendation is supported by the following studies: KEYNOTE-024 supports use of pembrolizumab monotherapy in patients with untreated metastatic NSCLC with  PD-L1 expression on at least 50% (Reck et al, NEJM 2016, Reck et al, JCO 2019).  Overall 305 patients were enrolled on KEYNOTE-024 between 2014-2015 and were randomized 1:1 to: pembrolizumab (at a fixed dose of 200 mg every 3 weeks) vs. The investigator’s choice of platinum-based chemotherapy. Crossover from the chemotherapy group to the pembrolizumab group was permitted in the event of disease progression.  The median progression-free survival (PFS) was higher in the pembrolizumab group (HR 0.50; 95% CI, 0.37 to 0.68; P&lt;0.001): 10.3 months (95% CI, 6.7 to not reached) in the pembrolizumab group 6.0 months (95% CI, 4.2 to 6.2) in the chemotherapy group The estimated rate of overall survival (OS) at 6 months was higher in the pembrolizumab group (HR 0.60; 95% CI, 0.41 to 0.89; P=0.005): 80.2% in the pembrolizumab group  72.4% in the chemotherapy group Treatment-related adverse events of any grade were less frequent in the pembrolizumab group than in the chemotherapy group (73.4% vs. 90.0%), as were grade 3-5 treatment-related adverse events (26.6% vs. 53.3%).   KEYNOTE-189  supports use of combination chemotherapy and pembrolizumab in patients with metastatic nonsquamous NSCLC without EGFR or ALK mutations. Patients with untreated nonsquamous NSCLC were randomized (2:1) to platinum chemo + placebo vs platinum chemo + pembrolizumab PD-L1 expression ≥ 1 % was reported in 63% of patients PD-L1 expression  ≥ 50 % was reported in 33% of patients Platinum + pembrolizumab resulted in significantly improved overall and progression -free survival  Benefit was seen across all PD-L1 expression subgroups   KEYNOTE-407  supports use of combination chemotherapy and pembrolizumab in patients with metastatic squamous NSCLC without EGFR or ALK mutations. Patients with untreated squamous NSCLC were randomized (1:1) to platinum chemo + placebo vs platinum chemo + pembrolizumab PD-L1 expression ≥ 1 % was reported in 65% of patients PD-L1 expression  ≥ 50 % was reported in 26% of patients Platinum + pembrolizumab resulted in significantly improved overall and progression -free survival  Benefit was seen across all PD-L1 expression subgroups   There have been, to date, no reported trials that directly compare pembrolizumab monotherapy to pembrolizumab plus chemotherapy.   Clinical pearl: Patients with metastatic NSCLC EGFR/ALK negative with PD-L1 expression ≥50 percent can be treated with pembrolizumab monotherapy or pembrolizumab plus chemotherapy.    THORAX</t>
  </si>
  <si>
    <t>In the United States, malignant pleural mesothelioma is most commonly diagnosed around 72 years of age (Jain and Wallen, 2022). Globally, the mean age of death from mesothelioma is age 70 (Abdel-Rahman, Clin Respir J, 2018). The latency period for diagnosis of mesothelioma after asbestos exposure is 20-50 years (Olsen et al. MJA 2011). Clinical Pearl: Malignant pleural mesothelioma is usually diagnosed around age 70, several decades after asbestos exposure.   THORAX</t>
  </si>
  <si>
    <t>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 Adults (&gt;25 kg): 0.3 mg IM (1mg/ml) Children (10-25 kg): 0.15 mg IM (1mg/ml) Infants (&lt;10 kg): 0.1 mg IM (1mg/ml) Epinephrine administration (IV if refractory to 2 IM doses) Adults (&gt;25 kg): 0.1 mcg/kg/min and increased every two to three minutes by 0.05 mcg/kg/minute until blood pressure and symptoms improve Infants and children (&lt;25 kg): 0.1 to 1 mcg/kg/minute and titrated to blood pressure Clinical Pearl: Premedication prior to contrast administration is necessary in patients with prior Iodinated contrast allergies.     THORAX</t>
  </si>
  <si>
    <t>In unresectable malignant pleural mesothelioma (MPM), palliative systemic therapy is indicated for medically fit patients. Currently recommended first-line systemic therapy regimens include the following: Pemetrexed and cisplatin Pemetrexed, cisplatin, and bevacizumab Nivolumab and ipilimumab Protracted courses of radiotherapy play a role in the management of patients who are able to undergo attempted complete surgical resection. Usually delivered in form of IMRT, radiotherapy to the resection bed is considered after extrapleural pneumonectomy or pleurectomy/decortication. In addition, tumor treating fields (TTF) to the region of the tumor have also been approved by the FDA for the treatment of patients with unresectable MPM. The CheckMate 743 (Baas et al. Lancet, 2021) is a recent randomized trial of 605 patients with unresectable mesothelioma randomly assigned to either nivolumab plus ipilimumab (n=303) or chemotherapy (n=302). At a median follow-up of 29.7 months [IQR 26·7-32·9]), nivolumab plus ipilimumab significantly extended overall survival vs. chemotherapy (median overall survival was 18.1 months vs 14.1 months);  2-year overall survival rates were 41% in the nivolumab plus ipilimumab group and 27% in the chemotherapy group. Grade 3-4 treatment-related adverse events were similar. Three (1%) treatment-related deaths occurred in the nivolumab plus ipilimumab group (pneumonitis, encephalitis, and heart failure) and one (&lt;1%) in the chemotherapy group (myelosuppression). Clinical Pearl: Immunotherapy is indicated as first-line therapy for unresectable MPM.  THORAX</t>
  </si>
  <si>
    <t>"Central" tumors in the context of stereotactic body radiotherapy are defined in RTOG 0813 as within 2 cm of the proximal bronchial tree (carina, right and left mainstem bronchi, right and left upper lobe bronchi, bronchus intermedius, right middle lobe bronchus, lingular bronchus, and right and left lower lobe bronchi).  The starting dose for this dose-escalation trial was 10 Gy x 5 fractions and would be a reasonable dose off-protocol. Results from RTOG 0813 were recently published and can be read here: https://www.ncbi.nlm.nih.gov/pubmed/30943123  THORAX</t>
  </si>
  <si>
    <t xml:space="preserve"> Anaplastic lymphoma kinase is a tyrosine kinase that can be aberrantly expressed in multiple tumor types, most notably non-small cell lung cancer (NSCL), in which chromosomal rearrangemnts between the ALK gene loci on chromosome 2 are found in ~5% of tumors. Most significant of these rearrangements is the one that juxtaposes the 5' end of the echinoderm microtubule associated protein-like 4 (EML4) gene with the 3' end of the ALK gene, resulting in the fusion oncogene EML4-ALK.   NSCLC patients with ALK-positive cancers are relatively younger at the age of diagnosis and tend to have a history of never, or light (&lt;10 pack year) smoking compared with unselected populations of patients with advanced NSLC. Brain metastases are also more common among patient with ALK-positive NSCLC compared with patients with NSCLC lacking an epidermal growth factor receptor (EGFR) or ALK driver. Most lung tumors that harbor ALK mutations are adenocarcinomas.   Lung cancers that harbor ALK rearrangements are generally sensitive to ALK tyrosine kinase inhibitors (TKIs). A Phase III trial by Solomon et al. comparing ALK inhibition with the first-generation ALK TKI crizotinib to pemtrexed-plus-platinum chemotherapy in treatment-naive ALK-positive NSCLC patients showed improved progression free survival (PFS), improved overall response rates (ORR), and better quality of life associated with the crizotinib arm. Moreover, the ASCEND-4 trial by Soria et al. showed similarly improved PFS, ORR, and improved duration of response associated with ceritinib ALK-inhibition in 376 treatment-naive NSCLC patient randomized to ceritinib vs pemetrexed/platinum systemic therapy.   Additional trial have showed better PFS associated with next-generation ALK inhibitors of alectinib, brigantinib and ensartinib over crizotinib. Ceritinib has associated gastrointestinal toxicities that now generally place it in a "second-tier" category of use.   Summary of personalized, genotype-directed therapies for advanced NSCLC EGFR with exon 19 deletion or exon 20 point mutation: Erlotinib, Gefitinib, Afatinib EGFR with T790M mutation: Osimertinib ALK rearrangements: Alectinib, Brigatinib, Larlatinib (first-line); Ceritinib, Crizotinib (second-line) ROS1 rearrangements: Crizotinib, Entrectinib   Answer choice B is wrong: Afatinib is an irreversible EGFR TKI, not an ALK TKI   Answer choice C is wrong: Erlotinib is a reversible EGFR TKI, not an ALK TKI. It is FDA-approved for use in select patients with EGFR exon 19 deletions or exon 21 (L858R) substitution mutations in tumor or plasma specimen (if mutation is not detected in plasma, test tumor tissue, if feasible).    Answer choice D is wrong: Gefitinib  is a reversible EGFR TKI, not an ALK TKI. It is FDA-approved for use in select patients with EGFR exon 19 deletions or exon 21 (L858R) substitution mutations in tumor or plasma specimen (if mutation is not detected in plasma, test tumor tissue, if feasible).    Clinical pearl: Ceritinib (ZykadiaTM) functions as an ALK tyrosine kinase inhibitor and may be used for treatment in cases of ALK-positive NSCLC. Alectinib, Brigatinib, and Lorlatinib are first-line preferred, next-generation ALK inhibitors. Ceritnib and Crizotinib are now considered additional, second-line options.  THORAX</t>
  </si>
  <si>
    <t>Per the RTOG, whole lung minus GTV is used to calculate lung metrics according to RTOG 1306 and 1308.  Using whole lung minus CTV or PTV will decrease the apparent lung doses but should not be used when comparing a treatment plan to the dose criteria specified on RTOG protocols. Please note there is a fair amount of heterogeneity in the choice of the lung metric to evaluate. For example, in RTOG 0617 they used Lung-CTV. In addition, in the PACIFIC trial there were a variety of different metrics employed, with no reported differences in toxicity. Clinical Pearl: There are a variety of lung metrics used through different trials and clinical situations. Clinical judgement and patient specific factors should guide which metrics to employ.    THORAX</t>
  </si>
  <si>
    <t>The patient in the vignette above presents with biopsy proven mediastinal seminoma. Although, the majority of patients are asymptomatic, common presenting symptoms include weight loss, cough, difficulty breathing, and chest pain. (Bokemeyer et al JCO 2002). A careful evaluation of the bilateral testicles (physical examination and ultrasound) must be performed at the time of diagnosis to exclude a primary testicular seminoma with metastatic spread to the mediastinum.    For patients to have a diagnosis of seminoma, they must have no elevation in their AFP level, and no other histology can be found on biopsy (yolk sac tumor, choriocarcinoma, embryonal carcinoma). An elevated beta-hCG above 1000 IU/L is concerning for a non-seminomatous germ cell tumor (GCT).   Patients with extragonadal seminomas (either of the mediastinum or retroperitoneum) are typically treated with platinum-based chemotherapy. The two most common chemotherapy regimens include four cycles of etoposide and cisplatin (EP) and three cycles of  bleomycin, etoposide, and cisplatin (BEP). The decision regarding which regimen to employ depends on patient specific factors (age, performance status, pulmonary function). Using these chemotherapy regimens, objective response rates are expected to be ~90% and 2/3 of patients will achieve a complete radiographic response.    Radiation therapy can be used in patients that are not candidates for chemotherapy. This approach is not ideal as the disease-free survival is inferior to that of chemotherapy with the five year rate at ~ 60% (Bokemeyer et al JCO 2002). In comparision, The 5-year overall survival rate/disease-free survival rate  was ~90% with chemotherapy. This was independent of tumor location (i.e. mediastinum vs. retroperitoneum).   Clinical Pearl: The recommended treatment for localized extragonadal seminomas (either of the mediastinum or retroperitoneum) is four cycles of etoposide and cisplatin (EP) or three cycles of  bleomycin, etoposide, and cisplatin (BEP).    THORAX</t>
  </si>
  <si>
    <t>The SAKK study (Pless et al. Lancet 2015)  enrolled patients in 23 centers in Switzerland, Germany and Serbia. Patients in the trial had pathologically proven, stage IIIA/N2 non-small-cell lung cancer Patients were randomized to one to two treatment arms: 3 cycles of neoadjuvant chemotherapy (100 mg/m2 cisplatin and 85 mg/m2 docetaxel) then radiotherapy (44 Gy in 22 fractions) followed by surgical resection. 3 cycles of neoadjuvant chemotherapy (100 mg/m2 cisplatin and 85 mg/m2 docetaxel) followed by surgical resection. (No radiation therapy). Median event-free survival: 12.8 months (radiation arm) vs. 11.6 months (without radiation) (p=0.67) Median overall survival: was 37.1 months (radiation arm) vs. 26.2 months (without radiation) (p=NS) The authors concluded that radiotherapy did not add any benefit to induction chemotherapy followed by surgery. However, despite being not statistically significant, there does appear to be a difference with radiotherapy. Critiques of the trial include the following: While it was powered to detect a median increase in event-free survival by 6 months with radiotherapy, the number of patients was insufficient to show non-inferiority between the two strategies and potentially to rule out a 5% difference in 5-year survival The pCR rate in this trial was 12% in the chemotherapy group to 16% in the chemotherapy and then radiotherapy group, whereas neoadjuvant concurrent chemoradiotherapy have found rates of about 30%. There were ~25 patients in each arm that did not receive the assigned treatment. Lastly, this may have been a lower risk population of IIIA without bulky nodes. The best treatment option for any given patient is highly individualized.  THORAX</t>
  </si>
  <si>
    <t>The correct AP and PA field borders for hemithoracic radiation after extrapleural pneumonectomy for a malignant pleural mesothelioma with negative lymph nodes are: Superior - top of the T1 vertebral body  Inferior - bottom of the L2 vertebral body  Lateral - flash skin  Medial - at the edge of the contralateral vertebral body *This differs from the fields employed when there are involved lymph nodes.  In such a case, the medial border is extended 1.5 - 2 cm beyond the contralateral vertebral body.  THORAX</t>
  </si>
  <si>
    <t>Immune checkpoint inhibition has significantly altered the standard of care for many cancers, including the use of durvalumab following chemoradiation for locally-advanced NSCLC based on the PACIFIC trial (Antonia et al. NEJM 2017). Immune checkpoint inhibitors are monoclonal antibodies that disrupt immune-repressive signaling by the proteins PD-1, PD-L1, and CTLA-4, stimulating T-cell activation against tumor cells. Currently FDA-approved agents include:   PD-1 inhibitors: nivolumab, pembrolizumab, cemiplimab PD-L1 inhibitors: durvalumab, atezolizumab, avelumab CTLA-4 inhibitors: ipilimumab   Clinical pearl: Durvalumab is a monoclonal antibody against PD-L1.  THORAX</t>
  </si>
  <si>
    <t>Stage II-III patients with NSCLC (n=93) or SCLC (n=17) treated between 2009-2012 with daily CBCT imaging with a 5 mm planning target volume (PTV) without a clinical target volume (CTV) expansion were evaluated (Kilburn, Cureus 2016).  4DCT scans were completed on all patients to construct an ITV.  Retrospective evaluation of a virtual 1-cm CTV expansion was performed. Either 3D or IMRT plans were allowed. The "CTV-failure free survival" was found to be 98% with only 2 failures within the 1 cm margin out of 110 patients.  Notably, the application of a CTV expansion has been variable across prior cooperative group trials  The Phase II dose escalation trials, RTOG 0117 and NCCTG 0028, did not employ a CTV while CALGB 30407 and the randomized Phase III RTOG 0617 did employ a CTV.    Elimination of this additional margin can have significant impacts on treated volume, and can potentially reduce risk of esophageal and lung toxicity in select patients. Clinical Pearl: While prospective data is lacking, omission of a CTV expansion in patients undergoing definitive radiotherapy appears feasible and is associated with low rates of local failure.  Omission of CTV can be considered in patients if needed to meet normal lung constraints.  THORAX</t>
  </si>
  <si>
    <t>First, some background. The role of post-operative radiation (PORT) in non-small cell lung cancer (NSCLC) has been controversial since 1998, when a seminal meta-analysis published by the PORT Meta-analysis Trialist Group (Lancet, 1998) showed a significant adverse effect of PORT on survival in patients with pN0 and pN1 disease (hazard ratio 1.21 [95% CI 1.08-1.34]). This 21% relative increase in the risk of death was the equivalent to an absolute detriment of 7% at 2 years, reducing overall survival from 55% to 48%. Subgroup analyses suggested that this negative impact on survival was greatest for patients with stage I/II, pN0-N1 disease, whereas for those with stage III, pN2 disease, there was no clear evidence of an adverse effect. In fact, further review of the PORT meta-analysis data showed that while PORT did not improve survival for pN2 patients, it did have a beneficial effect on local control, with a 24% reduction in the overall risk of local recurrence compared with surgery alone. Fast forward a decade, in which the management of NSCLC had changed, but little had been done to further investigate the initial questions raised by the 1998 PORT Meta-analysis. As such, the aim of Lung ART was to determine whether PORT should be part of standard treatment for stage IIIAN2 NSCLC in the modern era. LungART was an open-label, randomised, phase 3, superiority trial comparing mediastinal PORT to no PORT in patients with NSCLC with complete resection, nodal exploration, and cytologically or histologically proven N2 involvement. 41% of patients were pathologically N2 only (e.g., cN0-1 but found to be pN2 after surgery), 34% had single station cN2 disease, while 25% had multistation cN2 disease.   Previous neoadjuvant or adjuvant chemotherapy was allowed. Patients aged 18 years or older, with an WHO performance status of 0–2, were recruited from 64 hospitals and cancer centers in five countries (France, UK, Germany, Switzerland, and Belgium) and were randomly assigned (1:1) to either the PORT or no PORT (control) groups. Patients received PORT at a dose of 54 Gy in 27 or 30 daily fractions, on five consecutive days a week. Three dimensional conformal radiotherapy was mandatory, and intensity-modulated radiotherapy was permitted in centers with expertise. The primary endpoint was disease-free survival, analysed by intention to treat at 3 years.   Between Aug 7, 2007, and July 17, 2018, 501 patients were enrolled and randomly assigned after the completion of surgery or adjuvant chemotherapy: 252 (50%) in the PORT group and 249 (50%) in the control group. Notably, 91% of the patients were staged with PET-CT scan and 96% received neoadjuvant or adjuvant chemotherapy. At the data analysis cutoff on May 31, 2019, the median follow-up was 4.8 years for both groups, and 18 (4%) patients (nine in the control group and nine in the PORT group) were lost to follow-up. At the time of analysis, among the 501 allocated patients, 296 patients (59%) had a recurrence or died: 144 (57%) of the 252 in the PORT group and 152 (61%) of the 249 in the control group.    Results: 3-year disease-free survival was 47% in the PORT group and 44% in the control group (adjusted HR 0.86 [95% CI 0·68–1·08]; p=0.18) The median disease-free survival was 30.5 months in the PORT group and 22.8 months in the control group 29 patients (10%) had death as the first event (21 [15%] in the PORT group and eight [5%] in the control group).  267 patients had a relapse (one or more) as first event; 106 (36%) had mediastinal relapse (36 [25%] of 144 patients in the PORT group and 70 [46%] of 152 patients in the control group 201 patients died: 102 (42%) in the control group and 99 (41%) in the PORT group. Two (2%) patents in the control group and 16 (16%) in the PORT group died due to cardiopulmonary disease 3-year overall survival was 67% in the PORT group and 69% in the control group (adjusted HR 0.97; 95% CI 0.73–1.28)  Early grade 3–4 adverse events were reported in 28 patients (12%) in the PORT group and 19 patients (8%) in the control group The most common grade 3–4 adverse events were pneumonitis (13 [6%] patients in the PORT group vs one [&lt;1%] in the control group), lymphopenia (nine [4%] vs 0), and fatigue (six [3%] vs one [&lt;1%]) Conclusions: Despite reducing mediastinal relapse, PORT in the LungART study did not significantly improve disease-free or overall survival for patients with resected N2 NSCLC. Although PORT halves the rate of mediastinal relapse for resected N2 NSCLC, this benefit was insufficient to overcome the effect of metastatic progression and the potential adverse cardiopulmonary effects on overall survival (Dulaney and Dover, PRO 2022).   It should be highlighted that in the Lung ART study, all patients had conformal radiotherapy, customised according to the results of nodal exploration: 89% with a 3D technique and 11% with IMRT. In addition, 91% of patients were staged using 18F-FDG PET-CT. The use of modern staging and radiotherapy techniques contributed to better patient selection and improved the accuracy of PORT. However, the study also reported an increased number of non-cancer related deaths and cardiopulmonary adverse events in the PORT group compared with the control group. This is in line with the accumulating evidence on the effect of thoracic radiotherapy on cardiac toxicity and the role of IMRT, image-guided radiotherapy, and more sophisticated heart constraints in reducing the cardiac and pulmonary toxicity risk.   Answer choice A is wrong: PORT in the LungART study did not significantly improve disease-free survival (47% PORT vs 44% control (adjusted HR 0.86 [95% CI 0·68–1·08]; p=0.18) or overall survival (3-year OS 67% PORT vs 69% control (adjusted HR 0.97; 95% CI 0.73–1.28) for patients with resected N2 NSCLC.   Answer choice B is wrong: A minority of patients on the LungART trial had multistation cN2 disease. 41% of patients on LungART were pathologically N2 only (e.g., cN0-1 but found to be pN2 after surgery), 34% had single station cN2 disease, while 25% had multistation cN2 disease.   Answer choice D is wrong: 89% of the patients in the PORT arm were treated with 3DCRT, while only 11% were treated with IMRT. This is a very common criticism of this trial, such that the higher than expected rates of death and cardiopulmonary toxicity in the PORT might have been avoided with more conformal radiation treatments.   Clinical pearl: Despite reducing mediastinal relapse, PORT in the LungART study did not significantly improve disease-free or overall survival for patients with resected N2 NSCLC.  3DCRT PORT was associated with increased cardiopulmonary toxicity.  THORAX</t>
  </si>
  <si>
    <t>Lee et al. Int J Radiat Oncol Biol Phys 2021 performed a systematic review in order to summarize radiologic features of CT and PET/CT predicting local recurrence after SBRT for early stage non-small cell lung cancer. On CT, increases in size, diameter, volume, or 3 consecutive rises in volume of mass-like consolidation are suggestive of local recurrence. The presence of any ≥3 high-risk features on CT (bulging margin, loss of air bronchogram, linear margin disappearance, enlarging opacity at primary site, cranio-caudal growth, or sequential enlargement) or the individual high-risk feature of enlarging opacity at ≥12 month’s post-SBRT are highly suspicious of local recurrence.  On PET/CT, a relative reduction of &lt;5% in maximum SUV from baseline in the first 12 months post SBRT or cut-offs of maximum SUV&gt;5 and mean SUV &gt;3.44 after 12 months post SBRT can indicate local recurrence.  Clinical Pearl: The presence of any ≥3 high-risk features on CT or the individual high-risk feature of enlarging opacity on CT at ≥12 months post-SBRT is highly suspicious of local recurrence based on a systematic review.  THORAX</t>
  </si>
  <si>
    <t>RTOG 0617 was a two-by-two factorial study that enrolled patients with unresectable stage III non small-cell lung cancer (NSCLC) with no evidence of supraclavicular or contralateral hilar adenopathy and adequate pulmonary function. Patients were randomly assigned to one of the following arms: 60 Gy (standard dose, SD) 74 Gy (high dose, HD) 60 Gy plus cetuximab 74 Gy plus cetuximab. All patients received concurrent chemotherapy with 45 mg/m2 paclitaxel and carboplatin AUC 2 once per week. Two weeks after chemoradiation, two cycles of consolidation chemotherapy separated by 3 weeks were given as well. In the cetuximab-containing arms, 400 mg/m2 of cetuximab was given on day 1 followed by weekly doses of 250 mg/m2, continued through consolidation therapy. Radiation was prescribed with either IMRT or 3D-CRT. The use of 4D-CT and IGRT were encouraged, but not mandated. In the initial publication of RTOG 0617 (Bradley et al Lancet 2015), they concluded that 74 Gy was not better than 60 Gy and actually had numerically worse median survival. The addition of cetuximab had no benefit in overall survival and had a higher rate of grade 3 or worse adverse effects.  In a secondary analysis of RTOG 0617 (Chun et al JCO 2017), they concluded that IMRT was associated with lower rates of severe pneumonitis and cardiac doses, supporting its use in locally advanced NSCLC. In this study, the volume of heart receiving 40 Gy was significantly associated with improved OS. The lung V5 was not associated with any grade 3 or greater toxicity, whereas the lung V20 was associated with increased grade 3+ pneumonitis risk on multivariate analysis.  In the long-term results of RTOG 0617 (Bradley et al JCO 2020), grade 3+ treatment-related adverse events (AEs) were experienced by 76.6% in SD arm vs 79.7% in the HD arm. There was no statistical difference in pulmonary toxicity, with grade 3+ AEs occurring in 20.6% and 19.3%, respectively. Since the initial 2015 publication, only 1 additional patient in the SD arm experienced grade 3+ pneumonitis.  The median OS was 28.7 vs 20.3 months for SD vs HD arms, respectively. The 5-year OS rates were 32.1% vs 23% (p = 0.007), favoring the SD arm. On multivariate analysis, the factors that were associated with improved OS: Lower radiation dose (60 Gy compared to 74 Gy): HR for 74 Gy- 1.300 (1.020 to 1.660), p = 0.0315 High institutional accrual (≥4 patients compared to 1-3 patients): HR- 0.740 (0.580 to 0.950), p = 0.0170 Maximum related esophagitis/dysphagia &lt;grade 3 (compared to ≥grade 3): HR for grade ≥esophagitis - 1.540 (1.120 to 2.120), p =  0.0079 Smaller PTV volume (continuous variable):  HR of larger PTV volume - 1.323 (1.041 to 1.680), p = 0.0219 Lower heart V5 (continuous variable): HR of larger heart V5 - 1.008 (1.002 to 1.013), p = 0.0051 Clinical Pearl: In the long-term results of RTOG 0617, factors associated with improved overall survival included: radiation dose, tumor location, institutional accrual volume, esophagitis/dysphagia grade, PTV volume, and heart V5.  THORAX</t>
  </si>
  <si>
    <t>This patient is presenting with cT2aN2M0 (stage IIIA) locally-advanced lung adenocarcinoma with multi-station mediastinal lymph node involvement. Per current NCCN guidelines for NSCLC, the presence of a targetable molecular alteration such as EML4-ALK fusion or EGFR mutation in a patient eligible for curative intent treatment (i.e., non-metastatic and able to tolerate definitive therapy) is not taken into consideration outside of a clinical trial setting. While alectinib would be an appropriate first-line agent in the setting of metastatic ALK-positive NSCLC, of the options listed, the only standard-of-care treatment in the patient described would be concurrent chemoradiation followed by consolidative therapy with durvalumab (both category 1 recommendations per NCCN).   Clinical pearl: Outside of a clinical trial, systemic agents targeting molecular alterations should not replace standard-of-care therapy in early-stage or locally-advanced NSCLC.  THORAX</t>
  </si>
  <si>
    <t>Approximately 4-7% of patients with non-small cell lung cancer (NSCLC) carry an ALK (anaplastic lymphoma kinase) gene rearrangement. The most common rearrangement results in a fusion with echinoderm microtubule-associated protein-like 4 (EML4) due to an inversion on chromosome 2 (Shaw et al., Clin Cancer Res 2011).  This fusion oncogene is associated with the following clinical features (Takahashi et al., Ann Surg Oncol 2010):  Never or light smoking history Younger age Female gender Adenocarcinoma with signet ring or acinar histology Mutually exclusive with EGFR, KRAS or ERBB2 gene mutation Clinical Pearl: The "classic" patient with non-small cell lung cancer who has an ALK rearrangement mutation is a young female with a light or never-smoking history who presents with an adenocarcinoma that is wild-type for EGFR, KRAS, and ERBB2.     THORAX  THORAX</t>
  </si>
  <si>
    <t>While this may seem like a subtle point at first, contralateral disease makes this patient's stage N3 and that impacts treatment decisions and prognosis.  For example, while surgery may have been possible in the setting of ipsilateral N1 disease or even possibly in the setting of single station N2 disease, once there is contralateral nodal disease, he would be classified as un-resectable and would proceed with definitive chemo radiation followed by immunotherapy. Per the AJCC Cancer Staging Manual, 8th edition, this gentleman has N3 (contralateral hilar) disease.  Nodes in the contralateral mediastinum and ipsilateral/contralateral scalene and supraclavicular regions are also N3.  N3 disease is defined as stage IIIB for T1-2 tumors and IIIC for T3-4 tumors.  Ipsilateral hilar lymphadenopathy is N1.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 N0 IIA - T2bN0 IIB - T1-2 N1, T3 N0  IIIA - T1-2 N2, T3-4 N1, T4 N0  IIIB - T1-2 N3, T3-4 N2  IIIC - T3-4 N3 IVA - M1a or M1b IVB - M1c Source: AJCC Cancer Staging Manual, 8th edition   Clinical Pearl: Contralateral hilar lymphadenopathy is not metastatic, although treating these patients definitively can be challenging due to difficulty meeting lung dosimetric constraints.</t>
  </si>
  <si>
    <t>The arrow is pointing to mediastinal nodal station 7 (subcarinal).  The mainstem bronchi can be seen just laterally to the arrow, indicating that the labeled space is "subcarinal."  Mediastinal nodal stations are as follows: N2: (single-digit) 1 = high mediastinal  2 = upper paratracheal  3 = anterior/posterior mediastinal  4 = lower paratracheal  5 = AP window (N3 if right-sided primary)  6 = periaortic (N3 if right-sided primary)  7 = subcarinal  8 = paraesophageal  9 = pulmonary ligament  N1: (double-digit) 10 = hilar  11 = interlobar  12 = lobar  13 = segmental</t>
  </si>
  <si>
    <t>Historically, it has been controversial whether immediate prophylactic radiation therapy to the procedure-tract to reduce the risk of instrument-tract recurrence after pleural intervention in malignant pleural mesothelioma. An older French study by Boutin et al. France Chest 1995 showed that early local radiotherapy to 21 Gy in 3 fractions reduced the rate of malignant seeding and subsequent development of tract metastases. This led to the inclusion of prophylactic tract radiotherapy in guidelines including NCCN. More recently, however, there were three large randomized trials that showed NO benefit to prophylactic procedure-tract radiotherapy:  1. SMART trial Clive et al. Lancet Oncol 2016. 203 patients were recruited from 2011 - 2014. No significant difference was seen in the incidence of procedure-tract metastases, overall survival or chest wall pain. 2.  Bayman et al. United Kingdom JCO 2019. 375 patients were recruited from 2012 to 2015. No significant difference was seen in the incidence of chest wall metastases between prophylactic radiotherapy and observation. The rate of grade 3 or higher chest wall pain was low at 1.1% in the control group and 2.7% in the prophylactic radiotherapy. 3. O'Rourke et al. United Kingdom Radiother Oncol 2007. 61 patients were recruited between 1998 and 2004. Prophylactic drain site radiotherapy did not reduce the incidence of tumor seeding and subsequent tract metastases. This led to the change in NCCN guidelines. The most recent version 2.2021 does not recommend routine radiotherapy procedure-tract prophylaxis.    Clinical pearl: Routine prophylactic radiotherapy to the procedure-tract port is not routinely indicated in mesothelioma.  THORAX</t>
  </si>
  <si>
    <t>The role of post-operative radiotherapy (PORT) following resection with negative margins is evolving.   In this particular question, based on the ANITA study specifically, choice A represents the best candidate to consider for PORT.    For historical perspective: An early meta-analysis including data from 9 trials demonstrated a detrimental impact of PORT on survival (PORT Meta-analysis Trialists Group Lancet 1998).  Criticisms of these trials include the use of non-modern radiation techniques (60Co in 4 trials), large fraction sizes, high total doses delivered and the inclusion of many early stage patients who were unlikely to benefit from PORT. More recently, a SEER analysis (Lally et al. JCO 2006) of 7,456 patients evaluated the value of PORT based on pathological nodal status.  There was a benefit in terms of survival for pN2 patients with a HR of 0.86 for death and a detriment in those with less advanced nodal disease (HR 1.17 for pN0 and HR 1.10 for pN1).   A retrospective analysis of a randomized trial investigating the role of adjuvant chemotherapy following resection demonstrated a survival benefit in pN2 patients (ANITA trial Douillard et al. IJROBP 2008) in 840 patients (with 407 assigned to chemotherapy and 433 assigned to observation).  In this trial, PORT was recommended for pN+ disease but not mandatory (232 patients received PORT).  This allowed an analysis of benefit based on whether or not patients received chemotherapy.  For pN2 patients, there was a benefit to survival with PORT regardless if patients received chemotherapy or not.  For pN1 patients, there was a benefit to PORT if no chemotherapy was given and a detriment to PORT if chemotherapy was given.The first patient (A) is pT1bN1 and will not receive adjuvant chemotherapy.  Based on ANITA, he would be considered for PORT as median survival was improved from 2.2 years to 4.2 years with the addition of PORT based on subgroup analyses in patients who could not receive adjuvant chemotherapy.    Most recently the Lung ART study has been published and demonstrated no clear disease free survival benefit with PORT.  The incidence of mediastinal failure and death from cancer progression were reduced in the PORT group but the incidence of cardiopulmonary toxicity related deaths was higher in those with PORT.  The majority of these patients ~ 89% were treated with 3D RT.   Only 21 patients/501 on lung ART received no chemotherapy and it is unlikely that these results on the utility of PORT can be reasonably extrapolated to all patients unable to receive chemotherapy  THORAX</t>
  </si>
  <si>
    <t>The retrospective data are consistent with long interval between the beginning of asbestos exposure to the diagnosis of mesothelioma. A large study from the Great Britain reported the median latency of approximately 23 years. Other researches have concluded that peak incidence had occurred even later than that.  The duration of exposure also likely plays a role in timing of mesothelioma development (Frost et al. Br J Cancer 2013).   Clinical Pearl: Diagnosis of malignant pleural mesothelioma in an adult patient is almost always associated with remote history of exposure to asbestos.  THORAX</t>
  </si>
  <si>
    <t>The standard of care for unresectable malignant pleural mesothelioma stage I-IIIA is multi-agent chemotherapy with no routine radiation therapy after initial surgical exploration according to NCCN guidelines version 2.2021. Kindler et al ASCO. JCO 2018 ASCO guidelines have the same recommendation. A trial of closer observation prior to the initial of chemotherapy can be done for epithelial histology and minimal pleural disease in asymptomatic patients according to the ASCO guidelines. NCCN recommends consideration for observation or systemic therapy for patients with clinical stage IIIB or IV disease, sarcomatoid histology or medically inoperable who have an ECOG performance status of 0 to 2 but best supportive care for ECOG performance status 3 or 4. Vogelzang et al EMPHACIS trial. JCO 2003 prospective randomized trial of 456 patients not eligible for surgical resection randomized to cisplatin vs cisplatin and pemetrexed. Mean survival was better with multi-agent chemotherapy: 12.1 moths vs 9.3 months. Median time to progression was also significantly longer in cisplatin/pemetrexed vs cisplatin alone: 5.7 months vs 3.9 months. Bevacizumab in addition to cisplatin/pemetrexed is another option. Zalcman et al MAPS trial. Lancet 2016 is another prospective randomized trial of 448 patients with unresectable disease randomized to bevacizumab, cisplatin and pemetrexed vs cisplatin and pemetrexed. The addition of bevacizumab led to an improvement in median overall survival from 16.1 months to 18.8 months. While the use of immunotherapy was not discussed in the 2018 ASCO guidelines, NCCN includes nivolumab and ipilimumab as category 1 first-line for unresectable disease based on the recent data from Baas et al CheckMate 743 trial. Lancet 2021. In this prospective trial, patients were randomized to either ipilimumab/nivolumab or platinum and pemetrexed. The median overall survival was improved with immunotherapy from 14.1 months to 18.1 months. Clinical pearl: There is no routine role of radiotherapy in surgically unresectable malignant pleural mesothelioma. Multi-agent chemotherapy is the standard of care in this setting.  THORAX</t>
  </si>
  <si>
    <t>Stereotactic body radiation therapy (SBRT) has been shown to provide high rates of local control with acceptable toxicity in patients with early stage NSCLC. Many patients are treated with multi-fraction regimens. The optimal timing of individual fractions has not been evaluated in randomized phase 3 clinical trials. This multi-institutional retrospective analysis of patients with tumors &gt;5 cm in size who had no evidence of distant metastasis or regional nodal involvement evaluated the impact of fraction timing (Verma et al. IJROBP 2017). Patients were separated into 2 groups: those who received fractions on consecutive days and those who received fractions on non-consecutive days (i.e., every other day).  A total of 92 patients were treated across multiple sites, 46 of whom were treated on consecutive days and 46 who were not. There were no differences in local control, distant relapse or overall survival between the groups. However, the rate of grade II or higher toxicity was significantly higher in patients who were treated daily at 43% compared to 7% in the group that had at least 1 day in between fractions (p&lt;0.001). The rate of grade II or higher pulmonary toxicity specifically was 24% and 4% respectively (p=0.014). Notably, the group of patients treated daily were more likely to undergo 5-fraction regimens compared to those who were not treated on consecutive days.    Clinical Pearl: Delivery of multi-fraction SBRT on non-consecutive days is associated with lower toxicity in the treatment of early stage NSCLC when tumor size is &gt;5 cm.   THORAX</t>
  </si>
  <si>
    <t>This is a small tumor but invasion of the visceral pleura (PL1 = extends into the elastic layer but not to the surface of the visceral pleura; PL2 = extends to the surface of the visceral pleura) constitutes T2a disease.  Without pleural invasion this tumor would be T1b.  PL3 is invasion into the parietal pleura and is classified as T3.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 N0 IIA - T2b N0  IIB - T1-T2 N1, T3 N0  IIIA - T1-2 N2, T3 N1, T4 N0-1  IIIB - T1-2 N3, T3-4 N2  IIIC - T3-4 N3 IVA - M1a or M1b IVB - M1c Source: AJCC Cancer Staging Manual, 8th edition  THORAX</t>
  </si>
  <si>
    <t>4D computed tomography (4DCT) of the thorax is used to evaluate tumor and normal structure motion during the breathing cycle.  Various devices are utilized to mechanically monitor breathing motion during acquisition of a series of 3DCT images. In most cases this generates a series of 10 CT image sets or phases (0%, 10%, 20%, 30%, 40%, 50%, 60%, 70%, 80%, and 90%).  By convention, 0% corresponds to maximal (or end) inspiration and 50% corresponds to maximal (or end) expiration, with some degree of variability from patient-to-patient, and scan-to-scan (Starkschall et al., Clin Rad Onc Phys., 2010 ). Clinical Pearl: 4DCT simulation of thorax is utilized to account for target and OAR motion in the chest.  Typically 10 phases are acquired with 0% phase corresponding to end inspiration and 50% phase corresponding to end expiration.   THORAX</t>
  </si>
  <si>
    <t>For left-sided treatment, the stomach is blocked throughout the entire hemithoracic radiation treatment course.  An electron field patch is used to supplement dose to the pleural space under the block (usually 153 cGy per day).  Beginning after 19.8 Gy, the heart is blocked to reduce the risk of pericarditis. (Yajnik et al., IJROBP 2003) IMRT can also be considered in this situation, but should be applied cautiously. This is demonstrated in a series of patients from Dana-Farber/Brigham and Women's Hospital treated with IMRT following extrapleural pneumonectomy and adjuvant chemotherapy (Allen et al. DFCI/BWH IJROBP 2006), 6 of 13 patients suffered fatal radiation pneumonitis. Radiation was delivered to a dose of 54 Gy in 1.8 Gy per day with a simultaneous integrated boost to 60 Gy directed at any PET-avid disease.  Treatment constraints included a V20 of 20% and a mean lung dose of 15 Gy for the remaining lung.  Patients that developed pneumonitis demonstrated the following treatment related metrics: V20 of 17.6% (pneumonitis) vs. 10.9%(none) and a V5 of 98.6%(pneumonitis) vs. 90% (none).  Care must be taken to control both moderate and low radiation doses to the contralateral intact lung when delivering adjuvant radiotherapy.  A subsequent series by Rice et al. MDACC IJROBP 2007 found that limiting the V20 to &lt; 7% was associated with a substantial reduction in the risk of pulmonary related death.    THORAX</t>
  </si>
  <si>
    <t>Sleeve lobectomy is a thoracic surgical technique in which a segment of main bronchus (left or right mainstem or bronchus intermedius) is removed en bloc with the involved lobar bronchus and lung parenchyma, after which the bronchus is reconstructed. It provides an alternative to pneumonectomy in lung cancer patients for whom a standard lobectomy would not be possible owing to main bronchus involvement by tumor, thereby maximizing post-operative lung function. Oncologic outcomes are comparable to those seen with pneumonectomy or standard lobectomy, though with decreased post-operative mortality and higher quality of life compared to pneumonectomy (Ma et al. Eur J Cardiothorac Surg 2007, D'Andrilli et al. Ann Thor Surg 2016). Of the above scenarios, A is the most appropriate for sleeve lobectomy, as this patient would otherwise require a right pneumonectomy. While the anatomic location of B would be suitable for sleeve lobectomy, SCLC with mediastinal nodal involvement should be managed with chemoradiation. C and D do not have main bronchus involvement.  Clinical Pearl: Sleeve lobectomy is a potential surgical approach for central lung tumors with involvement of the main bronchi.  THORAX  THORAX</t>
  </si>
  <si>
    <t>The phrenic nerve is a bilateral nerve that originates from the C3, 4, and 5 anterior rami of the cervical spine providing motor innervation to the diaphragm and sensory innervation of the central part of the diaphragm, pericardium, and mediastinal part of the parietal pleural. The nerve arises at the lateral border of the anterior scalene muscle and passes inferiorly over the anterior surface of the anterior scalene, deep to the prevertebral layer of cervical fascia. The nerve runs posterior to the subclavian vein and courses anteriorly along the right lung root, pericardium of the right atrium of the heart, and pierces the diaphragm at the inferior vena cava opening on the right side. On the left, the phrenic nerve descends anterior to the left lung root, crosses the aortic arch, and bypasses the vagus nerve. The left phrenic nerve then continues along the left ventricle pericardium. Paralysis of the phrenic nerve could occur due to mechanical trauma, neuropathies, or compression from thoracic tumors such as lung cancer with mediastinal invasion, such as the case presented here. When one nerve is involved, this could lead to hemidiaphragmatic elevation. This is usually asymptomatic unless patients have an underlying pulmonary disease such as COPD which is very common in smokers with lung cancer. Bilateral phrenic nerve paralysis causes shortness of breath. The other answer choices are wrong because A. both the left upper and lower lobes remain ventilated B.  there is no evidence of a PE, and it would be difficult to find it on a non-contrast CT scan C. cancer-related pain from a tumor such as this one is unlikely to cause dyspnea, particularly when there is evidence of mediastinal invasion on the imaging.   Clinical pearl: Understanding the phrenic nerve anatomy is helpful when evaluating the etiology of dyspnea in patients with thoracic malignancies.</t>
  </si>
  <si>
    <t>The use of surgery in patients with stage IIIA non-small cell lung cancer should be determined on a case-by-case basis with multi-disciplinary input.  In general, patients with limited mediastinal nodal disease and who only require lobectomy are preferred candidates based on Intergroup 0139 (Albain et al. Lancet 2009). In this trial, 396 patients with T1-3N2 disease were randomized to definitive chemoradiation to 61 Gy or neoadjuvant chemoradiation to 45 Gy.  Chemotherapy consisted of 4 cycles of cisplatin and etoposide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was 27% with tri-modality therapy vs. 20% with definitive chemoradiation alone despite an improvement in 5-year progression-free survival with surgery.  On subgroup analyses, it was found that those patients who only required lobectomy had a statistically significant improvement in 5-year overall survival compared to a matched cohort who received definitive chemoradiation: 36% vs. 18%.  However, those that required pneumonectomy had similar 5-year overall survival: 22 vs. 24%.  This lack of improvement in survival despite improved disease control is largely attributed to an increase in surgical mortality for patients undergoing pneumonectomy.  The overall mortality rate was 26% for pneumonectomies and as high as 39% for those requiring right-sided pneumonectomies.  Therefore, patients who only require lobectomy following chemoradiation may derive the most benefit from tri-modality therapy and should be considered in appropriate patients.    THORAX</t>
  </si>
  <si>
    <t>PD-L1 expression on at least 1% of tumor cells in patients with previously treated advanced NSCLC was required for enrollment on KEYNOTE-010 (Herbst et al, Lancet 2016). This is in contrast to KEYNOTE-024, which enrolled patients with untreated advanced NSCLC with PD-L1 expression on at least 50% of tumor cells (Reck et al, NEJM 2016). Pembrolizumab is a humanized monoclonal antibody against programmed death 1 (PD-1) that prevents PD-1 from engaging PD-L1 and PD-L2. Overall 1034 patients were enrolled on KEYNOTE-010 between 2013-2015 and were randomized 1:1:1 to receive pembrolizumab 2 mg/kg, pembrolizumab 10 mg/kg, or docetaxel 75 mg/m2 every 3 weeks. The median overall survival (OS) in the entire population (≥1% of tumor cells expressing PD-L1) was: 10.4 months for pembrolizumab 2 mg/kg 12.7 months for pembrolizumab 10 mg/kg 8.5 months for docetaxel 75 mg/m2 The median OS among patients with ≥50% of tumor cells expressing PD-L1 was: 14.9 months for pembrolizumab 2 mg/kg 17.3 months for pembrolizumab 10 mg/kg 8.2 months for docetaxel 75 mg/m2 Grade 3–5 treatment-related adverse events were less common with pembrolizumab than with docetaxel: 13% for pembrolizumab 2 mg/kg 16% for pembrolizumab 10 mg/kg 35% for docetaxel 75 mg/m2 Clinical Pearl: Pembrolizumab prolongs OS and has a favorable benefit-to-risk profile in patients with previously treated, PD-L1-positive, advanced NSCLC. The OS advantage was greater in patients with ≥50% of tumor cells expressing PD-L1.    THORAX</t>
  </si>
  <si>
    <t>Palma et al (IJROBP 2013) conducted an individual-patient-data meta-analysis on 1082 patients receiving concurrent chemoradiation for non-small-cell lung cancer, the large majority of whom (91%) received platinum chemotherapy. The median radiation therapy dose delivered was 65 Gy. Patients were randomly divided into training and validation sets (2/3 vs 1/3 of patients). They analyzed correlation between radiation esophagitis (RE) and several factors, such as baseline characteristics (eg age, smoking status, performance status), treatment details (eg type of chemo, total RT dose, RT dose/fraction), and dosimetric variables including mean and max doses to esophagus and the volume receiving increments of 5 Gy (ie V5, V10, V15...V70) Rates of RE were as follows: -Grade 2: 32.2% -Grade 3: 17.1% -Grade 4: 0.9% -Grade 5: 0.0%  On multivariable analysis, the esophageal volume receiving ≥60 Gy (V60) alone emerged as the best predictor of grade≥2 and grade≥3 RE.  Recursive partitioning identified 3 risk groups: -Low (V60&lt;0.07%) - G2 RE 29%, G3 RE 4% -Intermediate (V60 0.07% to 16.99%) - G2 RE 41%, G3 RE 10% -High (V60≥17%) - G2 RE 59%, G3 RE 22%  With use of the validation set, the predictive model performed inferiorly for the grade≥2 endpoint but performed well for the grade≥3 endpoint (c=.66).  A memory trick for esophagus constraints: keep the number 17 in mind V60 &lt; 17% Mean esophageal dose &lt; 34 Gy (17 x 2)  Clinical pearl: Limit the volume receiving 60 Gy in order to decrease the risk of esophagitis in patients receiving concurrent chemoradiation for non-small-cell lung cancer.   THORAX</t>
  </si>
  <si>
    <t>Platinum based regimens and paclitaxel, often used in combination, are frequently used in hallmark trials and clinical practice concurrently with radiation therapy. A hallmark meta-analysis by Delbado et. al JAMA 2004 showed survival benefit of double agent vs single agent chemotherapy, with no added benefit of triplet treatments.  The current standard of care for unresectable locally advanced non-small cell lung cancer is concurrent chemoradiation followed by Durvalumab. This is based on the promising results of the PACIFIC trial Antonia et al. NEJM 2017 which showed that the addition of 12 months of Durvalumab led to tripling of progression free survival and 10% increase in overall survival at 2 year follow up (66% vs 55%). This difference remained on longer followed up with 4-year overall survival rates of 49.6% versus 36.3% for durvalumab versus placebo (Faivre-Finn et al. Journal of Thoracic Oncology 2021).   Avastin (Bevacizumab) was associated with high risk of tracheoesophageal fistula in phase2 studies prompting early closure and FDA warnings and thus is not used in the concurrent setting. Spigel et al. JCO 2010   Clinical Pearl: Platinum based doublet chemotherapy with concurrent radiation followed by consolidation immunotherapy is current standard of care in the treatment of locally advanced unresectable NSCLC.    THORAX</t>
  </si>
  <si>
    <t>There are many ways to obtain tissue diagnosis for patients with suspected locally advanced lung cancer. It is important to order tests that will complete staging in a timely and cost effective manner. Because metastases to the inferior mediastinum (stations 8 and 9) are uncommonly encountered in clinical practice, it is important to be familiar with the unique workup required in this situation. Clinical Pearls:    1) Metastasis to station 9 are uncommon. Increased risk for station 9 involvement is associated with  lower lobe tumors particularly on the right side and larger tumors. (Sun et al. Int J Surg 2016)   2) Keep in mind the different tools available to access regional lymph nodes of lung cancer. (Colella et al. Endosc Ultrasound 2014)   Cervical mediastinoscopy: stations 2, 4, 7 Left anterior mediastinotomy (Chamberlin procedure): stations 5, 6 Endobronchial ultrasound (EBUS): stations 2, 4, 7, 10-12 Endoscopic ultrasound (EUS): stations 2L, 3P, 4L, 7, 8, 9   A CT-guided transthoracic biopsy is not a standard test for assessing mediastinal lymph nodes.  THORAX</t>
  </si>
  <si>
    <t>Multiple trials demonstrate the superiority of concurrent chemoradiation over sequential chemotherapy followed by radiotherapy for locally advanced non-small cell lung cancer. In this meta-analysis of six trials totaling 1,205 patients with locally advanced non-small cell lung cancer (Auperin et al. JCO 2010), a significant benefit of concurrent chemoradiation on overall survival (OS) compared to sequential chemotherapy followed by radiation was demonstrated.  At 5 years, OS was 15.1% v 10.6% (p=0.004), representing an absolute improvement of 4.5%.  Concurrent chemoradiation was also shown to improve locoregional failure at 5 years, from 35% to 29% (HR 0.77, p=0.01) at the cost of increased grade 3 or higher esophagitis (18% v 4%, p&lt;0.001). There was no difference in distant metastases or pulmonary toxicity    Clinical Pearl: Concurrent chemoradiation improves OS by approximately 5% compared to sequential chemotherapy and radiation at expense of increased esophageal toxicity.   THORAX</t>
  </si>
  <si>
    <t>This patient has stage T3 disease due to of nontransmural involvement of the pericardium. Staging according to the AJCC 8th edition staging manual (2017) for diffuse malignant pleural mesotheliomas: Major classification changes from the AJCC 7th edition: - T1a and T1b are now combined into T1 - N1 and N2 are consolidated into N1, N3 is now N2 - Intercostal lymph nodes are now included in N1 Primary tumor T1: involvement of the ipsilateral parietal pleura, with or without involvement of visceral, mediastinal, and diaphragmatic pleura T2: tumor involving each of the ipsilateral pleural surfaces (parietal, mediastinal, diaphragmatic, and visceral) with at least one of the following: 1. Involvement of diaphragmatic muscle 2. Extension of tumor from visceral pleura into the underlying pulmonary parenchyma T3: describes locally advanced by potentially resectable tumor involving all of the ipsilateral pleural surfaces with at least one of the following: 1. Involvement of the endothoracic fascia 2. Extension into mediastinal fat 3. Solitary, completely resectable focus of tumor extending into the soft tissues of the chest wall 4. Nontransmural involvement of the pericardium T4: describes locally advanced technically unresectable tumor involving all of the ipsilateral pleural surfaces with at least one of the following: 1. Diffuse extension or multifocal masses of tumor in the chest wall (with or without rib destruction) 2. Direct transdiaphragmatic extension of tumor to the peritoneum 3. Direct extension to the contralateral pleura 4. Direct extension to mediastinal organs 5. Direct extension into the spine 6. Extending through to the internal surface of the pericardium (with or without a pericardial effusion or tumor involving the myocardium) Regional Lymph Nodes N0: none  N1: ipsilateral bronchopulmonary, hilar, or mediastinal (including internal mammary, peridiaphragmatic, pericardial fat pad, or intercostal) lymph nodes N2: contralateral mediastinal, ipsilateral or contralateral supraclavicular lymph nodes  Distant Metastasis M0: no distant metastasis M1: distant metastasis present Prognostic Stage Group IA: T1 N0  IB: T2-3 N0  II: T1-2 N1  IIIA: T3 N1 IIIB: T1-3 N2, T4 N0-2 IV: M1 Source: AJCC Cancer Staging Manual, 8th edition (2017)  THORAX</t>
  </si>
  <si>
    <t>Treating lung tumors with protons and heavy ions is uniquely challenging because low density lung tissue lacks stopping power to abruptly halt heavier particles. As such there is a risk for exposing more lung tissue to higher doses of radiation with particle therapy compared to photon therapy.    In this randomized controlled trial (Liao et al. MDACC. JCO, 2018.), patients with Stage III NSCLC underwent pre-randomization planning with both IMRT and PSPT. To advance to randomization both plans must have met pre-specified constraints for lung V20 &lt; 37% and mean lung dose &lt; 20 Gy using a prescription dose of 74 Gy. If the constraints were unachievable with either technique, then the prescription was lowered to 66 Gy. If the constraints were still unachievable with 1 of the techniques the patient was not randomized and treated with the acceptable technique. 44 patients were excluded prior to randomization and 149 patients proceeded to randomization.  Of note, patients were not stratified by size of target volumes. The median ITV and PTV were approximately 60 and 100 cc larger in the PSPT cohort.   Heart: The mean heart dose was 5.9 vs 10.1 Gy with PSPT and IMRT respectively. PSPT reduced doses to the heart at all levels examined (5-80 Gy).   Lungs: The mean lung dose was 16.1 vs 16.6 with PSPT and IMRT respectively. PSPT reduced doses to the lung between 5-10 Gy, but increased doses to the normal lung in the V20-V80 Gy range. Radiation pneumonitis was 10.5 vs 6.5% for PSPT and IMRT respectively. Of note the authors performed an exploratory analysis on clinical outcomes for patients enrolled early and latter in the trial to evaluate if a learning curve was present particularly with delivery of PSPT. There were no cases of Gr3+ radiation pneumonitis in the latter cohort treated with PSPT. Important to note that target volumes were significantly smaller in the latter PSPT cohort (GTV, 56 vs 151 cc).   Clinical pearl: PSPT exposed less heart to radiation at all levels examined (5 Gy-80 Gy), but exposed more normal lung tissue to doses of 20 Gy and higher.    THORAX</t>
  </si>
  <si>
    <t>Historically, radiation therapy was commonly used at sites of biopsy or drain placement in patients with malignant pleural mesothelioma to prevent the development of painful malignant seeding along the surgical tracts. The necessity of this has been questioned by a  series of 61 patients published by O'Rourke et al. Radiother Oncol 2007 where the rate of tract seeding was similar between the RT arm (13%) and the observation arm (10%). Similar results were also found in the phase III randomized SMART trial (Clive et al. Lancet Oncol 2016) which demonstrated no significant difference in the incidence of procedure-tract metastases (PTM) between the prophylactic radiation group vs. the deferred radiotherapy group. (RT was only given when a PTM developed) Additional data also include (Bayman et al. JCO 2019) Clinical Pearl: Based on the above literature, the use of prophylactic radiation following biopsy or drain placement in patients with malignant pleural mesothelioma is not favored. Many institutions rely on a surgeon's clinical concern or the length of time that a drain has been in place to guide prophylactic tract radiotherapy.  THORAX</t>
  </si>
  <si>
    <t> RTOG 0813 was a dose-escalation trial seeking to define optimal dose fractionation for central tumors. The starting dose was 10 Gy x 5 fractions. The dose was increased in 0.5 Gy increments per fraction as patients completed treatment without excessive adverse toxicities (up to a maximum of 12 Gy x 5 fractions).   According to the protocol, trachea is divided into the proximal trachea and the distal 2 cm of the trachea. The proximal trachea is contoured as one structure, and the distal 2 cm of trachea is included in the proximal bronchial tree contour.   The proximal trachea begins at least 10 cm superior to the extent of the PTV or 5 cm superior to the carina (whichever is more superior). It continues inferiorly to the superior aspect of the proximal tree.   The proximal bronchial tree contour starts at the most inferior 2 cm of the distal trachea and the proximal airways on both sides. Contouring should include the distal 2 cm of the trachea, carina, the right, and left main-stem bronchi, the right and left upper lobe bronchi, the intermedius bronchus, the right middle lobe bronchus, the lingular bronchus, and the right and left lower lobe bronchi. Contouring of the lobar bronchi will end immediately at the site of a segmental bifurcation.   Per protocol, trachea/bronchus constraints for the avoidance endpoint of stenosis/fistula are as follows: Trachea/Bronchus: V18 Gy &lt; 4 cc- The volume of the trachea/bronchus receiving 18 Gy (3.6 Gy per fraction) should be &lt; 4 cc Trachea/Bronchus: Dmax &lt; 105% of Rx; The max point dose (Gy) should be less than 105% of the PTV prescription   Clinical Pearl: Per RTOG 0813, the recommended 5 fractions dose constraint for the trachea and ipsilateral bronchus  is V18 &lt; 4 cc, and Dmax &lt; 105% of the PTV prescription to decrease the risk of stenosis or fistula.   THORAX</t>
  </si>
  <si>
    <t>Of the listed patients, only answer choice A (T3 N2 Stage IIIB with a single ipsilateral mediastinal lymph node without extracapsular extension) would be potentially resectable.  Generally, patients with locally advanced, non-metastatic (Stage III) non-small cell lung cancer are considered poor candidates for an oncological resection if:  T4 Disease (tumor invasion of mediastinum, heart, great vessels, trachea, recurrent laryngeal nerve, esophagus, vertebral body, carina; or separate tumor nodule(s) in a different ipsilateral lobe) N3 nodal disease (contralateral mediastinal, contralateral hilar, ipsilateral or contralateral scalene or supraclavicular nodes) Multilevel or bulky N2 nodal disease (ipsilateral mediastinal and/or subcarinal nodes) Nodal disease with extracapsular extension Progression of disease during or after induction therapy  Additionally, patients may be medically inoperable to active cardiac disease, poor pulmonary function, or poor performance status.  Clinical Pearl: Patients with stage III non-small cell lung cancer who are T4, N3, mutli-level or bulky N2, or with extracapsular extension are considered unresectable. These patients should receive concurrent chemoradiation.   THORAX  THORAX</t>
  </si>
  <si>
    <t>RTOG 7301 (Perez et al. Cancer 1980, Cancer 1982) established the standard of care radiation dose for locally-advanced NSCLC for many years.  However, recent efforts have focused on dose-escalation given advances in treatment delivery and insufficient locoregional control with standard treatment.  In this randomized trial, 4 radiation fractionation regimens were administered: split course to 40 Gy or conventionally fractionated radiation to 40, 50, or 60 Gy.  As the radiation dose was escalated, there was a corresponding decrease in intrathoracic recurrence establishing 60 Gy as the recommended dose.  The split course arm had the worst outcomes in terms of overall survival (3-year 6%) and local failure (55%).  THORAX</t>
  </si>
  <si>
    <t>RTOG 0617 (Bradley et al. Lancet Oncol 2015) was a two-by-two factorial phase 3 study in the USA and Canada, which enrolled patients with unresectable stage III non-small-cell lung cancer (NSCLC) with no evidence of supraclavicular or contralateral hilar adenopathy, Zubrod performance status of 0–1, and adequate pulmonary function.Patients were randomly assigned (1:1:1:1) to one of the following arms: 60 Gy (standard dose) (n=166) 74 Gy (high dose) (n=121) 60 Gy plus cetuximab (n=147) 74 Gy plus cetuximab (n=110) All patients also received concurrent chemotherapy with 45 mg/m² paclitaxel and carboplatin once a week (AUC 2). 2 weeks after chemoradiation, two cycles of consolidation chemotherapy separated by 3 weeks were given consisting of paclitaxel (200 mg/m²) and carboplatin (AUC 6).  In both cetuximab containing arms, 400 mg/m² cetuximab was given on day 1 followed by weekly doses of 250 mg/m², and was continued through consolidation therapy. Radiation dose was prescribed to the planning target volume (PTV) and was given in 2 Gy daily fractions with either intensity-modulated radiation therapy or three-dimensional conformal radiation therapy. The use of four-dimensional CT and image-guided radiation therapy were encouraged but not necessary. The primary endpoint of this study was overall survival. With a median follow-up for the radiotherapy comparison of 22.9 months and 21.3 months for the cetuximab comparison they reported the following:    Median Overall Survival: 28.7 months (standard) vs. 20.3 months (high) (p = 0.004)  25 months (cetuximab) vs. 24 months (no cetuximab) (p = 0.29) 1-Year Overall Survival: 80% (standard) vs. 69.8% (high) 76.2% (cetuximab containing regimens) vs. 71.1% (non-cetuximab containing regimens) 2-Year Overall Survival: 57.6% (standard) vs. 44.6% (high) 52.3% (cetuximab containing regimens) vs. 50.1% (non-cetuximab containing regimens) 5-year Overall Survival: 32.1% (standard) vs. 23% (high) (p = 0.004)   1-Year Local Failure: 16.3% (standard) vs. 24.8% (high) (p=0.13) 22.2% (cetuximab containing regimens) vs. 17.6% (non-cetuximab containing regimens) (p=0.20) 2-Year Local Failure: 30.7% (standard) vs. 38.6% (high) 38.2% (cetuximab containing regimens) vs. 30.7% (non-cetuximab containing regimens) 5-year Local Failure: 38.2% (standard) vs. 45.7% (high) (p = 0.068)   Grade 3 or worse toxicity: No statistical differences in grade 3 or worse toxic effects between radiotherapy groups. 86% (cetuximab containing regimens) vs. 70% (non-cetuximab containing regimens) (p=0.001) Severe Esophagitis: 21% (high) vs. 7% (standard) (p=0.0001) Treatment related deaths:  8 (high) vs. 3 (standard) 10 (cetuximab containing regimens) vs. 5 (non-cetuximab containing regimens) On multivariate analyses, factors predicting overall survival were: Radiation dose (60 Gy) Maximum esophagitis grade Planning target volume Heart V5 and V30.  Clinical Pearl: Concurrent high dose chemoradiation therapy (74 Gy in 2 Gy fractions) does not appear to be better than standard dose chemoradiation therapy (60 Gy in 2 Gy fractions) in patients with stage III non-small-cell lung cancer, and might be potentially harmful.  Cetuximab added no benefit in this patient population.  Local control was numerically superior in the standard dose (60 Gy) arm.   THORAX</t>
  </si>
  <si>
    <t>RTOG 0617 randomized patients to high dose (74 Gy) versus standard dose (60 Gy) thoracic radiotherapy with concurrent chemotherapy for patients with locally advanced non-small cell lung cancer.  In this protocol, the following cardiac dose limits were recommended: V60 &lt;1/3 V45 &lt;2/3 V40 &lt;100%.  However, data from 0617 correlating cardiac dose to survival have prompted more investigation into this area and more caution on the dose constraints to the heart.  THORAX</t>
  </si>
  <si>
    <t>This tumor is ≤1cm in size and is not involving the main bronchus; therefore it is a T1a.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 cm,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T1mi or T1a N0  IA2 - T1b N0  IA3 - T1c N0 IB - T2a N0 IIA - T2b N0  IIB -  T1a-c N1, T2a N1, T2b N1, T3 N0  IIIA - T1-2 N2, T3 N1, T4 N0-1  IIIB - T1-2 N3, T3-4 N2  IIIC - T3-4 N3 IVA - M1a or M1b IVB - M1c Source: AJCC Cancer Staging Manual, 8th edition   THORAX</t>
  </si>
  <si>
    <t>In a phase II trial of stereotactic body radiotherapy (SBRT) (60-66 Gy in 3 fractions) for medically inoperable early stage NSCLC of up to 7 cm in size (Timmerman et al. Indiana U. JCO 2006), an unexpectedly high rate of toxicity was seen when treating centrally-located tumors.  Outcomes were otherwise good, with 2-year local control of 95% and 2-year overall survival of 55%. Overall, there was a 20% incidence of grade ≥ 3 toxicity and this was much higher for centrally-located tumors (46%) as compared to peripheral tumors (17%).  This was the impetus for the recently completed RTOG 0813 (Bezjak et al. JCO 2019) trial, a dose-finding trial for tumors located with 2 cm of the proximal bronchial tree. Clinical Pearl: The rate of grade ≥ 3 toxicity for centrally-located tumors according to the results of (Timmerman et al. Indiana U. JCO 2006) was 46%.  THORAX</t>
  </si>
  <si>
    <t>Surgery is the mainstay of therapy for malignant pleural mesothelioma and local control is important for long-term survival. The primary goal of surgery is to remove all tumor. (Bovolato et al. J Thorac Oncol 2014)  Surgical procedures involve one of the two techniques, first is the extrapleural pneumonectomy (EPP). This procedure involves complete (en bloc) resection of the ipsilateral lung with accompanying visceral and parietal pleura (+/- pericardium and/or diaphragm based on the extent of the disease process).  (Spaggiari et al. Ann Thorac Surg 2014) The second is a pleurectomy and decortication (P/D) (typically reserved for earlier stage disease). In this procedure, a pleurectomy (visceral/parietal pleura removal) is performed to remove all disease without removal of the pericardium or diaphragm. Neoadjuvant (Krug et al. J Clin Oncol 2009) (Weder et al. Ann Oncol 2007) or adjuvant (Sugarbaker et al. J Thorac Cardiovasc Surg 1999) chemotherapy consisting of pemetrexed and cisplatin is often given. Following extrapleural pneumonectomy, adjuvant radiotherapy can be employed to improve locoregional control. The best outcomes have been seen with trimodality therapy. (Krug et al. J Clin Oncol 2009). It is easiest to give adjuvant radiotherapy after EPP, but some centers have published successful use of IMRT and IMPT after pleurectomy and decortication.  Significant technical knowledge is required to avoid pneumonitis while adequately covering the pleural space. (Chance et al. IJORBP 2015) (Rimner et al. IJORBP 2014).  Phase II study to determine the safety of hemithoracic intensity modulated pleural radiation therapy (IMPRINT) after chemotherapy and P/D as part of a multimodality lung-sparing treatment was published and showed that hemithoracic IMPRINT is safe with acceptable rate of radiation pneumonitis. (Rimner et al. JCO 2016) Clinical Pearl: The primary treatment modality in the treatment of malignant pleural mesothelioma (epitheloid subtype) is surgery. Patients are often treated with either neoadjuvant of adjuvant chemotherapy and radiation therapy as part of their treatment course.    THORAX  THORAX</t>
  </si>
  <si>
    <t>The phrenic nerves, which provides motor control of the diaphragm, enter the thorax posterior to the subclavian vein, and then run through the thorax anterior to the root of the lung, and between the pericardium and the left parietal pleura. Clinical Pearl: A lung or mediastinal tumor compressing the phrenic nerve can cause diaphragmatic paralysis, leading to elevation of the hemidiaphragm and respiratory difficulty.  THORAX</t>
  </si>
  <si>
    <t>The accuracy of PET/CT scans in the staging of the mediastinum, namely N2 nodal status, in patients with non-small cell lung cancer (NSCLC) was the focus of a recent Cochrane database review (Schmidt-Hansen M. et al. Cochrane Database Syst Rev. 2014 Nov 13;11).  This analysis of 45 studies demonstrated a wide range in the accuracy of PET/CT scans in correctly diagnosing malignant involvement of mediastinal lymph nodes in patients who went on to have pathological staging of the mediastinum.  When the criteria for malignant involvement included a SUV above the background, the average sensitivity was modest at 77.4% while the specificity was reasonable at 90.1%, albeit with great heterogeneity between studies. The authors caution against using PET/CT alone to guide treatment as correctly determining N2 nodal status is crucial as this often determines if patients are considered surgical candidates or if a combined modality approach is more appropriate.  This is reflected in the current NCCN guidelines which recommends pre-treatment pathologic mediastinal nodal evaluation via mediastinoscopy, mediastinotomy, EBUS, EUS or CT guided biopsy (NCCN) in patients with clinical stage III disease. Clinical Pearl: Patients with borderline enlarged/PET avid lymph nodes should undergo pre-treatment pathologic nodal evaluation via mediastinoscopy, mediastinotomy, EBUS, EUS or CT guided biopsy.    THORAX</t>
  </si>
  <si>
    <t>In malignant pleural mesothelioma, contralateral mediastinal metastases indicate the elevated risk of cancer progression and metastatic spread and therefore serve as a marker of poor prognosis. In the current TNM staging system metastases to to the contralateral mediastinum are labeled N2. Patients with any T-stage, N2, M0 disease are assigned into the IIIB stage group (Berzenji et al. Transl Lung Cancer Res 2018). A proportion of malignant pleural mesothelioma patients can be candidates for radical, definitive-intent  surgery in the form of pleurectomy/decortication or extrapleural pneumonectomy. However, those interventions carry an elevated risk of severe complications. Current guidelines suggest limiting the application of radical resection to patients with preoperative stage I-IIIA (and epithelioid and biphasic histology). Therefore, for patients with contralateral mediastinal lymph node metastases, curative-intent surgery would likely not be recommended.   Clinical Pearl: Malignant pleural mesothelioma patients demonstrating contralateral mediastinal lymph node metastases are not likely to benefit from radical resection.  THORAX</t>
  </si>
  <si>
    <t>RTOG 9410 (Curran et al JNCI 2011) was a three-arm randomized controlled trial that compared various induction and concurrent chemoradiation regimens for locally advanced NSCLC. They randomized patients with medically or surgically inoperable Stage II-IIIB NSCLC to one of three arms:   Sequential treatment with induction chemotherapy followed by radiation Chemotherapy: cisplatin 100 mg/m2 on days 1 and 29 and vinblastine 5 mg/m2 weekly for 5 weeks Radiation: 63 Gy over 7 weeks in 34 daily fractions at 1.8 Gy x 25 fractions and then 2 Gy x 9 fractions Concurrent chemoradiation with same chemo and radiation as in arm 1 Concurrent chemoradiation with different chemotherapy and different radiation regimens Chemotherapy: cisplatin 50 mg/m2 on days 1, 8, 29, and 36 and oral etoposide 50 mg bid only on radiation treatment days  (75 mg/day if body surface area &lt; 1.7 m2) Radiation: 69.6 Gy over 6 weeks in 58 twice-daily fractions of 1.2 Gy per fraction (at least 6 hours apart)   Results: 610 patients were randomized to these three arms. At a median follow-up time of 11 years, median survival times were 14.6, 17.0, and 15.6 months for arms 1-3, respectively. Overall survival was statistically significant for arm 2 compared to arm 1 (p = 0.046). Overall survival was not statistically significant for arm 2 compared to arm 3 (p = 0.46). There was no difference in pattern of occurrence of first sites of disease failure between arms 1 and 2.   5 yr OS arm 1: Sequential, 10%  [20 patients] arm 2: Concurrent, 16% [31 patients] arm 3: Concurrent, 13% [22 patients]     There were statistically significantly higher rates of acute esophagitis in both concurrent arms than in the sequential arm, with grade 3 or worse rates of 4%, 22%, and 45% for arms 1-3, respectively. While the rates of acute grade 3-5 nonhematologic toxicities were worse with concurrent over sequential therapy, late toxic effects were similar.     Clinical Pearl: RTOG 9410 represents an important milestone in the development of therapeutic approaches for locally advanced NSCLC in that it showed statistically significant improvement in overall survival with concurrent chemoradiation over sequential chemotherapy followed by radiation.   THORAX  THORAX</t>
  </si>
  <si>
    <t>The IASLC thoracic lymph node map defines 14 different lymph node stations, which may be grouped into seven zones. The identity and location of the IASLC thoracic lymph node stations is a high-yield concept for staging and contouring purposes, and it is important to be able to identify these stations on cross-sectional imaging (El-Shereif et al., 2014). Both Station 5 and Station 6 are classified as being within the "Aortopulmonary zone" Station 6 (outlined in purple) is demarcated by the arrow in the axial CT scan above, and encompasses the paraaortic lymph nodes. Paraaortic lymph nodes are those that are anterior and lateral to the ascending aorta and aortic arch. The upper border of station 6 is a line tangential to the upper border of the aortic arch. The lower border of station 6 is the lower border of the aortic arch.   Station 5 (outlined in green), encompasses the subaortic lymph nodes. Subaortic (aortopulmonary window) lymph nodes are those that are lateral to the ligamentum arteriosum. The upper border of station 5 is the lower border of the aortic arch. The lower border of station 5 is the upper rim of the left main pulmonary artery (LPA), which is visible on this axial CT slice.   The IASLC lymph node map should be used in tandem with the current AJCC 8th edition of the TNM staging system for lung cancer. Therefore, with reference to the primary tumor (T), N1 continues to refer to a lymph node metastasis to an ipsilateral hilar or peribronchial lymph node; N2 continues to refer to a lymph node metastasis to an ipsilateral mediastinal lymph node and/or metastasis to a subcarinal lymph node; and N3 continues to refer to a lymph node metastasis to a contralateral mediastinal, contralateral hilar or peribronchial, or ipsilateral or contralateral low cervical or supraclavicular lymph node.   For a patient with a primary, 1.2 cm tumor in the right upper lobe of the lung, involvement of station 6 lymph nodes represents contralateral mediastinal lymphadenopathy, which is classified as N3 disease. Therefore, the patient's overall staging is cT1bN3M0. Of the techniques available for mediastinal staging (EBUS, EUS, Cervical mediastinoscopy and Anterior mediastinoscopy) only the Anterior (Chamberlain) mediastinoscopy can assess Station 6. Clinical pearl: The IASLC thoracic lymph node map defines 14 different lymph node stations in the chest, which are used in concert with AJCC staging, and are important to know anatomically for contouring purposes. Station 6 encompasses the paraaortic lymph nodes, which are anterior and lateral to the ascending aorta and aortic arch. Of mediastinal staging techniques only the Anterior (Chamberlain) mediastinoscopy can assess Station 6.  SVC = Superior vena cava; Asc. A = Ascending Aorta; LPA = Left pulmonary artery; Desc. A = Descending aorta</t>
  </si>
  <si>
    <t>In the INT 0139 trial (Albain et al. Lancet 2009), 396 patients with T1-3 N2 disease were randomized to definitive chemoradiation to 61 Gy or neoadjuvant chemoradiation to 45 Gy.  Chemotherapy consisted of 4 cycles of cisplatin (50 mg/m2) and etoposide (50 mg/m2)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overall survival with the addition of surgery despite an improvement in disease-free survival.  This was likely due to increased peri-operative mortality in patients undergoing pneumonectomy (26% risk of death).  On subgroup analysis, those that only required lobectomy had an statistically significant improvement in 5-year overall survival compared to a matched cohort: 36% vs. 18%.  THORAX</t>
  </si>
  <si>
    <t>PET-Plan (Nestle et al. Lancet Oncology 2020) is a European multi-center clinical trial that randomized 311 treatment naive patients with locally advanced NSCLC to concurrent chemoradiation (60-74 Gy with platinum based doublet) with either PET directed treatment planning ( PET positive disease only) vs conventional treatment planning ( including PET positive disease, suspicious lymph nodes on CT scan and elective lymph node basin). The primary study endpoint was time to local progression. PET directed therapy was non-inferior to conventional group and actually trended towards better local control ( HR=0.57 on per protocol analysis). Locoregional progression was 17% vs 30% in the PET directed and conventional treatment arms respectively. There was no difference in OS, metastatic disease or toxicity between the the two arms. Of note: The mean escalated total radiotherapy dose was significantly higher in the PET-based target group (67.3 Gy) than in the conventional target group (65.3 Gy). Doses of 68 Gy or more were more frequently achieved with PET-restricted volumes.  Clinical Pearl: Concurrent chemoradiation is a standard of care in locally advanced and unresectable NSCLC. Dose escalation, target delineation, and technique used have been studied in randomized trials.  RTOG 0617 demonstrated no benefit to dose escalation (74 vs 60Gy), with secondary analysis showing that IMRT was associated with lower rates of severe pneumonitis and cardiac doses. PET-Plan demonstrates good outcomes by targeting only PET positive disease with no benefit in targeting of elective lymphatics.   THORAX</t>
  </si>
  <si>
    <t>Per the AJCC Cancer Staging Manual, 8th edition, separate tumor nodules in different ipsilateral lobes are classified as T4.  Separate tumor nodules are T3 if within the same lobe and M1a if within the contralateral lung.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 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 T1a N0  IA2 - T1b N0  IA3 - T1c N0 IB - T2a N0 IIA - T2b N0  IIB - T1-2 N1, T3 N0  IIIA - T1-2 N2, T3 N1, T4 N0-1  IIIB - T1-2 N3, T3-4 N2  IIIC - T3-4 N3 IVA - M1a or M1b IVB - M1c Source: AJCC Cancer Staging Manual, 8th edition  THORAX</t>
  </si>
  <si>
    <t>The commonly employed SWOG chemotherapy regimen for treating a patient with locally advanced non-small cell lung cancer concurrently with radiation is cisplatin 50 mg/m2 per day on days 1, 8, 29, and 36 &amp; etoposide 50 mg/m2 per day on days 1-5 and 29-33. Cycles are given every 4 weeks, but cisplatin is given at the beginning of weeks 1+2 and weeks 5+6.  Example: Gandara et al. SWOG S9504 JCO 2003/Clin Lung Can 2006  THORAX</t>
  </si>
  <si>
    <t>Malignant pleural mesothelioma is an aggressive malignancy, characterized by the high probability of tumor progression and cancer-related death. The majority of patients in USA present with unresectable and/or metastatic disease. Patients in whom the disease is found in the early stage (AJCC T1-T3, N0-1), for example those with mesothelioma confined to the pleura, may be candidates for multi-modality therapy with curative intent. This form of therapy incorporates radical surgery: either extrapelural pneumonectomy (EPP) or pleurectomy-decortication. Radical surgery is combined with preoperative cytotoxic systemic therapy and adjuvant wide-field radiotherapy is also an additional option for those patients.  Despite these aggressive approaches, recurrences in patients undergoing extrapleural pneumonectomy or pleurectomy-decortication are common and overall survival is suboptimal.  The poor prognosis of mesothelioma, even for early-stage disease, is well demonstrated in population-based studies, for example using the SEER database (He et al. Transl Lung Cancer Res, 2020)    Clinical Pearl: Mesothelioma confined to the pleural space should be considered for radical resection. Notably, the overall prognosis for those patients remains guarded despite the use of surgery, chemotherapy and external beam irradiation.   THORAX</t>
  </si>
  <si>
    <t>Contralateral mediastinal lymph node involvement is classified as N3.  By definition, level 5 and 6 lymph nodes are considered left-sided.  This patient's overall stage is T2a N3, stage IIIB.  N3 disease is stage IIIB or IIIC depending on T1-2 or T3-4 classification, respectively. The updated AJCC 8th edition staging system includes changes from the 7th edition.  T classification has the most significant changes: A new category of T1mi has been added. T1 tumors are now subdivided as T1a, T1b, and T1c if ≤1cm, ≤2cm, or ≤3cm, respectively. T2 tumors are 3-5 cm T2 now includes any mainstem bronchus invasion (previously if &lt;2cm from the carina it was T3) T2 now includes any atelectasis/obstructive pneumonitis extending to the hilum involving part or all of the lung (previously all of the lung was classified as T3) T3 tumors are now 5-7cm. Tumors &gt;7cm are now classified as T4 (previously T3) Tumors invading the diaphragm are now classified as T4 (previously T3) Invasion of the mediastinal pleura is no longer used as a T descriptor. Nodal classification is unchanged.  Metastasis now includes "M1b" which is a single extrathoracic metastasis in a single organ (including involvement of a single nonregional node). Stage groups now include IA1, IA2, and IA3 based on T1a, T1b, and T1c, respectively.  Stage IIIC is a new group that includes T3-4 N3 disease.  Other N2 and N3 tumors now span stage groups IIIA and IIIB based on T1-2 or T3-4 classification. For reference:  Primary Tumor TX: primary tumor cannot be assessed, or tumor proven by the presence of malignant cells in sputum or bronchial washings but not visualized by imaging or bronchoscopy T0: No evidence of primary tumor Tis: Carcinoma in situ (squamous cell = SCIS; adenocarcinoma = AIS with pure lepidic pattern, ≤3cm in greatest dimension) T1: tumor ≤3 cm, surrounded by lung or visceral pleura, not invading into a main bronchus T1mi: minimally invasive adenocarcinoma ≤3cm in greatest dimension with predominantly lepidic pattern and ≤5mm invasion in greatest dimension T1a: ≤ 1 cm  T1b: &gt; 1 cm but ≤ 2 cm T1c: &gt;2 but ≤3 cm T2: tumor &gt;3 cm but ≤5 cm; or tumor with any of the following: involves main bronchus regardless of distance to the carina; invades visceral pleura (PL1 or PL2); associated with atelectasis or obstructive pneumonitis that extends to the hilar region, involving part or all of the lung  T2a: &gt;3 cm but ≤4cm (also includes T2 tumors based on proximity to mainstem bronchus, visceral pleural invasion, or atelectasis/obstructive pneumonitis that are &lt;3 cm).  Tumors invading directly across a fissure measuring ≤4cm.  T2b: &gt;4 cm but ≤5cm T3: tumor &gt;5 cm but ≤7cm; or tumor that directly invades one of the following: parietal pleura (PL3), chest wall (including superior sulcus tumors), phrenic nerve, parietal pericardium; or separate tumor nodules in the same lobe T4: tumor &gt;7cm; or tumor invades: diaphragm, mediastinum, heart, great vessels, trachea, recurrent laryngeal nerve, esophagus, vertebral body, or carina; separate tumor nodule(s) in a different ipsilateral lobe  Regional Lymph Nodes  N0: no nodes  N1: ipsilateral peribronchial and/or ipsilateral hilar lymph nodes or intrapulmonary nodes  N2: ipsilateral mediastinal and/or subcarinal nodes  N3: contralateral mediastinal, contralateral hilar, ipsilateral or contralateral scalene or supraclavicular nodes Distant Metastasis M0: no distant metastasis M1: distant metastasis M1a: separate tumor nodule(s) in a contralateral lobe; tumor with pleural or pericardial nodules or malignant pleural or pericardial effusion  M1b: single extrathoracic metastasis in a single organ (including involvement of a single nonregional node) M1c: multiple extrathoracic metastases in a single organ or in multiple organs Stage Grouping 0: TisN0 IA1: Tis or T1a N0  IA2: T1b N0  IA3: T1c N0 IB:   T2aN0 IIA - T1(a or b) N1, T2a N1, T2b N0  IIB - T2b N1, T3 N0  IIIA - T1-2 N2, T3 N1, T4 N0-1  IIIB - T1-2 N3, T3-4 N2  IIIC - T3-4 N3 IVA - M1a or M1b IVB - M1c Source: AJCC Cancer Staging Manual, 8th edition  THORAX</t>
  </si>
  <si>
    <t>Several retrospective analyses have demonstrated a benefit of a dose prescription achieving a biologically effective dose (BED) with an alpha/beta = 10 of at least 100 Gy with local control rates &gt;= 85% (Ren, J Rad Onc 2012; Senthi, Radiother Oncol 2013; Onishi, J Thorac Oncol 2007).  A large retrospective multi-institution review by Stahl et. al (IJROBP 2016) provided evidence that further escalation to beyond a BED(10) of 105 Gy may provide a survival benefit.  An NCDB analysis published in 2020 demonstrated a potential survival benefit of HighBED (&gt;=130 Gy) compared to lowBED (100-129 Gy) in early stage NSCLC (Moreno, J Thorac Oncol 2020).  BED &gt; 150 Gy has also been identified as having a survival benefit in patients with T2 tumors (Koshy, IJROBP 2015). Clinical Pearl: SBRT for early stage NSCLC should target BED(10) of at least 100 Gy (if not 105 Gy, and higher for larger tumors). Common SBRT and hypo-fractionation schemes (BED-10): 50 Gy/5 fx = 100.00 Gy 55 Gy/5 fx = 115.50 Gy 48 Gy/4 fx = 105.60 Gy 50 Gy/4 fx = 112.50 Gy 54 Gy/3 fx = 151.20 Gy 34 Gy/1 fx = 149.60 Gy 28 Gy/1 fx = 106.40 Gy 60 Gy/8 fx = 105.00 Gy 70 Gy/10 fx = 119.00 Gy  THORAX</t>
  </si>
  <si>
    <t>A standard post-operative radiation dose for mesothelioma has been 50.4 - 54 Gy. An initial 41.4 Gy was prescribed to the contralateral vertebral body border. A 12.6 Gy boost was then given with the medial border extending to the ipsilateral vertebral body border. A standard technique was to use AP/PA photon fields with a mid-inferior block to respect the liver dose constraints. An electron patch was added centrally to treat the diaphragmatic recesses around the liver. These field borders and and the 3D approach referenced above are largely historical at this point. This remains a relatively uncommon histology and most centers that offer treatment now utilize IMRT rather than 3DRT for this disease site.  Referral to a center with adequate treatment experience may be warranted as these are large treatment fields with nuanced constraints.  Careful attention to OARs is paramount.  As seen in the following publication of 86 patients treated with IMRT after EPP from 2001 - 2011, five patients experienced grade 5 toxicity  https://pubmed.ncbi.nlm.nih.gov/23247629/.  Since this publication, constraints have been more well defined and IMRT has been associated with good outcomes given that constraints are respected.  Additional papers on the IMRT technique include: Theike et. al. Radiation Oncology 2015, Ahamad et. al. IJROBP 2003, and Jhavar et. al. Asia Pac J Clin Oncol 2017. Papers on IMRT after pleruectomy/decortication include: Rosenzweig et al IJROBP 2012, and Rimmer et.al. JCO 2016.  On the IMPRINT study,  a two-center phase II study to determine the safety of hemithoracic intensity-modulated pleural radiation therapy (IMPRINT) after chemotherapy and pleurectomy-decortication (P/D) as part of a multimodality lung-sparing treatment, dose used was 50.4 Gy in 28 fractions. LU006 continues investigating this on a larger scale to and provides detailed instructions for contouring targets.  Contralateral mean lung dose is &lt; 8Gy. Furthermore, many centers also now utilize pleural decortication approaches and debulking rather than EPP.  See the following sources for more information. (Zhou et al. Ann Thor Surg 2022) The authors reference, “We did not find type of operation to be associated with long-term oncological benefits in the overall cohort, or any patient subgroup that we examined. P/D is a much safer operative procedure.” Finally, in the unresectable setting, there has recently been considerable interest in dual agent immunotherapy ( Peters et al. Ann Oncol 2022)     THORAX</t>
  </si>
  <si>
    <t>RTOG Radiation Pneumonitis Grades 1) Mild dry cough or dyspnea on exertion not requiring intervention 2) Cough requiring narcotic antitussives or dyspnea not at rest 3) Severe cough not responsive to narcotics or dyspnea at rest; intermittent oxygen or steroids may be required 4) Continuous oxygen or assisted ventilation required 5) Death due to radiation pneumonitis For reference, CTCAE pneumonitis grades are as follows: 1) Asymptomatic, radiographic findings only 2) Symptomatic, not interfering with ADL 3) Symptomatic, interfering with ADL; O2 indicated 4) Life-threatening; ventilatory support indicated 5) Death  THORAX</t>
  </si>
  <si>
    <t>CALGB 39904 (Bogart et al. JCO 2010) was a phase I dose-escalation hypofractionation study that accrued 39 patients with stage I non-small cell lung cancer of up to 4 cm in size.  Central tumors were allowed.  Patients were also required to have high-risk comorbid medical illness or pulmonary dysfunction that would put them at high risk for complications following standard lobectomy: FEV1 &lt;40%, predicted DLCO &lt;50%, predicted PCO2 &gt;45 mmHg, VO2max: &lt;15 mL (kg/min), or on oxygen. The total radiotherapy dose was held constant at 70 Gy while the number of daily fractions employed to deliver this dose was progressively decreased from 29 (2.41 Gy per fraction) to 17 (4.11 Gy per fraction).  Results were generally good as there were only 3 local failures (92.3% actuarial local control) and 7 distant failures (82.1% actuarial distant control).  Toxicity was limited with no observed grade 4 toxicity and no late grade 3 toxicity.  There were two acute grade 3 toxicities: dyspnea and pain.  THORAX</t>
  </si>
  <si>
    <t>External beam radiotherapy plans for relatively small and symmetric targets, which is often a case for lung SBRT, are notable for steep dose falloff in the general region of 80% isodose line (IDL). Planners and physicians may elect to alter dose distribution so the periphery of the target roughly corresponds to an isodose line of their choice, i.e. "prescribing to" a given isodose line. Since dose falloff in this region is steep, specifying the lung SBRT dose at the 80% IDL instead of, for a example, 95% IDL would have an effect of improved sparing of the uninvolved lung parenchyma. However, one of the downsides of such a maneuver would be a higher maximum dose within the planned target volume. PTV may encompass critical radiosensitive structures in cases of central, and, especially, ultra-central lesions. Another upside of prescribing to a "lower line," such as 80%, is that the average dose to the gross tumor volume is usually higher. "On-beam time" is not likely to be significantly affected (Wang et al. J Radiosurg SBRT 2020.).   Clinical Pearl: Modifications to the optimization process can significantly alter SBRT plans. Careful consideration should be made throughout the treatment planning and evaluation process to ensure the optimal plan is created for the clinical scenario.  THORAX</t>
  </si>
  <si>
    <t>The initial evaluation of all patients with newly diagnosed non-small cell lung cancer should include: History and physical including assessment of performance status, weight loss, and smoking cessation counseling  CBC, Chemistry panel  Pulmonary function tests  PET/CT scan  A brain MRI with and without contrast to rule out intracranial metastatic disease is considered for patients with Stage IB disease and required for stage II or greater disease.  A Chamberlain procedure is only necessary to confirm involvement of lymph nodes at station 5 or 6.  A bone scan is unnecessary after obtaining a PET/CT scan.  There is potential for additive utility in patients with possible osteoblastic metastases (for example, prostate cancer) but this is not the case for patients with non-small cell lung cancer.    THORAX</t>
  </si>
  <si>
    <t>RTOG 0813 was a dose-escalation trial seeking to define optimal dose fractionation for central tumors. The starting dose was 10 Gy x 5 fractions. The dose was increased in 0.5 Gy increments per fraction as patients completed treatment without excessive adverse toxicities (up to a maximum of 12 Gy x 5 fractions).   According to the protocol, the GTV target is drawn using CT pulmonary windows; however, the clinician may use soft tissue windows with contrast to avoid inclusion of the adjacent vessels, atelectasis, mediastinal, or chest wall structures. The GTV is not enlarged whatsoever for prophylactic treatment (no "margin" for presumed microscopic extension). The GTV and CTV are identical in this case.   The PTV can be generated from free-breathing helical scan from the GTV with an expansion of 5 mm in the axial plane and 10 mm in the longitudinal plane. If there are measures to account for motion management, the PTV may be reduced. Techniques include 4DCT, generation of a mean target position, or two helical scans including an inhale breath-hold and exhale breath-hold to generate an ITV (Internal Target Volume) from the GTV to account for geometric uncertainties. In this case, the clinician may use a uniform 5 mm expansion to generate the PTV.   Clinical Pearl: Per RTOG 0813, there is no GTV to CTV expansion. An optional ITV may be generated to account for geometric motion uncertainties. The PTV is generated from either a 5 mm uniform expansion from the ITV or a 1 cm craniocaudal and 0.5 cm axial expansion from the GTV.  THORAX</t>
  </si>
  <si>
    <t>Of the listed regimens, the only acceptable regimen in patents with locally advanced non-small cell lung cancer (NSCLC) that is a squamous cell carcinoma is cisplatin and etoposide.  Thoracic radiation with cisplatin and pemetrexed is ONLY recommended in patients with non-squamous cell histology. Similarly, a regimen of carboplatin, paclitaxel, and bevacizumab is also only utilized in patients with non-squamous histology.  RTOG 9410 (Curran et al., J Natl Cancer Inst. 2011) was a randomized trial (with 3 arms) that demonstrated a survival benefit to concurrent chemoradiation over sequential chemotherapy and radiation. There were 2 chemoradiation arms: one delivering standard daily radiation and the other delivering twice daily radiation (hyperfractionation). Chemotherapy in the hyperfractionation arm was cisplatin (50 mg/m2 on days 1, 8, 29, and 36) with etoposide (50 mg twice daily for 10 weeks). The 5-year overall survival was significantly higher in both chemoradiation arms when compared to the sequential arm.  Bevacizumab (Avastin) is a recombinant humanized monoclonal antibody that binds to vascular endothelial growth factor (VEGF) and prevents its interaction with the VEGF receptor. A randomized phase II trial (Johnson et al., JCO 2004) compared bevacizumab plus carboplatin and paclitaxel vs. carboplatin and paclitaxel alone in 99 patients with previously untreated locally advanced or metastatic non-small-cell lung cancer. While they demonstrated an improvement in outcomes (a higher response rate, longer median time to progression, and a small increase in median overall survival), bleeding was the most substantial adverse event and was associated with squamous cell histology, tumor necrosis and cavitation, and disease location close to major blood vessels. For this reason, bevacizumab is not administered to those with squamous cell histology.  Lastly, phase III data studying platinum plus pemetrexed vs. platinum plus gemcitabine demonstrated a worse median overall survival utilizing pemetrexed for patients with squamous cell histology. Scagliotti et al. (JCO 2008) compared these two platinum-doublets in 1,725 patients with advanced-stage NSCLC and ECOG performance status of 0-1. In total, the median overall survival was not significantly different between the two regimens (10.3 months in both arms), but in patients with squamous cell histology, there was a significantly worse median overall survival in the cisplatin/pemetrexed arm (9.4 vs 10.8 months). Thus, the combintation of pemetrexed and a platinum is NOT recommended for patients with squamous cell histology.  Clinical Pearl: Concurrent chemotherapy with thoracic radiation for stage IIIA/IIIB non-small cell carcinoma should consist of a platinum doublet. Understanding standard of care chemoradiation regimens is important for all radiation oncologists. Bevacizumab may be combined with carboplatin and paclitaxel. However, patients with squamous cell histology should NOT receive a regimen containing pemetrexed or bevacizumab.   THORAX</t>
  </si>
  <si>
    <t>The ADAURA trial (Wu et al., NEJM 2020) was a double-blind, phase 3 trial that randomized 682 patients with resected stage IB-IIIA EGFR-mutant non-small cell lung cancer to receive either adjuvant osimertinib (a third-generation EGFR tyrosine kinase inhibitor) or placebo for 3 years or until progression. 64% of patients were Asian and ~95% of resections were lobectomies. 60% of patients received adjuvant cytotoxic chemotherapy between resection and the study intervention, when indicated for disease stage. At the time of planned initial analysis, results were as follows:   All patients 24-month DFS: 89% vs. 52%; HR 0.20 (99.12% CI 0.14 - 0.30), p &lt; 0.001 Median DFS: not reached vs. 27.5 months Stage IIA-IIIA patients 24-month DFS: 90% vs. 54%; HR 0.17 (99.12% CI 0.11 - 0.26), p &lt; 0.001 Median DFS: not reached vs. 19.6 months Stage IIIA patients 24-month DFS: 88% vs. 32%; HR 0.12 (95% CI 0.07 - 0.20) DFS outcomes were improved with osimertinib irrespective of sex, age, race, smoking history, disease stage, use of adjuvant chemotherapy, or specific EGFR mutation. Osimertinib decreased rates of both locoregional and distant recurrence relative to placebo.   Overall survival data are immature and have yet to be reported. However, the positive result of ADAURA follows on the heels of the FLAURA trial (Soria et al., NEJM 2018) that demonstrated the superiority of osimertinib over other EGFR-TKIs in the first-line treatment of locally-advanced or metastatic EGFR-mutant NSCLC.   Clinical pearl: The use of adjuvant osimertinib in patients with resected EGFR-mutant NSCLC results in a striking improvement in disease-free survival, with an ~80% reduction in risk of recurrence or death.  THORAX</t>
  </si>
  <si>
    <t>NRG Oncology clinical trial RTOG 0617 (Bradley JD et al., Lancet Oncol 2015) studied concurrent chemotherapy and radiotherapy for locally advanced non-small cell lung cancer, examining the effect of carboplatin and paclitaxel with or without cetuximab as well as 60 Gy versus 74 Gy radiation doses. In this two-by-two factorial phase 3 study, neither radiotherapy dose escalation nor the addition of cetuximab was associated with an improvement in overall survival. In a secondary analysis by (Chun SG et al. JCO 2016), intensity-modulated radiotherapy (IMRT) was found to be associated with less grade 3+ pneumonitis than 3D-conformal radiotherapy (3.5% vs. 7.9%, p=0.039), but no differences in 2-year overall survival (OS), progression-free survival, local failure, or distant metastasis-free survival.   IMRT was also associated with lower heart doses (p&lt;0.05), and the volume of heart receiving 40 Gy (V40) was significantly associated with OS (p&lt;0.05). Lung V5 was not associated with any grade 3+ toxicity, whereas the lung V20 was associated with increased grade 3+ pneumonitis risk (p=0.026).   Similar results were also reported by (Jegadeesh et al Clin Lung Cancer 2016), in which patients with T3/T4 disease treated with IMRT vs. 3D-conformal radiation had improved median survival.   Clinical Pearl: The results of the secondary analysis of the RTOG 0617 trial demonstrate that IMRT may be superior to 3-D conformal radiation therapy in locally advanced lung cancer. We encourage some hesitation before adopting IMRT as best choice in every situation, as clinical judgment is of paramount importance. In addition, the Chun et al experience was a secondary analysis and should be viewed as such.   THORAX</t>
  </si>
  <si>
    <t>The majority of non-small cell lung cancer patients that are proven to be mediastinal node-positive at the time of the initial presentation are treated non-surgically. A commonly used treatment regimen consists of chemoradiation followed by immunotherapy. However, outcomes are suboptimal and loco-regional failures are common.   Therefore, a proportion of non-small cell lung cancer patients with N2 disease are considered for complete surgical resection. Most of those individuals have limited mediastinal nodal spread and a small primary tumor. However, upfront surgery is unlikely to be successful, and preoperative therapy is essential. Currently, acceptable neoadjuvant options include concurrent chemoradiation or systemic chemotherapy alone. Preoperative immunotherapy is under investigation in prospective trials (ACR Appropriateness Criteria. Willers et al. Am J Clin Oncol 2015).   Clinical Pearl: For NSCLC patients with clinical N2 disease, preoperative therapy should precede resection.  THORAX</t>
  </si>
  <si>
    <t>CALGB 39904 (Bogart et al. JCO 2010) was a phase I dose-escalation hypofractionation study that accrued 39 patients with stage I non-small cell lung cancer of up to 4 cm in size.  Central tumors were allowed.  The total radiotherapy dose was held constant at 70 Gy but the number of daily fractions employed to deliver this dose was progressively decreased from 29 (2.41 Gy per fraction) to 17 (4.11 Gy per fraction). Results were generally good as there were only 3 local failures (92.3% actuarial local control) and 7 distant failures (82.1% actuarial distant control).  Toxicity was limited with no observed grade 4 toxicity and no late grade 3 toxicity.  There were two acute grade 3 toxicities: dyspnea and pain.    THORAX</t>
  </si>
  <si>
    <t xml:space="preserve"> The phase 3 CHISEL trial (Ball et al, Lancet Oncol. 2019) randomized 101 patients with inoperable, peripherally-located T1–T2aN0M0 NSCLC in a 2:1 fashion to SABR (54 Gy in 3 fractions or 48 Gy in 4 fractions for tumors within 2 cm of chest wall) or standard radiotherapy (66 Gy in 33 daily 2 Gy fractions or 50 Gy in 20 daily 2.5 Gy fractions, depending on institutional preference) in Australia and New Zealand between 2009-2015. The primary endpoint was time to local failure, with the hypothesis that SABR would result in superior local control compared with standard radiotherapy. After a median follow-up of 2.6 and 2.1 years for SABR and standard radiotherapy, respectively, intention-to-treat analyses revealed: 2-year local control rates of 89% for SABR and 65% for standard radiotherapy (HR 0.32, 95% CI 0.13–0.77, p=0.008) 2-year overall survival of 77% for SABR and 59% for standard radiotherapy (HR 0.53, 95% CI 0.30–0.94, p=0.027) With the caveat of 2.3 times longer cumulative time at risk (153 vs 66 years) in the SABR arm due to larger sample size, longer follow up, and improved survival, there were more per protocol grade 3-4 late toxicity events in the SABR arm compared to the standard treatment arm (8 vs 3, respectively).   Clinical Pearl: SABR results in superior local control and translates into improved overall survival for early-stage peripherally located NSCLC compared to standard radiotherapy in 2-2.5 Gy daily fractions.  THORAX</t>
  </si>
  <si>
    <t>Lung cancer is the second most common cancer and the leading cause of death in both men and women.  Adenocarcinoma is the most frequent (36.8% of cases in men and 46.5% of cases in women) and occurs more often in non-smokers.  The second most common is squamous cell carcinoma (31.6% in men and 25.4% in women), followed by large cell (18.0% in men and 9.9% in women) and small cell carcinoma (13.7% in men and 18.3% in women). Source: Wahbah et al. Ann Diagn Pathol 2007  THORAX</t>
  </si>
  <si>
    <t>Historically PET scans, combined with CT, were felt to have a high negative predictive value (97%) and a modest positive predictive value (90%) in evaluating lymph nodes for non-small cell lung cancer (Dwamena et al. Radiology 1999). These results have recently been called into question with more recent literature. In the (Al-Sarraf et al. Eur J Cardiothorac Surg 2008) experience 215 patients all underwent preoperative PET-CT prior to lung resection as an adjunct to a dedicated chest CT. In their experience, they found that in non-small cell lung cancer (NSCLC ) patients who are staged as N2/N3 negative in the mediastinum by integrated PET-CT, 16% will have occult N2 disease following preoperative cervical mediastinoscopy. The highest incidence of occult N2 involvement was in American thoracic society (ATS) 7 (16 of 25 patients, 64%) followed by ATS 4 (seven patients of 25, 28%). In multivariate analysis, the following were independent predictors of occult N2 disease: Centrally located tumors Right upper lobe tumors PET positive uptake in N1 nodes (P&lt;0.05).  As such, PET scans should be used with caution to rule out N2/N3 disease. For very small, peripheral tumors, PET/CT may be adequate to rule out N2 disease. Similarly, a positive PET scan must be confirmed pathologically.  Infection and other inflammatory etiologies can lead to a false-positive PET which may dramatically alter treatment decisions.   PET scans can be used to detect bone metastases but are not as sensitive as MRI for detecting brain metastases due to the high basal metabolic activity of the brain.  Clinical Pearl: Patients with a radiographically negative PET/CT scan of the N2/N3 nodes have ~ a 15% chance for N2/N3 positive disease following surgical staging. Thus, definitive staging and treatment recommendations should not be made with PET/CT alone. In addition, patients with centrally located tumors, right upper lobe tumors and N1 positive nodes on PET should have preoperative cervical mediastinoscopy to rule out N2 nodal involvement, especially in ATS stations 7 and 4 as the incidence of occult nodal metastasis in these nodes is high.   THORAX</t>
  </si>
  <si>
    <t>The correct AP and PA field borders for hemithoracic radiation after extrapleural pneumonectomy for a malignant pleural mesothelioma with positive lymph nodes are: Superior - top of the T1 vertebral body  Inferior - bottom of the L2 vertebral body  Lateral - flash skin  Medial - 1.5 - 2 cm beyond the contralateral vertebral body border *Note: if lymph nodes are not involved at the time of surgery the medial border is placed at the contralateral vertebral body border  THORAX</t>
  </si>
  <si>
    <t>Late radiation-induced lung disease is caused by fibrosis leading to chronic dyspnea, cor pulmonale, and respiratory failure.  Cor pulmonale is failure of the right ventricle of the heart due to pumping against increased resistance of the pulmonary vasculature. Radiation pneumonitis is sub-acute, typically occurring from 6 weeks to 6 months following radiotherapy.  This is due to inflammatory damage and is characterized by loss of epithelial cells and edema. Emphysema and asthma are not related to radiation toxicity, although patients with pre-existing lung pathology may be at higher risk of functional consequences following radiation-induced lung injury. For additional reading please refer to the following publications: Giotopoulos et al Br J Cancer 2007, Mazeron et al. IJORBP 2010, Rubin et al IJORBP 1995  THORAX</t>
  </si>
  <si>
    <t>The phase III ADAURA trial (NEJM, 2020) randomized 682 early stage (IB, II and IIIA) patients with epidermal growth factor receptor-mutated (EGFRm) non-small cell lung cancer (NSCLC) after complete resection 1:1 to osimertinib (third generation EGFR TKI) vs placebo for 3 years or until disease recurrence.  In addition to an ~80% reduction in overall risk of recurrence or death, secondary analysis demonstrated an 82% reduction in risk of CNS recurrence or CNS-related death on the study. Related ongoing studies include the neoADAURA (a randomized study of neoadjuvant chemotherapy vs neoadjuvant chemotherapy + osimertinib in resectable stage II - IIIBN2 EGFRm NSCLC), and LAURA (a randomized study of adjuvant osimertinib vs placebo in patients with unresectable stage III NSCLC following chemoradiation). Clinical Pearl: Osimertinib dramatically reduces intracranial recurrence risk in patients with resected EGFRm NSCLC.  The CNS activity of osimertinib may reduce the need for early intervention with CNS radiotherapy in this patient subset.  THORAX</t>
  </si>
  <si>
    <t>Clinical Pearl: The azygos vein is an unpaired vessel commonly coursing up the right thoracic vertebral column draining into the superior vena cava.</t>
  </si>
  <si>
    <t>In this trial  (Albain et al. Lancet 2009), 396 patients with T1-3 N2 disease were randomized to definitive chemoradiation to 61 Gy or neoadjuvant chemoradiation to 45 Gy.  Chemotherapy consisted of 4 cycles of cisplatin and etoposide in both arms, with the first 2 being administered during the course of thoracic radiation.  Patients in the neoadjuvant arm were assessed near the end of radiation and went on to resection if they had no evidence of progressive disease.  Overall, there was no statistically significant difference in survival: 5-year overall survival (5yOS) was 27% with tri-modality therapy vs. 20% with definitive chemoradiation alone despite an improvement in 5-year progression-free survival with surgery.  On subgroup analysis, it was found that those patients who only required lobectomy had a significant improvement in overall survival compared to a matched cohort who received definitive chemoradiation: 5y OS 36% vs. 18% (p=SS).  Patients who required pneumonectomy had high rates of peri-operative mortality which may have off-set any improvement in survival with superior disease control.  THORAX  THORAX</t>
  </si>
  <si>
    <t>An understanding of the anatomy of the vessels and vasculature of the thorax is important for purposes of treatment planning in lung cancer.   A (yellow arrow) depicts the right atrium of the heart. The right atrium is one of the four chambers of the heart, and receives deoxygenated blood from the superior vena cava (SVC), the inferior vena cava (IVC), the coronary sinus (covered by the Thebesian valve), and the Thebesian veins. It is grossly the shape of an irregular ellipsoid, with the exception of the right atrial appendage (auricle), which arises anteriorly and is seen in this image. The atrial appendage wraps leftward and upward over the anterior surface of the aortic root. The right atrium is separated from the left atrium by the interatrial septum. The right atrium leads into the right ventricle through the tricuspid valve.   B (blue arrow) depicts the superior vena cava (SVC). The SVC is the major venous vessel responsible for blood return from the upper half of the body (except for the heart), and is created by the union of the right and left brachiocephalic veins. Anatomically, the SVC begins at the lower border of the first right costal cartilage and descends behind the first and second intercostal spaces to drain directly into the right atrium.   C (purple arrow) depicts the superior right pulmonary vein. The pulmonary veins are the veins which transfer oxygenated blood from the lungs to the heart (as opposed to the veins of systemic circulation, which carry deoxygenated blood). There are typically four pulmonary veins, two draining each lung. The right superior pulmonary vein drains the right upper and middle lobes, the right inferior pulmonary vein drains the right lower lobe, the left superior pulmonary vein drains the left upper lobe, and lastly, the left inferior pulmonary veins drains the left lower lobe. Importantly, the pulmonary veins course in the intersegmental septa, and do not run with the bronchi the way the pulmonary arteries do. The right main pulmonary veins pass posterior to the right atrium and SVC.   D (orange arrow) depicts the azygos vein. The azygos (alt. spelled azygous) vein is formed by the junction of the right subcostal veins and ascending lumbar veins, and ascends up the right side of the thoracic vertebral column, with both the trachea and oesophagus located medially to the arch of the azygos vein.  The hemiazygos veins, bronchial veins, pericardial veins, esophageal veins, and posterior right intercostal veins all drain into the azygos vein.  At the level of T4 vertebrae, the azygos vein arches above the right pulmonary hilum to drain into the SVC. The "arch of the azygos vein" (arcus venae azygos) is an important anatomic landmark. As an anatomical variation in 1–2% of the population, the arch can be displaced laterally, thereby creating a pleural septum separating an azygos lobe from the upper lobe of the right lung   Clinical pearl: The SVC, pulmonary veins, and azygos vein are important to identify on CT Chest</t>
  </si>
  <si>
    <t>A recently-published prospective study by Sheikh et al Blokhin National Medical Research Center of Oncology. Moscow Ann Intern Med 2021 provides further evidence that smoking cessation after diagnosis of early-stage lung cancer improves both overall and progression-free survival. 5-year overall survival was 60.6% vs 48.6% (p = 0.001) and progression-free survival was 54.4% s 43.8% (p = 0.004) - improved in those who quit smoking. After adjustment for confounding variables, smoking cessation remained associated with decreased risk for all-cause mortality (HR of 0.67, 95% CI, 0.53 to 0.85), cancer-specific mortality (HR of 0.75, CI, 0.58 to 0.98), and disease progression (HR 0.70, CI, 0.56 to 0.89). Other studies show similar results. A meta-analysis of observational studies published by Parksons et al. BMJ 2010 showed that patients with early-stage lung cancer, continued smoking compared to smoking cessation after cancer diagnosis was associated with a significantly increase risk of all cause mortality (HR 2.94, 95% CI 1.15 to 7.54), recurrence (HR 1.86, 95% CI 1.01 to 3.41). Clinical pearl: Early-stage non-small cell lung cancer patients should be advised to quit smoking as this improves overall and progression-free survival.   THORAX</t>
  </si>
  <si>
    <t>Although there are no randomized data addressing this question the general treatment paradigm for non-metastatic at most centers is the following: 3 cycles of bleomycin, cisplatin, and etoposide (BEP) or 4 cycles of EP chemotherapy. These tumors, similar to seminomas of the testes and CNS germinomas, are quite sensitive to chemotherapy.   Following chemotherapy surgery can be considered for residual disease. Using this treatment paradigm the long term overall survival rate is excellent (Bokemeyer et al. J Clin Oncol 2002). For patients that are unable to tolerate chemotherapy, radiation therapy can be considered.    THORAX</t>
  </si>
  <si>
    <t>Due to earlier reports demonstrating increased toxicity with 3 fraction stereotactic body radiotherapy (SBRT) for centrally-located tumors (Timmerman et al. Indiana U. JCO 2006, Bezjak et al. J Clin Oncol 2019), RTOG 0813 was a dose-escalation trial seeking to define optimal dose fractionation for these central tumors.  The starting dose was 10 Gy x 5 fractions and this was increased in 0.5 Gy increments per fraction as patients successfully completed treatment without excessive adverse toxicities (up to a maximum of 12 Gy x 5 fractions). Per protocol lung constraints are as follows: Lung V20Gy &lt; 10% (&lt; 15% is a minor deviation) - the volume of lung receiving 20 Gy should be less than 10% of the total lung volume  Lung D1500cc max 12.5 Gy (CV 12.5 Gy (cc) &gt;1500 cc) - volume of lung receiving 12.5 Gy or less should be &gt;1500cc  Lung D1000cc max 13.5 Gy (CV 13.5 Gy (cc) &gt;1000 cc) - volume of lung receiving 13.5 Gy or less should be &gt;1000cc     THORAX</t>
  </si>
  <si>
    <t>Per the NCCN guidelines (NSCLC, 2.2023), the first step in management of a solid pulmonary nodule is determining if the patient is high risk or low risk for primary or secondary carcinoma of the lung. High risk factors include history of smoking, history of lung cancer in a first-degree relative, or exposure to asbestos, radon or uranium.  Regardless of risk status, solid pulmonary nodules greater than 8 mm in size require close follow-up with a repeat CT scan at 3 months, biopsy or PET/CT scan. Solid pulmonary nodules 6-8 mm in size require at least one follow-up CT scan at 6-12 months. If the 6-8 mm lesion is stable, patients with high-risk factors should repeat the CT scan at 18-24 months after initial CT scan so that there are two scans documenting stability. For solid nodules less than 6 mm in size, a repeat CT scan should be considered at 12 months if the patient has high risk factors. In the absence of other risk factors, a nodule less than 6 mm does not require further dedicated follow-up. This patient has high risk factors (first-degree relative with lung cancer), but regardless of risk status he will need a repeat CT scan in 6-12 months. Since he is high risk, a second CT scan should be performed in 18-24 months. Endobroncheal ultrasound (EBUS) and CT-guided needle biopsy are both tools for obtaining tissue from a pulmonary nodule. EBUS should be used for centrally-located nodules and CT-guided needle biopsy for peripherally-located nodules (Wang et al. Oncotarget 2018). Clinical Pearl: For solid pulmonary nodules 6-8 mm in size, a repeat CT scan should be performed at 6-12 months to document stability with additional imaging depending on risk status.  THORAX</t>
  </si>
  <si>
    <t>The phase III PROCLAIM trial (Senan et al. JCO 2016) investigated whether pemetrexed-cisplatin with concurrent thoracic radiotherapy (TRT) followed by pemetrexed consolidation (Arm A) would produce superior survival compared with etoposide-cisplatin plus concurrent TRT followed by a nonpemetrexed consolidation treatment (Arm B) in stage IIIA/B nonsquamous NSCLC. Enrollment was stopped early because of futility. Five hundred ninety-eight patients were randomly assigned (301 to Arm A, 297 to Arm B). Arm A was not superior to Arm B in terms of OS (hazard ratio, 0.98; 95% CI, 0.79 to 1.20; median, 26.8 v 25.0 months; P= .831). Arm A had a significantly lower incidence of any drug-related grade 3 to 4 adverse events (64.0% v 76.8%; P = .001), including neutropenia (24.4% v 44.5%; P &lt; .001), during the overall treatment period. Conclusion: Pemetrexed-cisplatin plus concurrent TRT followed by consolidation pemetrexed did not improve OS compared with etoposide-cisplatin plus concurrent TRT followed by consolidation therapy with a non–pemetrexed-platinum doublet.   THORAX</t>
  </si>
  <si>
    <t>Without heterogeneity corrections during planning, the planning system will calculate the monitor units required to deliver a prescribed dose by assuming that the lung tissue has the same density of water.  In reality, lung is much less dense than water and will not attenuate the beam as quickly as water.  Therefore, more photons "survive" to deliver dose at the target.  60 Gy with heterogeneity corrections turned off during planning is approximately equal to 66 Gy with heterogeneity corrections turned on during planning. However, heterogeneity corrections are necessary to ensure adequate coverage of the target periphery.  As photons pass through a low density material (e.g. lung) and incident on a higher density material (e.g. tumor), there is a required build-up region for electron production at the target periphery before dose is deposited; this is similar to what happens when photons pass through air to first interact with a patient's body leading to skin sparing and a Dmax.  Not accounting for this would lead to an overestimation of the dose to the target periphery.   Clinical pearl: Assuming homogeneity leads to a larger dose to the isocenter and a lower dose to the target periphery.   For a detailed discussion see Xiao et. al. IJROBP 2009.   THORAX</t>
  </si>
  <si>
    <t>Potentially resectable patients receiving neoadjuvant chemoradiation should have their restaging CT scan early in the final week of radiotherapy. This allows the treating radiation oncologist to review the scan with the surgeon while the patient is still on treatment. If the patient is not an operative candidate, then an additional ~18 Gy can be planned and delivered as definitive therapy without a treatment break. In INT 0139 (Albain et al. Lancet 2009), the restaging CT scan was obtained 2-4 weeks after the initial 45 Gy of thoracic chemoradiation but this is not generally advisable.  If there is a significant gap between the initial 45 Gy and a subsequent ~18 Gy, the chance for cure may decrease. The dose of neoadjuvant radiothearpy varies by institution and represents a balance between the desire for dose escalation with increased toxicity associated with a complicated surgery in the radiated field. The standard dose of 45 Gy is derived from the INT 0139 and also used in SWOG 8416/INT 0160 (Rusch et al, 2007) for superior sulcus tumors. NCCN (v7.2021) recommends neoadjuvant doses of 45-54 Gy. However, higher doses have been evaluated such as that in the single arm phase II trial, RTOG 0229 (Suntharalingam et al, IJROBP, 2012), which gave 61.2 Gy neoadjuvantly. Of 57 patients, 37 underwent resection. There was a 14% incidence of grade 3 postoperative pulmonary complications and 3%  grade 5 toxicity. The 2-year OS rate was 54% and 2-year PFS rate was 33% for all patients.  Clinical Pearl: When planning a neoadjuvant case, it is prudent to develop and plan to ~60 Gy to ensure that the treating physician's ability to deliver a definitive dose will not be impaired (i.e. unable to meet dosimetric constraints) should the patient not proceed to surgery.  THORAX</t>
  </si>
  <si>
    <t>In 2013, The US Preventive Services Task Force (USPSTF) recommended annual screening for lung cancer with low-dose computed tomography (LDCT) for adults aged 55 to 80 years who have a 30 pack-year smoking history and currently smoke or have quit within the past 15 years (Moyer et al, Ann Intern Med, 2014). In March 2021, the USPSTF updated its recommendation and changed the age range and pack-year eligibility criteria and recommends annual screening for lung cancer with LDCT for adults aged 50 to 80 years who have a 20 pack-year smoking history and currently smoke or have quit within the past 15 years. They concluded that this recommendation has a moderate net benefit and graded the level of evidence at a "B". They also recommend that all persons enrolled in a screening program who are current smokers should receive smoking cessation interventions (as you should always say in an oral boards situation for any active smoker!). These recommendations are largely based on an updated systematic review of the literature, namely the NLST and the NELSON trials. The NLST, the largest RCT to date (n=53,454), enrolled participants aged 55-74 years who had at least 30 pack-year history and were current smokers or had quit within the past 15 years. The NELSON trial (n=15,792) enrolled participants aged 50-74 years who had a tobacco use history of at least 15 cigarettes a day (three-fourths of a pack per day) for more than 25 years or 10 cigarettes a day (one-half of a pack per day) for more than 30 years and were current smokers or had quit within the past 10 years. The NLST reported a relative risk reduction in lung cancer mortality of 20% (95% CI, 6.8%-26.7%). The NLST also found a reduction in all-cause mortality with LDCT screening compared with chest radiography (incidence rate ratio [IRR], 0.93, 95% CI, 0.88-0.99). At 10 years of follow-up, the NELSON trial reported an improved incidence rate ratio (IRR) of lung cancer death in the screening arm of 0.75 (95% CI, 0.61-0.90). Clinical Pearl: USPSTF updated its lung cancer screening enrollment criteria in 2021 to ages 50-80 who have a 20 pack-year smoking history, and are active smokers or have quit within the past 15 years.   THORAX</t>
  </si>
  <si>
    <t>Patients with extragonadal seminomas (either of the mediastinum or retroperitoneum) are typically treated with platinum-based chemotherapy.  Objective response rates are expected to be ~90% and 2/3 of patients will achieve a complete radiographic response. In a retrospective review, Bokemeyer et al JCO 2002 reported the long-term results of 103 patients with extragonodal seminomas.  The 5-year overall survival rate was 88% in this analysis.  This was independent of tumor location (i.e. mediastinum vs. retroperitoneum).   Clinical pearl: Extragonadal seminoma patients have an excellent 5-year survival.  THORAX</t>
  </si>
  <si>
    <t>Of the choices listed, the best management recommendation for this patient is local therapy for the single brain metastasis (stereotactic radiosurgery vs. surgery) followed by definitive concurrent chemoradiation to the thoracic disease.   This is a somewhat controversial area and NCCN guidelines v7 2021 pg NSCL-14 and 15 list that in the setting of limited metastases to the brain, if disease in the chest is amenable to definitive therapy, then the decision tree supports options to CONSIDER EITHER systemic therapy and restaging to confirm non progression, OR proceed directly to definitive therapy.  This does not imply that proceeding directly to definitive therapy is the only/best option compared to systemic therapy and restaging (not an answer choice above), but of the options listed above, choice B is likely to lead to the best outcome for the patient.   One thing to consider when taking this approach however, is that some choices for weekly chemo such as carboplatin paclitaxel used during concurrent chemo radiation for NSCLC cannot be given at full systemic doses in order to avoid excess toxicity with RT.  In this patient who already has metastatic disease (all be it very limited metastatic disease), it may be worth discussing with your medical oncologist utilizing chemotherapy that can be given at full systemic dose with your radiation, such as cisplatin etoposide for example. It is possible for example that this single brain met represents the tip of the iceberg and occult metastatic disease is waiting to appear.   In studies showing excellent outcomes in the oligometastatic setting it is important to realize that the majority of these oligometastatic trials (Gomez, Iyengar, Petty, and ongoing NRG LU002) utilized upfront systemic therapy to "clear the field" of occult microscopic disease, then restaged to confirm no progression prior to consolidative therapy to active sites.   The presence of a macroscopic metastatic disease may imply the presence of microscopic occult disease elsewhere.     This patient has an excellent performance status and oligometastatic disease, and treating him aggressively to sites of known disease results in long-term cure in a small percentage of patients.  This approach is supported by the NCCN Guidelines. For patients with Stage IV M1b disease with limited CNS metastases, the initial treatment for patients with good performance status (ECOG 0 or 1) is stereotactic radiosurgery (SRS) or surgical resection. Surgery is preferable if tissue is necessary to establish the diagnosis or the patient is having neurologic symptoms that can be relieved by surgical decompression. However, the local recurrence after surgery alone is ~45-50% (Patchell et al., JAMA 1998) and the patient will then require adjuvant SRS or adjuvant whole brain radiation. Additionally, SRS may be preferred as it is less invasive.  Next, the patient should receive definitive therapy to the thoracic disease. For patients with T4 N2 thoracic disease, definitive therapy is concurrent chemoradiation.  Clinical Pearl: For patients with locally advanced non-small cell lung cancer who have 1 or a limited number of brain metastases, published guidelines support local therapy (surgery or stereotatic radiosurgery) to the central nervous system disease followed by concurrent chemoradiation to the thoracic disease as a reasonable option, but also support systemic therapy upfront and restaging.  THORAX  You are performing a PET CT simulation for staging and planning purposes for a 67 yo male with biopsy proven non-small cell lung cancer (adenocarinoma) EGFR, KRAS, ALK wildtype.  What is the area marked with a red arrow in the contrasted CT and fused PET photos below.   THORAX</t>
  </si>
  <si>
    <t>This represents an aortic recess and should not be included in the target volumes, as this would unnecessarily expose excess normal tissue to definitive doses and predisposes to greater toxicity risks than are warranted. See the following publication for further information on this very common imaging finding.  When in doubt it is best to review such findings directly with a thoracic radiologist while planning.  https://www.ajronline.org/doi/pdf/10.2214/ajr.181.4.1811109  "The pericardial space normally contains a small amount of fluid (15–20 mL), and the fluid filled recesses and sinuses can be misinterpreted as adenopathy or abnormality of an adjacent mediastinal structure. In oncologic imaging, staging and prognostic implications of fluid in a pericardial recess misinterpreted as adenopathy can significantly alter management and therapy"     You are reviewing an IMRT plan for a locally advanced non-small cell lung cancer (NSCLC) case, paying close attention to dose to cardiac substructures. Your patient has a history of prior coronary artery disease.</t>
  </si>
  <si>
    <t>A recent retrospective cohort analysis from Harvard (Atkins et al, JAMA Oncol, 2021) on &gt; 700 patients treated with thoracic radiation therapy was performed to look at dose to cardiac substructures and their association with major adverse cardiac events (MACE). They used a variety of dose parameters (mean, maximum, and volume in 5 Gy increments) to correlated with MACE and all-cause mortality. The optimal cutpoints found were: left anterior descending (LAD) V 15 Gy &gt;= 10%, left circumflex coronary artery V15 Gy &lt;= 14%, left ventricle V15 Gy &lt;= 1%, and mean total coronary artery dose &gt;= 7 Gy. One of the most important findings was that the optimal cardiac dose constraints may differ based on the risk of preexisting CAD. After adjusting for baseline history of coronary artery disease (CAD), LAD V15 Gy &gt; 10% was associated with increased risk of MACE with adjusted hazard ratio (aHR) of 13.9 (p=0.03) and all-cause mortality aHR 1.58. This was noted to be most significant in patients without preexisting CAD. In patients with preexisting CAD, left ventricle V15 Gy &gt;= 1% increased the risk of MACE from 4.1% --&gt; 8.4% (p &lt; 0.05). Clinical Pearl: Optimal cardiac substructure dose constraints may differ based on preexisting CAD for patients receiving thoracic RT for NSCLC. LAD V15 Gy &gt;= 10% is an independent predictor of MACE and all-cause mortality (esp. for patients without CAD). In patients with CAD, V15 Gy &gt;= 1% was associated with a doubling of risk of MACE (4% --&gt; 8%).  THORAX</t>
  </si>
  <si>
    <t>Approximately 228,000 new cases of lung cancer are diagnosed in the United States annually. There are approximately 142,000 deaths per year due to lung cancer. Source: Siegel et al. Cancer Statistics 2019   THORAX</t>
  </si>
  <si>
    <t>Most recently, (Chang et al. Lancet Oncol 2015) reported the results of two independent, randomized, phase 3 trials of stereotactic ablative body radiation (SABR) in 58 patients with operable stage I NSCLC ( trial names- STARS and ROSEL) which were closed early due to slow accrual. With a median follow-up of 40.2 months/35.4 months in the SABR and surgery groups respectively they reported the following: 3-year overall survival:  95% SABR vs. 79% surgery (p=0.037). 3-year recurrence-free survival: 86% SABR  vs. 80% surgery (p =0.054). Toxicity: 10% in the SABR group had grade 3 treatment-related toxicity (3 chest wall pain, 2 cough, 1 fatigue and rib fx) and no patients experienced grade 4 or 5 toxicity. In the surgery group, one patient died of surgical complications and 12 (44%) patients had grade 3-4 treatment-related adverse events. This study is not without limitations, including a relatively short median follow up of just over 3 years and a pooled analysis of two trials that did not meet their accrual goals. While the data do demonstrate a survival benefit from SABR, given the limitations of this trial, we do not feel comfortable saying until further data emerges that SBRT has superior outcomes to surgery.  In addition, prior to this publication, several retrospective analyses have demonstrated similar outcomes for either surgery or SBRT for early-stage non-small cell lung cancer.  In many of these series, surgical patients were younger, had better pulmonary function, and lower comorbidity scores than those treated with SBRT making a direct comparison of survival outcomes difficult.  Furthermore, ~1/3 of surgical patients are upstaged at the time of surgery leading to stage migration; comparison of outcomes between pathological stage I  and clinical stage I patients may not be completely accurate.  Generally though, disease-control and cancer-specific survival appears to be similar with either treatment modality. For example, in a retrospective analysis of 538 patients with stage IA-IB non-small cell lung cancer treated at Washington University (Crabtree et al. J Thorac Cardiovasc Surg 2010), unmatched analysis demonstrated that overall survival was superior for surgery (5-year OS 55%) over SBRT (3-year OS 32%).  However, when 57 high-risk surgical patients were propensity matched to 57 patients undergoing SBRT, there were no statistically significant differences in local control (88% vs. 90%), disease-free survival (77% vs. 86%), or overall survival (54% vs. 38%) at 3 years.  THORAX</t>
  </si>
  <si>
    <t>An extra-pleural pneumonectomy (EPP) is an en bloc resection of the: Entire pleura Lung Hemi-diaphragm Ipsilateral half of the pericardium. With this approach, 2-year overall survival is expected to be ~30-40% although operative mortality remains high at ~5-15%. If there is extension through the diaphragm, patients are not considered candidates for this procedure.  A pleurectomy-decortication involves resection of the pleura without removal of the lung. The ipsilateral diaphragm or pericardium may also be resected and reconstructed.  This is associated with a lower operative mortality of ~2% but is only considered curative for early stage (T1) tumors which are confined to the pleura.  Furthermore, the ability to administer adjuvant radiotherapy is limited by the remaining underlying intact lung.  THORAX</t>
  </si>
  <si>
    <t>Due to earlier reports demonstrating increased toxicity with 3 fraction stereotactic body radiotherapy (SBRT) for centrally-located tumors (Timmerman et al. Indiana U. JCO 2006), RTOG 0813 (Bezjak et al. JCO 2019)was a dose-escalation trial seeking to define optimal dose fractionation.  The starting dose was 10 Gy x 5 fractions and this was increased in 0.5 Gy increments per fraction as patients successfully completed treatment without excessive adverse toxicities (up to a maximum of 12 Gy x 5 fractions). Per protocol brachial plexus constraints are D3cc &lt; 6 Gy per fraction (30 Gy total) to the brachial plexus (D3cc = dose to the hottest 3cc of the brachial plexus) The RTOG brachial plexus atlas is available online: Hall et al. IJROBP 2008, Yi et al. IJROBP 2012    THORAX</t>
  </si>
  <si>
    <t>In a retrospective analysis of 257 patients with stage I NSCLC treated at 14 Japanese institutions (Onishi et al. Japan. J Thorac Oncol 2007), a median BED10 of 111 Gy was delivered (range of 57-180 Gy).  Achieving a BED10 of greater than 100 was shown to be important for local control: if the BED10 was &lt; 100, local failure was 42.9% at 5 years as opposed to 8.4% for those with a BED10 of at least 100 (p=statistically significant).  Furthermore, 5-year overall survival was also superior with the higher BED10, 30% vs. 71%, (p=statistically significant). When considering dose fractionation, it is important to note that the Japanese institutions included in this analysis calculate the dose delivered to the isocenter, rather than to a particular isodose line.  Commonly in the United States, Linac-based SBRT is prescribed to the ~80% isodose line that encompasses the target, leading to an isocenter dose that when normalized to the maximum point dose is 25% higher.  THORAX</t>
  </si>
  <si>
    <t>30-55% of all non-small cell lung cancer (NSCLC) patients who undergo curative surgery ultimately recur and die of their disease. Increasingly, there is interest in expansion of new therapies into the neoadjuvant context, which offers several possible advantages including reduced tumor burden before surgery, surgery with fewer complications, and the ability to assess therapeutic response on surgical tumor resection. Prior studies looking at the role of neoadjuvant chemotherapy in this context have shown limited benefit, typically with difference in 5-year recurrence free and overall survival of 5 to 6 percentage points when compared to surgery alone. Neoadjuvant immunotherapy, however, was thought to offer more promise in this regard; moreover, the advantage of T-cell priming and enhanced expansion of antitumoral T cells might continue with immunosurveillance of micrometastatic disease after resection. Multiple phase II studies of resectable NSCLC showed that patients treated with neoadjuvant nivolumab alone or chemotherapy alone had favorable pathologic complete response rates, survival outcomes, and safety profiles with immunotherapy. One of these trials in particular, the NADIM study (Provencio et al., Lancet Oncol 2020) showed that among patients with resectable stage IIIA NSCLC who received neoadjuvant nivolumab and chemotherapy, 3-year overall survival and progression free survival were 81.9% and 69.6%, respectively. This data paved the way for the phase III CheckMate 816 trial (Forde et al., NEJM 2022), which randomized an initial cohort of n=505 Stage IB (≥4 cm) through IIIA non-small cell lung cancer patients with ECOG 0-1 performance status who were treatment-naive to receive either: Three cycles of neoadjuvant nivolumab (anti PD-1 antibody; dose=360 mg) with platinum-doublet chemotherapy OR Platinum-based chemotherapy alone (every 3 weeks for three cycles) A third arm that received nivolumab and ipilimumab closed early on the bases of external trial data, in order to prioritize the nivolumab plus chemotherapy versus chemotherapy alone comparison. The primary endpoints of the trial were event-free survival (EFS) and pathologic complete response (pCR) rates. With a minimum follow up of 21 months the trial showed the following: Results: The median EFS was 31.6 months (95% confidence interval [CI], 30.2 to not reached) with nivolumab plus chemotherapy and 20.8 months (95% CI, 14.0 to 26.7) with chemotherapy alone (HR for disease progression, disease recurrence, or death, 0.63; 97.38% CI, 0.43 to 0.91; p=0.005). The percentage of patients with pCR was 24.0% (95% CI, 18.0 to 31.0) with nivolumab plus chemotherapy and 2.2% (95% CI, 0.6 to 5.6), with chemotherapy alone (OR, 13.94; 99% CI, 3.49 to 55.75; p&lt;0.001). EFS benefits were observed across all the analyzed subgroups; however, the magnitude of benefit was greater in patients with stage IIIA disease than in those with stage IB or II disease (although a lower proportion of events had been observed in the latter subgroup), in patients with a tumor PD-L1 expression level of 1% or more than in those with a level of less than 1%, and in patients with a nonsquamous histologic type than in those with a squamous histologic type. Median overall survival was not reached in either the nivolumab-plus-chemotherapy group or the chemotherapy-alone group (hazard ratio for death, 0.57; 99.67% CI, 0.30 to 1.07; p=0.008) Minimally invasive surgery was more common and pneumonectomy less common with nivolumab plus chemotherapy than with chemotherapy alone, with no delays in surgery observed. Adverse events of any cause occurred in 92.6% of the patients in the nivolumab-plus-chemotherapy group and in 97.2% of those in the chemotherapy-alone group. The incidence of grade 3 or 4 treatment-related adverse events was 33.5% in the nivolumab-plus chemotherapy arm and 36.9% in the chemotherapy-alone arm. Answer choice B is incorrect: The median overall survival was not reached in either the nivolumab-plus-chemotherapy group or the chemotherapy-alone group (p=0.008). A median overall survival of 37.1 months vs 26.2 months was seen in the Swiss trial (Pless et al., Lancet 2015) which randomized patients to either sequential neoadjuvant chemotherapy and radiation or chemotherapy alone, and found no EFS benefit to the addition of RT. Answer choice C is incorrect: The incidence of grade 3 or 4 treatment-related adverse events was lower at 33.5% in the nivolumab-plus chemotherapy arm compared to 36.9% in the chemotherapy-alone arm. Answer choice D is incorrect: pCR rates were 24.0% in the nivolumab plus chemotherapy group and 2.2% in the chemotherapy alone group (p&lt;0.001).  Clinical pearl: CheckMate 816 was phase 3 trial that randomly assigned patients with stage IB to IIIA resectable NSCLC to receive nivolumab plus platinum-based chemotherapy or platinum-based chemotherapy alone, followed by resection. The primary end points were event-free survival and pathological complete response (0% viable tumor in resected lung and lymph nodes), both evaluated by blinded independent review. The median event-free survival was 31.6 months with nivolumab plus chemotherapy and 20.8 months  with chemotherapy alone (HR for disease progression, disease recurrence, or death, 0.63; 97.38% CI, 0.43 to 0.91; p = 0.005). The percentage of patients with a pathological complete response was 24.0% (95% CI, 18.0 to 31.0) and 2.2% (95% CI, 0.6 to 5.6), respectively (OR 13.94; 99% CI, 3.49 to 55.75; p&lt;0.001). Of the patients who underwent randomization, 83.2% of those in the nivolumab-plus-chemotherapy group and 75.4% of those in the chemotherapy-alone group underwent surgery. Grade 3 or 4 treatment-related adverse events occurred in 33.5% of the patients in the nivolumab-plus-chemotherapy group and in 36.9% of those in the chemotherapy-alone group.     THORAX</t>
  </si>
  <si>
    <t>Tumor Treating Fields (TTFields) are electric fields that disrupt multiple intracellular processes critical for cancer cell survival and proliferation. TTFields therapy is delivered locoregionally and noninvasively to the tumor site by a portable medical device that uses two pairs of arrays placed on the skin of the patient’s thorax. TTFields therapy currently has approval from the FDA for use in glioblastoma and unresectable pleural mesothelioma. The phase 3 LUNAR trial (Leal et al. Lancet Oncol. 2023) investigated the addition of tumor treating fields (TTFields) to standard systemic therapy (docetaxel or immune checkpoint inhibitor) versus standard systemic therapy alone in patients with metastatic non-small cell lung cancer progressing on or after platinum based therapy. Between Feb 13, 2017, and Nov 19, 2021, 276 patients were enrolled and randomly assigned to receive TTFields therapy with standard therapy (n=137) or standard therapy alone (n=139). The study was initially designed to accrue 534 patients, however, at interim analysis on Mar 31, 2021, after 48 months of active accrual, it was determined continuing accrual to the planned 534 patients was likely to be unnecessary based on interim results. The median age was 64 years (IQR 59–70), 178 (64%) were male and 98 (36%) were female, 156 (57%) had non-squamous non small-cell lung cancer, and 87 (32%) had received a previous immune checkpoint inhibitor. Median follow-up was 10·6 months (IQR 6·1–33·7) for patients receiving TTFields therapy with standard therapy, and 9·5 months (0·1–32·1) (Choice A) for patients receiving standard therapy. Overall survival was significantly longer with TTFields therapy and standard therapy versus standard therapy alone. Median overall survival in the intention-to-treat population was 13·2 months (95% CI 10·3–15·5) with TTFields therapy and standard therapy compared with 9·9 months (8·1–11·5) (Choice B) with standard therapy alone, yielding an HR of 0·74 (95% CI 0·56–0·98; p=0·035) in favor of TTFields therapy. The 1-year overall survival rate was 53% (95% CI 44–61) with TTFields therapy and standard therapy, and 42% (33–50) with standard therapy alone. The addition of TTFields therapy with an immune checkpoint inhibitor significantly improved overall survival compared with an immune checkpoint inhibitor alone, with respective median overall survival of 18·5 months (95% CI 10·6–30·3) and 10·8 months (8·2–18·4) (Choice C) and an HR of 0·63 (95% CI 0·41–0·96; p=0·030). Median overall survival was 11·1 months (95% CI 8·2–14·1) with TTFields therapy and docetaxel and 8·7 months (6·3–11·3) with docetaxel alone, with an HR of 0·81 (95% CI 0·55–1·19; p=0·28). Median progression-free survival was 4·8 months (95% CI 4·1–5·7) with TTFields and standard therapy and 4·1 months (3·1–4·6) standard therapy alone (Choice D) (HR 0·85, 95% CI 0·67–1·11; p=0·23). Multivariable analysis using a Cox proportional hazards regression model identified a significant effect for TTFields therapy with standard therapy versus standard therapy, and for immune checkpoint inhibitor versus docetaxel as standard therapy, whereas other factors, including age, sex, ECOG performance status, PD-L1 status, smoking history, and histology did not significantly affect overall survival. TTFields therapy-related adverse events were reported in 95 (71%) of 133 patients and most commonly were grade 1–2 skin and subcutaneous tissue disorders 81 (85%) related to mild-to-moderate local skin irritation underneath the TTFields arrays.  Authors concluded that the addition of TTFields therapy significantly improved overall survival when added to standard systemic therapies for patients with metastatic non-small-cell lung cancer with progression on or after platinum-based therapy, in both squamous and non-squamous disease. Of note, the results of this study have not yet been incorporated into current NCCN Guidelines for Non-Small Cell Lung Cancer (v5.2023).   Clinical Pearl: Based on results from the LUNAR trial, TTFields added to standard therapy significantly improved overall survival compared with standard therapy alone in patients with metastatic non-small-cell lung cancer after progression on platinum-based therapy.    THORAX</t>
  </si>
  <si>
    <t>The approximate lifetime of DNA radicals formed either by direct ionization or reaction with OH (hydroxyl) radicals is 10-5 seconds.  The OH radical has an approximate lifetime of 10-9 seconds, the primary radicals from ejection of an electron 10-10 seconds, and the initial ionization may take only 10-15 seconds. Source: Hall and Giaccia, "Radiobiology for the Radiologist," Chapter 1  RB</t>
  </si>
  <si>
    <t>The fragmentation of DNA into multiples of regular lengths is among the common features present after apoptosis.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 _x000B__x000B_Apoptosis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anti-apoptotic._x000B__x000B_Sources:_x000B_Tsujimoto et al., Science 1984_x000B_Cleary, et al., Cell 1986_x000B_Hardwick and Sloane., Cold Spring Harb Perspect Biol 2013 _x000B__x000B_Clinical Pearl: Apoptosis, or programmed cell death, is an important part of human development, maintaining homeostasis in adulthood, and in removing damaged cells. Several regulatory proteins work to properly direct apoptosis. BAX, BID, BAD, and BAK are all proteins that stimulate apoptosis, whereas Bcl-2 and Bcl-xL prevent apoptosis. Key features of apoptosis include cellular rounding, condensation of chromatin, and cell fragmentation into membrane-bound apoptotic bodies.  RB</t>
  </si>
  <si>
    <t>A cataract is an opacity in the normally transparent lens of the eye. Cataracts are normally associated with aging but can arise secondary to ionizing radiation. Neutrons and heavy ions are very effective at producing cataracts. The relative biological effectiveness (RBE) of neutrons is a function of dose, with an increase in RBE seen with lower doses. The RBE can be as high as 50 or more with doses less than 10 mGy but 10 with doses on the order of several gray. The increase in RBE at low doses is caused by the declining effectiveness of x-rays with decreasing dose.  Clinical Pearl: Neutrons or heavy ions are very effective at producing cataracts with an RBE as high as 50 for doses less than 10 mGy. Source: Hall and Giaccia, “Radiobiology for the Radiologist”, 8th Ed., Chapter 13  RB</t>
  </si>
  <si>
    <t>Alkylating agents are a class of classical chemotherapy agents that act by substituting alkyl groups for hydrogen atoms on DNA. Most contain more than one alkylating groups and are therefore polyfunctional alkylating agents. They are generally cell cycle nonspecific. There are five major subclasses: Nitrogen mustard derivatives; e.g. cyclophosphamide, chlorambucil, melphalan Ethylenimine derivatives; e.g. thiotepa Alkyl sulfonates; e.g. busulfan Triazine derivatives; e.g. dacarbazine Nitrosureas; e.g. carmustine (BCNU), lomustine (CCNU) Other similar agents include procarbazine and platinum-based chemotherapies.  Source: Hall and Giaccia, "Radiobiology for the Radiologist", 8th Ed., Chapter 27   RB</t>
  </si>
  <si>
    <t>Temozolomide (Temodar) is an oral DNA alkylating agent which is able to penetrate the blood-brain barrier. An EORTC/NCIC randomized trial demonstrated a 2.5 month median overall survival benefit with the addition of concurrent and adjuvant temozolomide to radiation therapy for glioblastoma.  One resistance mechanism to temozolomide is the expression of methylguanine methyltransferase (MGMT), an enzyme which is able to remove alkyl groups from DNA (a.k.a. O6-methylguanine DNA methyltransferase). Methylation of the MGMT gene promoter region causes reduced expression, and this was both prognostic for improved overall survival generally, as well as predictive of survival benefit with the addition of temozolomide. Another more recent randomized trial (CeTeG/NOA-09) demonstrated additional survival benefit with the addition of lomustine, another alkylating agent with CNS penetration, to temozolomide/radiation in glioblastoma patients with MGMT promoter methylation. Sources: EORTC 26981-22981. Stupp et al., Lancet Oncol 2009. CeTeG/NOA-09. Herrlinger et al., Lancet 2019. Hall and Giaccia, "Radiobiology for the Radiologist", 8th Ed., Chapter 27   RB</t>
  </si>
  <si>
    <t>Also known as a thiol group, the -SH moiety is seen in many radioprotective compounds including cysteine, cysteamine, cystaphos, and amifostine. Sulfhydryl groups are implicated in free-radical scavenging, as well as hydrogen atom donation for repair of DNA damage. In order to reduce systemic toxicity, the sulfhydryl is often protected by a phosphate group (-SH2PO3, phosphorothioate) which is removed in vivo by alkaline phosphatase.  Source: Hall and Giaccia, "Radiobiology for the Radiologist", 7th Ed., Chapter 9  RB</t>
  </si>
  <si>
    <t>Ionizing radiation produces approximately 2000 events of base damage, 1000 single-strand breaks, and 40 double-strand breaks per D0 dose (37% cell survival). “Radiomimetic” agents like bleomycin have fairly similar effects. Agents that are less effective at cell kill, like ultraviolet light, need to produce many more DNA lesions to achieve the same level of cell survival. Ultraviolet light produces about 1,000,000 pyrimidine dimers at doses needed to achieve 37% cell survival. For this reason, ultraviolet light is actually a more potent carcinogen than ionizing radiation; x-rays kill cells while ultraviolet light leaves more cells alive with DNA lesions.  Source: Hall and Giaccia, "Radiobiology for the Radiologist", 8th Ed., Chapter 27  RB  Match the chemotherapy agent with the correct mechanism of action.</t>
  </si>
  <si>
    <t>Please find the medications and their associated mechanisms of actions below: Cetuximab is a monoclonal antibody that blocks EGFR, which is a transmembrane signaling protein associated with normal cell growth. Ipilimumab is an immune checkpoint inhibitor antibody against CTLA4. Doxorubicin is a topoisomerase II inhibitor that intercalates DNA. Bortezomib is a proteasome inhibitor that prevents breakdown of proteins such as p53.  Crizotinib is an inhibitor of ALK and ROS1 kinases. Clinical Pearl: Doxorubicin is a topoisomerase II inhibitor that intercalates DNA.  RB</t>
  </si>
  <si>
    <t>The majority of classical cytotoxic chemotherapies exhibit first-order kinetics. This produces a log-linear dose-survival curve with an initial shoulder followed by a region that becomes steep and straighter, very similar to ionizing radiation. The consequence is that, like radiation, the chance of eliminating all cancer cells is greatest if the population is small at the initiation of chemotherapy.  There are some notable exceptions to first-order kinetics, such as the antibiotic class (e.g. adriamycin, bleomycin). These agents produce a curve with no initial shoulder, followed by a concave upwards region. This is usually seen with mixed populations that have cells of differing sensitivities; however, even synchronously dividing cells show this response and these exceptions are unexplained.  Source: Hall and Giaccia, "Radiobiology for the Radiologist", 8th Ed., Chapter 27   RB  RB</t>
  </si>
  <si>
    <t>Genomic analysis is useful in identifying specific targets or genomic alterations in a individual’s cancer genome that can help guide therapy, leading to the concept of personalized medicine. The BRCA 1 and 2 mutations are examples of this, where research has shown a benefit for patients treated with PARP inhibitors. Another example is the use of high LET radiation in individuals found to have an inactivated or deleted Keap1 gene. Keap1 inhibits nrf2, a potent promoter of resistance to oxidative stress. In patients with a deleted Keap1, there would be high resistance to oxidative stress caused by low LET radiation. Therefore, it could be recommended to treat these patients with high LET radiation, which does not rely on oxidative stress to impart its DNA damage. Clinical Pearl: Genomic analysis is an important component of personalized medicine and can help direct appropriate treatment regimens. A deleted Keap1 gene, for example, would predict for resistance to oxidative stress, which can potentially translate to poor outcomes with low LET radiation. Source: Hall and Giaccia, "Radiobiology for the Radiologist," 8th Ed., Chapter 17  RB</t>
  </si>
  <si>
    <t>Amifostine is a sulfhydryl-type radioprotective agent that is delivered either intravenously or intramuscularly. It is administered as a prodrug with poor cellular penetration in order to reduce systemic toxicity. In normal tissues, a phosphorothioate group is dephosphorylated by alkaline phosphate to the active sulfhydryl group. Amifostine is FDA approved for the prevention of xerostomia in patients with head and neck cancer undergoing radiotherapy.  Source: Hall and Giaccia, "Radiobiology for the Radiologist", 7th Ed., Chapter 9  RB</t>
  </si>
  <si>
    <t>The blood-brain barrier (BBB) is a selectively permeable cellular boundary separating the blood from the brain and cerebrospinal fluid. It is oncologically relevant in that certain chemotherapeutic agents are not able to penetrate the BBB and reach tumors such as gliomas or CNS lymphomas. The BBB is generally considered to function as a protective barrier for the brain against pathogens and toxins, and most selectively excludes bacteria and large molecules. In general, antibodies and chemotherapies in the vinca alkaloid, taxane, and topoisomerase inhibitor classes do not penetrate the BBB well, whereas alkylating agents, antimetabolites, and nucleoside analogues have better penetration, although there are exceptions.  Source: Hall and Giaccia, "Radiobiology for the Radiologist", 8th Ed., Chapter 27  RB</t>
  </si>
  <si>
    <t xml:space="preserve"> This question requires knowledge that the Ras enzyme is anchored to the inner surface of the plasma membrane and exerts its cellular functions from the plasma membrane of cells. The three Ras genes in humans (KRas, HRas, and NRas) are among the most common oncogenes in human cancer, and mutations that permanently activate Ras are found in 20 to 25% of all human tumors and up to 90% in certain types of cancer such as pancreatic cancer.  Clinical Pearl: The Ras enzyme is located at the inner surface of the plasma membrane and its overactivation plays an important role in many cancers. Pharmacologic inhibition of Ras pathways is an active area of investigation.  Reference: Hancock, University of Queensland Nature Rev Mol Cell Bio, 2003    RB</t>
  </si>
  <si>
    <t>The tumor control probability is defined by the following equation: TCP = e-ρVS ρ = cell density V = tumor volume S = surviving fraction By plugging into our equation, we get 61%. Source: McDermott and Orton The Physics &amp; Technology of Radiation Therapy 2nd ed. Chap. 14  RB</t>
  </si>
  <si>
    <t>Research antibodies are produced in one of two ways: The simpler and cheaper method entails the immunization of a host animal (usually a mouse, rabbit, goat, chicken, or donkey) with the protein or a peptide thereof against which a researcher wishes to generate an antibody. After a period of time (and potentially additional booster immunizations) the host animal's serum is isolated and it is run through a column in which the immunogenic protein or peptide is bound. Any antibodies that bind to that antigen are then isolated. This "anti-serum" is a collection of polyclonal antibodies. That is, they are all antibodies against the immunogen, but they bind diverse epitopes on that protein or peptide. This is in contrast to a monoclonal antibody, which is a pure population of immunoglobulins that are identical in their epitope recognition properties. To make a monoclonal antibody, the B-lymphocyte that is producing that immunoglobulin (usually from a mouse, though monoclonal rabbit antibodies are now available as well) is isolated and fused with an immortal myeloma cell line to make an immortal antibody-producing cell called a "hybridoma." These hybridoma cells are grown in culture where they will secrete antibody into the media. Monoclonal antibody can be purified and concentrated from this supernatant and used experimentally or therapeutically. Radiobiology for the Radiologist, Hall and Giaccia (8th Edition), Chapter 17  RB</t>
  </si>
  <si>
    <t xml:space="preserve"> Ionization of water dissipates approximately 25-33 eV, which is sufficient to break organic molecule bonds (typically in the range of 5-20 eV).  25-100 keV is approximately the energy range above which the Compton effect becomes the dominant photon-electron interaction in tissue.  511 keV is the resting mass of an electron.  1.02 MeV is the minimum energy required for pair production; i.e. twice the resting mass of an electron.  Source: Hall and Giaccia, "Radiobiology for the Radiologist", 8th Ed., Chapter 1   RB</t>
  </si>
  <si>
    <t>Caspase 9 is an initiator caspase._x000B__x000B_Caspases (cysteine-aspartic proteases) are a family of protease enzymes that execute apoptosis (programmed cell death). They are synthesized within cells in an inactive form called zymogens and are then activated during apoptosis. The caspases involved in apoptosis are divided into 2 groups: initiator caspases and effector caspases. Initiator caspases can "self-activate" whereas effector caspases are activated by initiator caspases. Initiator caspases: 2, 8, 9 and 10 Effector caspases: 3, 6, and 7 Cell death is important in human development, maintaining homeostasis in adulthood, and removing damaged cells. Unlike necrosis (which results in cellular lysis), apoptosis is highly regulated and characterized by a standardized sequence of events. Apoptosis can be triggered by various catalysts such DNA damage, withdrawal of growth-promoting proteins, and expression of pro-apoptotic proteins. It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anti-apoptotic._x000B__x000B_Source: Shi., Protein Sci 2004_x000B__x000B_Clinical Pearl: Caspases are protease enzymes that execute apoptosis (programmed cell death). When apoptosis is triggered, initiator caspases can self-activate whereas effector caspases must be activated by initiator caspases. Caspase 2, 8, 9, and 10 are initiator caspases and caspase 3, 6, and 7 are effector caspases.  RB</t>
  </si>
  <si>
    <t>The increased efficacy of radiation in the setting of oxygenated conditions was first observed in 1912 when a German scientist name Gottwald Schwarz performed the above experiment. He noticed that when firmly applying the radium applicator to his forearm, the skin reaction was less severe than anticipated. This lead to the hypothesis that hypoxic tissue is more radioresistent than aerated tissue, and was the basis for the development of the Oxygen Enhancement Ratio. It is now understood that oxygen “fixes” the radiation damage through the formation of RO2., an organic peroxide, making it impossible to restore the DNA damage created from reacting with an oxygen free radical. Clinical Pearl: Oxygen “fixes” DNA damage after radiation by preventing the reduction of DNA free radicals. This is the basis for the OER, which represents  the ratio of doses required to produce the same biologic effect in hypoxic to aerated environments. Source: Hall and Giaccia, "Radiobiology for the Radiologist," 8th Ed., Chapter 6  RB</t>
  </si>
  <si>
    <t>The combination of local therapies such as radiation and systemic chemotherapies was initially developed for “spatial cooperation”, where local therapy would control the primary site and chemotherapy would control smaller metastases. Another example of this is when radiation therapy is used to treat areas that cytotoxic drugs cannot easily reach, like brain metastases.  Synergistic effect and radiosensitization both describe the use of chemotherapy to increase the cell kill of radiation therapy. This is another common strategy for combining radiation and chemotherapy. Synthetic lethality describes the simultaneous inactivation of two cellular pathways leading to cell death.  Source: Hall and Giaccia, "Radiobiology for the Radiologist", 8th Ed., Chapter 27  RB</t>
  </si>
  <si>
    <t>Agents that are particularly effective during a particular phase of the cell cycle are cell cycle specific (or phase specific), whereas those whose effect is independent of the cell cycle are cell cycle nonspecific. Lomustine is an alkylating agent that is cell cycle nonspecific, like all of the alkylating agents generally. Another chemotherapy class that is generally cell cycle nonspecific is the antibiotics. Vincristine is a vinca alkaloid which inhibits microtubule polymerization, and is thus specific to the G2/M phase.  Methotrexate is an antimetabolite which inhibits dihydrofolate reductase needed for nucleotide synthesis, and is thus specific to the S phase.  Cytarabine is a nucleoside analogue which blocks DNA synthesis, and is also specific to S phase.  Another chemotherapy class that is generally cell cycle specific is the taxanes (M phase).  Source: Hall and Giaccia, "Radiobiology for the Radiologist", 8th Ed., Chapter 27   RB</t>
  </si>
  <si>
    <t xml:space="preserve"> The correct order is as follows:  Liberation of free fast election --&gt; formation of ion radical --&gt; formation of free radical --&gt; then chemical changes from breakage of bonds.  The chain of events for indirectly ionizing radiation like x-rays begins with the liberation of a free fast election by the Compton process or other processes, typically from a water molecule. The resulting water ion radical then combines with another water molecule to create a hydroxyl radical (free radical). This hydroxyl radical then diffuses a short distance and breaks other chemical bonds, which can then have biological effects (particularly if those bonds are in the DNA molecule).  Source: Hall and Giaccia, "Radiobiology for the Radiologist", 8th Ed., Chapter 1  RB</t>
  </si>
  <si>
    <t xml:space="preserve"> In order to produce therapeutic gain, unique characteristics of cancer cells must be targeted to produce differential effects between cancer and normal tissue.  Cancer characteristics that have been exploited include: Rapid proliferation: classical chemotherapies target metabolic and DNA synthesis pathways needed for proliferation. Genetic instability: ionizing radiation and some chemotherapies induce DNA damage that cancer cells are unable to repair. Tumor hypoxia and low pH: some chemotherapies become biologically active only in a hypoxic or low pH environment. Elevated expression of specific pathways: small molecule and antibody targeted agents generally exploit these. Immunogenicity and immune system evasion: immune checkpoint inhibitors remove immune system evasion. Cancer cells have other unique characteristics that have not been used for therapeutic gain, like the ability to metastasize. The presence of multiple drug resistance efflux pumps and elevated levels of intracellular glutathione are chemotherapy resistance mechanisms, not targets for therapeutic gain.  Source: Hall and Giaccia, "Radiobiology for the Radiologist", 8th Ed., Chapter 27  RB</t>
  </si>
  <si>
    <t>Pleiotropic resistance is the phenomenon by which the development of resistance to one drug results in cross-resistance to other drugs, even with different mechanisms of action. One mechanism by which this can occur is increased expression of the mdr (multiple drug resistance) gene product, a cell membrane p-glycoprotein that can transport chemotherapy molecules out of the cell. This transport protein has structural homology to many other transport proteins conserved across species, and can be inhibited by calcium channel blockers.  Source: Hall and Giaccia, "Radiobiology for the Radiologist", 8th Ed., Chapter 27  RB</t>
  </si>
  <si>
    <t>Microhomology-mediated end-joining (MMEJ) was previously referred to as alternate-NHEJ. It is now understood that tumors with homologous recombination defects are dependent on MMEJ for repair of mutagenic double stranded breaks in the DNA. MMEJ is highly error prone, more so than NHEJ. Damage is resected, then microhomologus sequences flanking the area of damage on each strand are identified and annealed together.  In the process of repair with MMEJ deletions always occur, and the area involved is at high risk for translocation or inversion. MMEJ likely occurs in many tissues as an alternative to primary repair mechanisms. However in tumors with defects in homologous recombination, MMEJ is essential for survival and therapeutic resistance.  Citation: Ceccaldi et al. Nature 2015.  RB</t>
  </si>
  <si>
    <t>The most common technique to avoid induced resistance to chemotherapy is to use multiple drugs with different mechanisms so that  it is unlikely for any cell to develop resistance to all of them. However, pleiotropic resistance can still occur by increased expression of multiple drug resistance efflux pumps or free-radical scavengers.  Combining chemotherapy with radiation therapy may cause synergistic cell kill, but it does not address the problem of induced resistance. Using multiple drugs to target the same pathway allows cells to survive that do not depend on that pathway. Exposing cells continuously to a low concentration of a single agent is the best way to induce resistance!  Source: Hall and Giaccia, "Radiobiology for the Radiologist", 8th Ed., Chapter 27  RB</t>
  </si>
  <si>
    <t>Patients undergoing interventional radiology or cardiology procedures receive doses significantly higher than those undergoing diagnostic imaging procedures. TIPS (transjugular intrahepatic portosystemic shunt) procedures, for example, can contribute up to 70 mSV, compared to 2-7 mSV for a head, neck, or chest CT or 6 mSv for an upper gastrointestinal series. MRI imaging dose not contribute any radiation to the patient. Tissue reactions, formerly know as deterministic effects, differ from stochastic effects in that they have a threshold dose above which the severity of the reaction increases with dose. Typically, only fluoroscopic procedures, such as those performed by interventional radiology or cardiology, would meet the required threshold dose to cause any tissue reactions. See Table 15.7 in Hall and Giaccia for specific tissue reactions and their threshold doses. Due to the higher doses absorbed during fluoroscopic interventional procedures, acute phase erythema and ulceration and late phase talengiactasias or hyperpigmentation can often be observed. Clinical Pearl: It is important to realize that some interventional radiology procedures such as TIPS can have tissue reaction effects in addition to stochastic effects. These patients may present with acute reactions such as skin erythema, and/or late reactions including  telangiactasias and hyperpigmentation. Tissue reactions would not be expected to be seen after diagnostic imaging. Source: Hall and Giaccia, "Radiobiology for the Radiologist," 8th Ed., Chapter 15  RB</t>
  </si>
  <si>
    <t>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Clinical Pearl: The combination of phases where the cell is NOT in the M phase (G1, S phase and G2) is collectively known as Interphase.   RB</t>
  </si>
  <si>
    <t xml:space="preserve"> The conventional view of tumorigenesis is that cancer genomes accumulate numerous derangements over time. This viewpoint is challenged by an opposing theory that large scale genomic alterations can arise after catastrophic events. The 4 types of catastrophic events that have been well described to date include: whole genome duplication, chromothripsis, chromoplexy and chromosome breakage-fusion-bridge (BFB) cycles (Umbreit et al. Science 2020). Unlike the aforementioned catastrophic events, RET/ptc translocation is a focal genomic aberration.  Whole genome duplication leads to tetraploidy, which can subsequently lead to aneuploidy and aberrant gene expression. Whole genome duplication is estimated to occur in ~40% of human solid tumors.  Chromoplexy refers to balanced chains of rearrangements between multiple chromosomes, which can lead to multiple oncogenic events within a single cell. This process has been hypothesized to account for the abundant number of DNA translocations and deletions that appear to arise in a highly interdependent manner based on genomic sequencing studies. Chromoplexy is estimated to occur in ~20% of cancers.  Chromothripsis is the extensive rearrangement of only one or a few chromosomes. This can lead to thousands of clustered chromosomal rearrangements. Chromothripsis is estimated to occur in up to 65% of certain tumor histologies. The chromosome breakage-fusion-bridge (BFB) cycle starts with the formation of an aberrant chromosome bridge. Breakage of the bridge appears to initiate widespread gene amplification over multiple subsequent cell generations. Recent evidence suggests that chromosome breakage-fusion-bridge cycles and chromothripsis may be associated (Umbreit et al. Science 2020).  Clinical Pearl: There is increasing evidence that sequential, stepwise accumulation of genomic aberrations alone cannot account for the large scale aberrations seen in tumors. An alternative theory is that catastrophic events cause a burst of genomic alterations that are important for tumorigenesis.  RB</t>
  </si>
  <si>
    <t>BH3 interacting-domain death agonist (BID) is a regulatory protein within the Bcl-2 family of proteins that is pro-apoptotic.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 _x000B__x000B_Apoptosis is closely regulated by several proteins including Bcl-2, BAX, BAK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 BNIP2 is a scaffold protein for RhoA signaling that couples actin and microtubule dynamics._x000B__x000B_BID expression is upregulated by the p53 tumor suppressor gene and is involved in p53 moderated apoptosis. During signalling, BID interacts BAX (Bcl-2-like protein 4), which is another pro-apoptotic regulatory protein, resulting in BAX being inserted into the mitochondrial membrane. This will ultimately lead to release of cytochrome C and activation of initiator caspases that lead to apoptosis. Sources: Tsujimoto et al., Science 1984 Cleary, et al., Cell 1986 Hardwick and Sloane., Cold Spring Harb Perspect Biol 2013 Sax et al., Nat Cell Biol 2002 Pan et al., Science Advances, 2020 Clinical Pearl: Apoptosis, or programmed cell death, is an important part of human development, maintaining homeostasis in adulthood, and in removing damaged cells. Several regulatory proteins work to properly direct apoptosis. BAX, BID, BAD, and BAK are all proteins that stimulate apoptosis, whereas Bcl-2 and Bcl-xL prevent apoptosis.  RB</t>
  </si>
  <si>
    <t xml:space="preserve"> A cataract is an opacity in the normally transparent lens of the eye. Cataracts are normally associated with aging but can arise secondary to other conditions such as metabolic disorders, ionizing radiation and ocular trauma. There are three major forms of cataracts depending on their location in the lens: involving the outer layer of the lens (cortical); involving the central region of the lens (nuclear); and involving the posterior lens pole (posterior subcapsular).  Clinical Pearl: Cataracts induced from ionizing radiation usually originate in the posterior subcapsular region of the lens. Source: Hall and Giaccia, “Radiobiology for the Radiologist”, 8th Ed., Chapter 13   RB</t>
  </si>
  <si>
    <t>The Fanconi anemia (FA) pathway is required for repair of DNA interstrand crosslinks. Platinum agents (e.g., cisplatin, carboplatin) and mitomycin C (MMC) are systemic therapy agents that work primarily by causing intrastrand crosslinks. Radiosensitivity is Fanconi anemia is highly variable secondary to the tremendous locus heterogeneity of this syndrome (more than 22 complementation groups are currently defined). FA patients with mutations in Fanconi pathway genes that operate exclusively in the recognition and repair of interstrand crosslinks (e.g., FANCB, FANCF, FANCM, etc.) are unlikely to be associated with radiosensitivity, while FA patients with mutations in Fanconi pathway genes that operate downstream in homology-directed repair of interstrand crosslinks (e.g., FANCD1/BRCA2, RAD51/FANCO, etc.) will be associated with radiosensitivity. Indeed, it has been known for nearly 20 years that clinical radiosensitivity in FA is highly variable (Alter, Radiother Oncol. 2002 Mar;62(3):345-7., PMID 12175566). So while some complementation groups are sensitive to ionizing radiation, all complementation groups are profoundly sensitive to DNA interstrand crosslinking agents like cisplatin, mitomycin C, and diepoxybutane. For this reason, mitomycin C is the best answer among the choices. 5-fluorouracil inhibits the function of thymidylate synthase (and biosynthesis of thymidine), which interferes with DNA synthesis. Procarbazine causes alkylative base damage (primarily O6-methylguanine), and this type of damage will be repaired by the enzyme MGMT and/or base excision repair (BER). Radiobiology for the Radiologist, Hall &amp; Giaccia, 8th Edition (Chapter 2)  RB  In tissue exposed to x-rays, secondary low energy x-rays are created by outer shell electrons falling to fill vacancies created from the expulsion of inner shell electrons by the photoelectric effect. This phenomenon is called:</t>
  </si>
  <si>
    <t xml:space="preserve"> After expulsion of an inner shell electron by the photoelectric effect, an outer shell electron will move inwards to take its place. This decrease in potential energy is results in the creation of a photon of electromagnetic radiation. These photon energies are unique to the electron shell energy levels in that particular atom, and are thus called “characteristic” radiation.  Bremsstrahlung (or “braking radiation”) is the phenomenon by which decelerating electrons release energy as photons. This is the process by which medical linear accelerators create high energy photons. Gamma radiation is caused by the decay of radioactive nuclei. Thomson scattering is the elastic scattering of electromagnetic waves by charged particles.  Source: Hall and Giaccia, "Radiobiology for the Radiologist", 8th Ed., Chapter 1  RB</t>
  </si>
  <si>
    <t>The brachytherapy source cesium-137 would be disastrously effective for a "dirty bomb" due its ability to vaporize and its long half-life of about 30 years. Internal contamination can occur either through inhalation or ingestion. Prussian blue (potassium ferric hexacyanoferrate) is FDA approved as a treatment for radioactive cesium poisoning. It binds to cesium within the GI tract, promoting excretion from the intestines and indirectly from the blood.  Potassium iodide is used to inhibit uptake of radioactive iodine into the thyroid. Radioactive iodine is a fission product and would not be expected from a radiologic dispersal device, but would be seen after detonation of a nuclear weapon or from a nuclear reactor incident. Amifostine is a free-radical scavenging radioprotective agent. It would not help with decontamination. It also has a short biological half-life and would be ineffective against continuous radiation exposure. Nimorazole is a hypoxic cell radiosensitizer.  Source: Hall and Giaccia, "Radiobiology for the Radiologist," 7th Ed., Chapter 14  RB</t>
  </si>
  <si>
    <t>Papillomaviruses are a large group of non-enveloped double-stranded DNA viruses. There are an estimated 200+ genotypes of HPV. (Bernard et al. Virology 2010) The HPV genome encodes two types of proteins (Early &amp; Late). Late proteins (L1-L2) are structural proteins that are involved in binding to host tissue and form the virion (expressed in superficial epithelium and observed on microscopy; koilocytosis). Early Proteins (E1-E8) participate in viral DNA replication. E1 and E2 control transcription of the other viral genes and replication of the viral genome. HPV replication relies on transcription and replication enzymes of the host. E5-E7 allow suprabasal cells to continue replication, amplifying the viral genome. E6 and E7 in high risk HPV act as viral oncoproteins, via destruction of p53, and inhibition of RB respectively. E6 also activates telomerase, and E7 binds histone deacetylases and both cause centrosome abnormalities and chromosomal instability, further amplifying the replication of infected suprabasal cells. Integration of the viral genome into host DNA leads to loss of E1 and E2 expression and E2 normally suppresses the transcription of E6 and E7. The resulting increased expression of E6 and E7 results in increased oncogenic progression risk. (Munger et al. Virus Res 2002) The HPV virus avoids immunologic detection by infiltrating lymphocytes and Langerhans cells by expressing lower levels of these viral proteins in the lower epidermis and basal cell layer. Clinical Pearl: E6 and E7 in high risk HPV act as viral oncoproteins, via destruction of p53, and inhibition of RB respectively.  RB</t>
  </si>
  <si>
    <t xml:space="preserve"> Women who carry a mutation in the ATM gene have an estimated 20-60% increase in risk of developing breast cancer. Moreover, those with an ATM mutation are thought to be at increased risk for both early-onset breast cancer and bilateral breast cancer.  Clinical Pearl: In addition to ATM, BRCA1, BRCA2, TP53 and CHEK2 are also shown to be involved in breast cancer predisposition.  Reference: Renwick et al., Institute of Cancer Research, Nat Genet, 2006  RB</t>
  </si>
  <si>
    <t>Amifostine is a powerful free radical scavenger and the only FDA-approved radioprotector. It has slower penetration of tumors compared to well-vascularized normal tissues. It is a prodrug and requires alkaline phosphatase to convert it to an active metabolite. Many tumors lack alkaline phosphatase. These factors explain its relative normal tissue selectivity.  Reference: Hall and Giaccia, "Radiobiology for the Radiologist", Chapter 9.   RB</t>
  </si>
  <si>
    <t>Patients with Von Hippel-Lindau (VHL) disease are at increased propensity of benign and malignant neoplasms such as clear-cell renal cell carcinoma(RCC), hemangioblastomas of the brain and retina, pancreatic neuroendocrine tumors, pheochromocytoma, endolymphatic sac tumors, and cystadenomas of the epididymis and broad ligament. Belzutifan is a first-in-class oral small molecule hypoxia-inducible factor-2a (HIF2a) Inhibitor. This approval is for patients with VHL disease who require therapy for associated  RCC, CNS hemangioblastomas, or neuroendocrine tumors, not requiring immediate surgery. Fallah et al Clinical cancer research 2022 Tirapazamine: Bioreductive drug selectively reduced by reductases under hypoxic conditions_x000B_Tirapine: Ribonucleotide reductase inhibitor being tested in locally advanced cervical cancer_x000B_Nimorazole: Oxygen mimetic and hypoxia modifier https://pubmed.ncbi.nlm.nih.gov/35727604/  Clinical pearl: Belzutifan is a hypoxia-inducible factor-2a (HIF2a) Inhibitor with approval for patients with VHL disease who require therapy for associated RCC, CNS hemangioblastomas, or neuroendocrine tumors, not requiring immediate surgery  RB</t>
  </si>
  <si>
    <t>Ifosphamide and cyclophosphamide are nitrogen mustard derivatives in the oxazaphosphorine class. They both have the dose limiting toxicity of hemorrhagic cystitis, due to the bioactivation byproduct of the potent urothelial irritant acrolein. Mesna (sodium-2 mercaptoethane sulfonate) is a renally cleared uroprotective agent that prevents bladder toxicity.  Sources: Shaw IC and Graham MI. Cancer Treat Rev, 1987. Hall and Giaccia, "Radiobiology for the Radiologist", 8th Ed., Chapter 27  RB</t>
  </si>
  <si>
    <t xml:space="preserve"> The current model of cancer stem cells proposes the following characteristics:  1. They represent a small subset of cancer cells 2. They are able to give rise to additional stem cells as well as terminal non-stem cells 3. They may have intrinsic resistance to chemotherapy and ionizing radiation, e.g. elevated glutathione levels 4. They may reside in specialized niches that impede chemotherapy and radiation activity, e.g. hypoxic areas  Source: Hall and Giaccia, "Radiobiology for the Radiologist", 8th Ed., Chapter 27  RB  This bacterial-encoded endonuclease is a critical component of the clustered regularly interspaced short palindromic repeats (CRISPR) technique.</t>
  </si>
  <si>
    <t>There are several notable differences in the dose-survival response between cytotoxic chemotherapies and ionizing radiation. There is a much greater variation of sensitivities between cell types to chemotherapy than to radiation. For radiation, this may be a factor of about 4, but for chemotherapies it can be orders of magnitude. Similarly, the sensitivity of a given cell line to a given drug can be manipulated to much greater extent with chemotherapy than with radiation. Some chemotherapies do exhibit sublethal and potentially lethal damage repair, but this is much more variable and unpredictable compared to radiation. Some but not all chemotherapies are influenced by oxygen concentration; hypoxia and decrease response for some agents and increase response for others. Resistance to chemotherapy happens commonly after prolonged exposure, whereas this is a rare phenomenon with radiation.  Source: Hall and Giaccia, "Radiobiology for the Radiologist", 8th Ed., Chapter 27  RB</t>
  </si>
  <si>
    <t>MRE11 functions as part of the MRN complex with Rad50 and NBS1, which functions in double-strand break repair through activating ATM kinase. MRE11 possesses nuclease activity and is responsible for resecting double-strand break ends to promote repair through homologous recombination. Inherited biallelic mutations in MRE11 results in Ataxia-Telangiectasia-Like Disorder (ATLD).  ATLD is an autosomal recessive disorder characterized clinically by progressive cerebellar degeneration resulting in ataxia and oculomotor apraxia. Laboratory studies of patient cells showed increased susceptibility to radiation consistent with disruption of DNA repair.  Mutation in ATM, ATR, and DNA-PKcs results in ataxia telengiectasia, Seckel syndrome, and severe combined immunodeficiency (SCID), respectively.  Clinical Pearl:  Ataxia-Telangiectasia-Like Disorder results from inherited biallelic mutations in MRE11. Patients with ATLD have double strand break repair deficiency that may translate to increased toxicity from radiation therapy.  RB</t>
  </si>
  <si>
    <t>Leukemia risk appears to be associated with radiation dose in an upward curving fashion, such that the risk per unit dose at 1 Sv is about three times higher than at 0.1 Sv. This is based on data from the atomic bomb Life Span Study and studies of patients treated with radiation for ankylosing spondylitis. For the other cancers listed here, the excess risk appears to follow a linear relationship with dose. Leukemia also has a shorter latency period after radiation exposure than solid tumors, with a peak between 5 to 7 years. Source: Hall and Giaccia, "Radiobiology for the Radiologist", 7th Ed., Chapter 10  RB</t>
  </si>
  <si>
    <t>The percent labeled mitoses assay is a classic method of determining cell cycle time (Tc) in cultured cells. In this assay, an asynchronous population of cells are flash labeled with tritiated thymidine and at various intervals the percent of mitotic cells (which can be identified based on morphology alone) that carry the radioactive tracer are quantified by autoradiography. Choice (A), the interval between sequential peaks of labeled mitoses denotes Tc. Choice (B) denotes time spent in S phase, choice (C) denotes time spent in mitosis, and Choice (D) denotes time spent in G2 phase. The only phase of the cell cycle that can not be directly calculated is the time spent in G1 phase. However, this can be readily calculated because Tc will equal the sum of time spent in G1, S, G2, and M phases. Since Tc and the time spent in S, G2, and M can be measured directly using the percent labeled mitoses technique, time spent in G1 can be calculated using simple arithmetic. Radiobiology for the Radiologist, Hall and Giaccia (8th Edition), Chapter 4  RB Image: S. Stecklein</t>
  </si>
  <si>
    <t xml:space="preserve"> As about 80% of a cell is composed of water, the most likely interaction of radiation in a cell is with a water molecule. After interaction with ionizing radiation, water molecules may become ionized, producing the water ion radical (H2O+) which is both charged and has an unpaired electron. These characteristics make it very unstable with a lifetime of about 10-10 seconds. This then reacts with another water molecule to form a hydronium ion (H3O+) and a hydroxyl radical, with a lifetime of about 10-9 seconds. Hydroxyl radicals can transfer their free electron to organic molecules such as DNA, causing irreversible damage. It is estimated that about 2/3 of x-ray damage to DNA in mammalian cells is caused by the hydroxyl radical. Source: Hall and Giaccia, "Radiobiology for the Radiologist", 7th Ed., Chapter 1  RB</t>
  </si>
  <si>
    <t>All of the choices represent genetic reporter assays that are used in various experimental settings. Only the luciferase assay is based on the production of light (photons) through an enzyme-mediated chemical reaction. In the most simple version of this assay, which is meant to measure promoter activity, the promoter for a gene of interest is placed upstream of a luciferase gene (e.g., from the firefly Photinus pyralis or the sea pansy Renilla reniformis). The production of luciferase will therefore be directly proportional to the expression of the gene of interest. Upon adding the substrate (generically called luciferins, though the substrates are highly specific for individual enzymes), the luciferase will produce light in an amount or rate proportional to the level of the enzyme expression.  Chloramphenicol acetyltransferase assay (CAT) is used as a reported system to measure the level of a promoter or its tissue-specific expression. This assay involves monitoring acetylation of radioactively labeled chloramphenicol on a TLC plate. Green fluorescent protein (GFP) tag uses a GFP protein that exhibits bright green fluorescence when exposed to light in the blue to ultraviolet range and is used to label proteins of interests. The β-galactosidase functions as a reporter gene. β-galactosidase assay uses β-galactosidase to catalyze the hydrolysis of β-galactosides into monosaccharides through the breaking of a glycosidic bond. β-galactosidase activity can be quantified using a spectrophotometer. Radiobiology for the Radiologist, Hall and Giaccia (8th Edition), Chapter 17  RB  Using the data below, determine the surviving fraction (SF) at a dose of 4 Gy: RB Dose (Gy) Cells Plated Colonies Counted 0 2000 70 1 5000 53 2 25000 79 3 75000 71 4 250000 71 5 1000000 85</t>
  </si>
  <si>
    <t xml:space="preserve"> Cosmic radiation is predominantly protons and other high linear energy transfer (LET) charged particles. These densely ionizing forms of radiation are more likely to have direct effects on DNA, and do not require free radical intermediates like sparsely ionizing forms of radiation. Effective shielding of cosmic radiation requires very thick materials because thin materials can result in the formation of fragmented particles and secondary radiation.  Sources: Hall and Giaccia, "Radiobiology for the Radiologist", 8th Ed., Chapter 1 Cucinotta and Durante. Lancet Oncol 2006.  RB</t>
  </si>
  <si>
    <t>Cisplatin is a major frontline drug in the treatment of lung, colorectal, ovarian, and head and neck cancers. It kills cancer cells by damaging their DNA, mainly through the formation of intrastrand diadducts and at lower frequency, interstrand cross-links. Cisplatin-induced damage is repaired by nucleotide excision repair. In nucleotide excision repair, the damaged DNA is excised from the genome as a single-stranded oligomer. The single-stranded gap in the genome is THEN filled in by DNA polymerases and ligated, resulting in error-free repair. Nucleotide excision repair has been implicated in the development of resistance to cisplatin. Clinical Pearl: NER is an important repair pathway not only for UV damage, but also for damage caused by cytotoxic chemotherapies including cisplatin. Reference: Hu et al., University of North Carolina, PNAS, 2016  RB</t>
  </si>
  <si>
    <t>The most common mutation in colon cancer is inactivation of APC, and familial adenomatous polyposis (FAP) is caused by an inherited, inactivating mutation in the APC gene. However, Hereditary Non-polyposis Colorectal Cancer (HNPCC), which affects approximately 5% of colorectal cancer patients, arises from a distinct genomic alteration. The majority of HNPCC cases are caused by mutations in one of several mismatch-repair genes: MSH2, MSH6, and PMS1 on chromosome 2 MLH1 on chromosome 3 MSH3 on chromosome 5 PMS2 on chromosome 7 MLH1 and MSH2 are the genes most commonly implicated. RAS and P53 play less significant roles in the development of HNPCC.  Clinical Pearl: HNPCC arises from mutations in mismatch repair genes and has been linked to colorectal cancer, endometrial cancer, ovarian cancer, and gastric cancer.  RB</t>
  </si>
  <si>
    <t>Cancer cells can become resistant to chemotherapy by numerous mechanisms. Some of these mechanisms are specific to certain types of chemotherapy, however some can induce pleiotropic resistance to numerous chemotherapies. One example of pleiotropic resistance is increased expression of the multiple drug resistance gene product, a cell membrane p-glycoprotein that can transport chemotherapy molecules out of the cell. Another is increased glutathione levels which reduces free radicals. After prolonged exposure to chemotherapy, emergence of chemoresistance is common. Radioresistance is a rarer phenomenon. The general consensus from the laboratory data is that chemoresistance does not induce radioresistance or vice versa, although this is debatable and some data from clinical experience suggest otherwise.  Source: Hall and Giaccia, "Radiobiology for the Radiologist", 8th Ed., Chapter 27  RB</t>
  </si>
  <si>
    <t>Normal somatic cells have a finite number of cell divisions prior to ceasing proliferation and entering senescence because the telomeres on the ends of each chromosome shorten slightly during each episode of mitosis._x000B__x000B_A telomere is the region at each end of a chromosome. It contains a sequence of repetitive nucleotides and acts to prevent deterioration of the chromosomal end and block fusion with other nearby chromosomes. Every time a somatic cell divides, DNA is lost from the chromosome terminal because DNA polymerase cannot synthesize new DNA in the absence of an RNA primer. Thus, the telomeres are progressively shortened with each division until reaching critical levels after ~40 to 60 divisions. Note this is not true for normal stem cells._x000B__x000B_The ability to overcome this limitation and achieve "immortalization" is crucial for carcinogenesis. This is achieved in most human malignant cells (≥ 90%) by expression of telomerase. Also called terminal transferase, telomerase is a reverse transcriptase that adds the telomere repeat sequence to the 3' end of telomeres and prevents this long-term shortening of chromosomes._x000B__x000B_Source: Gaspar et al., Genes (Basel) 2018_x000B__x000B_Clinical Pearl: Normal somatic cells have a finite number of cell divisions (~40 to 60) prior to ceasing proliferation and entering senescence. This is because the telomeres on the ends of each chromosome shorten slightly during each episode of mitosis. The reverse transcriptase protein telomerase can "replenish" the telomeres and allow for indefinite cell division in stem cells and malignant cells.  RB</t>
  </si>
  <si>
    <t>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The centromere is also duplicated during this phase (serves to help seperate DNA during the M phase)._x000B__x000B_G2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Clinical Pearl: In the S phase of the cell cycle two things are accomplished: A complete copy of the DNA created The centromere is duplicated  RB</t>
  </si>
  <si>
    <t>The inverse dose rate occurs when LOWERING the dose rate causes an INCREASE in tumor cell kill due to reassortment.  When the dose rate is lowered to a low dose rate of  ~0.37 Gy/hour, the cell continues to cycle. The asynchronous population of tumor cells then begin to be converted to a synchronous population that accumulate at the  G2 block, which is radio-sensitive leading to a decrease in the tumor cell survival curve.  Sublethal damage repair, repopulation, and reoxygenation do not contribute to the inverse dose-rate effect. Clinical Pearl: The inverse dose rate effect occurs when the lowering the dose rate leads to a paradoxical increase in tumor cell death due to preferential re-assortment to the radio-sensitive G2 phase of the cell cycle.  Source: Hall and Giaccia, "Radiobiology for the Radiologist", 8th Ed., Chapter 5  RB</t>
  </si>
  <si>
    <t>Phosphorylation of H2AX occurs in the chromatin immediately surrounding DNA double-strand breaks (DSBs). Immunostaining for phosphorylated H2AX (“γH2AX”) is a commonly used method to quantify DNA DSBs. 1 Gy of acute low LET-radiation induces approximately 40 DSBs per cell, so an acute dose of 2 Gy would be expected to result in approximately 80 DSBs. Radiobiology for the Radiologist, Hall &amp; Giaccia, 8th Edition (Chapter 2)  RB  18F-MISO PET is designed to detect which of the following:</t>
  </si>
  <si>
    <t xml:space="preserve"> 18F-FMISO is a nitroimidazole compound bound to a radionuclide. After nitroimidazole enters the cell, it can occur redox reactions under the action of xanthine oxidase. In normal cells which are not hypoxic, reducted nitro groups can be oxidized into the original substance by O2. However, in hypoxic cells, reducted nitro groups can not be oxidized, and they combine with some cellular components permanently. This enables areas of tissue hypoxia (including tumor hypoxia) to be reliably imaged.  Reference: Xu et al, Harbin Medical University, Oncotarget, 2017  Clinical Pearl: 18F-FMISO was the first hypoxia PET tracer used in clinical settings and is being used to evaluate dose de-escalation strategies in head and neck cancer (eg. the 30 ROC Trial).  RB</t>
  </si>
  <si>
    <t>Nivolumab is an humanized IgG4 antibody that inhibits programmed death 1 (PD-1) receptor. When T-cells are activated they upregulate the PD-1 receptor, when the PD-1 receptor interacts with the programmed death ligand 1 (PD-L1) on the tumor it delivers a signal to inhibit T-cell proliferation. By binding to PD-1, nivolumab  prevents tumor cell PD-L1 from binding to it, allowing the immune system to target and destroy the malignant cells. Atezolizumab is an engineered IgG1 antibody against PD-L1. It is also used in patients with advanced NSCLC. _x000B__x000B_Ipilimumab is monoclonal antibody that binds to CTLA4, thereby up-regulating the immune system. It is FDA approved as a therapy in patients with melanoma and is actively being studied in NSCLC, small cell lung cancer, bladder cancer, and prostate cancer. _x000B__x000B_Talimogene laherparepvec (T-vec) is a genetically engineered oncolytic herpes virus that is used in patients with inoperable melanoma. The virus is directly injected into the inoperable lesion. _x000B__x000B_Clinical Pearl: The mechansim of action Nivolumab is a monocolonal antibody that targets programmed death 1 (PD-1) receptor. Atezolizumab/Durvalumab targets the programmed death-ligand 1 (PD-L1).  RB</t>
  </si>
  <si>
    <t>Since this cell line shows a linear-exponential survival curve, it can be solved by one of two methods: First: ) Solving for α: .  Using the data in the question,  Input this value of  into :  = 0.046. SF of 0.046 x 104 colonies will give 460 colonies; however, since the baseline cloning efficiency is 0.4, we would expect to observe 460 x 0.4 = 184 colonies.  Alternatively: We can use , where , and D0 = 1.30 (determined by dividing D10 (3 Gy) by 2.30.  SF of 0.046 x 104 colonies will give 460 colonies. Again, multiply this by 0.4 to get 184 colonies.  RB</t>
  </si>
  <si>
    <t>Classical chemotherapy agents often have off-target effects; myelosuppression, nausea, diarrhea, and fatigue are nearly universal. However, some drugs have particular toxicities and interactions with radiation that one should be aware of. Adriamycin (doxorubicin) can cause permanent cardiomyopathy related to the cumulative dose. It is also highly synergistic with radiation, and if given after radiation can produce skin reactions in the areas previously radiated (recall reaction). Bleomycin can cause pulmonary toxicity including permanent fibrosis; it is also strongly synergistic with radiation. Cisplatin can cause peripheral neuropathy and ototoxicity related to cumulative dose, as well as nephropathy with individual doses; it has intermediate synergy with radiation. 5-fluorouracil causes mucositis and dermatitis including hand-foot syndrome; it has intermediate synergy with radiation.  Source: Hall and Giaccia, "Radiobiology for the Radiologist", 8th Ed., Chapter 27  RB</t>
  </si>
  <si>
    <t>The process of apoptosis in humans follows a regulated cascade. The initial step in the process is the activation of the programmed cell death pathway. This can occur via the extrinsic (extracellular ligands binding to the transemembrane receptors) or intrinsic pathway (release of cytochrome from the mitochondria which binds to Apaf-1) leading to the formation of the apoptosome. This activated apoptosome subsequently activate the initiator caspase 9. A description of initiator and effector caspases is found below: Caspases (cysteine-aspartic proteases) are a family of protease enzymes that execute apoptosis (programmed cell death). They are synthesized within cells in an inactive form called zymogens and are then activated during apoptosis. The caspases involved in apoptosis are divided into 2 groups: initiator caspases and effector caspases. Initiator caspases: 2, 8, 9 and 10 Effector caspases: 3, 6, and 7 Clinical Pearl: The process of apoptosis in humans follows a regulated cascade. The initial step in the process is the activation of the programmed cell death pathway. This can occur via the extrinsic (extracellular ligands binding to the transemembrane receptors) or intrinsic pathway (release of cytochrome from the mitochondria which binds to Apaf-1) leading to the formation of the apoptosome. This activated apoptosome subsequently activate the initiator caspase 9.  RB</t>
  </si>
  <si>
    <t>Cyclin B is synthesized in G2 and M. Cyclin A is synthesized in S and G2, while Cyclins D and E are synthesized in G1._x000B__x000B_The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</si>
  <si>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The G1 phase is highly variable in length, whereas the M, S, and G2 phases do not vary much._x000B__x000B_The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</si>
  <si>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The linear-exponential model (target theory) fit well in certain model systems (e.g., lymphocytes, mitotic cells) but most cells exhibit a "shoulder" in the low dose region that is not adequately described by the linear-exponential model. The multi-target single-hit model incorporates the variables Dq (quasithreshold dose) and n (extrapolation number), which mathematically describe the width of the shoulder region. The variables Dq, D0, and n are mathematically related in this model by the following relationship: Dq = D0 x ln(n) Choice (A) is wrong because the multi-target single-hit model has a linear-exponential terminal slope (defined by D0). Choice (B) is incorrect because the near-zero slope of this model at low doses is a shortcoming of this model. Choice (D) is incorrect because the multi-target single-hit model is one system of describing cell kill after a single acute dose of irradiation, and has nothing intrinsically to do with describing the shape of the effective curve in a multifraction regimen. Radiobiology for the Radiologist, Hall and Giaccia (8th Edition), Chapter 3 Basic Clinical Radiobiology, Joiner and van der Kogel (4th Edition), Chapter 4  RB</t>
  </si>
  <si>
    <t xml:space="preserve"> The excess adult lifetime risk of developing a fatal cancer from RT exposure is 5 in 100 (or 5%) per Sievert. So after 10 years of 50 mSv/year of exposure, the radiation oncologist has had a cumulative exposure of 500 mSv, or 0.5 Sv. Applying the 5% per Sievert rule, the radiation oncologist will have a 2.5% chance of developing a fatal malignancy. Clinical Pearl: The excess adult lifetime risk of developing a fatal cancer from RT exposure is 5 in 100 (or 5%) per Sievert.  Reference: Radiobiology for the Radiologist, Hall &amp; Giaccia, 7th edition  RB</t>
  </si>
  <si>
    <t xml:space="preserve"> The greatest source of natural background radiation to the general public is from radon gas, which produces alpha particles during its decay. It is breathed in and irradiates the lining of the lung. Radiation from radon gas is estimated to be responsible for up to 20,000 cases of lung cancer in the United States each year.  Source: Hall and Giaccia, "Radiobiology for the Radiologist", 8th Ed., Chapter 1  RB</t>
  </si>
  <si>
    <t>Classical chemotherapy agents directly interfere with processes needed for cellular replication, but are otherwise not specific to cell types. Newer “targeted” agents may instead interfere with specific signaling pathways, oncogenes, or immune checkpoints. Some major classes of classical-type chemotherapies are alkylating agents, antibiotics, antimetabolites, nucleoside analogues, vinca alkaloids, taxanes, and topoisomerase inhibitors. However, some agents are atypical and/or do not neatly fit into one category. See below for examples within each class. Note some name similarities within classes to help with memorization, although beware of exceptions. Alkylating agents: Busulfan Melphalan Carmustine Lomustine Cyclophosphamide Ifosphamide Temozolomide Dacarbazine Procarbazine (atypical) Chlorambucil Mechlorethamine Carboplatin Oxaliplatin Cisplatin (atypical) Antibiotics: Bleomycin Dactinomycin Adriamycin Mitomycin C Antimetabolites: 5-fluorouracil Capecitabine Hydroxyurea Methotrexate Nucleoside analogues: Cytarabine Fludarabine Gemcitabine Vinca alkaloids: Vinblastine Vincristine Vinorelbine Taxanes: Paclitaxel Docetaxel Topoisomerase inhibitors: Etoposide Irinotecan Topotecan Source: Hall and Giaccia, "Radiobiology for the Radiologist", 8th Ed., Chapter 27  RB</t>
  </si>
  <si>
    <t>For the vast majority of tissues, increasing the dose rate while keeping the total dose constant results in more cell kill because of the decreased ability for the cells to repair sublethal damage. An example can be seen with HeLa cells cultured in vitro over a wide range of dose rates. In these experiments, a direct correlation between dose rate and cell kill (varied from 5.35 mGy/min to 7.3 Gy/min) was seen.  These results were replicated in Chinese hamster cells (Bedford. Radiat Res 1973) and mouse jejunal crypt cells (Fu. Radiology 1975).  This increased cell kill with higher dose rates explains why in prostate LDR radiotherapy, NCCN recommends 145Gy using I-125 is needed for a definitive dose compared with only 27Gy in 2fx for HDR monontherapy. (NCCN Prostate Guidelines v2.2019)  Source: Hall, Radiobiology for the Radiologist 8th edition, Chapter 5, Figure 5.9  RB</t>
  </si>
  <si>
    <t>“Synergistic” is used to describe the phenomenon of combination therapy having greater effect than the sum of the treatments alone. A common example of this is radiosensitizing chemotherapy, such as cisplatin.  Another use of combination chemotherapy and radiation is for “spatial cooperation”, where chemotherapy treats small systemic metastases and radiation treats larger tumors, or in compartments chemotherapy cannot easily reach like the central nervous system.  Answer choice B is an example of an additive effect as opposed to synergistic (which would be cell killing of greater than 60% in combination of RT and CHT). Source: Hall and Giaccia, "Radiobiology for the Radiologist", 8th Ed., Chapter 27  RB</t>
  </si>
  <si>
    <t>Dicentrics and rings are both chromosomal aberrations that would be expected to be seen in cells which were irradiated during the G1 phase of interphase. Both of these aberrations are considered lethal, meaning the cell would be unable to continue through mitosis due to the damage of the affected chromosomes. Likewise, an anaphase bridge is a lethal aberration, but differs from dicentrics and rings in that it affects the sister chromatid of the chromosome. This would be expected in a cell that was irradiated during the S/G2 phases of interphase, when the cellular DNA has already been copied, resulting in sister chromatids and preparing to enter mitosis. This aberration is also lethal, and would not be expected to be seen 50 years after radiation exposure. Translocations result from either one or two electrons causing a break in the arms of two separate chromosomes. The resulting broken ends may be exchanged between the two chromosomes, resulting in a translocation of genetic material. As translocations are not lethal aberrations, these translocations may be identified in the patient’s cells decades after radiation exposure. Clinical Pearl: When testing for a suspected radiation exposure long after the initial event, chromosomal translocations identified by FISH would be expected to be noted. Source: Hall and Giaccia, "Radiobiology for the Radiologist," 8th Ed., Chapter 2  RB Radiobiology for the Radiologist. Hall.</t>
  </si>
  <si>
    <t>Cyclin D pairs with CDK4 and CDK6 to regulate the G1/S transition._x000B__x000B_The cell cycle is a series of stages through which cells progress in the process of duplication of its DNA and division into two daughter cells. It is made up of 4 phases: G1, S phase, G2, and M phase. In order to progress to the next phase, the preceding phase must be completed. The cell cycle is regulated by proteins called cyclins and cyclin-dependent kinases (CDKs). Cyclins will bind to CDKs to activate them as a signal to progress through the cell cycle. Cells may leave the cell cycle and enter the G0 phase when they have stopped dividing. Lastly, the combination of phases where the cell is NOT in the M phase (G1, S phase and G2) is collectively known as interphase. _x000B__x000B_G0 Phase: In G0, cells have left the cell cycle and are in a state of resting. Cells in G0 are not dividing. However, please note that cells in G0 can be highly metabolically active. They are considered “resting” in the sense that they are not actively dividing. _x000B__x000B_G1 Phase: Gap 1 phase. This is the first phase of the cell cycle. During G1, the cell increases in size as it synthesizes mRNA and histone proteins that are necessary for DNA synthesis. Unlike the other phases, G1 is highly variable in length of time. Additionally, the cell will pause in G1 to decide whether or not to continue with cell division. If conditions are not sufficient for cell division (e.g. lack of nutrients/growth factors, unsuitable temperature, insufficient space to divide), the cell cycle will not progress. The point at which this decision is made is called the G1/S checkpoint. _x000B__x000B_Cell cycle checkpoints are control points at which cells ensure there is proper cell division. The two additional checkpoints (in addition to the G1/S checkpoint) are the G2/M checkpoint and spindle checkpoint. When the cell is prepared to progress from G1 phase to S phase, Cyclin D increases and binds to CDK4 and CDK6 as a signal to advance. _x000B__x000B_S Phase: Synthesis phase. In S phase, DNA is synthesized to create two identical chromosomes. The double helix of DNA is unwound by the enzyme helicase and then DNA is replicated from deoxyribonucleotides by the enzyme DNA polymerase. _x000B__x000B_G2 Phase: Gap 2 Phase. G2 is the phase immediate prior to mitosis. Like G1, this is a time of cell growth and protein synthesis. The G2/M checkpoint assures that the cell is ready to proceed with mitosis and is an arrest in G2 prior to M phase. When ready to progress to M phase, there is a rise in binding between Cyclin B1 and CDK1. If there is DNA damage or some other reason why the cell is not prepared for M phase, p53 protein will sequester the Cyclin B1/CKD1 complex and decrease its level in the cell, preventing progression into M phase. _x000B__x000B_M phase: Mitosis Phase. M Phase consists of both mitosis and cytokinesis. Mitosis is the period when replicated chromosomes (from S Phase) are divided into two separate nuclei. Mitosis is further divided into prophase, metaphase, anaphase, and telophase. Cytokinesis is the period during cell division when the cytoplasm of the cell divides into two daughter cells.  RB</t>
  </si>
  <si>
    <t xml:space="preserve"> Neutrons have no charge and interact primarily with the nuclei of atoms. This interaction creates recoil protons, and for higher energy neutrons there are “spallation products” in which the nucleus is broken into alpha particles.  The Compton process is a photon-electron interaction in which energy is delivered to the outer shell election and the photon is scattered.  The photoelectric effect is a photon-electron in which an inner shell electron absorbs energy and is ejected from the atom.  Protons and other charged particles can have Coulomb interactions, but non-charged neutrons do not have this interaction.  Source: Hall and Giaccia, "Radiobiology for the Radiologist", 8th Ed., Chapter 1  RB</t>
  </si>
  <si>
    <t>Lower energy x-rays (&lt; 100 kV) are preferred for diagnostic imaging because they predominantly interact with tissue by the photoelectric effect. Photon interaction by the photoelectric effect varies roughly by the cube of the atomic number of the absorbing material, which leads to high contrast between bone and other tissues.  Higher energy x-rays predominantly interact with tissue by the Compton process, which is independent of the atomic number of the absorbing material. Very high energy x-rays (minimum 1.022 MV) may also interact with matter by pair production. All radiation in the x-ray range is capable of ionization.  Source: Hall and Giaccia, "Radiobiology for the Radiologist", 8th Ed., Chapter 1   RB</t>
  </si>
  <si>
    <t>Cellular senescence is irreversible cell cycle arrest._x000B__x000B_Cellular senescence is a programmed cellular response to significant stress. Cells that are in senescence are unable to divide and there are no known physiologic signals that can stimulate senescent cells to proliferate. However, they remain metabolically active and can continue to secrete mitogens that may promote growth of nearby tumor cells. The cellular membrane remains intact and they do not necessarily undergo apoptosis or necrosis._x000B__x000B_Senescence occurs when cells experience a potentially "oncogenic stress" that could result in progression to malignancy. Thus, it is a mechanism by which cells attempt to prevent carcinogenesis. Examples of causes include depletion of chromosomal telomeres, accumulated DNA damage, or lack of nutrients. It is dependent on activation of the p53 and Rb proteins, which lead to chromatin modifications preventing necessary gene expression for the G1 to S cell cycle transition._x000B__x000B_Source: Campisi and d'Adda di Fagagna., Nat Rev Mol Cell Biol 2007_x000B__x000B_Clinical Pearl: Cellular senescence is an irreversible arrest of cell division that occurs when cells experience a potential oncogenic stress. Thus, it is a mechanism by which cells attempt to prevent carcinogenesis.  RB</t>
  </si>
  <si>
    <t xml:space="preserve"> Direct action is when any form of radiation interacts directly with the critical biological target, which is principally DNA.  Indirect action is when radiation interacts with other molecules creating intermediaries such as free radicals which then affect the biological target. In tissue, this intermediary is predominantly water which results in the hydroxyl radical.  High LET forms of radiation are more likely to have direct action, but low LET forms of radiation can also have direct action as demonstrated in this example.  Source: Hall and Giaccia, "Radiobiology for the Radiologist", 8th Ed., Chapter 1  RB</t>
  </si>
  <si>
    <t xml:space="preserve"> NF-kappa-beta is a protein complex that once activated, regulates transcription of DNA, cytokine production, and cell survival. It belongs to the category of "rapid-acting" primary transcription factors, which are transcription factors that are present in cells in an inactive state and do not require new protein synthesis in order to become activated. This allows NF-κB to be a first responder to harmful cellular stimuli.  Ionizing radiation is a known inducer of the NF-kappa-beta pathway, which in turn can contribute to processes such as radio resistance and invasive growth of cancer.  Other known inducers of the NF-kappa-beta pathway include reactive oxygen species, TNF-alpha, and IL-1-beta.   Clinical Pearl: Ionizing radiation upregulates the NF-kappa-beta pathway, which in turn can contribute to radioresistance and invasive growth of cancer.  Reference: De Bacco et al., University of Turin, JNCI, 2011  RB</t>
  </si>
  <si>
    <t xml:space="preserve"> It is estimated that approximately two thirds of the biological effect of x-rays is due to the ionization of water to the hydroxyl radical, which in turn causes damage to bonds in the DNA molecule. This is also known as indirect action. The remaining third is caused by direct effects to the DNA molecule, known as direct action. This estimate is derived from studies on the effect of free-radical scavengers, which reduce the effect of sparsely ionizing radiation by a factor close to 3.  Source: Hall and Giaccia, "Radiobiology for the Radiologist", 8th Ed., Chapter 1  RB</t>
  </si>
  <si>
    <t>LD 50 stands for lethal dose 50, which represents the dose of radiation (or other substance) that causes lethality of 50% of an exposed population within a set time frame after exposure. The time frame is indicated by the second number, which in this example is 60.  LD 50/60 is a commonly used term for human radiation exposure. The LD 50/60 for whole body human exposure is around 4 Gy. If 100 70-kg adults were exposed to 4 Gy to the whole body, then approximately 50 would survive to 60 days and 50 would not with a peak incidence of death around 30 days from hematopoietic failure.  Source: Radiobiology for the Radiologist. Hall and Giaccia. Chapter 8.  RB  These molecular techniques are used to detect DNA, RNA, and protein, respectively.</t>
  </si>
  <si>
    <t>The probability that a complication in an OAR occurs is the NTCP. The probability that a complication does not occur is 1 – NTCP. The probability of tumor control is the TCP. The probability of uncomplicated control is the probability of tumor control multiplied by the probability that a complication does not occur. Therefore, the equation is as follows: P+ = TCP * (1 – NTCP) By plugging in our numbers, we have 0.95 * (1 – 0.4) = 57%. Source: McDermott and Orton The Physics &amp; Technology of Radiation Therapy 2nd ed. Chap. 14; Khan and Gibbons Khan's The Physics of Radiation Therapy 5th ed. Chap. 19  RB</t>
  </si>
  <si>
    <t>The HPV E7 viral oncoprotein inhibits the function of retinoblastoma (RB). In the absence of mitogenic stimulation, RB normally sequesters E2F transcription factors and prevents expression of genes that promote cell cycle entry. E7 inhibits RB function, thereby releasing E2F independent of mitogenic stimulation and allowing unregulated cell cycle entry. As a normal feedback inhibition mechanism, E2F stimulates expression of CDKN2A, which encodes the cyclin-dependent kinase inhibitor p16. p16 normally functions to inhibit the activity of the Cyclin D/CDK4/6 complex, which promotes cell cycle entry by phosphorylating and inhibiting RB. In the presence of E7, this feedback mechanism is ineffective, because RB inhibition is independent of Cyclin D/CDK4/6 activity. However, the E7-induced upregulation of p16 can serve as a useful marker of HPV infection, and this is routinely employed as a surrogate for HPV infection in several HPV-driven malignancies. Radiobiology for the Radiologist, Hall and Giaccia (8th Edition), Chapter 4   RB Image: Shane Stecklein, MD, PhD</t>
  </si>
  <si>
    <t xml:space="preserve"> Beta radiation or electron radiation is a form of charged particulate radiation, which is directly ionizing. Other examples are protons, alpha particles, and heavy ions.  Direct ionization means that these particles, provided they have sufficient energy, can directly disrupt atomic structure and deposit energy. Ionizing electromagnetic radiations such as X-rays and gamma rays are indirectly ionizing; they give their energy to charged particles (typically electrons) which then deposit damaging energy.  Ultraviolet radiation is generally a non-ionizing electromagnetic radiation, along with radio waves, microwaves, infrared radiation, and visible light.  Note that directly and indirectly ionizing radiation are different than direct and indirect biological actions of radiation. Direct action is when the incident radiation directly affects the biological target molecule (e.g. DNA). Indirect action is when the incident radiation interacts with other molecules (e.g. water) which then affect the biological target. Both types of action can occur with either type of ionizing radiation.  Source: Hall and Giaccia, "Radiobiology for the Radiologist", 8th Ed., Chapter 1  RB</t>
  </si>
  <si>
    <t xml:space="preserve"> The biological effects of x-ray radiation are not due to the total energy involved, but due to the concentrated energy in each photon which results in ionization and damage to chemical bonds. The total energy can be surprisingly low!  To demonstrate this, consider that 1 Gy equals 1 Joule per kilogram. A 70 kg person receiving whole body 4 Gy would absorb 70 kg × 4 Gy = 280 J. Mechanical work against gravity is equivalent to mass times distance times acceleration of gravity (9.8 m/s2). 280 J = 70 kg × d × 9.8 m/s2; therefore d = 0.4 m. (Note that this result is independent of the person’s mass.)  Source: Hall and Giaccia, "Radiobiology for the Radiologist", 8th Ed., Chapter 1  RB  Cellular senescence is best measured by which of the following:</t>
  </si>
  <si>
    <t xml:space="preserve"> Senescent cells commonly activate senescence-associated acidic β-galactosidase. Senescence-associated acidic β-galactosidase activity can be visualized by means of a cytochemical reaction resulting in blue precipitate and is a widely used marker of cellular senescence and other types of cellular stress. TGF-beta elaboration - is a marker of fibrosis ƔH2AX foci - mark double-stranded DNA breaks TUNEL assay - measures apoptosis. Clinical Pearl: Cellular senescence is an important process in normal tissue response to radiation and can be studied in the laboratory with the beta-galactosidase staining assay.   RB Panel A shows human fibroblasts subjected to senescence-associated acidic β-galactosidase staining, resulting in a blue precipitate. Young cells (left) proliferate, are small, and contain few cells that are positive for senescence-associated acidic β-galactosidase, whereas senescent cells (right) appear flat, large, and stain positive for senescence-associated acidic β-galactosidase. Image Reference: Mooi et al, Vrije University Medical Center, NEJM, 2006  The observation of biological effects in cells that are not directly hit by a charged particle, but that are in close proximity to cells that have been hit is termed the:</t>
  </si>
  <si>
    <t xml:space="preserve"> DNA cleavage by bleomycin depends on oxygen. While the exact mechanism of bleomycin-induced DNA strand cleavage remains unknown, its action is thought to be indirect: first chelating iron to produce a pseudoenzyme that subsequently reacts with oxygen to produce superoxide and hydroxide free radicals that cleave DNA. Moreover, mouse models have demonstrated the intermittent exposure to hypoxia increases the severity of bleomycin-induced lung toxicity.  Clinical Pearl: Bleomycin activity depends on the presence of oxygen.  Reference: Hecht, University of Virginia, J Nat Prod, 2000, Gille et al., Université Paris, Oxid Med Cell Longev, 2018  RB</t>
  </si>
  <si>
    <t>There are ongoing efforts to develop assays that may determine the effectiveness of chemotherapy for an individual tumor, similar to the way bacteria are cultured for antibiotic sensitivity testing. One is to culture the cells in vitro and then test different agents. The primary advantages are that it is inexpensive and may be rapid enough to be practical to the source patient. However it focuses solely on the inherent cellular sensitivity and not other important factors like drug access and tumor microenvironment.  Another approach is to grow cells as a xenograft in immune-suppressed mice. This maintains more of the features of the donor tumor, however it is time-consuming and cannot provide input to the treatment of individual patients. Because of the immune-suppression needed for the xenograft, neither method maintains the influence of the immune system on tumor growth.  Source: Hall and Giaccia, "Radiobiology for the Radiologist", 8th Ed., Chapter 27  RB</t>
  </si>
  <si>
    <t>Nitroimidazoles act as hypoxic radiosensitizers. They have a longer diffusion distance than oxygen and can therefore penetrate into a poorly vascularized tumor. Radiolabeled nitroimidazoles can be used to image hypoxic tumor cells. Nimorazole is clinically used as a radiosensitizer in Danish head-and-neck trials. Reference: Chang, "Basic Radiotherapy Physics and Biology," Chapter 28  RB</t>
  </si>
  <si>
    <t>Oxygen concentration can impact the effectiveness of chemotherapy, although this is more complex and variable than for ionizing radiation. Some agents such as mitomycin C and doxorubicin have increased effectiveness in hypoxic conditions. This is the case for bioreductive drugs in general, which require reduction to reach the cytotoxic form.  Others drugs like bleomycin and procarbazine have decreased effectiveness in hypoxic conditions, similar to ionizing radiation. This is typically seen with “radiation-mimetic” drugs that operate via a free radical mechanism.  Some drugs like 5-fluorouracil have minimal to no change with hypoxic conditions, but if the hypoxia is sufficient to slow the cell cycle this can influence the action of phase-specific cytotoxins.  Source: Hall and Giaccia, "Radiobiology for the Radiologist", 8th Ed., Chapter 27  RB</t>
  </si>
  <si>
    <t>B-cell lymphoma 2 (Bcl-2) is a protein that regulates the cell cycle by promoting cell survival and inhibiting pro-apoptotic proteins. _x000B__x000B_Cell death is important in human development, maintaining homeostasis in adulthood, and removing damaged cells.  In addition to necrosis, cell death can occur via apoptosis, also called programmed cell death. Necrotic cell death can be triggered by serious cellular damage or mitotic catastrophe. Unlike necrosis (which results in cellular lysis), apoptosis is highly regulated and characterized by a standardized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in contrast to a diffuse "smear" seen after necrotic cell death. Apoptosis can be triggered by various catalysts such as DNA damage, withdrawal of growth-promoting proteins, and expression of pro-apoptotic proteins._x000B__x000B_Apoptosis is closely regulated by several proteins including Bcl-2, BAX, BAK, BAD, and BID. These proteins exist within the mitochondrial membrane and either stimulate or prevent apoptosis. BAX, BAK, BAD, and BID are all pro-apoptotic proteins that result in the release of cytochrome C and reactive oxygen species (such as free radicals) that signal the apoptosis cascade. Conversely, Bcl-2 and Bcl-xL inhibit these pro-apoptotic regulatory proteins and are therefore anti-apoptotic._x000B__x000B_Clinically, damage or mutations within the Bcl-2 gene are seen in several malignancies, including melanoma, leukemia, and several solid tumors._x000B__x000B_Sources:_x000B_Tsujimoto et al., Science 1984_x000B_Cleary, et al., Cell 1986_x000B_Hardwick and Sloane., Cold Spring Harb Perspect Biol 2013_x000B__x000B_Clinical Pearl: Apoptosis, or programmed cell death, is an important part of human development, maintaining homeostasis in adulthood, and in removing damaged cells. Several regulatory proteins work to properly direct apoptosis. BAX, BAD, BID, and BAK are all proteins that stimulate apoptosis, whereas Bcl-2 and Bcl-xL prevent apoptosis.  RB</t>
  </si>
  <si>
    <t xml:space="preserve"> Inhibition of CDK 4/6 prevents downstream physphyrylation (and inactivation) of the RB protein, which in turn allows it to remain bound to E2F, successfully inhibiting cell cycle progression. Palbociclib, ribociclib, and abemaciclib are all examples of CDK 4/6 inhibitors, which have most widespread use in the treatment of hormone receptor+, Her2- metastatic breast cancer.  Inhibition of CDK can also cause quiescence, senescence or apoptosis.  Inhibition of CDK 4/6 does not result in ubiquitination of p53, and actually causes buildup of cells at the G1 checkpoint.  Clinical Pearl: CDK 4/6 inhibitors belong to a class of cell cycle inhibitors. The induction of cellular senescence is an important consequence of targeting CDK 4/6. Reference: Hamilton et al., Sarah Cannon Research Institute, Cancer Treat Rev, 2016, Wagner et al., London Institute of Medical Sciences, Oncogene, 2020   RB</t>
  </si>
  <si>
    <t>Cell Division Cycle 25C (CDC25C) is an important cell cycle regulatory protein. CDC25C activates the cyclin B1/CDK1 complex in cells, which permits entry into mitosis, regulates G2/M progression, and plays an important role in checkpoint protein regulation in the event of DNA damage. Both CHK1 and CHK2 inhibit CDC25C when DNA damage occurs. This results in CDC25C breakdown in the cytoplasm and eventual cell cycle arrest.  MDM2 inhibits p53 through ubiquitination and proteasomal degradation. The regulation of BRCA1 is highly complex, and involves transcriptional, translational, and post-translational events in response to a variety of cellular events. BCL2 is regulated by phosphorylation, with several kinases (PKC, JNK, ERK1/2) generating activating phosphorylation events. Deposphorylation of BCL2 by PP2A (in response to ceramide) inhibits BCL2 function.  Clinical Pearl: CHK2 inhibition of CDC25C in the face of DNA damage contributes to cell cycle arrest. Cell cycle arrest pathways are frequently tested on board examinations.  Reference: Lui et al., Tianjin Union Medical Center, Cancer Cell Int, 2020  RB</t>
  </si>
  <si>
    <t>Proto-oncogenes are normal cellular genes that often play critical roles in cellular growth, differentiation, migration, or cellular death. When mutated or dysregulated in the context of malignancy, proto-oncogenes are referred to as oncogenes._x000B__x000B_Choice A is incorrect, as most cancers arise from a multi-step mutational process (Vogelstein and Kinzler, Trends Genet, 1993). Choice C is incorrect, because gain-of-function mutations (e.g., KRAS G12V) typically only need to affect a single copy of the gene in order to result in constitute growth-promoting activity. Choice D is incorrect, since a dominant negative mutation (e.g., mutant TP53) in one copy can result in suppression of function of the remaining normal allele. Choice E is incorrect, as most tumor suppressor genes must undergo loss of heterozygosity (e.g., somatic inactivation of the remaining normal allele in a BRCA1 mutation carrier) in order for malignant transformation to occur._x000B__x000B_Sources:_x000B_Knudson., Nat Rev Cancer 2001_x000B_Croce., N Eng J Med 2008_x000B_Sher., Cell 2004  RB</t>
  </si>
  <si>
    <t>Artemis is a protein in the nonhomologous end-joining DNA repair pathway, which repairs DNA double strand breaks without an intact chromosome or chromatid as a template. Artemis is phosphorylated by the Ku/DNA-PKcs complex bound to DNA ends and then completes end processing before fill-in synthesis. Proteins involved in nonhomologous end-joining are also involved in generating antibody and T-cell receptor diversity through V(D)J recombination. Patients with functional deficiencies in Artemis can have both severe combined immunodeficiency (SCID) and hypersensitivity to ionizing radiation.  Homologous recombination is another pathway of DNA double strand break repair. Proteins involved in homologous recombination repair (e.g. Rad51, BRCA2) are also involved resolution of stalled replication forks during DNA synthesis.  Genomic microsatellite instability is associated with deficits in the mismatch repair (MMR) pathway, such as mutations in the MSH, MLH, or PMS families. Microsatellite instability is not associated with sensitivity to ionizing radiation but is associated with hereditary cancer syndromes such as Lynch syndrome.  DNA damage from ultraviolet radiation is predominantly pyrimidine dimers which are repaired via the nucleotide excision repair pathway. Mutations in proteins in this pathway (e.g. TFIIH, XP family, CS family) are associated with hypersensitivity to ultraviolet radiation.  Source: Hall and Giaccia, "Radiobiology for the Radiologist", 7th Ed., Chapter 2  RB</t>
  </si>
  <si>
    <t>A parallel organ is one in which radiation damage to part of the organ will not cause entire organ dysfunction. A complication will occur only if a threshold number of functional subunits (FSUs) are damaged. Examples of parallel organs are the liver, lungs (excluding the trachea and proximal bronchial tree), and the kidneys. This is contrary to a serial organ, in which radiation damage to even a small volume will cause total loss of function of the remaining organ. An example of a serial organ is the spinal cord. Many organs are not easily classified as either parallel or serial and fall somewhere in between these definitions (e.g. rectum). Understanding how organs will respond to radiation dose is critical to evaluating a treatment plan.  Serial organs often have Dmax dose constraints (e.g. spinal cord or optic nerve D0.03cc) while parallel organs have volumetric constraints (e.g. Lung V20 or liver mean dose). Source: McDermott and Orton The Physics &amp; Technology of Radiation Therapy 2nd ed. Chap. 14   RB</t>
  </si>
  <si>
    <t>Neutrons have a lower OER and higher RBE compared to photons. Originally, there was interest in using neutrons with the goal of overcoming hypoxic cell radioresistance that was observed following photon irradiation. Neutrons are indirectly ionizing and lead to production of recoil protons, alpha particles, and heavier nuclear fragments. Neutrons have a higher LET compared to photons and have there is less variation in radiosensitivity through the cell cycle. The vault door for a neutron therapy unit is often designed to promote neutron capture by being lined with borated polyethylene in combination with lead or steel for shielding. Because photon energies in excess of 10 MV can produce secondary neutrons, similar considerations in vault construction are applied for higher energies. Source: Hall and Giaccia, Radiobiology for the Radiologist, 8th Ed., Chap. 25.  RB</t>
  </si>
  <si>
    <t>In hyperfractionation, the fractional doses are smaller than conventional, given 2 or 3 times daily to achieve an increase in the total dose given in the same overall time as conventional [1]. In hyperfractionation, the dose by fraction is smaller than 1.8-2 Gy [2]. In accelerated fractionation, the overall time is shorter than conventional, achieved by giving 2 or 3 doses daily, and the total dose and fraction size is similar to conventional [1]. The accelerated hyperfractionation is the combined rationales of accelerated fractionation and hyperfractionation: increase in fraction number, reduction in fraction size and treatment time, compared with conventional [1]. In hypofractionation, the dose by fraction is larger than 1.8-2 Gy and the total dose in lower than conventional [2].  RB  dose/fraction (Gy) no. fractions/day total dose (Gy) total treatment time (days) Conventional Fractionation 1.8 - 2 1 X Y Hyperfractionation &lt;1.8 2 - 3 &gt;X Y Hypofractionation &gt;2 1 &lt;X &lt;Y Accelerated Fractionation 1.8 - 2 2 - 3 X &lt;Y Accelerated Hyperfractionation &lt;1.8 ≥2 X &lt;Y Bibliografic references: [1] Thames et al. MDACC, TX, USA, and UCLA CHS, CA, USA, Int J Radiat Oncol Biol Phys 1983. [2] Fowler. In: Levitt et al. (Eds). Technical Basis of Radiation Therapy, Practical Clinical Applications. Springer-Verlag Berlin Heidelberg; 2006.</t>
  </si>
  <si>
    <t>A cataract is an opacification of the normally transparent lens of the eye. While it is never possible to stay unequivocally that a given cataract is radiation-induced, the clinical presentation of a plaque-like opacity at the posterior lens pole in a person with a radiation history strongly suggest radiation as the cause of agent. It is likewise possible to say with some certainty that some cataracts, nuclear ones in particular, do not have a radiation etiology. The lens does not have a blood supply. The latency period between irradiation and the appearance of lens opacity is dose related, with higher doses leading to a shorter latency period. The RBE of neutrons and heavy ions can be &gt;50 for small absorbed doses. Recall that RBE relates the biological effect of a radiation of interest to a reference radiation (typically low-LET X-rays or gamma rays). For the endpoint of interest (i.e., cataractogenesis) if an equivalent nominal neutron and photon dose are given and the photon dose exceeds the threshold for cataractogenesis, the RBE will be low, since the event will occur with both radiations. If, however, an equivalent nominal neutron and photon dose are given and the photon dose is far below the threshold for cataractogenesis, the RBE for neutrons may be very high, since the ultra-low neutron dose (being far more damaging than an equivalent nominal dose of photons) may still cause cataracts, while the photons will not. The dose dependence of fast neutron RBE for murine lens opacification was shown conclusively by Bateman et al., Radiation Research 51, 381-390 (1972). Source: Hall and Giaccia, Radiobiology for the Radiologist, 8th Ed., Chap. 13.  RB</t>
  </si>
  <si>
    <t>Generally, RBE increases as the dose per fraction decreases because of the increased ability to repair sublethal damage following low-LET radiation, which creates greater separation between the dose-response cell survival curves being compared. Source: Hall and Giaccia, Radiobiology for the Radiologist, 8th Ed., Chap. 7.  RB Representative dose-survival curve for high (solid line) and low (dashed line) LET radiation. The RBE with single fraction radiation (black) is represented by A. The RBE with fractionated radiation (red) is represented by B.</t>
  </si>
  <si>
    <t>When treatment time is kept similar, and the dose per fraction (fx) decreases, in general a high total dose is needed. For example, the EORTC 22791 protocol used 80.5 Gy in 70 fx over 7 weeks compared to 70 Gy in 35-40 fx in 7-8 weeks. (Horiot. Radiotherapy Oncol 1992) This is because a smaller dose per fx allows for more sublethal damage repair.  When treatment time is substantially reduced such as in the CONVERT trial in small cell lung cancer, (Faivre-Finn. Lancet Oncol 2017) the total dose can be lowered as there is substantially less time for DNA repair. In the CONVERT trial, the conventionally fractionated arm received 66 Gy in 33 fx over 45 days versus 45 Gy in 30 fx BID over only 19 days.  There are two helpful formulas to know:  BED - Biologically Effective Dose (in Gy) EQD2 - Equivalent dose in 2-Gy fx (in Gy)  BED = D*([1 + d/ (α/β)]) EQD2 = D x ([d + (α/β)] / [2 Gy + (α/β)])  d = dose per fx D = Total dose α/β = experimentally determined but in our case, 10 Gy  If we calculate the BED of giving 1.5 Gy/fx to a total dose of 70 Gy, it is 80.5 Gy. In contrast giving 2 Gy/fx to a total dose of 70 Gy yields a BED of 84 Gy.  Further Reading: Hall. Radiobiology for the Radiologist (8th). Chapter 23: Time, Dose, and Fractionation in Radiotherapy  RB</t>
  </si>
  <si>
    <t>Prussian blue capsules trap ingested radioactive cesium in the intestine so that it can be eliminated in the stools. The primary risk of ingested radioactive cesium is absorption into muscles with exposure of surrounding tissue to ionizing radiation. Potassium iodide tablets are beneficial in the event of ingestion of radioactive iodine. They function by flooding the thyroid with nonradioactive iodine so that if radioactive iodine is ingested, it is less likely to be taken up by the thyroid. DTPA is a drug used in cases of heavy metal poisoning that binds tightly to the heavy metal and allow their excretion in the urine. Amifostine is a radioprotective drug that scavenges free radicals generated by ionizing radiation. Source: Hall and Giaccia Radiobiology for the Radiologist 8th Ed. Chapter 9  RB</t>
  </si>
  <si>
    <t>The radiation weighting factor (WR) is used to calculate equivalent dose (absorbed dose x WR). This is used by the ICRP as a representative of RBE. Examples of WR are as follows: Photons and electrons:1 Protons: 2 Neutrons: 2-20 (as a function of energy) Alpha particles: 20 The tissue weighting factor (WT) is used to calculate effective dose (absorbed dose x WR x WT). Source: Hall and Giaccia, Radiobiology for the Radiologist, 8th Ed., Chap. 7; see also Table 16.1.  RB</t>
  </si>
  <si>
    <t xml:space="preserve"> 53BP1 is an homologous recombination repair (HRR) inhibitor.  It binds to double strand breaks (DSBs) and prevents end resection, thus promoting NHEJ. Like Gamma-H2AX, it is used in DNA damage induced nuclear foci assays. The Gamma-H2AX assay is a sensitive, currently favored double strand break assay. The gamma-H2AX foci at 24 hours after irradiation represents the residual level of unrepaired DNA DS breaks, which correlates with intrinsic radiosensitivity. Dose range for Gamma-H2AX is &gt; 0.05 Gy.  In contrast, BRCA1 is up-regulated in S phase cells and can displace 53BP1 to promote end resection, promoting HRR.  All other answer choices aside from 53BP1 are directly involved in HRR.  Source: Hall and Giaccia, 8th ed. p19, Figure 2.9 for more details on 53BP1 and its role in HRR or pp 14-15, Figure 2.5 for more details on radiation induced foci assays.  RB</t>
  </si>
  <si>
    <t>Gastrointestinal syndrome death occurs about 7-10 days following a total body exposure of approximately 10 Gy. Prolonged diarrhea indicates the dose received was &gt; 10 Gy. Hematopoietic syndrome death occurs about 4-8 weeks following a total body exposure of doses between 1-10 Gy. Likelihood of survival goes down significantly with increasing dose (~5% mortality with doses 1-2 Gy, 50% mortality with doses ~3-4 Gy, and essentially 100% mortality with doses approaching 10 Gy). The cerebrovascular syndrome results from very high acute doses of radiation exposure (&gt;30 Gy). Death occurs within a matter of days. Source: Hall and Giaccia, "Radiobiology for the Radiologist," Chapter 8  RB</t>
  </si>
  <si>
    <t>The VHL protein serves to regulate the amount of hypoxia-inducible factor (HIF) within a cell. In oxygenated conditions, a hydroxylated form of HIF can bind to VHL, targeting HIF for ubiquitination and destruction. Therefore, germline defects in VHL on chromosome 3p lead to unchecked levels of HIF present intracellularly. Elevated concentrations of HIF have been associated with malignancy development, predominately in highly vascular tumors as demonstrated below: Central nervous system (hemangioblastomas) Kidney (renal cell carcinoma) Pancreas (pancreatic serous cystadenoma) Thus, VHL, through it's action on regulating and decreasing levels of HIF intracellularly, is a tumor suppressor. Source: Hall EJ and Giaccia AJ. Radiobiology for the Radiologist. Ch. 26. 8th Ed, 2019.    RB</t>
  </si>
  <si>
    <t xml:space="preserve"> RBE is defined as the ratio of 250 kV x-ray dose to test radiation dose to achieve a given endpoint, such as cell survival fraction. However, low LET radiation (e.g. x-ray) often has a significant sparing effect with fractionation, whereas high LET radiation does not. Thus with a fractionated schedule more dose from 250 kV x-rays would be required to match the effect of the high LET radiation, increasing the RBE.  Source: Hall and Giaccia, "Radiobiology for the Radiologist", 7th Ed. Chapter 7  RB Representative dose-survival curve for high (solid line) and low (dashed line) LET radiation. The RBE with single fraction radiation (black) is represented by A. The RBE with fractionated radiation (red) is represented by B.</t>
  </si>
  <si>
    <t>Pembrolizumab is an immunotherapy that works as a PD-1 monoclonal antibody. PD-1 is a membrane protein located on cytotoxic (CD8+) T-cells. When PD-L1 engages with PD-1, the T-cell function becomes inhibited. Pembrolizumab blocks this pathway (the PD-1: PDL-1 complex formation), thereby enhancing cell-mediated killing. There are many types of immunotherapy drugs. Nivolumab is another PD-1 inhibitor. Atezolizumab and durvalumab are examples of PD-L1 inhibitors. Ipilimumab targets CTLA-4, which is located on regulatory T-cells. Source: https://www.ncbi.nlm.nih.gov/books/NBK546616/  RB</t>
  </si>
  <si>
    <t>Plutonium (Pu) and americium (Am), like radium (Ra), tend to accumulate in the bones. There are a variety of isotopes for Pu and Am that undergo alpha decay, similar to Ra. In cases of internal contamination, knowledge regarding preferential anatomic sites of accumulation is helpful to guide laboratory monitoring and treatment. Unrecognized and untreated severe myelosuppression from the hematopoietic syndrome can lead to death without a bone marrow transplant. Source: Hall and Giaccia, Radiobiology for the Radiologist, 8th Ed., Chap. 14.  RB</t>
  </si>
  <si>
    <t>The collective effective dose refers to a population and is the product of the average effective dose to to a population and the number of persons exposed.  It is measured in person-sieverts.  Effective dose, committed equivalent dose, and committed effective dose refer to individuals and are measured in sieverts. Source: Hall and Giaccia, "Radiobiology for the Radiologist," 8th Edition, Chapter 16  RB</t>
  </si>
  <si>
    <t xml:space="preserve"> One month later the best answer to detect or estimate the dose received would be though karyotyping the peripheral blood lymphocytes to look for chromosomal aberrations. Dicentric and ring chromosomes can be detected in peripheral blood cells after irradiation and may be useful in radiation dosimetry after a suspected or known exposure. This is useful for dosimetry with karyotyping as dicentrics and rings would not be present in non-irradiated people. The lowest dose that can be reliably detected is 0.25 Gy (25 cGy).  The comet assay and gamma-H2AX measure single and/or double strand breaks that would not be useful one month later, as most if not all of the damage would be repaired. A comet assay DIRECTLY measures both single (alkaline elution) and double strand breaks (neutral elution). This is in contrast to gamma-H2AX which is an INDIRECT method of measuring double strand breaks.  A Northern blot is used for quantification of RNA. Biologic material is then transferred to a membrane  and then probed with a complementary RNA match that corresponds to the material of interest. It can be used to measure gene expression.  Clinical Pearl: The most simple and reliable method for radiation dosimetry one month after a potential exposure is by karyotyping peripheral blood lymphocytes.  Source: Hall and Giaccia, "Radiobiology for the Radiologist," 8th Edition, Chapter 2  RB</t>
  </si>
  <si>
    <t>The intent of boron neutron capture theory is to cause short-range, densely ionizing DNA damage predominantly in the tumor. This is theoretically achieved by administering a non-radioactive boron-containing drug that localizes to the tumor in a concentration of at least 3-4 times the rest of the body. Thereafter, low-energy thermal neutrons are targeted to the tumor as these are most likely to result in neutron capture and produce alpha particles. Thermal neutrons (0.025 eV) are poorly penetrating (half-value layer in tissue of 1.5 cm). Epithermal neutrons (1-10,000 eV) have somewhat greater depth of penetration. Epithermal neutrons can be obtained using moderators or filters to slow the fast neutrons. Source: Hall and Giaccia, Radiobiology for the Radiologist, 8th Ed., Chap. 25.  RB</t>
  </si>
  <si>
    <t>This scenario was an actual criticality incident in Wood River Junction, Rhode Island, where a 38-year old worker in a uranium-235 recovery plant produced a criticality accident by mixing uranium-235 with a sodium carbonate solution. He received a total body dose of 88 Gy (approximately 22 Gy of neutrons and 66 Gy of gamma rays). He did not lose consciousness, but nearly immediately he developed headache, emesis, abdominal cramps, and he was incontinent of bloody diarrhea. These symptoms comprise the prodromal radiation syndrome, which is expected to occur within 5-15 minutes of radiation exposure &gt;10 Gy total body dose. This individual died within 49 hours from cerebrovascular syndrome. Doses this high are universally fatal, and a person would not live long enough to develop bone marrow failure. Liver failure is rarely associated with acute radiation syndrome. Source: Wood River Junction Incident; Hall and Giaccia Radiobiology for the Radiologist 8th Ed. Chap 8  RB</t>
  </si>
  <si>
    <t>The patient in the vignette above is was exposed to 1.8 Gy of total body irradiation. This degree of exposure is considered mild according to guidelines set out by the International Atomic Energy Agency (IAEA). Their breakdown based on exposure is as follows: 1-2 Gy - Mild 2-4 Gy - Moderate 4-6 Gy - Severe 6-8 Gy - Very Severe &gt;8 Gy - Lethal Patients in the mild category usually experience weakness and fatigue, but no diarrhea and/or epilation, and their latency period is 21-25 days. This amount of total body exposure is not lethal and hospitalization is not required. Prophylactic antimicrobials (commonly a fluoroquinalone, acyclovir, and fluconazole) are recommended, and additional supportive measurements are required if/when symptoms develop. Source: Hall and Giaccia Radiobiology for the Radiologist 8th Ed. Chap 8  RB</t>
  </si>
  <si>
    <t>Bevacizumab is a monoclonal antibody which adheres to the vascular endothelial growth factor (VEGF) ligand, by preventing the ligand from binding to the receptor, this medication inhibits angiogenesis. Common uses for this medicine include the following: Metastatic cervical cancer Metastatic colorectal cancer Metastatic renal cancer NSCLC (non-squamous histology) Recurrent glioblastomas Epithelial ovarian cancer Age-related macular degeneration (off-label) Common side effects include the following: hypertension, fatigue, abdominal pain ( closely monitor for GI perforation), bleeding/hemorrhage, impaired wound healing, and hypercoagulability.  Clinical Pearl: Bevacizumab is a monoclonal antibody which adheres to the vascular endothelial growth factor (VEGF) ligand thereby preventing its binding to the VEGF receptors, and inhibiting angiogenesis. Other anti-angiogenisis medications include aflibercept (also ligand binding), ramicirumab (binds to VEGF2 receptor), and multiple tyrosine kinase inhibitors which act downstream from the ligand-receptor interaction to block intracellular signaling.  Pertuzumab (Perjeta) is a monoclonal antibody that binds to the dimerization domain of HER2.  Pertuzumab has been approved to be used in the metastatic and neoadjuvant setting for HER-2+ breast cancer patients. Trastuzumab (Herceptin) is a monoclonal antibody that targets a specific subdomain of Her2 (subdomain IV).  _x000B__x000B_Lapatanib is a tyrosine kinase inhibitor which interrupts the Her2/neu and EGFR pathways.  RB</t>
  </si>
  <si>
    <t>Due to its high reactivity, the hydroxyl radical can only diffuse a short distance before reacting with a target molecule. This distance is estimated to be about 4 nm, and the DNA helix diameter is approximately 2 nm. Thus only hydroxyl radicals formed within a diameter about double that of the DNA helix can cause DNA damage.  Source: Hall and Giaccia, "Radiobiology for the Radiologist", 7th Ed., Chapter 1  RB</t>
  </si>
  <si>
    <t>Factors predictive of response to PD-1/PD-L1 immune checkpoint inhibitors include the following: Presence of tumor infiltrating CD8+ T-cells High cancer genome mutational burden High levels of cancer cell PD-L1 expression. The PD-1 molecule is expressed on the cytotoxic T-cell.  Sources: Gibney et al., Lancet Oncol 2016. Hall and Giaccia, "Radiobiology for the Radiologist", 8th Ed., Chapter 27  RB</t>
  </si>
  <si>
    <t>One complicating principle of radiobiology is that within a single particular tissue, some adverse effects act as early responding tissues and some act as late responding tissues. For example, lung fibrosis behaves like a lower alpha/beta ratio than pneumonitis. In addition, there is always variance on the genetic susceptibility to radiation between tissues of a similar type.  Below is a list of alpha/beta ratios from multi fraction experiments:  Early Responding Tissues: alpha/beta Skin: 9-12 Jejunum: 6-10 Colon: 10-11 Testis: 12-13 Callus: 9-10  Late Responding Tissues: alpha/beta Spinal cord: 1.7-4.9 Kidney: 1.0-2.4 Lung: 2.0-6.3 Bladder: 3.1-7  Of the choices listed above, the kidney, spinal cord, and peripheral nerves are the most consistently late responding tissues. While not listed in the table above, peripheral nerves have a similarly low alpha/beta ratio as the spinal cord (Gillette. Int J Radiat Oncol Biol Phys. 1995)  In contrast, the bladder has components that respond early as well as late. Think back to your last bladder cancer patients who 1-2 weeks into their treatments experiences increased urinary urgency and frequency.  Source: Hall. Radiobiology for the Radiologist (8th). Chapter 23: Time, Dose, and Fractionation in Radiotherapy  RB</t>
  </si>
  <si>
    <t>In females, radiation induced permanent ovarian failure is age dependent. By 3 days after birth, all cells progress to oocyte stage with no further cell division. There is neither latent period nor temporary sterility in females. Radiation doses that cause permanent sterility is higher (12 Gy) in prepubescence female than in premenopausal female (2Gy). Reference: Hall and Giaccia, Chapter 11, Heritable Effects of Radiation.  RB</t>
  </si>
  <si>
    <t>Olaparib, a PARP inhibitor, has been shown to be effective in BRCA-deficient cancers. The proposed mechanism of action is synthetic lethality: inhibition of PARP prevents completion of base excision repair, which means that single-strand breaks can be converted into double-strand breaks when the replication fork reaches the strand break. These double-strand breaks then are more difficult to repair due to the BRCA deficiency and lead to cell death. In other words, the PARP inhibitor does not itself kill the cancer cell, but leads to the cancer cell being excessively reliant on a repair mechanism for which it has a deficiency, leading to cell death. This suggests that not only BRCA deficiencies, but deficiencies of any gene that participates in double-strand break repair would create sensitivity to PARP inhibitors. This has led to the concept of "BRCAness" (Lord and Ashworth, Nat Rev Cancer 2016), defined as the state of having a defect in homologous recombination repair that allows for synthetic lethality via PARP inhibitors. Gene deficiencies that create BRCAness include ATM, CHEK1, CHEK2, RAD51, NBS1, and the Fanconi anemia genes, all of which participate in homologous recombination repair. RAD51 mediates the process of homologous recombination repair by performing the homology search that helps the damaged DNA find the homologous DNA to use as a template for repair. Clinical Pearl: PARP inhibitors such as olaparib are especially effective in cancers that have deficiencies in BRCA genes by causing synthetic lethality. The BRCA genes encode proteins involved in homologous recombination repair, and as such, other genes which encode proteins involved in the HRR pathway are thought to be more sensitive to PARP inhibitors as well.   RB</t>
  </si>
  <si>
    <t>This radionuclide emits only alpha particles. These particles have very shallow penetrating power and can be stopped by even a sheet of paper. Therefore, they must be ingested in order to cause significant radiobiologic damage. Litvinenko died from the classic hematopoietic syndrome including epilation, erythema, and cytopenias. Source: Polonium; Hall and Giaccia Radiobiology for the Radiologist 8th Ed. Chap 8  RB</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</si>
  <si>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  When calculating the biologically effective dose (BED) between the CHART regimen of 1.5 Gy, 3 times a day, over 12 days and standard fractionation (66 Gy in 33 fx over 6.5 weeks), we find that the continuously hyperfractionated accelerated radiotherapy (CHART) regimen has a BED10 Gy = 62.1 Gy while the conventionally fractionation regimen has a BED10 Gy= 79.2 Gy.  Assume that the equation used was: (nd)*(1+ [d/(α/β)])  n = number of fractions d = dose per fraction α/β = dose at which linear component of cell kill and quadratic component are equally contributory</t>
  </si>
  <si>
    <t>The primary reasons for the flawed comparison between a heavily accelerated regimen given in only 12 days like CHART and a typical 6-7 week course of radiation is the time course. Condensing treatment heavily limits cellular repair and limits accelerated repopulation.  The CHART regimen in both head/neck tumors showed similar local control with the CHART regimen versus conventional fractionation despite a much lower dose of 54 Gy versus 66 Gy. (Dische. Radiotherapy and Oncology 1997) Furthermore, there were lower rates of osteoradionecrosis, telangietasias, and laryngeal edema in the CHART arm.  While some head/neck tumors have a α/β ratio closer to 20 Gy, that is not the primary reason why the comparison is flawed.  The BED equation is used to compare different dose and fractionation regimens and does not require the two regimens to have the same dose per fraction.  Source: Hall. Radiobiology for the Radiologist (8th). Chapter 23: Time, Dose and Fractionation in Radiotherapy  RB</t>
  </si>
  <si>
    <t>Apoptosis is a mechanism of cell death characterized by a programmed and stereotyped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(see image), in contrast to a diffuse "smear" seen after necrotic cell death. The Bcl-2 protein is a suppressor of the apoptotic pathway. Cells that are prone to apoptosis are often very radiosensitive, for example lymphocytes and spermatogonia. Mitotic catastrophe most often leads to necrotic cell death, not apoptotic cell death.  Source: Hall and Giaccia, "Radiobiology for the Radiologist", 7th Ed., Chapter 3 Image: Wikimedia.org. License: Creative Commons.  RB Left lane: Cells treated with 1 mM of the apoptosis-inducing substance paraquat. Middle lane: 1 kb Marker. Right lane: DNA from untreated cells (control).  The nominal standard dose (NSD) system is the result of a hypothesis that the tolerance of connective tissue is related to the number of fractions (N) and the overall time (T) of a treatment. It uses the equation:  Total dose = (NSD)*T0.11N0.24</t>
  </si>
  <si>
    <t>The concept of the nominal standard dose (NSD) system is the result of observations from the "Strandquist plot" in which total dose was plotted as a function of the overall treatment time. The experiments that made up the data for the Strandquist plot used 3 or 5 fractions per week. It showed that the isoeffect curve for skin was 0.33 meaning that the total dose for an isoeffect was proportion to T0.33.  The complete equation factors in the number of fractions but suffers from many shortcomings. Firstly, it is based off of skin irradiation data so it does not predict late effects that would be critical for spinal cord tolerance or fibrosis. Secondly when studied in small animals, it proved to be far from accurate. Thirdly, it does not apply to high LET radiation such as neutron or carbon ion radiation. Because of all of these shortcomings, the NSD system is seldomly used in modern times.  Source: Hall. Radiobiology for the Radiologist (8th). Chapter 23 - Time, Dose, and Fractionation in Radiotherapy  RB</t>
  </si>
  <si>
    <t>The peak relative biological effectiveness (RBE) occurs at an linear energy transfer (LET) of 100 keV/μm. The average separation between ionizing events at this LET is 2 nm (or 20 angstroms), which corresponds to the diameter of the DNA double helix. Radiation of this quality is most likely to produce double stand DNA breaks from a single track for a given absorbed dose. At increasingly higher LET, some of the ionizing events are “wasted” and this accounts for a decrease in RBE beyond an LET of 100 keV/μm. Refer to Figure 7.6 in the below source. Source: Hall and Giaccia, Radiobiology for the Radiologist, 8th Ed., Chap. 7.  RB</t>
  </si>
  <si>
    <t>Apoptosis is a mechanism of cell death characterized by a programmed and stereotyped sequence of events. Key features include cell rounding and detachment from neighboring cells, condensation of chromatin and fragmentation of the nuclear membrane, and ultimately cell fragmentation into membrane-bound apoptotic bodies. The intrinsic pathway is triggered in response to cellular stress or DNA damage and is initiated by activation of Caspase 9. The extrinsic pathway is triggered in response to cell membrane disruption and is initiated by activation of Caspase 8. Caspase 3 and Caspase 6 are effector/executioner caspases which are responsible for the ultrastructural changes in the cell during apoptosis. Source: Hall and Giaccia, "Radiobiology for the Radiologist", 7th Ed., Chapter 18  RB  There are a few limitations with the biologically effective dose (BED) equation that is commonly used to compare treatment regimens:  BED = (nd)(1+[d/(α/β)])</t>
  </si>
  <si>
    <t xml:space="preserve"> There are two major limitations to the BED equation below:  BED = (nd)(1+[d/(α/β)])  1) It does not take into account treatment time 2) It does not take into account tumor proliferation  What this means is that using the standard BED for comparisons between conventional and accelerated treatments that significantly shortens the overall time course for treatment would underestimate the cell kill for these shortened treatment courses.  In the examples above, the CONVERT, CHART, and B-39 regimens compare very short versus relatively long courses of radiation whereas the 22791 regimen keeps the overall treatment time very similar (7 vs 7-8 weeks).  Source: Hall. Radiobiology for the Radiologist (8th). Chapter 23: Time, Dose and Fractionation in Radiotherapy  RB</t>
  </si>
  <si>
    <t>The OER for low-LET radiation is about 2.5-3. The OER decreases when LET rises more than 30 keV/μm and reaches unity by an LET of about 200 keV/μm. Refer to Figure 7.8 in the below source. Source: Hall and Giaccia, Radiobiology for the Radiologist, 8th Ed., Chap. 7.  RB</t>
  </si>
  <si>
    <t>This scenario actually represents the 1964 accident at a uranium-235 recovery plant, in which a man received a total body dose of 88 Gy. He remembered seeing a “flash” and was hurled backwards. He died from cerebrovascular syndrome. This syndrome is characterized by immediate diarrhea, fever, hypotension, anorexia, nausea, vomiting, loss of coordination, disorientation, seizures, coma, and death. The pathogenesis of death is not fully understood, but it is thought to be due to damage to microvasculature and “leaky” vessels resulting in increased intracranial pressure. Source: Hall and Giaccia Radiobiology for the Radiologist 8th Ed. Chap 8  RB</t>
  </si>
  <si>
    <t>The maximum effect of oxygenation is reached at around 2-5%. Any increase in oxygen percentage beyond that level is negligible in relation to radiosensitivity. At 0.5%, radiosensitivity is about half of what would be expected compared to full oxygenation.  Source: Hall EJ and Giaccia AJ. Radiobiology for the Radiologist. Ch. 6. 8th Ed, 2019.  RB</t>
  </si>
  <si>
    <t>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Pembrolizumab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in that it is an antibody that binds to PD-1 and prevents PD-L1 and PD-L2 binding.  Common side effects include rash, itchy skin,  infections, edema, fatigue, chest pain, and shortness of breath.  Its is FDA approved for treatment for melanoma (with ipilimumab), second line for squamous small cell lung cancer, and second line for renal cancer. Vemurafenib is a BRAF kinase inhibitor that disrupts BRAF/ MEK/ERK signaling. It is FDA approved for treatment of melanoma with with BRAF V600E mutations . Common side effects include arthralgia, skin rash, and photosensitivity. Clinical Pearl: Knowledge of the mechanism of action for immunotherapy agents is critical for treatment of many cancers as well as potential synergy with radiation therapy. Nivolumab and Pembrolizumab are anti-PD-1 antibodies.  Ipilimumab is an anti-CTLA-4 antibody. Atezolizumab is an anti PD-L1 antibody. Vemurafenib is a BRAF inhibitor Source: Hall and Giaccia, "Radiobiology for the Radiologist", 8th Ed., Chapter 27  RB</t>
  </si>
  <si>
    <t>This is an illustration of the Will Rogers effect, based on the quote attributed (perhaps apocryphally) to Will Rogers about the migration of Okies in the 1930s, "When the Okies left Oklahoma and moved to California, they raised the average intelligence level in both states." Cancer staging is a concrete example of this effect. Consider an intermediate-risk group, initially grouped with the low-risk patients, and then changed to be grouped with the high-risk patients. When once grouped with the low-risk patients, they increased the overall risk of that group, and thus decreased survival of that group. Once they are moved to the high-risk group, the low-risk group is now freed of these individuals who lowered the survival of the whole group, and so the survival of the group as a whole improves. Meanwhile, these individuals also improve the survival of the high-risk group since they are at lower risk of dying than the high-risk individuals in the group. Thus, both groups' survival improves. If an intermediate-risk group was initially grouped with high-risk individuals and then is moved to be grouped with low-risk individuals, both groups' survival worsens.  RB This is important to consider in staging systems. When a staging system changes, this may have effects on the prognosis of all stages. Similarly, if a new test (e.g., improved sensitivity of PET imaging) increases some patients' stages, this is likely to improve survival overall within each stage, not because of differences in treatment but because those individuals were of intermediate risk compared to the two stages and thus the Will Rogers effect is seen.  Source: Feinstein et al, NEJM 1985.</t>
  </si>
  <si>
    <t>The radiation weighting factor (WR) is used to calculate equivalent dose (absorbed dose x WR). Weighting factors are generally compared to photons (WR = 1). Electrons and muons also have WR = 1, while protons and other charged pions have WR = 2. Heavy ions, large fission products, and alpha particles can have WR = 20. The weighting factor of neutrons is dependent on their energy and ranges from WR = 2.5 to WR = 20 (see Figure 16.2). The WR for alpha particles per the ICRP is 20. Therefore, 0.1 Gy x 20 = 2 Sv. Source: Hall and Giaccia, Radiobiology for the Radiologist, 8th Ed., Chap. 7; see also Table 16.1.   RB</t>
  </si>
  <si>
    <t>The effect of dose rate on sublethal damage repair is greatest between 0.01 and 1 Gy/minute. Above this range, the survival curve changes very little with dose rate. Below this range there is also very little change due to sublethal damage repair effects. However, at very low dose rates an "inverse dose-rate effect" can be seen due to reassortment. Source: Hall and Giaccia, "Radiobiology for the Radiologist", 7th Ed., Chapter 5   RB</t>
  </si>
  <si>
    <t>Lester Peters and colleagues at the Peter McCallam Cancer Institute in Melbourne, Australia estimated that for each day of treatment delay, that the dose equivalent of regeneration is about 0.5 Gy. When patients extend their treatment by a week, they round the dose down to 3 Gy (from 3.5 Gy). For example, if a patient was receiving 60 Gy of conventionally fractionated radiotherapy over 6 weeks, the equivalent dose would be 63 Gy in 7 weeks.  This is unfortunately only an estimate and not firmly rooted in scientific method but it does provide some reference for the "cost" of delaying treatment on tumor control.  Source: Hall. Radiobiology for the Radiologist (8th). Chapter 23: Time, Dose and Fractionation in Radiotherapy  RB</t>
  </si>
  <si>
    <t>The dilution (TD50) assay determines cell surviving fraction (i.e. clonogenicity) compared with a baseline, untreated sample.  This assay is therefore a "clonogenic assay." Source: Hall and Giaccia, "Radiobiology for the Radiologist," Chapter 21  RB</t>
  </si>
  <si>
    <t>DNA damage from ionizing radiation may be caused by direct ionization of DNA molecules themselves (direct action) or through intermediary compounds such as water ions and radicals (indirect action). For x-rays and gamma-rays, the predominant effect is indirect action, and free radical scavenging compounds can reduce the amount of DNA damage by interacting with water ionization products before they affect DNA. For forms of radiation with higher linear energy transfer (LET) such as neutrons, alpha particle, and heavy ions, direct action is more predominant and free radical scavenger compounds are less effective.  Source: Hall and Giaccia, "Radiobiology for the Radiologist", 7th Ed., Chapter 1   RB</t>
  </si>
  <si>
    <t>The dose reduction factor (DRF) is the ratio of radiation doses with and without a drug to produce a given level of lethality. A higher DRF implies a greater radioprotective benefit. The dose reduction factor is defined as: (Lethal dose of radiation in the presence of a drug) / (Lethal dose of radiation in the absence of a drug) Because sulfhydryl compounds function by scavenging free radicals, the largest possible value of the DRF is equal to the oxygen enhancement ratio for sparsely ionizing radiation and therefore has a value of 2.5 – 3. Source: Hall and Giaccia Radiobiology for the Radiologist 8th Ed. Chapter 9  RB</t>
  </si>
  <si>
    <t>The chromosomal aberration analysis is one of the most reliable and widely used methods for evaluating the dose-response relationship after total body irradiation. It can detect doses as low as 0.2 Gy. This is because circulating lymphocytes are some of the most radiosensitive cells, and once they are cultured, this assay can detect radiation-induced aberrations. The tumor regrowth delay assay measures the average amount of time that elapses for an irradiated tumor to reach a pre-determined size (versus the average amount of time that elapses for an unirradiated tumor to reach a pre-determined size). The spleen colony assay is a nonspecific method of measuring in-vivo radiosensitivity of bone marrow. It involves injecting lethally-irradiated mice with bone marrow cells to detect splenic colonies. The higher the radiation dose received by the donated marrow, the fewer colonies will form within the spleen. Alkaline comet assay detects single strand breaks via DNA subject to electrophoresis. Source: Hall and Giaccia Radiobiology for the Radiologist 8th Ed. Chap 8  RB</t>
  </si>
  <si>
    <t>Bystander and abscopal effects are off-target effects of radiation therapy. According to the United Nations Scientific Committee on the Effects of Atomic Radiation (UNSCEAR) 2006 report, the bystander effect is the ability of irradiated cells to convey manifestations of damage to neighboring cells not directly irradiated, and the abscopal effect is a significant response in a tissue that is physically separate from the region of the body exposed to radiation (Pouget et al. IRCM, Montpellier, Antioxid Redox Signal 2018). In the bystander effect, an irradiated cell has ability to send a signal capable of eliciting a response in a nearby nonirradiated cell. This signal may be communicated via cell-to-cell gap junction communication and/or from secreted or shed factors from irradiated cells (Varnum SM, et al. [2013]. B. In: L. Brady and T. Yaeger, ed., Encyclopedia of Radiation Oncology, 1st ed. Springer-Verlag Berlin Heidelberg, p.75). The abscopal effect is a phenomenon where the responding cells are not juxtaposed with the irradiated cells. T-cells and dendritic cells have been implicated to be part of the mechanism (Demaria et al. NYU Grossman SOM, Int J Radiat Oncol Biol Phys. 2004).   RB</t>
  </si>
  <si>
    <t>Compared to proton therapy, carbon ions have less lateral scattering leading to sharper beam edges. The RBE at the spread out Bragg peak is higher for carbon ions and the OER is lower. Carbon ions have a small nuclear fragmentation tail beyond the Bragg peak. Unlike high-energy photons, protons do not have exit dose. Source: Hall and Giaccia, Radiobiology for the Radiologist, 8th Ed., Chap. 25.  RB</t>
  </si>
  <si>
    <t>Locally advanced rectal cancer is generally managed with multi-modality treatment including chemotherapy, radiotherapy, and surgical resection. Mismatch repair-deficient (dMMR) rectal adenocarcinomas represent a minority of rectal cancers (estimated ~5-10%), however, are thought to respond poorly to historical standard neoadjuvant treatment regimens.  A phase II, single-arm, prospective study performed at Memorial Sloan Kettering Cancer Center (Cercek et al. MSK NEJM 2022) is investigating the use of neoadjuvant dostarlimab (a programmed death receptor-1 (PD-1)–blocking monoclonal antibody) for 6 months (nine cycles) followed by standard chemoradiotherapy (total dose of 5040 cGy given in 28 fractions with concurrent capecitabine) and surgical resection with total mesorectal excision. The trial was designed so that patients who had a clinical complete response assed via clinical, diagnostic, and endoscopic surveillance after completion of either neoadjuvant anti–PD-1 (programmed death receptor-1) therapy or chemoradiotherapy underwent nonoperative follow-up.  The primary end points are sustained clinical complete response 12 months after completion of dostarlimab therapy or pathological complete response after completion of dostarlimab therapy with or without chemoradiotherapy and overall response to neoadjuvant dostarlimab therapy with or without chemoradiotherapy.  Remarkably, at the time of first publication, 12 consecutive patients who completed 6 months of neoadjuvant dostarlimab with 6 months of follow-up had a clinical complete response (100%; 95% confidence interval, 74 to 100), with no evidence of tumor on magnetic resonance imaging, 18F-fluorodeoxyglucose–positron-emission tomography, endoscopic evaluation, digital rectal examination, or biopsy. Further reported was that none of the included patients had received chemoradiotherapy or undergone surgery. No cases of progression or recurrence were reported. While additional trial accrual and long-term follow-up is needed to assess the duration of the response, results are encouraging for further investigation into the incorporation of immune checkpoint inhibition in the neoadjuvant management of locally advanced dMMR rectal adenocarcinoma.  Additional classes of select immune checkpoint inhibitors are listed below:  Anti-PD-1 antibody: Pembrolizumab, Nivolumab, Cemiplimab, Dostarlimab (Choice A) Anti-PD-L1 antibody (Choice B): Atezolizumab, Avelumab, Durvalumab Anti-CTLA-4 antibody (Choice C): Ipilimumab, Tremelimumab Anti-LAG-3 (Lymphocyte Activation Gene-3) antibody (Choice D): Relatlimab  Clinical Pearl: Dostarlimab is a programmed death receptor-1 (PD-1)–blocking monoclonal antibody.  RB</t>
  </si>
  <si>
    <t>NCRP Commentary 26, published in 2017, recommended reducing the occupational lens exposure limit from 150 mSv (equivalent dose) to 50 mGy (absorbed dose). Source: Hall and Giaccia, Radiobiology for the Radiologist, 8th Ed., Chap. 13.  RB</t>
  </si>
  <si>
    <t>In the spinal cord, the functional subunits (FSU's) are arranged in series, so there is an expected threshold dose below which there is normal function and above which there is loss of function/radiation-induced myelopathy. The parallel organization of the kidney (functional nephrons) and lung (alveolar subunits) FSUs suggests that above a threshold, the damage response is graded. Although skin has no well-defined FSUs, it responds similarly to organs where the FSUs are in parallel. Source: Hall and Giaccia, "Radiobiology for the Radiologist," Chapter 20  RB</t>
  </si>
  <si>
    <t>The OER is highest at high doses, ~3 for a 10 Gy dose of x-ray radiation. The OER is lower, around 2-2.5, for radiation in the range of standard fractionations used in radiation therapy.The OER is defined as the ratio of doses administered to produce the same biologic effect in hypoxic versus aerated conditions. This phenomenon of slightly higher OER for higher doses of irradiation is thought to occur due to variation in OER values by cell cycle. For an asynchronous population of cells, it is believed that cells in the G1 phase are more radiosensitive and thus have a lower OER than those in the non-G1 phases. That is, cells in G1 dominate the low dose region of a cell survival curve due to their relative radiosensitivity. In laymen's terms, these cells are "low-hanging fruit" at low doses of radiation and are more likely to die whether oxygen is at high levels or not based on their inherent radiosensitivity. They have less to gain from the addition of oxygen. At the high dose region of survival curve, one is dealing with cell kill of the more radioresistant cells in non-G1 cell cycle phases that stand to benefit more so from oxygenation as a sensitizer to the effects of radiation. Source: Hall EJ and Giaccia AJ. Radiobiology for the Radiologist. Ch. 6. 8th Ed, 2019.  RB</t>
  </si>
  <si>
    <t>Standard medical triage and attending to critical injuries are the first priorities of patient management following radioactive contamination. Radiation exposure and contamination are secondary considerations. Once life-threatening injuries are taken care of, clothing should be removed and placed in a sealed bag, which likely addresses 80-90% of the contamination. Then the order of priority for decontamination is as follows: Open wounds Nose and mouth Intact skin Source: Hall and Giaccia, Radiobiology for the Radiologist, 8th Ed., Chap. 14  RB</t>
  </si>
  <si>
    <t>The National Bureau of Standards defined RBE as the ratio of doses for 250 kV x-rays (D250) and the test radiation (Dr) required to produce an equal biologic effect (D250/Dr). Source: Hall and Giaccia, Radiobiology for the Radiologist, 8th Ed., Chap. 7.  RB</t>
  </si>
  <si>
    <t>Following total body irradiation, the intensity and timeline of the prodromal syndrome and death depend upon the dose. A severe and immediate prodromal response is generally an indication of a poor prognosis. Total body doses of 10 Gy or more are universally fatal. &gt;100 Gy: death within 24-48 hours due to cerebrovascular syndrome 8-12 Gy: death within 5-10 days due to gastrointestinal syndrome 2.5 – 5 Gy: death within weeks to months due to hematopoietic syndrome Of note, overlap is frequently seen between the various syndromes associated with total body irradiation. Source: Hall and Giaccia Radiobiology for the Radiologist 8th Ed. Chap 8  RB</t>
  </si>
  <si>
    <t>Beam energy determines the depth at which the Bragg peak occurs for both proton and carbon ion therapy, with higher energy leading to increased depth. Source: Hall and Giaccia, Radiobiology for the Radiologist, 8th Ed., Chap. 25.  RB</t>
  </si>
  <si>
    <t>Stereotactic radiotherapy is defined as a method of percutaneous external beam radiotherapy, in which a clearly defined target volume is treated with high precision and accuracy with a biologically high radiation dose in one single or a few fractions with locally curative intent. There are three types of stereotactic radiotherapy, which differ with regard to the spectrum of indication, fractionation and quality requirements: (1) stereotactic radiosurgery (SRS) as a treatment of intracranial malignant or benign tumors and functional or vascular disorders with one single irradiation fraction, (2) fractionated stereotactic radiotherapy (FSRT) of intracranial malignant or benign tumors and functional or vascular disorders as well as (3) stereotactic body radiotherapy (SBRT) of extracranial malignant or benign tumors and functional or vascular disorders (DEGRO/DGMP, Guckenberger et al. Strahlenther Onkol 2020). The stereotactic ablative radiotherapy (SABR) is stereotactic radiotherapy with a dose by a fraction greater than 8 Gy, that allows stopping both cellular division and cellular function, overwhelms tumor repair, and is more likely to cause «late» effects (Timmerman, UTSW, Semin Radiat Oncol 2008).  RB</t>
  </si>
  <si>
    <t>The oxygen enhancement ratio (OER) decreases with increasing LET, with a rapid decrease in OER occurring between 60-100 keV/μm. Of the listed options, alpha particles have a higher LET and would therefore have the lowest OER. Recall that accelerated charged particles lose their energy through interactions with atoms along their path in irradiated tissue. Large amounts of energy are released at the end of their range when they move more slowly and have less energy (e.g., the Bragg peak). For a given type of charged particle, the higher the energy, the lower the LET, and consequently the less densely ionizing. Therefore, 4 MeV alpha particles are less densely ionizing than 2.5 MeV alpha particles. Because 2.5 MeV alpha particles have the highest LET of the listed options, they have the lowest OER. Refer to Figure 7.7 in the below source for a graphical representation of this concept. Source: Hall and Giaccia, Radiobiology for the Radiologist, 8th Ed., Chap. 7.  RB</t>
  </si>
  <si>
    <t>An alpha particle is composed of two protons and two neutrons with a net charge of +2. An electron has a charge of -1. The rest mass of a proton is 938.28 MeV, the rest mass of a neutron is 939.57 MeV, and the rest mass of an electron is 0.511 MeV. The product of the rest mass and charge for an electron will be 0.511 MeV x 1 = 0.511 MeV, and the product of the rest mass and charge for an alpha particle will be ((2 x 938.28)+(2 x 939.57)) x 2 = 7349.71 MeV. The ratio of the product of mass x charge for an alpha particle to an electron will therefore be ~14383:1. Note that the actual rest mass of an alpha particle is 3.73 GeV (instead of the 3.76 GeV that would be predicted by summing the rest mass of two protons and two neutrons). This mass defect is due to the energy released when the nucleons are bound together by the strong nuclear force. Source: Hall and Giaccia, Radiobiology for the Radiologist, 8th Ed., Chap. 7.  RB</t>
  </si>
  <si>
    <t>Bcl-2 is an oncogene.  Therefore, overexpression of this protein protects the cell from apoptosis.  One proposed mechanism is the heterodimerization of Bcl-2 with pro-apoptotic members of the Bcl-2 family of proteins, thereby preventing them from promoting apoptosis. Source: Hall and Giaccia, "Radiobiology for the Radiologist," Chapter 18  RB</t>
  </si>
  <si>
    <t>Poly ADP-ribose polymerase (PARP) is an enzyme that detects DNA single-strand breaks and initiates the base excision repair response. Single-strand breaks by themselves are not lethal to cells, unless they accumulate and lead to stalled replication forks and DNA double-strand breaks during DNA synthesis. In cells without any other deficiencies in DNA repair pathways, the DNA double-strand breaks are repaired and PARP inhibition does not affect cell survival. In cells with deficiencies of DNA double-strand break repair pathways like BRCA1 or BRCA2 mutations, these DNA double-strand breaks cannot repaired and there is cell death. The simultaneous inactivation of two pathways leading to cell death is known as “synthetic lethality”. Sources: Rouleau M et al., Nat Rev Cancer 2010. Hall and Giaccia, "Radiobiology for the Radiologist", 8th Ed., Chapter 27  RB</t>
  </si>
  <si>
    <t>The total dose required for local control is higher with a hyperfractionated regimen compared to conventional. This can be calculated using the BED equation: BED = (nd)(1+[d/(α/β)]) where n = number of fractions, d = dose per fraction, and α/β = dose at which linear component of cell kill and quadratic component are equal.  In this example, the BED for the conventional fractionation is (60 Gy)(1+(2 Gy/10 Gy))= 72 Gy10. Using the conventional BED we can calculate the total dose (nd) required using hyperfractionation: 72 Gy10= (nd)(1 + (1.2 Gy/10 Gy))= 64 Gy10 Clinical Pearl: Hyperfractionated regimens require higher total dose to maintain tumor control compared to conventional regimens. Knowledge of the BED equation allows comparison of fractionation regimens. Source: Hall. Radiobiology for the Radiologist (8th). Chapter 23: Time, Dose and Fractionation in Radiotherapy  RB</t>
  </si>
  <si>
    <t>These symptoms are a classic manifestation of hematopoietic syndrome. Infection and fever can occur due to leukopenia. Hemorrhage can occur due to thrombocytopenia. Epilation (hair loss) and mouth ulcerations can occur at this time as well. Anemia is generally not present unless bone marrow damage has occurred and the red blood cell population cannot be regenerated. In this case, anemia would not be clinically apparent until about 3 months after radiation exposure. This dose of radiation is insufficient to cause liver or kidney failure. Source: Hall and Giaccia Radiobiology for the Radiologist 8th Ed. Chap 8   RB</t>
  </si>
  <si>
    <t>Classical chemotherapies non-specifically target proliferating cells, and thus have substantial toxicities to self-renewing normal tissues such as bone marrow and gastrointestinal mucosa. Newer targeted agents instead interfere with specific signaling pathways, oncogenes, or immune checkpoints that are more selective for cancer cells, although some normal tissue toxicities remain. A disadvantage of targeted agents is that because of their selectivity, alternative signaling pathways may be used to avoid the effects, providing selective pressure which can lead to resistance. Like all systemic agents, they may be limited by bioavailability and distribution. Like most newer pharmaceuticals they come with a higher cost, although generics and biosimilars may eventually reduce this.  Source: Hall and Giaccia, "Radiobiology for the Radiologist", 8th Ed., Chapter 27   RB</t>
  </si>
  <si>
    <t>The peak RBE occurs at an LET of 100 keV/μm. Always pay close attention to the units. 1 kiloelectron volts (keV) is equal to 1,000 electron volts (eV). Source: Hall and Giaccia, Radiobiology for the Radiologist, 8th Ed., Chap. 7.  RB</t>
  </si>
  <si>
    <t>The linear energy transfer (LET) of 10-MeV protons is 4.7 keV/µM.  Cobalt-60 gamma rays, 250-kV x-rays, and 150-MeV protons have LETs of 0.2, 2.0, and 0.5 keV/µM, respectively. For a given type of charged particle, the higher the energy, the lower the LET, and the lower its biological effectiveness. Source: Hall and Giaccia, "Radiobiology for the Radiologist," Chapter 7  RB</t>
  </si>
  <si>
    <t>The NRCP (National Council on Radiation Protection and Measurements) limit for public skin exposure is 50 mSv/year. The occupational exposure limits to the lens have been reduced to 20 mSv (from 150 mSv) per year averaged over 5 years, with no single year exceeding 50 mSv (ICRP) or 50 mGy (NCRP). The embryo/fetus can only receive 0.5 mSv/month after declaration of pregnancy. The public can receive 15 mSv/year to the lens of the eye. Source: Hall and Giaccia, "Radiobiology for the Radiologist," Chapter 17; NCRP Report No. 116   RB</t>
  </si>
  <si>
    <t>Cells exposed to high-LET radiation have smaller (i.e., less broad and sometimes absent) initial shoulders and steeper final slopes on dose-response cell survival curves relative to low-LET radiation. This occurs because high-LET radiation by definition is densely ionizing, and therefore it’s more likely that a double strand break is produced by one ionization that encompasses both strands. This is what the alpha component of the linear quadratic model represents. In contrast, low-LET radiation is sparsely ionizing. At low doses, sublethal and potentially lethal DNA damage can be repaired which results in a broader initial shoulder. At higher doses, there is a higher probability that one ionization produces a single strand break, and a separate ionization produces a second single strand break, which together form the double strand break. Mathematically, that’s what the beta component of the linear-quadratic model describes. Source: Hall and Giaccia, Radiobiology for the Radiologist, 8th Ed., Chap. 7.  RB</t>
  </si>
  <si>
    <t>4-prolyl hydroxylases (PHDs) add hydroxyl groups to proline residues (#402 and 564) on HIFs in the presence of oxygen. Hydroxylation of these prolines on HIF targets the HIF protein for binding to VHL, ubiquitination, and degradation by proteasomes. Thus, inhibition of PHDs would lead to increased HIF protein. Increased VHL protein would, if anything, lead to decreased levels of HIFs. Source: Hall EJ and Giaccia AJ. Radiobiology for the Radiologist. Ch. 26. 8th Ed, 2019.  RB</t>
  </si>
  <si>
    <t>Free radicals are still produced by radiation in the absence of oxygen. These free radicals react with DNA to form a DNA radical. This DNA radical formed in the absence of oxygen, however, is repairable through a reaction with sulfhydral (-SH) groups. In the presence of oxygen radicals, the DNA radical formed (an organix peroxide) cannot be repaired. In other words, the presence of oxygen "fixes" damage to DNA by making the DNA radical unrepairable.  Source: Hall EJ and Giaccia AJ. Radiobiology for the Radiologist. Ch. 6. 8th Ed, 2019.  RB</t>
  </si>
  <si>
    <t>Goans and colleages have done extensive studies evaluating individuals exposed to total body irradiation and have developed methods to approximate dose. They observed that as individuals are exposed to higher doses, the lymphocyte count will fall more rapidly. Goans and colleagues have shown that the lymphocyte count 48 hours post-exposure provides the best estimate of dose and prognosis. There are multiple additional methods based on lymphocyte kinetics and serial measurements that have also been developed (see this link). Source: Hall and Giaccia Radiobiology for the Radiologist 8th Ed. Chap 8  RB  Glioblastoma stem cells (GSCs) grown in vitro in a tissue culture flask duplicate with a rapid doubling time that can be modeled using the following equation: N(t) = 12 * 2t/10</t>
  </si>
  <si>
    <t>Inserting the given values and using the properties of logarithms to solve for t, we obtain: N(t) = 12 * 2t/10 40000 = 12 * 2t/10 40000 / 12 = 2t/10 3333.33 = 2t/10 log(3333.33) = log(2)t/10 = (t/10) log(2) log(3333.33)/log(2) = t/10 t = 117 minutes  RB</t>
  </si>
  <si>
    <t>Because RBE is a ratio of doses that result in the same biologic endpoint, RBE is a unitless number. The units for LET are keV/μm. The units for equivalent dose, which is the product of absorbed dose (Gy) multiplied by a weighting factor (WR), are Sv. Source: Hall and Giaccia, Radiobiology for the Radiologist, 8th Ed., Chap. 7.  RB</t>
  </si>
  <si>
    <t>Radiotherapy usually induces deoxyribonucleic acid (DNA) single-strand-breaks, which are considered sublethal, since they can be repaired, but become lethal if a lesion on the opposite strand occurs in the immediate neighboring strand by the action of cisplatin, which forms adducts between the DNA strands, which inhibits repair by DNA polymerase [1]. Induction of DNA damage, cell cycle synchronization, and enhanced apoptosis are mechanisms of synergy between chemotherapy and radiotherapy [1]. However, trastuzumab is not chemotherapy; it is is a monoclonal antibody targeting HER2 (human epidermal growth factor receptor 2 [2]) - a targeted therapy [3]. To date, there are no data on synergy between trastuzumab and radiotherapy, with the exception of possible cardiac toxicity [4]. 5-fluorouracil prevents DNA synthesis by inhibiting the thymidylate synthase, depleting the reserves of nucleotide triphosphates, leading to changes in the cell cycle, DNA fragmentation, and ultimately cell death [5]. Taxanes induce a cell cycle arrest (by stabilizing microtubules) in the G2/M phase, which is the most sensitive to irradiation [1]. Bibliographic references: [1] Joiner M, van der Kogel A. Basic Clinical Radiobiology. London: Edward Arnold; 2009. [2] Iqbal N, Iqbal N. Institute Rotary Cancer Hospital, All India Institute of Medical Sciences, New Delhi, India. Mol Biol Int 2014. [3] Emens LA. Sidney Kimmel Comprehensive Cancer Center, Johns Hopkins University, Baltimore, MD, USA, Am J Ther 2005. [4] Morris ZS, Harari PM. University of Wisconsin School of Medicine and Public Health, Madison, WI, USA, J Clin Oncol 2014. [5] Pinedo HM, Peters GF. Free University Hospital, Amsterdam, The Netherlands. J Clin Oncol 1988.   RB</t>
  </si>
  <si>
    <t>Protons have a similar OER compared to photons, in the rage of 2.5-3. Protons are sparsely ionizing (i.e., low LET) through most of the beam path, but within the range of the Bragg peak there is a greater density of ionization events (i.e., higher LET). Like carbon ions, the RBE of protons increases dramatically at the location of the Bragg peak. Nevertheless, clinical proton facilities have agreed to assume an RBE of 1.1 for protons in a spread out Bragg peak relative to high-energy x-rays. One advantage of protons is the excellent physical dose distribution, including less integral dose to normal tissues. Source: Hall and Giaccia, Radiobiology for the Radiologist, 8th Ed., Chap. 25.  RB</t>
  </si>
  <si>
    <t xml:space="preserve"> The linear quadratic equation is the currently accepted model of fitting the survival of cells following radiation. It is given by:  S(D) = e-(αD+βD^2) D = Dose S = Survival  The α/β ratio is the dose at which the linear component of cell kill is equal to the quadratic component.  Let's examine the α/β ratio in a more practical way. Let's say that you have a squamous cell carcinoma of the head/neck seated near the spinal cord. From historical data, you know that the α component of head/neck cancers is very high, meaning that for every extra Gy of radiation you give in a single dose, you get a fairly linear increase in cell killing. Its β component is fairly low, meaning that as you continue to increase your dose, you don't get a disproportionate amount of cell killing. There's not really an advantage to delivering a higher dose because you don't gain much.  In contrast, the spinal cord has a much larger β component than your squamous cell carcinoma. This means that as you increase your single dose of radiation, you get exponentially more cell kill. If you wanted to paralyze a person while keeping a squamous cell cancer alive, you could give a single high dose of radiation to both the spinal cord and carcinoma.  On the other hand, to kill the tumor without paralyzing the patient, you could give many small doses of radiation. Each small dose does relatively little damage to the spinal cord because it's at the shallow portion of the quadratic curve, but because the linear component of the carcinoma is so high, you are doing relatively more damage to the carcinoma.  Now it's important to note that the α/β ratio is not a metric of radiosensitivity though it is often correlated.  Source: Hall. Radiobiology for the Radiologist (8th). Chapter 23 - Time, Dose, and Fractionation in Radiotherapy  RB</t>
  </si>
  <si>
    <t xml:space="preserve"> The probability of cell survival after an average exposure of one cell-killing event per cell can be described using the Poisson distribution, where λ is the average event rate (1 per cell) and k is the number of occurrences (zero, to determine surviving cell proportion):  P(S) = λke-λ / k! = 10e-1 / 0! = e-1 ≈ 0.37  Note that this dose is also equivalent to D0 in the multitarget model. It can be used to determine expected surviving fractions. In this example, the survival rate after 3 times this dose will be this proportion to the third power:  0.373 ≈ 0.05  Sources: Hall and Giaccia, "Radiobiology for the Radiologist", 7th Ed., Chapter 3 Nomiya T. Discussions on target theory: past and present. J Radiat Res. 2013 Nov 1;54(6):1161-3.  RB  The Fowler correction to the biologically effective dose (BED) equation takes into account time and cell proliferation. The full equation is:  BED = (nd)(1 + d/(α/β) ) - (0.693/α)(t/Tpot)</t>
  </si>
  <si>
    <t>The Fowler correction to the biologically effective dose (BED) equation below takes into account time and cell proliferation:  BED = (nd)(1 + d/(α/β) ) - [ (0.693/α)(t/Tpot) ]  n = number of fractions d = dose per fraction α = the linear component of cell killing β = the quadratic component of cell killing t = time elapsed Tpot = the potential doubling time of a cell line  Knowing these variables is helping in radiobiology but understanding how the equation was derived helps us understand the nuances of these estimation equations.  1. nd simplifies to the "total dose."  2. (1 + d/(α/β) ) is called "relative effectiveness" as it is essentially the ratio of your dose per fraction over the α/β ratio. For tumors with high α/β ratios, you need high doses to overcome the linear component and start getting into the steep, quadratic portion of the cell-kill curve. For tumors with low α/β ratios, you need a much lower dose to get into the quadratic component of the cell-kill curve.  3. (0.693/α) is derived from the equation: Number of cells = N0 * eλt . By rearranging for λ (which is a constant for the potential doubling time of a tumor), we arrive at a good way of estimating the number of cells that repopulate at a certain timepoint.  4. t/Tpot is the number of cellar doublings that occur in a given time. It is not an arbitrary term and is independent of cell kill.  Source: Hall. Radiobiology for the Radiologist (8th). Chapter 23: Time, Dose and Fractionation in Radiotherapy   RB</t>
  </si>
  <si>
    <t>Oxygen enhancement ratio (OER) ≈ 3 for low linear energy transfer (LET) radiation.  The OER decreases when LET rises above 30 keV/µM and decreases further to unity when LET ≈ 200 keV/µM. Source: Hall and Giaccia, "Radiobiology for the Radiologist," Chapter 7  RB</t>
  </si>
  <si>
    <t>Bevacizumab (Avastin) is a monoclonal antibody which targets extracellular vascular endothelial growth factor (VEGF). It was observed that combination of bevacizumab and cytotoxic chemotherapy resulted in synergistic effects, leading to the vasculature normalization hypothesis. This proposes that inhibiting the action of VEGF reduces the inappropriate angiogenesis induced by tumors, leading to improved perfusion and susceptibility to chemotherapy and radiation.  Sources: Jain RK. Science, 2005. Source: Hall and Giaccia, "Radiobiology for the Radiologist", 8th Ed., Chapter 27  RB</t>
  </si>
  <si>
    <t>Pure hyperfractionation involves dividing a total dose over more fractions but keeping the overall treatment time course similar. In most cases keeping the time period the same is difficult and most hyperfractionation protocols end slightly earlier than their conventionally fractionated counterparts. It results in lower late reactions and an increase in acute reactions like skin erythema, and mucositis. Each treatment has a lower dose per fraction.  The benefits of hyperfractionation is best seen in the updated MARCH meta-analysis (Lacas. Lancet Oncology 2017). Hyperfractionation resulted in an overall survival benefit compared to conventionally fractionated radiotherapy for the head/neck.  Source: Hall. Radiobiology for the Radiologist (8th). Chapter 23: Time, Dose and Fractionation in Radiotherapy  RB</t>
  </si>
  <si>
    <t>In the multitarget model, D1 represents the initial (low dose or "shoulder") slope of the survival curve, D0 represents the final slope of the survival curve, and Dq represents the width of the initial shoulder (see image). The quantities of D0, Dq, and n are related by the following equation: ln(n) = Dq/D0  Thus in this case, Dq = ln(10) × 1 Gy ≈ 2.3 Gy. (It is useful to memorize that ln(10) ≈ 2.3).  Source: Hall and Giaccia, "Radiobiology for the Radiologist", 7th Ed., Chapter 3 Image: Nomiya T. Discussions on target theory: past and present. J Radiat Res. 2013 Nov 1;54(6):1161-3. Creative Commons license 3.0 Attribution (CC BY 3.0).  RB</t>
  </si>
  <si>
    <t>In the setting of low oxygenation, HIFs are a family of proteins that form a heterodimer in their active form to bind to DNA and upregulate genes that facilitate increased oxygen delivery to the affected cell, among other functions. Fundamentally, HIF proteins are transcription factors. Source: Hall EJ and Giaccia AJ. Radiobiology for the Radiologist. Ch. 26. 8th Ed, 2019.   RB</t>
  </si>
  <si>
    <t>Multiple reports have described unanticipated toxicities arising from the combination of SBRT and agents targeting the angiogenic VEGF/VEGFR pathway such as bevacizumab, sorafenib, and sunitinib. In particular, elevated levels of late luminal gastrointestinal toxicities are seen. These can occur whether SBRT is given before or after the anti-angiogenic agent. It has been suggested that the vascular endothelium is an important clinical target with high dose per fraction radiation, and VEGF may play an important role in gastrointestinal wound healing, but the precise mechanisms are currently unknown. The combination of SBRT and anti-angiogenic therapy may also increase the risk for fatal bleeding complications.  Sources: Pollom EL et al., IJROBP 2015. Haseltine JM et al., PRO 2016. Hall and Giaccia, "Radiobiology for the Radiologist", 8th Ed., Chapter 27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</si>
  <si>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The success of hypofractionation for breast/prostate cancers and hyperfractionation for head/neck cancers are examples of translational radiation biology at its best.  Further Reading: Hall. Radiobiology for the Radiologist (8th). Chapter 23 - Time, Dose, and Fractionation in Radiotherapy   RB</t>
  </si>
  <si>
    <t>Treatment delays in head/neck cancer have been used purposely in situation like split-course radiotherapy, but in the modern era, they are primarily unintended and a result of significant acute toxicity. In a recent meta analysis (Gonzalez Ferreira. Rep Pract Oncol Radiother 2015), Gonzalez Ferreira et al showed that delays reduced local control and survival in the treatment of head/neck cancers. While reoxygenation does take place when treatment is prolonged, the additional time for tumor recovery and tumor DNA repair outweigh the benefit of reoxygenation. Late treatment effects are primarily a result of fraction size and small increases in treatment time are not thought to significantly increase late effects. This prevailing philosophy is the primary philosophy why many radiation oncologists are so apprehensive about spinal cord irradiation despite long periods between treatment courses. Ang et al. estimated from primate models that it can take up to 3-years for a late responding tissue like the spinal cord to recover from radiation damage (Ang. Int J Radiat Oncol Biol Phys. 2001)  Treatment breaks do help acute reactions as it gives the patient additional time to recover. The obvious downside is that it also gives the tumor time to recover and repopulate. Source: Hall. Radiobiology for the Radiologist (8th). Chapter 23: Time, Dose and Fractionation in Radiotherapy  RB</t>
  </si>
  <si>
    <t>The ratio of single-strand to double-strand DNA breaks after exposure to the Do dose is 25. The number of single- and double-strand breaks detected immediately following the Do dose are 1000 and 40, respectively. Source: Hall and Giaccia, "Radiobiology for the Radiologist," Chapter 2  RB</t>
  </si>
  <si>
    <t>The tumor control probability (TCP) is the likelihood that there will be zero surviving cells after irradiation. This is a distinct concept from the surviving fraction after irradiation, which is the average number of cells expected to survive. Even if the surviving fraction, calculated using the linear-quadratic model, predicts a surviving fraction of 10%, this only reflects an average (expected) value; the actual fraction of cells that survive could be anywhere from 0% to 100%. The TCP therefore gives the probability of 0% cell survival, based on the expected surviving number of cells. The formula is TCP = exp(-[number of surviving cells]). The number of surviving cells can be found by taking the initial number of cells and multiplying by the expected surviving fraction, but in this question, the expected number of cells is given to you (2). The TCP is thus given as exp(-2) = 13.5%. Clinical Pearl: The TCP is different from the surviving fraction. As the surviving fraction decreases, the TCP increases. The rapid increase of the TCP in a narrow dose range means that small dose increases might substantially increase the probability of tumor control.  RB</t>
  </si>
  <si>
    <t xml:space="preserve"> With a 15% overdose, the new dose delivered would be 69 Gy and dose per fraction would be 2.3 Gy. This can be compared to the original 60 Gy in 2 Gy per fraction using the BED equation: BED = (nd)(1+[d/(α/β)]) where n = number of fractions, d = dose per fraction, and α/β = dose at which linear component of cell kill and quadratic component are equal.  In this example, the BED for the intended dose is BED1=(60 Gy)(1+(2 Gy/10 Gy))= 72 Gy10. The new BED using the 15% increase in fraction size and dose is given by: BED2= (69 Gy)(1 + (2.3 Gy/10 Gy))= 85 Gy10  Clinical Pearl: Knowledge of the BED equation allows comparison of fractionation regimens. In the setting of dosimetric overdose where fraction size is varied, comparing the BED shows a higher discrepancy than comparing total dose alone.  Source: Hall. Radiobiology for the Radiologist (8th). Chapter 23: Time, Dose and Fractionation in Radiotherapy  RB</t>
  </si>
  <si>
    <t>Synthetic lethality describes the concept of simultaneous inactivation of two cellular processes leading to cell death, whereas inactivation of either process alone would not affect viability. The principal example is inhibition of PARP in tumors that are BRCA mutant. BRCA1 and BRCA2 are required for DNA double-strand break repair, but mutant cells remain viable (although prone to oncogenesis). With the addition of PARP inhibition, the base excision repair pathway is also inactivated and accumulation of DNA single-strand breaks leads to collapse of replication forks, generation of unrepairable double-strand breaks, and cell death. Sources: Rouleau M et al., Nat Rev Cancer 2010. Hall and Giaccia, "Radiobiology for the Radiologist", 8th Ed., Chapter 27   RB</t>
  </si>
  <si>
    <t>For total body radiation doses above ~10 Gy, death from the gastrointestinal syndrome is inevitable. For doses less than ~8 Gy, exposed individuals are likely to survive with supportive care and antibiotics. For individuals receiving a dose between 8-10 Gy, bone marrow transplant may permit survival. Source: Hall and Giaccia, "Radiobiology for the Radiologist," Chapter 8  RB</t>
  </si>
  <si>
    <t>Radiation injury to the skin after total body irradiation can occur due to nonpenetrating beta particles and low-energy photons, which will deposit their energy close to the surface. This does not necessarily lead to the classic acute radiation syndrome, and the injury may not become apparent for a few days. However, it is still a reason to monitor all individuals within proximity of a radiation incident. Localized radiation burns tend to have recurrent breakdown, even after a scar is formed. The threshold dose for epilation is approximately 3 Sv, and the threshold dose for erythema is approximately 6 Sv. Source: Hall and Giaccia Radiobiology for the Radiologist 8th Ed. Chap 8   RB</t>
  </si>
  <si>
    <t>The female has generally been shown to be more radioresistant than the male. In addition, the very young and very old are more radiosensitive than adults. The first cell line to decrease after TBI is the lymphocyte. The LD50% without medical intervention is 3.5 Gy in humans. Source: Hall and Giaccia Radiobiology for the Radiologist 8th Ed. Chap 8   RB</t>
  </si>
  <si>
    <t>Caspases play a critical role in apoptosis (programmed cell death).  The cytoplasmic complex of cytochrome c (which is released from the mitochondria) and Apaf-1 recruits and activates procaspase 9.  Caspase 9 is an initiator caspase which then activates the effector caspases 3, 6, and 7. Source: Hall and Giaccia, "Radiobiology for the Radiologist," Chapter 18  RB</t>
  </si>
  <si>
    <t>The oxygen enhancement ratio (OER) for densely ionizing radiation, including low-energy alpha particles, is unity; there is no oxygen effect. For sparsely ionizing radiation such as x- and gamma-rays, the OER is 2.5-3.5 at high doses.  Neutrons and other radiation of intermediate ionizing density have a smaller oxygen effect.  For 15-MeV neutrons, the OER ≈ 1.6. Source: Hall and Giaccia, "Radiobiology for the Radiologist," Chapter 6  RB</t>
  </si>
  <si>
    <t>The current threshold dose for cataractogenesis according to both the ICRP and NCRP is 0.5 Gy or 50 cGy. This is lower than the prior threshold dose of 2 Gy or 200 cGy. Source: Hall and Giaccia, Radiobiology for the Radiologist, 8th Ed., Chap. 13.  RB</t>
  </si>
  <si>
    <t>The biologically effective dose (BED) = (total dose) x (relative effectiveness)= (nd)􏰕 * (1 + [d/(α/β)] )  d = dose per fraction α/β = dose at which the linear component of cell kill is equal to the quadratic component of cell kill n = number of fractions  The formula α*D + β*D^2 is the linear quadratic equation which gives the biological effect of a single dose "D".  When doing BED calculations, one typically uses a α/β of 10 Gy when trying to predict the effects of a radiation dose regimen for early responding tissues like skin and mucosa. In addition, an α/β of 10 Gy can also be used for most tumors except for breast, prostate, renal cell, and melanomas.  When doing BED calculations for late responding tissues, one typically uses a α/β of 3 Gy which predicts for myelitis of the spinal cord, and fibrosis in the lung.  Source: Hall. Radiobiology for the Radiologist (8th). Chapter 23: Time, Dose and Fractionation in Radiotherapy  RB</t>
  </si>
  <si>
    <t>FLASH radiotherapy is a developing concept that is just starting to be translated from radiobiology to clinical radiation oncology. Preclinical studies have shown that when radiation is delivered at extremely high dose rates, greater than 40 Gy per second, there is increased sparing of normal tissue. This technique is referred to as FLASH radiotherapy. The potential advantage of FLASH does not relate to the tumor itself, which does not appear to be impacted substantially by extremely high dose rates, but to the surrounding normal tissue, which appears to be significantly more tolerant to the high dose rates used. One explanation for this is that the extremely high dose rates consume all the oxygen in the irradiated tissue, making it hypoxic and thus less susceptible to the effects of irradiation. By contrast, tumor tissue is already hypoxic and therefore there is minimal effect of irradiation. As a result, there is an improved therapeutic ratio, since a given dose can kill the tumor cells at the same rate as conventional radiotherapy with a lower rate of normal tissue complications. Recently, the FAST-01 trial (Mascia et al, JAMA Oncol, 2022) showed feasibility of FLASH radiotherapy for 10 patients treated with FLASH to 12 painful bone metastases. Adverse effects were rare and typical for palliative radiotherapy for bone metastases, including transient pain flares in 4 out of 12 sites. Pain relief was reported for 8 out of 12 sites. Clinical Pearl: FLASH radiotherapy, starting to be translated into the clinic, involves extremely high dose rates, with preclinical studies showing decreased rates of normal tissue complications, thus improving the therapeutic ratio of treatment. The FAST-01 trial showed feasibility of FLASH radiotherapy in 10 patients with bone metastases. Source: Bourhis et al, Radiother Oncol, 2019.  RB</t>
  </si>
  <si>
    <t>The LD50/60 is the lethal dose that kills 50% of the population at 60 days, which is most likely due to hematopoietic syndrome. The LD50/10 is the lethal dose that kills 50% of the population at 10 days, which is most likely due to gastrointestinal syndrome. The gastrointestinal syndrome is a result of higher total body dose, and therefore, the LD50/10 is greater than the LD50/60. The LD50/60 for humans is about 3.5 Gy without medical intervention, as evidenced by data drawn from Hiroshima and Nagasaki. With medical intervention, the LD50/60 can be increased to nearly 7 Gy due to general medical care such as antibiotics and fluid resuscitation. Source: Hall and Giaccia Radiobiology for the Radiologist 8th Ed. Chap 8  RB</t>
  </si>
  <si>
    <t>RadBio Pearl: A single dose of 6 Gy or 2.5-3 Gy (total) fractionated dose over 2-4 weeks can cause permanent sterility in males. Induction of sterility does not affect hormone balance, libido or physical capability in males unlike in females where radiation sterility produces hormonal changes like those seen in natural menopause. Reference: Hall and Giaccia, Chapter 11, Heritable Effects of Radiation.  RB</t>
  </si>
  <si>
    <t>Immediately after 10 Gy of radiation, 100% of surviving cells were hypoxic. That is, all of the viable cells after a single, large dose of radiation were hypoxic and radioresistant. This is due to the fact that all of the non-hypoxic cells, when exposed to such a high dose of radiation, did not survive such a large dose. This experiment not only demonstrated the sensitizing effects of oxygen and radioresistance of hypoxic cells but also provided supporting evidence for the concept of reoxygentation. In the same group of cells surviving the initial large dose of radiation, when assessed within a few hours of radiation exposure, only ~20% of cells were hypoxic. This experiment demonstrates the concept of reoxygenation along with the fact that for a given large fraction of radiation, hypoxic cells are extremely radioresistant. Source: Hall EJ and Giaccia AJ. Radiobiology for the Radiologist. Ch. 6. 8th Ed, 2019.   RB</t>
  </si>
  <si>
    <t>HIF promotes glycolytic metabolism through various mechanisms: Up-regulates the GLUT-1 transporter Increases pyruvate dehydrogenase kinase 1 (PDK1) to inhibit pyruvate dehydrogenase function (decreasing conversion of pyruvate to acetyl-CoA for use in the citric acid cycle) Increased lactate due to down-regulated oxidative phosphorylation Increased lipid metabolism (eg, lipid accumulation in clear cell carcinoma) Down-regulation of the electron transport chain (and thus down-regulation of oxidative phosphorylation) The various downstream effects of HIFs provide one mechanism and explanation for the Warburg effect in cancer cells where glycolytic metabolism is favor over oxidative phosphorylation. Source: Hall EJ and Giaccia AJ. Radiobiology for the Radiologist. Ch. 26. 8th Ed, 2019.  RB</t>
  </si>
  <si>
    <t>D250/Dr is the correct answer.  D250 is the dose of 250 KeV photons required to have a particular biologic effect.  Sometimes this is just referred to as Dx, or a reference radiation dose required to have a biological effect.  Dr is the dose of the test radiation required to have the same biologic effect.  Therefore, a higher relative biological effectiveness (RBE) for the test radiation will correlate with a higher D250/Dr. Source: Hall and Giaccia, "Radiobiology for the Radiologist," Chapter 7   RB</t>
  </si>
  <si>
    <t>As opposed to radiosensitizing drugs, bioreductive drugs are designed for preferential cytotoxicity within hypoxic cells. Tirapazamine is one such drug that is bioreduced to a toxic radical and only activated in hypoxic cells. Tirapazamine has a synergistic effect when used with radiation. The hypoxic/oxic cytotoxicity radio would be increased with tirapazamine. Source: Hall EJ and Giaccia AJ. Radiobiology for the Radiologist. Ch. 26. 8th Ed, 2019.   RB</t>
  </si>
  <si>
    <t xml:space="preserve"> High dose rate (HDR) radiation usually results in higher cell kill than low dose rate (LDR) radiation though there are exceptions to this rule showing an inverse dose rate effect.  Lower dose radiation can result in higher cell kill than higher dose radiation radiation if cells can progress through the cell cycle and arrest at a radiosensitive phase. This was shown in HeLa cell lines when .37Gy/h of killer a higher proportion of cells than 1.54Gy/h of radiation.  ICRU Report 89 defines the dose rate of brachytherapy as follows:  • Low Dose Rate (LDR) brachytherapy ranges between 0.4 and 1 Gy/h. • Medium Dose Rate (MDR) brachytherapy ranges from 1 Gy/h and 12 Gy/h. • High Dose Rate (HDR) brachytherapy delivers the dose at &gt; 12 Gy/h  High dose rate sources are not available for manual implantation due to the unsafe level of exposure to the operator.  Reference: Hall, Radiobiology for the Radiologist (8th), Chapter 5 Fractionated Radiation and the Dose-Rate Effect  RB</t>
  </si>
  <si>
    <t>A dirty bomb, officially described as a radiologic dispersal device, consists of a relatively small amount of radioactive material attached to a conventional explosive material. The explosive material scatters the radioactive material over a wide area. Vaporization of the radioactive material is difficult to achieve except for perhaps Cs-137. Alpha particles cannot penetrate the epidermis. Paper is sufficient to block alpha particles. Consequently, they only cause harm if they are internalized by inhalation, ingestion, or absorption through intact skin or wounds. Beta particles can penetrate several centimeters into tissue. A thin plate of aluminum can block beta particles. Gamma rays can penetrate the entire thickness of the body. A delta ray is a secondary electron with enough energy to escape a significant distance away from the primary radiation beam and produce further ionization. Source: Hall and Giaccia, Radiobiology for the Radiologist, 8th Ed., Chap. 14.  RB  In a population with 100,000 people of mixed age and sex, the lifetime excess number of solid cancers from a single low dose-rate exposure of 0.1 Sv would be closest to:</t>
  </si>
  <si>
    <t>The systematic review of evidence by the Biological Effects of Ionizing Radiation (BEIR) VII report estimated the excess lifetime risk of solid cancers to be approximately 10% per Sv. Per the ICRP Publication 103, the excess cancer risk is closer to 5% per Sv. Keep in mind that individual risks are highly dependent on age (higher risk for children) and sex (higher risk for females). For example, the excess lifetime risk ranges from 5% per Sv for males age 50, to 25% per Sv for females age 10. Estimating a cancer mortality risk of 50%, the excess risk of cancer death would be approximately 2.5-5% per Sv.  Sources: Hall and Giaccia, "Radiobiology for the Radiologist", 7th Ed., Chapter 10 National Research Council. 2006. Health Risks from Exposure to Low Levels of Ionizing Radiation: BEIR VII Phase 2. Washington, DC: The National Academies Press. https://doi.org/10.17226/11340. International Commission on Radiation Protection (ICRP) Publication 103. http://www.icrp.org/docs/ICRP_Publication_103-Annals_of_the_ICRP_37(2-4)-Free_extract.pdf   RB</t>
  </si>
  <si>
    <t>Rituximab is a chimeric monoclonal antibody against the B-cell surface antigen CD20. It is used in treatment relapsed or refractory low-grade or follicular, CD20-positive, B-cell lymphomas as well as many autoimmune diseases. Fever, chills, and malaise are common. Additional symptoms include nausea, vomiting, flushing, urticaria, angioedema, hypotension, dyspnea, bronchospasm, fatigue, headache, rhinitis, and pain at disease sites. Pembrolizumab a monoclonal antibody that targets the  programmed cell death protein 1 (PD-1) receptor of lymphocytes such as T-cells and prevents PD-L1 binding. The PD-1 receptor is a natural mechanism in place that prevents the immune system from attacking our normal tissues. Cancer cells make proteins that bind PD-1 to shut down the body's immune capability of attacking the cancer cell. By targeting and inhibiting the PD-1 receptor binding, the immune system is less inhibited and can more efficiently target and destroy cancer cells.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FDS approved for treatment for melanoma with ipilimumab, second time for squamous small cell lung cancer and second line for renal cancer. Vemurafenib is a BRAF kinase inhibitor that disrupts BRAF/ MEK/ERK signaling. It is FDA approved for treatment of melanoma with with BRAF V600E mutations . Common side effects include arthralgia, skin rash, and photosensitivity.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Clinical Pearl: Knowledge of the mechanism of action for immunotherapy agents is critical for treatment of many cancers as well as potential synergy with radiation therapy. Rituximab is an anti-CD20 antibody. Source: Hall and Giaccia, "Radiobiology for the Radiologist", 8th Ed., Chapter 27  RB</t>
  </si>
  <si>
    <t>Cellular senescence is a programmed cellular stress response. Examples of causes are depletion of chromosomal telomeres, accumulated DNA damage, or lack of nutrients. It is dependent on activation of the p53 and Rb proteins, which lead to chromatin modifications preventing necessary gene expression for the G1 to S cell cycle transition. Cells that are in senescence are no longer able to divide. However, they remain metabolically active and can continue to secrete mitogens that may promote growth of nearby tumor cells. The cellular membrane remains intact and they do not necessarily undergo apoptosis or necrosis.  Source: Hall and Giaccia, "Radiobiology for the Radiologist", 7th Ed., Chapter 3  RB</t>
  </si>
  <si>
    <t>FDG-PET results in the largest dose to the bladder, in large part because the radioactive nuclide is excreted by the kidneys. Therefore, it is collected in the bladder prior to elimination from the body. A single FDG-PET study results in ~18 mGy to the bladder. An abdominal CT results in &lt;11 mGy to the bladder. The remaining answer choices result in nominal dose to the bladder. Source: Hall and Giaccia Radiobiology for the Radiologist 8th Ed. Chapter 15   RB</t>
  </si>
  <si>
    <t>Inactivation of pyruvate dehydrogenase (PDH) leads to decreased pyruvate entry into mitochondria and onto the citric acid cycle and electron transport chain (ie, oxidative phosphorylation). Hypoxic tumor cells thus reduce mitochondrial function to preserve oxygen and, as a result, favor glycolysis-predominant metabolism. This phenomenon has been termed the Warburg effect. Source: Hall EJ and Giaccia AJ. Radiobiology for the Radiologist. Ch. 26. 8th Ed, 2019.   RB</t>
  </si>
  <si>
    <t>Estimation of the risk of fatal cancer from low doses of radiation requires assumptions and extrapolations. The most common approach to modeling risk estimates for secondary cancer from lower doses of radiation exposure is the linear no threshold model, which assume a linear response with dose and assumes there is no threshold level below which there is no risk. The excess lifetime risk of developing a fatal cancer due to radiation exposure is 5 in 100 per Sievert equivalent whole body dose, and the risk of developing any cancer, either fatal or non-fatal, is about double that for adults. The risk is up to 10 fold higher in children. Reference: P. McDermott, C. Orton "The Physics and Technology of Radiation Therapy," Second Edition, Chapter 18  RB</t>
  </si>
  <si>
    <t>WAGR syndrome includes Wilms' tumor, aniridia, genitourinary anomalies, and mental retardation. This syndrome is related to mutations in the WT1 gene on chromosome 11p13, most commonly associated alteration is whole gene deletion of PAX6.  https://pubmed.ncbi.nlm.nih.gov/7951315/ Denys-Drash syndrome includes pseudohermaphroditism, masangial renal sclerosis, and Wilms' tumor. This syndrome is due to mutations in the WT1 gene on chromosome 11p13, most commonly nonsense mutations in exons 8 and 9. https://www.ncbi.nlm.nih.gov/books/NBK556455/ Beckwith-Wiedemann syndrome can include macroglossia, macrosomia, midline abdominal wall defects, ear creases/pits, and neonatal hypoglycemia. Beckwith-Wiedemann syndrome is related to a region on chromosome 11. Errors in region 11p15 lead to overactivity of the IGF-2 gene, a growth factor and/or no active copy of CDKN1C, which is an inhibitor of cellular proliferation.   RB</t>
  </si>
  <si>
    <t>Survivors of doses &gt;8 Gy are becoming more common due to intensive medical intervention such as blood transfusions, prophylactic antibiotics, and hematologic-stimulating factors. Therefore, pulmonary syndrome is becoming a more recently recognized complication for those individuals who survive the hematopoietic syndrome. This dose is not high enough to cause hepatic death, and not enough time has elapsed to lead to a secondary malignancy. While gastrointestinal complications may occur, the most common cause of death within one year of total body irradiation is pulmonary syndrome. Source: Hall and Giaccia Radiobiology for the Radiologist 8th Ed. Chap 8  RB</t>
  </si>
  <si>
    <t>Multiple experiments have shown that only a low concentration of oxygen is required to achieve radiation sensitizing effects. At a concentration of 0.2-0.5%, the survival curve is approximately halfway between that of totally anoxic and fully aerated, and by a concentration of 2-5%, the survival curve is virtually indistinguishable from that of normal aeration. Additional increases in oxygen concentration beyond this level have little effect on cell radiosensitivity. Source: Hall and Giaccia, "Radiobiology for the Radiologist", 7th Ed., Chapter 6  RB</t>
  </si>
  <si>
    <t>Natural sources of radiation are made up of radioactivity from space and the earth as well as radionuclides naturally present in the body via ingestion or inhalation. Examples of these include: Cosmic rays from solar flares in the sun or from outer space Terrestrial radiation from the earth's crust Radiation from radionuclides within an individual’s body such as ingested radioactivity (primarily from potassium-40) in food Inhaled radioactivity (principally from radon within homes) The average annual equivalent dose from cosmic rays (from outer space or sun) is about 0.26 mSv in the US at sea level. This dose increases with increasing altitude, and in Denver reaches 0.5 mSv. Source: Hall and Giaccia Radiobiology for the Radiologist 8th Ed. Chap 15  RB</t>
  </si>
  <si>
    <t>Tumors like prostate cancer which have a low alpha/beta ratio (&lt;3 Gy) benefit from hypofractionation as any additional dose after 3 Gy yields exponentially more cell kill. In the colon which has an alpha/beta ratio closer to 10 Gy, the dominance of the quadratic portion of cell kill doesn't occur until after 10 Gy of radiation is given.  This effect is why SBRT regimens have had low toxicity and high local control rates despite delivering significantly less total dose.  This hypothesis is currently being tested in a randomized fashion in the NRG GU-005 trial.  Source: Hall. Radiobiology for the Radiologist (8th). Chapter 23: Time, Dose and Fractionation in Radiotherapy  RB</t>
  </si>
  <si>
    <t>Tissue weighting factor (WT) is a relative measure of the risk of stochastic effects that might result from irradiation of that specific tissue. I.e., it accounts for the variable radiosensitivities of organs and tissues in the body to ionizing radiation. This factor represents the relative contribution of each organ to the total detriment from uniform total body irradiation. The ICRP specifies the WT for 14 total types of tissues._x000B__x000B_To calculate the effective dose, the individual organ equivalent dose values are multiplied by the respective tissue weighting factor and the products added. The sum of the weighting factors is 1._x000B__x000B_WT = 0.12: stomach, colon, lung, red bone marrow, breast, remainder tissues (high risk)_x000B_WT = 0.08: gonads_x000B_WT = 0.04: urinary bladder, esophagus, liver, thyroid_x000B_WT = 0.01: bone surface, skin, brain, salivary glands (low risk) Source: Hall and Giaccia, "Radiobiology for the Radiologist," Chapter 16; ICRP 2007  RB</t>
  </si>
  <si>
    <t>Pimonidazole is a 2-nitroimidazole that localizes to and binds to molecules within hypoxic cells. Source: Hall EJ and Giaccia AJ. Radiobiology for the Radiologist. Ch. 6. 8th Ed, 2019.  RB</t>
  </si>
  <si>
    <t>In a classic radiobiological experiment, a tumor with a hypoxic subpopulation of cells maintains a nearly constant proportion of hypoxic to oxygenated cells over a course of fractionated radiation. This is evidence that some hypoxic cells are becoming oxygenated over the course of radiation; otherwise the hypoxic proportion would be expected to increase due to their lower relative radiation sensitivity. Source: Hall and Giaccia, "Radiobiology for the Radiologist", 8th Ed., Chapter 6 (Van Putten et al. J Natl Cancer Inst. 1968)  RB</t>
  </si>
  <si>
    <t>The most sensitive cell line to radiation are lymphocytes, which will become depleted within 24-48 hours after radiation. This is followed by granulocytes and platelets, which can become depleted within 3 weeks of radiation exposure. Anemia from red blood cell depression generally does not occur unless bone marrow damage has occurred and the red blood cell population cannot be regenerated. In this case, anemia may become clinically apparent 3 months out from radiation exposure. Source: Hall and Giaccia Radiobiology for the Radiologist 8th Ed. Chap 8  RB  RB</t>
  </si>
  <si>
    <t>Mammalian cells are more sensitive to radiation than microorganisms because they have a large DNA content and therefore a larger target for radiation damage.  The shoulder is not visible on the first three curves because the dose required to kill a signfiicant proportion of curve D is so high. A = mammalian cells_x000B_B = E. coli_x000B_C = Yeast_x000B_D = Potato virus Source: Hall and Giaccia, "Radiobiology for the Radiologist," Chapter 3</t>
  </si>
  <si>
    <t>In order to determine the dose for 99% probability of tumor control, one can use the dose needed to reduce the surviving population to a theoretical "10-2 cells" (i.e. 99% of the time there are no cells remaining, 1% of the time there is 1 cell remaining). To do this simply using powers of 10, the D0 (dose to 37% cell survival) can be converted to D10 (dose to 10% cell survival) by multiplying by 2.3: D10 = D0 × 2.3 = 1.75 × 2.3 ≈ 4 Gy  12 times this dose will be needed to reduce the population from 1010 to 10-2 cells:  12 × 4 Gy = 48 Gy = 24 fractions of 2 Gy each.  Source: Hall and Giaccia, "Radiobiology for the Radiologist", 7th Ed., Chapter 3  RB</t>
  </si>
  <si>
    <t>Inherited defects in nucleotide excision repair (NER) cause both xeroderma pigmentosum (XP) and Cockayne syndrome (CS). Xeroderma pigmentosum results from inherited biallelic mutations in one of seven genes (XPA-XPG). Patients with XP are profoundly sensitive to ultraviolet (UV) radiation and are at markedly increased of cutaneous, mucocutaneous, and ocular malignancies and must observe strict avoidance of sunlight or any other source of UV radiation. Inherited biallelic mutations in CSA (also called ERCC8) or CSB (also called ERCC6), the gene products of which function in transcription-coupled NER, give rise to Cockayne syndrome. Individuals with Cockayne syndrome have microcephaly, failure to thrive, developmental delay, and photosensitivity, though they do not have an apparent increase in risk of cutaneous malignancies. Bloom syndrome is caused by inherited biallelic mutations in the RECQ-family helicase BLM which is involved in homologous recombination (HR). Seckel syndrome is caused by inherited biallelic mutations in ATR, a PI3K-related kinase that functions in sensing double-strand DNA damage and replication stress. References: Radiobiology for the Radiologist, Hall &amp; Giaccia (8th Edition), Chapters 2 and 18; Online Mendelian Inheritance in Man (Entry #278700); Online Mendelian Inheritance in Man (Entry #216400); Reid-Bayliss et al., Proc Natl Acad Sci U S A. 2016 Sep 6;113(36):10151-6.  RB</t>
  </si>
  <si>
    <t>In the CHART (continuous hyperfractionated accelerated radiotherapy) trials (Dische et al. Radiother Oncol 1997; Saunders et al. Lancet 1997), 1.5 Gy/fraction was delivered TID with 6-hour intervals to a low total dose (54 Gy) over a short period of time (12 consecutive days).  Although outcomes were in fact improved for some subgroups, this regimen never gained traction due to concerns for increased morbidity and difficulty coordinating TID treatment for 12 consecutive days. Source: Hall and Giaccia, "Radiobiology for the Radiologist," Chapter 23  RB</t>
  </si>
  <si>
    <t>The REAC/TS is operated by the US Department of Energy and provides 24-hour assistance with medical problems associated with radiation accidents. They have expertise in dose evaluation, laboratory facilities that can perform cytogenetics necessary for acute radiation exposure, and dose from radionuclides. Their 24-hour emergency number is: (865)-576-1005. Source: REAC/TS Website; Hall and Giaccia Radiobiology for the Radiologist 8th Ed. Chap 8  RB</t>
  </si>
  <si>
    <t>As the dose per fraction decreases and the number of fractions increases, RBE increases. This is due to the repeated shoulder portion of the cell survival curves with low-LET radiation allowing for sublethal DNA damage repair that is less prevalent with high-LET radiation (such as with carbon ion therapy). Source: Hall and Giaccia, Radiobiology for the Radiologist, 8th Ed., Chap. 7.  RB</t>
  </si>
  <si>
    <t>The ARCON trials use nicotinamide to mitigate acute hypoxia and carbogen to overcome chronic hypoxia. Nicotinamide is thought to prevent transient changes in blood flow, the main cause of acute hypoxia. Carbogen, a mixture of 95% of oxygen and 5% CO2, is inhaled to increase the amount of oxygen diffusing into chronically hypoxic tumor microenvironment. A small amount of CO2 is added in the carbogen mixture as a 100% oxygenated compound would lead to vasoconstriction and further exacerbate decreased tumoral blood flow. Source: Hall EJ and Giaccia AJ. Radiobiology for the Radiologist. Ch. 26. 8th Ed, 2019.   RB</t>
  </si>
  <si>
    <t>The collective effective dose represents the product of the effective doses times the number of persons exposed. Collective effective dose is not intended as a tool for epidemiological studies since the assumptions implicit in the calculation conceal large biological and statistical uncertainties. Using this value to compute cancer deaths involving trivial exposures in large populations should be avoided. The effective dose is the sum of weighted tissue equivalents for all organs and tissues within the body. The equivalent dose is the average dose absorbed within a single organ that is weighted for radiation quality. The total effective dose equivalent is the sum of the effective dose equivalent (for external exposures) and the committed effective dose equivalent (for internal exposures). From currently available data, the risk value for a dose of 1 rem (0.01 Sv) TEDE is 4 in 10,000 of developing a fatal cancer, or approximately 1 chance in 2,500 of fatal cancer per rem of TEDE received. The uncertainty associated with this risk estimate does not rule out the possibility of higher risk, or the possibility that the risk may even be zero at low occupational doses and dose rates. Source: Hall and Giaccia Radiobiology for the Radiologist 8th Ed. Chapter 15   RB</t>
  </si>
  <si>
    <t>The principal syndromes of the prodromal reaction at doses that would be fatal to 50% of the population (LD50) include anorexia, nausea, vomiting, and easy fatiguability. Fever, hypotension, and immediate diarrhea are frequently associated with a supralethal dose. Source: Hall and Giaccia, "Radiobiology for the Radiologist," Chapter 8  RB</t>
  </si>
  <si>
    <t>The Nuclear Regulatory Commission (NRC) has regulatory requirements for radiation workers. These are based on general recommendation 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Prior to the publication of NCRP Commentary No. 26, the annual limit for the lense of the eye was 150 mSv. This was reduced by a factor of three, and a recommendation was made to use the absorbed rather than the equivalent dose. Hence, the correct answer is 50 mGy. Source: Hall and Giaccia, "Radiobiology for the Radiologist," Chapter 17 NCRP Commentary No. 26  RB</t>
  </si>
  <si>
    <t>The Overgaard meta-analysis JCO 2007 included over 10,000 patients in over 80 randomized control trials using hyperbaric oxygen, carbogen breathing, chemical sensitizers, or blood transfusion to mitigate tumor hypoxic in combination with radiation. There was a reported benefit in local control and overall survival that were statistically significant with no significant increase in toxicity. Source: Hall EJ and Giaccia AJ. Radiobiology for the Radiologist. Ch. 26. 8th Ed, 2019.  RB</t>
  </si>
  <si>
    <t>Relative biological effectiveness (RBE) increases with increasing linear energy transfer (LET) to a maximum at about 100 keV/µM and decreases thereafter. Source: Hall and Giaccia, "Radiobiology for the Radiologist," Chapter 7   RB</t>
  </si>
  <si>
    <t>Inhibitors of the PD-1/PD-L1 interaction like pembrolizumab, nivolumab, durvalumab, and atezolizumab remove the immunosuppressive pathway that many cancers use to avoid attack by cytotoxic T-cells. However, some normal tissues also use this pathway to suppress autoimmunity. A commonality among these agents is elevated risk of autoimmune normal tissue toxicities like thyroiditis, hypophysitis, pancreatitis, colitis, and several others. These are also seen with CTLA-4 immune checkpoint inhibitors like ipilimumab and tremilimumab. Erlotinib is a small molecule inhibitor of EGFR. Rituximab is a monoclonal antibody against CD20. Sorafenib is a small molecule multikinase inhibitor that targets RAF1 (wild-type and oncogenic (e.g., V600E)) and multiple receptor tyrosine kinases (VEGFR1-3, PDGFRβ, FLT3, and cKIT).  Source: Hall and Giaccia, "Radiobiology for the Radiologist", 8th Ed., Chapter 27  RB</t>
  </si>
  <si>
    <t>Tumor growth is limited to to 1-2 mm in diameter without access to more blood supply to receive sufficient oxygen and nutrients to survive and proliferate. It is for this reason that solid tumors must become angiogenic and recruit their own vasculature to grow beyond 1–2 mm in diameter. (Forster et al Hypoxia (Auckl) 2017)  Chronic hypoxia results from limited diffusion distance of oxygen through tissue that is respiring and is most affected by distance. Oxygen diffusion distance is ≤70 to 200 microns and  can be dependent on oxygen levels in the blood vessel.  Acute hypoxia is perfusion limited from he the transient disruption of blood flow through tumor vasculature leading to reduced tissue oxygenation, usually from either emboli or extrinsic compression of vessels.  Clinical Pearl: Tumor hypoxia contributes to radio-resistance and decreased tumor control through a combination of acute and chronic hypoxia. Once a tumor nest grows to a diameter of 1-2 mm, diffusion is limited and requires more access to blood vessels to access nutrients, remove waste, in order support further growth.  Source:  Hall and Giaccia, "Radiobiology for the Radiologist," (8th edition), Chapter 6 Forster JC, Harriss-Phillips WM, Douglass MJ, Bezak E. A review of the development of tumor vasculature and its effects on the tumor microenvironment. Hypoxia (Auckl). 2017;5:21‐32. Published 2017 Apr 11. doi:10.2147/HP.S133231  RB 137</t>
  </si>
  <si>
    <t>MRE11 is a component of the MRN complex (MRE11-Rad50-Nbs1) and is involved in recognition of DNA double strand breaks, which is an initial step for both homologous recombination repair and non-homologous end joining. DNA double strand breaks are the major pathologic effect of ionizing radiation, and deficits in MRE11 are associated with hypersensitivity to ionizing radiation as part of ataxia-telangiectasia like disorder.  APE1 (apurinic endonuclease 1) is involved with removal of the sugar residue as part of base excision repair. While loss of ionizing radiation-induced base damage repair may lead to increased mutation rates, it usually does not lead to increased cell death as single base lesions are typically not lethal (unlike DNA double strand breaks).  TFIIH (transcription factor II H) and XPG (xeroderma pigmentosum complementation group G) are both involved in nucleotide excision repair. This pathway is particularly important for repairing pyrimidine dimers caused by ultraviolet (UV) radiation, and deficits in these proteins are associated with hypersensitivity to UV but not ionizing radiation.  Source: Hall and Giaccia, "Radiobiology for the Radiologist", 7th Ed., Chapters 1 and 18  RB</t>
  </si>
  <si>
    <t>Under normoxic conditions, hypoxia-inducible factor-1 (HIF-1) is hydroxylated by a family of 4-prolyl hydroxylases and binds to VHL.  Ubiquitin groups are added to HIF-1, targeting it for destruction in the proteasome.  Since oxygen is a cofactor of the hydroxylation reaction, HIF-1 hydroxylation is decreased under hypoxic conditions.  HIF-1 escapes detection by VHL, resulting in protein stabilization and promotion of target gene transcription. The other answer choices occur under hypoxic conditions. Source: Hall and Giaccia, "Radiobiology for the Radiologist," Chapter 26  RB  Compared to low linear energy transfer (LET) radiation, cells exposed to high LET radiation:</t>
  </si>
  <si>
    <t>One interpretation of sublethal damage repair is that it is the repair of DNA double strand breaks before two separate breaks can interact and create lethal chromosomal aberrations. Two separate breaks could be induced by a single radiation track, which is more common with high LET radiation. In this setting, dose fractionation will not affect repair and cell survival. Alternatively, two separate breaks could be induced by separate radiation tracks, which is more common with low LET radiation. In this setting, dose fractionation will improve cell survival if single breaks are repaired in the interval before the next fraction. This interpretation is supported by split-dose experiments which show significant sublethal damage repair for x-rays, but nearly non-existent sublethal damage repair for neutrons or other high LET radiation. This is regardless of the time allowed between fractions.  Source: Hall and Giaccia, "Radiobiology for the Radiologist", 7th Ed., Chapter 5  RB</t>
  </si>
  <si>
    <t>Linear energy transfer (LET) is the energy transferred per unit length of track. Carbon ion beams deliver a larger average energy per unit length (i.e., higher LET) of their trajectory in the body compared with low-LET radiations such as protons or photons. Source: Hall and Giaccia, Radiobiology for the Radiologist, 8th Ed., Chap. 7; Ohno, EPMA J. 2013.  RB</t>
  </si>
  <si>
    <t>The concept of hyperfractionation and accelerated treatment was tested to its full extent in the UK CHART regimen which randomized 563 patients with NSCLC to 60Gy in 30fx (over 6 weeks) versus 54Gy in 36fx (over 12 consecutive days). (Saunders. The Lancet. 1997)  This concept was tested because it leverages the differences in alpha/beta ratio between the high alpha/beta ratios of lung cancers and the low alpha/beta ratios surrounding normal tissues (lung, spinal cord). It also minimized repopulation by keeping the overall time extremely short, and lowered the overall dose slightly.  The CHART protocol used 1.5Gy/fraction, at &gt;6-hour intervals, given three times daily, over 12 consecutive days, delivering a dose of 54Gy in 36 fractions. There was initially a larger volume for the first 25 fractions followed by a 11 fraction cone-down.  The results of the study supported the radiobiologic principles - there was a 24% reduction in the relative risk of death, and 2-year survival increased from 20 to 29% (p=0.004) in the conventional and CHART arms respectively. Unfortunately there was a higher rate of dysphagia within 3 months (19 vs 3%) in the CHART arm which was expected given the mucosa's relatively high alpha/beta ratio.  One slightly concerning finding was that transient myelitis was noted in 8 out of the 338 patients in the CHART group (0 in the conventional group) but given that no patients had true radiation myelitis, the regimen was considered safe.  While CHART is not standard of care due to the difficult logistics of the regimen, this is nevertheless one of the best examples of translational radiobiology.  Further Reading: Hall. Radiobiology for the Radiologist (8th). Chapter 23.- Time, Dose, and Fractionation in Radiotherapy  RB</t>
  </si>
  <si>
    <t>ARCON (Kaanders et al. Radiother Oncol 1998) stands for "Accelerated radiotherapy with carbogen and nicotinamide."  The correct treatment rationale is as follows: Carbogen breathing - overcome chronic hypoxia Nicotinamide - overcome acute hypoxia Accelerated treatment - overcome proliferation Hyperfractionated dose - minimize late effects to normal tissues Source: Hall and Giaccia, "Radiobiology for the Radiologist," Chapter 23  RB</t>
  </si>
  <si>
    <t>Head and neck tumors often have very fast doubling times (Jensen. Radiotherapy Oncol 2007), and high alpha/beta ratios (van Leeuwen. Radiation Oncology. 2018). Adding a break does allow normal tissue healing but the accelerated repopulation of head/neck cancers allows the cancer to repopulate at a disproportionately high speed. Starting therapy early is actually more detrimental to the patient if it results in treatment breaks during radiotherapy. When tumors grow large, their doubling time often slows from becoming density and nutritionally limited. Cytotoxic interventions such as radiation or surgery result in a plethora of changes that often triggers a period of accelerated growth. In order to maximize tumor control in fast-dividing tumors, minimizing all treatment breaks whether that is between surgery and radiation (Gonzales Ferreira. Rep Pract Oncol Radiother. 2015), or within a radiotherapy course itself (Yao. BMC Cancer 2018), gives the highest probability of tumor control. Once cytotoxic interventions start, most oncologists would agree that treatment should be completed as soon as reasonably possible. Source: Hall. Radiobiology for the Radiologist (8th). Chapter 23: Time, Dose and Fractionation in Radiotherapy  RB</t>
  </si>
  <si>
    <t>Tissues that rapidly proliferate (for example, mucosa in the head and neck) will have an earlier response to radiation treatment in the form of toxicity. They will recover if treated below threshold dose. Once a course of radiation treatment has completed, new tissue is quickly regenerated in these normal tissues. They can be re-treated to near full doses provided a sufficient time interval has passed between radiation treatment courses.  Source: Hall EJ and Giaccia AJ. Radiobiology for the Radiologist. Ch. 24. 8th Ed, 2019.  RB</t>
  </si>
  <si>
    <t>The latent period between irradiation and the appearance of lens opacity is dose related, with higher doses leading to a shorter latency. The latency is about 8 years after exposure to a dose in the range of 2.5 to 6.5 Gy. By contrast, the latency is reduced to about 4 years for doses between 6.51 to 11.5 Gy. Source: Hall and Giaccia, Radiobiology for the Radiologist, 8th Ed., Chap. 13.  RB</t>
  </si>
  <si>
    <t>The gastrointestinal epithelium is made up of villi and crypts. Stem cells within the crypts provide the cells that differentiate to form the lining of the villi. After a supralethal dose of radiation such as this, the dividing cells within the crypts will be killed. However, a dose of this magnitude does not destroy the differentiated cells such as mesenchymal cells or terminally differentiated enterocytes. As the surface of the villi is eroded due to the high cell turnover intrinsic to the intestine, the villi cannot be replaced because there are no functional crypt cells, and eventually the villi are lost. A single layer of cells separates the blood supply from the GI tract contents, and when this layer is lost, it leads to guaiac-positive stool. Source: Hall and Giaccia Radiobiology for the Radiologist 8th Ed. Chap 8  RB</t>
  </si>
  <si>
    <t>An oxygen concentration of 0.5% will led to a radiosensitivity halfway between fully oxygenated conditions and complete hypoxia. Source: Hall and Giaccia, "Radiobiology for the Radiologist," Chapter 6  RB</t>
  </si>
  <si>
    <t>In general, RBE values are higher for cells or tissues that accumulate and subsequently repair a great deal of sublethal damage such that their dose-response curves for low-LET radiation have a broad initial shoulder. Patients with ataxia telangiectasia are unable to effectively repair DNA due to mutations in ATM. Source: Hall and Giaccia, Radiobiology for the Radiologist, 8th Ed., Chap. 7.  RB</t>
  </si>
  <si>
    <t>Holliday junction resolution is a component of homologous recombination. Holliday junctions are formed following the invasion of the homologous strand of the sister chromatid in homologous recombination repair.  The other answers are components of non-homologous end joining. Source: Hall and Giaccia, "Radiobiology for the Radiologist," Chapter 2  RB</t>
  </si>
  <si>
    <t>Absorbed dose is measured in Gray. For individuals, equivalent dose, effective dose, committed equivalent dose, and committed effective dose are measured in Sieverts. For populations, collective effective dose and collective committed effective dose are measured in Person-sieverts. Rad is the old unit for absorbed dose, defined as an energy absorption of 0.01 J absorbed per kg of material, or 100 erg/g. It has been replaced by the Gray: 1 Gy = 100 rad or 1 rad = 0.01 Gy._x000B__x000B_Source: Hall and Giaccia, "Radiobiology for the Radiologist," Chapter 17  RB</t>
  </si>
  <si>
    <t>The OER is 1 or appraoching unity for alpha particles, a type of densely ionizing radiation. That is, the survival curves for alpha particles in aerated or hypoxic conditions are overlapping. The dose necessary to produce a fraction of surviving cells is equivalent whether oxygen is present or not. In other words, there is no oxygen enhancement effect. Source: Hall EJ and Giaccia AJ. Radiobiology for the Radiologist. Ch. 6. 8th Ed, 2019.  RB</t>
  </si>
  <si>
    <t>The double-membrane vesicle that contains portions of the cytoplasm and organelles is known as an "autophagosome" and is part of the process of autophagic cell death.  During apoptosis, a cell rounds up and detaches from its neighbors, the nuclear chromatin condenses, and double-strand breaks occur in the linker regions between nucleosomes.  The DNA is fragmented into multiples of about 185 base pairs, which create the typical “ladder” pattern if run on a DNA gel. Source: Hall and Giaccia, "Radiobiology for the Radiologist," Chapter 3  RB</t>
  </si>
  <si>
    <t>Cells are 80% composed of water and most biological effects of ionizing radiation take place through intermediary compounds caused by the ionization and interaction of water molecules (indirect action). Ionization of a water molecule produces the water ion radical (H2O+) which is both charged and has an unpaired electron, and is very unstable (lifetime about 10-10 seconds). This reacts with another water molecule to form a hydronium ion (H3O+) and a hydroxyl radical, with a lifetime of about 10-9 seconds. Hydroxyl radicals can transfer their free electron to organic molecules such as DNA to form organic radicals. Organic radicals have a lifetime of about 10-5 seconds before being reduced by oxygen to an organic peroxide, which causes irreversible damage. Source: Hall and Giaccia, "Radiobiology for the Radiologist", 7th Ed., Chapters 1 and 6   RB</t>
  </si>
  <si>
    <t>Between 10 keV/μm to 100 keV/μm, OER decreases with increasing LET whereas RBE increases with increasing LET. Increasing LET means that the ionization events are more dense, or in other words, located closer together in space. This increases the probability of direct action of DNA damage, which is less dependent on oxygen being present compared to indirect action. Hence, there is less of an oxygen enhancement effect (i.e., lower OER) and an increased relative biologic effectiveness (i.e., higher RBE). However, it's important to remember that after the peak value of 100 keV/μm, RBE will subsequently decrease with increasing LET. Refer to Figure 7.9 in the below source. Source: Hall and Giaccia, Radiobiology for the Radiologist, 8th Ed., Chap. 7.  RB</t>
  </si>
  <si>
    <t>Below are common alpha/beta ratios for early responding tissues:  Skin: 9-12 Gy Jejunum: 6-10 Gy Colon: 10-11 Gy Testis: 12-13 Gy Callus: 9-10Gy  It is important to highlight that while the alpha/beta ratio does seem to be correlated to radiation sensitivity, there are many exceptions to this correlation. For example, the colon and testis have similar alpha/beta ratios but the anterior rectal wall can withstand 81Gy of fractionated radiotherapy without risk of necrosis (Zelefsky. J Urology. 2006) yet sterility of the testis can occur at just 6-8 Gy of fractionated radiotherapy (Ash. Br J Radiology. 1980).  Source: Hall. Radiobiology for the Radiologist (8th). Chapter 23: Time, Dose and Fractionation in Radiotherapy  RB</t>
  </si>
  <si>
    <t>The currently available FDA approved checkpoint inhibitor agents target CTLA-4 and PD1/PDL1 axis. LAG-3 (Lymphocyte Activation Gene-3) inhibitor Relatlimab joins the list as the third class of checkpoint molecule inhibitors to be approved for use in metastatic or unresectable melanomas in combination with Nivolumab. (Tawbi et al NEJM 2022) A list of commonly used immunotherapy agents are found below: PD-1 inhibitors: Pembrolizumab,Nivolumab,Cemiplimab PDL-1 inhibitors: Atezolizumab,Avelumab,Durvalumab CTLA-4 inhibitors: Ipilimumab,Tremelimumab  The immune system is under check by the checkpoint molecules to prevent excess and uncontrolled activation. PD-1,CTLA-4 are expressed on the T cells and PDL-1 is expressed on the tumor tissue. LAG-3 is expressed on activated T cells and functions to prevent excess T cell activation. Inhibition of LAG-3 is a potential therapeutic target similar to PD-1 or CTLA-4 inhibition and there are numerous molecules under clinical trial development targeting LAG-3. (Maruhashi et al J Immunother Cancer 2020) OX-40L is an immune co-stimulatory molecule. (Croft et al Immunol Rev 2009) TIGIT-3 inhibitors such as  Tiragolumab are under clinical development with potential co-inhibitory and checkpoint inhibitory activity. (Chinag et al J Immunother Cancer 2022)  Clinical pearl: LAG-3 is a checkpoint molecule expressed on activated T cells and has an inhibitor Relatlimab approved for clinical use in  metastatic or unresectable melanomas in combination with Nivolumab.  RB</t>
  </si>
  <si>
    <t>Connective tissue disorders such as lupus, scleroderma, and rheumatoid arthritis have historically been considered contraindications to radiotherapy based on the perceived risk of increased acute and late toxicity. There is a paucity of data on the subject, however, and the majority of that data was generated prior to the advent of advanced radiation devices and techniques such as linear accelerators and intensity modulated radiotherapy. This subject was therefore systematically reviewed by Giaj-Levra, et al, Lancet Oncology, 2016.  There are numerous mechanisms by which radiotherapy may initiate or exacerbate a connective tissue disorder. These include: Overexpression of fibrotic cytokines, such as TGF-beta and IL-1 Radiation microvascular and endothelial cell damage Increased DAMP release and neo-autoantigens triggering autoimmunity Decreased Treg generation Immunosuppressant related cancer recurrence Despite these proposed mechanisms, their systematic review did not support the blanket contraindication against radiotherapy in connective tissue disorder patients. There were no consistent trends in worse acute or late toxicity in this population in retrospective or case control series. This is consistent with a more recent report from Shah et al (Arthritis Care Res, 2018) in which patients with scleroderma and breast cancer received radiotherapy. In that population 50% of patients had no evidence of lung fibrosis or progressive cutaneous sclerosis.  Clinical Pearl: There is no high-level data supporting specific contra-indications against modern radiotherapy techniques in patients with connective tissue disorders. Nevertheless, a cautious approach for patients with active connective tissue diseases is appropriate.  RB</t>
  </si>
  <si>
    <t xml:space="preserve"> The most important biological factors influencing tumor and normal tissue responses to fractionated treatment are referred to as the Rs [1].  Reoxygenation: the sensitivity to radiation increases in well-oxygenated tissues [1]; improvement of the oxygen status of tumors during fractionated radiotherapy [2]. Reassortment/Redistribution [1,2]: cells in mitosis are most sensitive to radiation, whereas cells in S-phase are mostly resistant; with multiple doses, cells progress through to a sensitive phase of the cell cycle, which leads to the therapeutic effect [1]. Repopulation: cell proliferation between fractions [1]; increase in radiation tolerance with increasing overall treatment time [2]. Repair [1]/Recovery [2]: the capacity to repair radiation-induced deoxyribonucleic acid (DNA) damage [1]; the administration of a certain total radiation dose in separate fractions rather than a single acute exposure decreases the incidence of tissue effects [2]; the fractionation/dose-rate effect is low, but still significant, for early normal tissue reactions, and pronounced for late tissue endpoints. [2].  Other Rs: intrinsic Radiosensitivity [1,2]; Reactivation of anti-tumor immune response [1]: iRradiated volume [2]; long-term Restoration [2]; molecular Radiopathology [2].  Bibliographic references: [1] Boustani et al. Unicancer-CGFL, Dijon, Cancers (Basel) 2019. [2] Dörr, CCC-MedUni Vienna/AKH, Ann ICRP 2015.  RB</t>
  </si>
  <si>
    <t>Goans and colleagues have done extensive studies evaluating individuals exposed to total body irradiation and have determined that vomiting can provide rough guidance with respect to determining the dose. Their work has demonstrated that few individuals vomit if the dose is less than 1 Gy, however most vomit if the dose is more than 2 Gy. In addition, the average time to emesis decreases with increasing dose. If the time to emesis is less than 2 hours, the total body dose is at least 3 Gy. Source: Hall and Giaccia Radiobiology for the Radiologist 8th Ed. Chap 8  RB</t>
  </si>
  <si>
    <t>The impact of a hypoxic cell radiosensitizing drug would be mitigated by increased fractionation. This is due to the fact that increased fractionation leads to increased reoxygenation. In other words, the effect of reoxygenation would be diminished in a hypofractionated course of radiation compared to the other answer options with more fractions of radiation, and a hypoxic cell radiosensitizer would have the greatest relative benefit on a fractionated regimen with the least amount of reoxygenation. Therefore, the fewer the fractions, the more likely a hypoxic cell radiosensitizing drug may increase the therapeutic ratio. Source: Hall EJ and Giaccia AJ. Radiobiology for the Radiologist. Ch. 6. 8th Ed, 2019.  RB</t>
  </si>
  <si>
    <t>The linear-quadratic model of the cell survival curve is expressed by the following formula: ln(S) = -(αD + βD2)  Where S is the surviving fraction and D is the dose. This model is based on the assumption that there are two components to cell killing by radiation, one that is proportional to dose and one that is proportional to dose squared. This is related to early work on lethal chromosomal aberrations demonstrating that many defects are the result of two separate DNA double strand breaks.  One characteristic of the linear-quadratic model is that the cell survival curve continues to bend downwards indefinitely with increasing dose, which does not coincide with what is observed experimentally. This has raised controversy over whether the linear-quadratic model is appropriate for predicting effects of high dose per fraction treatments.  Advantages of the linear-quadratic model are that it accurately represents the initial dose-response shoulder, and it only has two adjustable parameters (α and β).  Sources: Hall and Giaccia, "Radiobiology for the Radiologist", 7th Ed., Chapter 3 Brenner DJ. The linear-quadratic model is an appropriate methodology for determining isoeffective doses at large doses per fraction. Semin Radiat Oncol. 2008;18(4):234–239. Kirkpatrick JP, Meyer JJ, Marks LB. The linear-quadratic model is inappropriate to model high dose per fraction effects in radiosurgery. Semin Radiat Oncol. 2008;18(4):240–243.  RB</t>
  </si>
  <si>
    <t>The correct sequence, from center to periphery of a mature spheroid is "Noncycling G1-like hypoxic cells, aerated noncycling G1-like cells, asynchronous aerobic cycling cells." There is a deficiency of oxygen and nutrients in the center of a mature spheroid because diffusion is limited. The diffusion limitation and cell-to-cell contact mimic the characteristics of a growing tumor. Source: Hall and Giaccia, "Radiobiology for the Radiologist," Chapter 21  RB</t>
  </si>
  <si>
    <t>A stochastic effect is a consequence of radiation in which the severity of the response is not dose related and there is no threshold dose below which the effect does not occur. The probability of a stochastic effect increases with increasing dose. Examples of stochastic effects include carcinogenesis or heritable effects. They tend to be all-or-none consequences. A nonstochastic (previously known as deterministic) effect is one in which the reaction has a practical threshold below which no effect is seen. The severity of the effect increases with increasing dose. Examples of these include most normal tissue reactions such as skin erythema or spinal cord damage. Radiation to the developing embryo or fetus can cause consequences such as microcephaly or mental retardation.  The threshold for radiation-induced mental retardation is ~0.3 Gy. Source: Hall and Giaccia Radiobiology for the Radiologist 8th Ed. Chapter 15  RB</t>
  </si>
  <si>
    <t>Alpha particles, such that such as those emitted by polonium-210, have a very short range of penetration. Unlike gamma-emitters, alpha-emitters cannot be detected by a Geiger counter or whole body counter. The only way to estimate the amount of internal contamination is to collect and measure amounts within excreted material. Alexander Litvinenko, a Russian defector, was “poisoned” by large amounts of polonium-210 and he died a classic bone marrow death within 3-4 weeks. If the dose is insufficient to cause acute radiation syndrome, the risk of developing a secondary malignancy would be increased above baseline. Source: Hall and Giaccia, Radiobiology for the Radiologist, 8th Ed., Chap. 14.  RB</t>
  </si>
  <si>
    <t>The LET for Co-60 is approximately 0.2 keV/μm. For comparison: LET for 10 MeV protons is ~4.7 keV/μm LET for 2.5 MeV alpha particles is ~166 keV/μm LET for 2 GeV Fe ions (space radiation) is ~1000 keV/μm. Source: Hall and Giaccia, Radiobiology for the Radiologist, 8th Ed., Chap. 7.  RB</t>
  </si>
  <si>
    <t>Small molecule inhibitors (“-ibs”) are FDA approved for multiple cancer types, and are designed to interrupt the normal function of signaling pathways within the cell. They are often targeted to products of oncogenic mutations for cancer specificity, like the examples here. Crizotinib targets the product of the ALK-EML4 fusion gene, which expresses a constitutively active receptor tyrosine kinase. This is present in about 4% of patients with non-small cell lung cancer. It is also used for ROS1-mutated non-small cell lung cancer.  Imatinib targets the product of the BCR-ABL fusion gene, which expresses a constitutively active receptor tyrosine kinase found in Philadelphia chromosome-positive ALL and CML. It is also approved for use in gastrointestinal stromal tumors and some hematological disorders.  Osimertinib was designed to inhibit the function of the EGFR receptor tyrosine kinase with the T790M mutation, which is frequently acquired after exposure to erlotinib or gefitinib.  Vemurafenib targets the B-Raf V600E mutation which is found in melanomas and some other malignancies.  Source: Hall and Giaccia, "Radiobiology for the Radiologist", 8th Ed., Chapter 27  RB</t>
  </si>
  <si>
    <t>Small molecule inhibitors (“-ibs”) are FDA approved for multiple cancer types, and are designed to interrupt the normal function of signaling pathways within the cell. They are often targeted to products of oncogenic mutations for cancer specificity, like the examples here.  Erlotinib is targets the EGFR exon 19  mutation in lung cancer. Exons 19 and 21 form an overly active EGFR and these lung cancers respond well to erlotinib.  Vemurafenib targets the B-Raf V600E mutation which is found in melanomas and some other malignancies.  Crizotinib targets the product of the ALK-EML4 fusion gene, which expresses a constitutively active receptor tyrosine kinase. This is present in about 4% of patients with non-small cell lung cancer. It is also used for ROS1-mutated non-small cell lung cancer.  Imatinib targets the product of the BCR-ABL fusion gene, an oncogene that that signals the cells to grow and divide even when no growth factor is present.  Imatinib works by binding to the damaged BCR-ABL receptors to prevent ATP binding and therefore is inhibited.  Clinical Pearl: Small molecule inhibitors are often targeted to products of oncogenic mutations for cancer specificity. Erlotinib targets the EGFR exon 19 mutation in lung cancer.  Source: Hall and Giaccia, "Radiobiology for the Radiologist", 8th Ed., Chapter 27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</si>
  <si>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Further Reading: Hall. Radiobiology for the Radiologist (8th). Chapter 23 - Time, Dose, and Fractionation in Radiotherapy   RB</t>
  </si>
  <si>
    <t>Unsealed radionuclides can be used to treat thyroid cancer following complete surgical resection of the cancer. Radioiodine may be used to destroy residual cells that may have spread microscopically. These treatments from iodine-131 result in total body doses of 0.5 to 1 Gy, with resulting side effects such as bone marrow suppression or nausea. Source: Hall and Giaccia Radiobiology for the Radiologist 8th Ed. Chapter 15  RB</t>
  </si>
  <si>
    <t>Xeroderma pigmentosum, Cockayne syndrome, and trichothiodystrophy (TTD) all arise from defects in various proteins required for activity of the nucleotide excision repair (NER) pathway. There is a spectrum of clinical presentations but exquisite photosensitivity and early cancer predisposition are common throughout owing to inability to resolve UV-induced DNA lesions via NER. Patients also frequently display a progeroid phenotype. Tuberous sclerosis is an autosomal dominant disorder that arises from mutations in the TSC1 and TSC2 tumor suppressor genes, which encode the hamartin and tuberin proteins, respectively. Hamartin and tuberin form a complex that negatively regulates mTOR signaling and thus inhibits excessive cellular proliferation. Loss-of-function mutation in either gene results in the formation of numerous benign tumors in the brain, skin, kidneys, and other organs. Patients frequently have seizures but UV-photosensitivity is uncommon.  Clinical pearl: Xeroderma pigmentosum, Cockayne syndrome, and trichothiodystrophy are closely-related genetic disorders caused by defective NER and characterized by hypersensitivity to UV radiation.  RB</t>
  </si>
  <si>
    <t>Split dose experiments are used to study the ability of cells to repair sublethal damage. They are conducted by irradiating similar tumor cells with two doses of irradiation, and repeating this several times while varying the time between the two doses. The proportion of cells surviving is plotted on the y-axis against the time interval between doses on the x-axis. If cell survival increases as the time between doses increases, it suggests more sublethal damage repair. If cell survival remains the same despite additional time between doses, it suggests poor sublethal damage repair. In one split-dose experiments with Chinese hamster cells, 210-kV x-rays were compared with 35-MeV neutrons. (Hall et al, Radiology 1975) When using 210-kV x-rays, the longer the interval between x-ray doses, the greater the proportion of cells that survived. This suggested that the cells were able to repair additional sublethal damage the longer the time period between doses. In contrast, when the cells were exposed to the 35-MeV neutrons, there was essentially no differences in survival when the length of time between doses was extended. This suggests that neutrons induce cellular damage that is very difficult for cells to repair. Neutrons exhibit high linear energy transfer (LET) and are thought to induce clusters of double-stranded DNA breaks (Pang, Radiat Res, 2005) that are harder to repair than those caused by low LET radiation. References: Hall, Radiobiology for the Radiologist (8th), Chapter 5, Fractionated Radiation and the Dose-Rate Effect,  RB</t>
  </si>
  <si>
    <t>A classic self-renewal tissue consists of a stem cell compartment with dividing cells and a differentiated compartment with functioning cells. Higher doses of radiation are needed to kill the terminally differentiated cells and prevent them from functioning. However, relatively small doses of radiation are needed to kill the stem cells and cause them to lose their reproductive integrity. Therefore, total body irradiation causes a delayed effect on the tissue as the stem cells are destroyed first. After radiation, the mature functioning cells die via their normal cell turnover and cannot be repopulated because the stem cells are non-functional. This is what causes the latent period, in which the patient may be symptom-free. Therefore, the length of the latent period is dictated by the normal lifespan of mature functioning cells. The classic example of this phenomenon is within the gastrointestinal tract. In this example, there are crypt intestinal stem cells that differentiate to become the lining of the intestinal villa. When these stem cells are exposed to radiation therapy the stem cells within the crypts are killed thereby removing the supply of cells to cover the intestinal villa. Patients experience a latent period when the mature functioning cells are still performing their function, but as they turnover symptoms appear. With the result being the villi decrease in size and the barrier between the blood supply and the contents of the GI tract is lost, resulting in infections and fluid loss. Source: Hall and Giaccia Radiobiology for the Radiologist 8th Ed. Chap 8  RB</t>
  </si>
  <si>
    <t>Female germ cells enter a resting phase after day 3 of birth and are non-proliferative which is why there is no "temporary sterility" in females after radiation as their germ cells are not self-renewing. Radiation induced sterility in females leads to hormonal changes similar to those seen in menopause because the damaged ovarian follicles are no longer able to produce estrogen. However, in males, radiation induced sterility does not affect hormone balance, libido, physical capability, or testosterone production. This is because the cells responsible for producing testosterone, the leydig cells, are relatively resistant to radiation and can tolerate doses up to 24 Gy before their function is impaired. This is in contrast to male spermatozoa where a single dose of 6 Gy is enough to induce permanent sterility. Sterility in females is largely dependent on age and the amount of radiation necessary to induce permanent sterility can vary from 12 Gy in a prepubertal female to as low as 2 Gy in a premenopausal female. Source: Hall and Giaccia "Radiobiology for the Radiologist" 8th edition, Chapter 11  RB  Fractionated courses of radiation result in _______ damage to male gonadal cells compared to if given in a single lethal dose.</t>
  </si>
  <si>
    <t>A unique feature of male gonadal cells in contrast to most other organ sites is that fractionation of dose results in more damage and lethality compared to if given in a single dose. It is estimated that doses in excess of 6 Gy can induce permanent sterility in males but if the radiation is given in a fractionated regimen over 2-4 weeks, then a total dose as low as 2.5-3 Gy is enough to induce permanent sterility. Source: Hall and Giaccia "Radiobiology for the Radiologist" 8th edition, Chapter 11  RB  You are prescribing an experimental medication that is hypothesized to act as a radiosensitizer. The serum concentration of the agent in mg/kg, C(t), at t hours post-administration is modeled by the equation: C(t) = 15 * e-0.9t</t>
  </si>
  <si>
    <t>Inserting the given values and using the properties of natural logarithms to solve for t, we obtain: C(t) = 15 * e-0.9t 1 = 15 * e-0.9t 0.066 = e-0.9t ln(0.066) = ln(e-0.9t) -2.708 = -0.9t t = 3.0 hours  RB</t>
  </si>
  <si>
    <t>The oxygen status of a given cell varies significantly in a tumor. The viable cells after a fractionated dose of radiation are more likely to be hypoxic initially but typically become oxygenated prior to subsequent fractions. A seminal experiment, similar to the case described in the question, was done by Van Putten and Kallman which demonstrated the advantageous concept of reoxygenation following a dose of fractionated radiation. In their study, cells were irradiated in vivo, excised, and then assessed for proportion that were hypoxic following various fractionated schedules. When tumors were assessed after the various fractionated courses of RT, the proportion of cells that were hypoxic remained at a similar percentage around 24 hours after delivery of RT, indicating that reoxygenation of the initially hypoxic surviving cells had occurred. In other words, if reoxygenation had not taken place, one would expect the proportion of hypoxic cells to increase following fractionated radiation. Source: Hall EJ and Giaccia AJ. Radiobiology for the Radiologist. Ch. 6. 8th Ed, 2019.   RB</t>
  </si>
  <si>
    <t>The multitarget model describes the survival curve using two slopes, the initial slope of the curve (D1) and the final slope of the curve (D0). The slopes are defined by the dose required to reduce the surviving fraction to approximately 37%. This surviving fraction represents the average surviving fraction after delivering one lethal event per cell, described using a Poisson distribution. The surviving fraction (S) at the two slopes can also be expressed as a exponential decay formula: S = e-(D/Dx)  Such that when D = Dx, S = e-1 = 0.37. To calculate the dose needed to reduce the surviving fraction to 10%, the formula can be used:  0.1 = e-(D/Dx)  D = -ln(0.1) × Dx = 2.3 × Dx  So to find D1 and D0, divide by 2.3. In this case:  D1 = 3.5 / 2.3 = 1.5 Gy, and D0 = 1.6 / 2.3 = 0.7 Gy.  Sources: Hall and Giaccia, "Radiobiology for the Radiologist", 7th Ed., Chapter 3. Nomiya T. Discussions on target theory: past and present. J Radiat Res. 2013 Nov 1;54(6):1161-3.  RB</t>
  </si>
  <si>
    <t>The 50% lethal dose (LD50) in humans exposed to an acute total body exposure has been increased with modern medicine. The estimated LD50 in humans following an acute total body exposure to radiation are: 3-4 Gy without medical intervention 7 Gy with antibiotics 8-9 Gy with antibiotics, hematopoietic growth factors and infusions The following syndromes are responsible for death: Cerebrovascular syndrome: dose of ~100 Gy results in death in 24-48 hours Gastrointestinal syndrome: dose of &gt;10 Gy results in death in 3-10 days Hematopoietic syndrome: dose of 2-10 Gy may result in death in 30-60 days Pulmonary Syndrome: dose of &gt;8 Gy may result in death in 130 days  Source: Hall and Giaccia, Radiobiology for the Radiologist, 8th edition, Chapter 8  RB</t>
  </si>
  <si>
    <t>Palbociclib, sold under the brand name Ibrance, is a selective inhibitor of CDK4 and CDK6. Palbociclib is FDA approved for patients with metastatic hormone receptor positive breast cancer in combination with letrozole based on results from the PALOMA-2 trial (Finn, et al. NEJM 2016). Ribociclib, sold under the brand name Kisqali and Kryxana, and abemaciclib, sold under the brand name Verzenio, are other examples of CDK 4/6 inhibitors approved for patients with metastatic breast cancer. Sunitinib is a tyrosine kinase inhibitor with multiple targets including PDGF and VEGF receptors. Olaparib is a poly adenosine diphosphate-ribose polymerase (PARP) inhibitor. Crizotinib is a small molecule inhibitor of ALK, c-MET and ROS1.  Clinical Pearl: Palbociclib is a CDK4/6 inhibitor approved for the treatment of patients with metastatic hormone receptor breast cancer.  RB</t>
  </si>
  <si>
    <t>OER describes a ratio of doses in hypoxic versus aerated conditions that produces the same effect. Thus, the numerator is usually a few degrees higher than the denominator as more dose is needed in hypoxic conditions to produce the equivalent effect.  Source: Hall EJ and Giaccia AJ. Radiobiology for the Radiologist. Ch. 6. 8th Ed, 2019.  RB</t>
  </si>
  <si>
    <t>There were more than 4,000 compounds created in the Walter Reed series conducted by the US Army. Examples of these include cystaphos and amifostine. It was found that the radioprotective effect of various compounds could be improved by covering the sulfhydryl group with a phosphate. This reduced systemic toxicity. Then, once the drug had entered the cell, the phosphate was removed to allow the SH group to scavenge for free radicals. Source: Hall and Giaccia Radiobiology for the Radiologist 8th Ed. Chapter 9  RB  A cell survival curve is best represented using a linear-quadratic model with the formula: ln(S) = -(12D + 1.5D2)</t>
  </si>
  <si>
    <t>The linear-quadratic model of the cell survival curve is expressed by the following formula: ln(S) = -(αD + βD2)  This model is based on the assumption that there are two components to cell killing by radiation, one that is proportional to dose (α) and one that is proportional to dose squared (β). This is related to early work on chromosomal aberrations demonstrating that many lethal defects are the result of two separate DNA double strand breaks.  One characteristic of the linear-quadratic survival curve is the dose where the effects of these components are equal:  αD = βD2, or D = α/β  In this case, α/β is equal to 8.0 Gy. Note that this quantity is inversely related to the size of the initial dose response shoulder and how sensitive the population is to the effects of fractionation.  Source: Hall and Giaccia, "Radiobiology for the Radiologist", 7th Ed., Chapter 3  RB</t>
  </si>
  <si>
    <t>OER is defined as the radiation dose required for a given biologic effect under hypoxic conditions divided by that required under aerated conditions. Radiation is more effective under aerated conditions, thus OER is always &gt; 1. A typical range for low linear energy transfer (LET) radiation such as x-rays is 2.0-3.5. The effect of oxygen is less important for high LET radiation, which has an OER closer to 1.5. Source: Hall and Giaccia, "Radiobiology for the Radiologist", 7th Ed., Chapter 6  RB</t>
  </si>
  <si>
    <t>This questions gets at the mechanism behind which oxygen enhances the effect of radiation itself. DNA reacts with free radicals produced by radiation if oxygen is present to form a non-restorable product via a a change in the chemical composition of DNA. Damage to DNA from free radicals in the absence of oxygen is thought to be repairable. This is the oxygen fixation hypothesis. As long as some oxygen is present when free radicals are present (eg, microseconds after RT), oxygen enhancements occurs. Source: Hall EJ and Giaccia AJ. Radiobiology for the Radiologist. Ch. 6. 8th Ed, 2019.  RB</t>
  </si>
  <si>
    <t>PERK is an endoplasmic reticulum (ER) stress sensor that is activated in the presence of hypoxic cellular stress. Activated PERK signals to prevent further production of misfolded proteins in the ER by decreasing protein translation. This is proposed as an adaptive response to hypoxia. Cells deficient in PERK are less likely to enter apoptosis as a cellular response to stress, and PERK deficiency has been associated with tumorgenesis. Source: Hall EJ and Giaccia AJ. Radiobiology for the Radiologist. Ch. 26. 8th Ed, 2019.  RB  The fraction of tumor cells that survive a given radiation dose (D) is represented by the following equation: SF = e-(⍺D + βD^2)</t>
  </si>
  <si>
    <t>Inserting the given values, we obtain: SF = e-(⍺D + βD^2) SF = e-((0.5)(4) + (0.05)(4)^2) SF = 0.06  RB</t>
  </si>
  <si>
    <t>At this high dose of total body irradiation, treatment is likely to be ineffective and useless, and he should be monitored for symptom management alone. Of course, prophylactic management may be indicated if the dose is unknown, but in this case, the dose is clearly supralethal, and he presented with severe immediate diarrhea, also indicative of a supralethal dose, thereby making any prophylactic intervention futile. Source: Hall and Giaccia Radiobiology for the Radiologist 8th Ed. Chap 8  RB</t>
  </si>
  <si>
    <t>DNA-PKcs is recruited by Ku in non-homologous end joining repair.  The other answer choices are characteristic of homologous recombination. Source: Hall and Giaccia, "Radiobiology for the Radiologist," Chapter 2  RB</t>
  </si>
  <si>
    <t>Accelerated charged particles lose their energy through interactions with atoms along their path in irradiated tissue. Large amounts of energy are released at the end of their range when they move more slowly and have less energy (e.g., the Bragg peak). Therefore, for a given type of charged particle, the higher the energy, the lower the LET, and consequently the lower its biological effectiveness. Refer to Table 7.1 in the below textbook. For uncharged neutrons, there is a wide range of calculated LET values when using the track average method versus the energy average method. Regardless of the calculation method, LET for 14 MeV neutrons is much higher than the other options listed above. Source: Hall and Giaccia, Radiobiology for the Radiologist, 8th Ed., Chap. 7.  RB</t>
  </si>
  <si>
    <t>Cetuximab (Erbitux) is a monoclonal antibody targeting the epithelial growth factor receptor (EGFR), and has been FDA approved for use in KRAS-wildtype colon cancer and head and neck squamous cell carcinoma. A randomized trial showed an overall survival benefit to concurrent cetuximab and radiation therapy versus radiation alone in advanced head and neck squamous cell carcinoma. This study also prospectively confirmed what had been previously observed across multiple malignancies; that patients who developed moderate-severe acneiform rash after receiving cetuximab had improved overall survival compared to those with mild or no rash.  Sources: Bonner et al., Lancet Oncol 2010. Hall and Giaccia, "Radiobiology for the Radiologist", 8th Ed., Chapter 27  RB</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</si>
  <si>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</si>
  <si>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 xml:space="preserve"> Monoclonal antibodies (“-mabs”) are FDA approved for multiple cancer types. These targeted therapies are designed to bind with a specific target antigen, which may cause dysfunction, sequestration, and/or immune-mediated effects.  Trastuzumab targets the HER2 receptor (aka HER2/neu or ErbB2) in HER2-expressing breast cancer. Bevacizumab targets the vascular endothelial growth factor (VEGF). Cetuximab targets the epidermal growth factor receptor (EGFR). Rituximab targets CD20 expressed on B-lymphocytes.  Source: Hall and Giaccia, "Radiobiology for the Radiologist", 8th Ed., Chapter 27  RB</t>
  </si>
  <si>
    <t>In mitotic cell death (a.k.a. mitotic catastrophe), while attempting to divide cells die due to damaged chromosomes. As a mode of radiation-induced cell death, apoptosis is highly cell-type dependent. Source: Hall and Giaccia, "Radiobiology for the Radiologist," Chapter 3  RB</t>
  </si>
  <si>
    <t>Sorafenib is a small molecule inhibitor of VEGF receptor, PDGF receptor, and Raf family kinases. It is used in treatment of renal cell carcinoma, advanced liver cancer, and advanced thyroid cancer. Side effects are diarrhea, rash, fatigue, pain, nausea, and vomiting. Pembrolizumab is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FDA approved for treatment for melanoma with ipilimumab, second line for non-small cell lung cancer and second line for renal cancer. 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Vemurafenib is a BRAF kinase inhibitor that disrupts BRAF/ MEK/ERK signaling. It is FDA approved for treatment of melanoma with with BRAF V600E mutations. Common side effects include arthralgia, skin rash, and photosensitivity.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the GI tract. Clinical Pearl: Sorafenib is a small molecule inhibitor of VEGF receptor, PDGF receptor, and Raf family kinases. Source: Hall and Giaccia, "Radiobiology for the Radiologist", 8th Ed., Chapter 27  RB</t>
  </si>
  <si>
    <t>Vemurafenib is a BRAF kinase inhibitor that disrupts BRAF/ MEK/ERK signaling. It is FDA approved for treatment of melanoma with with BRAF V600E mutations. Common side effects include arthralgia, skin rash, and photosensitivity. Atezolizumab is a PD-L1 inhibitor that inhibits the interaction of PD-1 with PD-L1 and reduces the inhibitory effect of PD-L1 on T cells. It is  FDA approved  for urothelial carcinoma and non-small cell lung cancer. Common side effects include nausea, fatigue, decreased appetite, and infections, including urinary tract infection. Ipilimumab is an anti-CTLA-4 antibody that binds to CTLA-4, neutralizing this inhibitory signal and thereby stimulating T cells to kill tumor cells. It is FDA approved for melanoma. Common side effects include G3-4 immune effects in 10%–20% of patients due to T-cell activation especially in GI tract. Pembrolizumab a monoclonal antibody that targets the  programmed cell death protein 1 (PD-1) receptor of lymphocytes such as T-cells and prevents PD-L1 binding.  Its use is FDA approved for melanoma, non-small cell lung cancer, head and neck cancer, refractory Hodgkin lymphoma, and mismatch repair deficient tumors. Common side effects include infusion-related reactions and severe immune-related reactions including lung, pituitary, thyroid, colon, liver, kidney, and pancreas inflammation. Nivolumab has a similar mechanism of action that acts antibody that binds to PD-1 and prevents PD-L1 and PD-L2 binding.  Common side effects include rash, itchy skin,  infections, edema, fatigue, chest pain, and shortness of breath.   Its use is FDS approved for treatment for melanoma with ipilimumab, second time for squamous small cell lung cancer and second line for renal cancer. Clinical Pearl: Knowledge of the mechanism of action for immunotherapy agents is critical for treatment of many cancers as well as potential synergy with radiation therapy. Nivolumab and Pembrolizumab are anti-PD-1 antibodies.  Ipilimumab is an anti-CTLA-4 antibody. Atezolizumab is an anti PD-L1 antibody. Vemurafenib is a BRAF inhibitor. Source: Hall and Giaccia, "Radiobiology for the Radiologist", 8th Ed., Chapter 27  RB</t>
  </si>
  <si>
    <t>Genomic DNA (gDNA) is the master genetic template within a cell, and is contained within the nucleus. The sequence encodes regulatory elements (e.g., promoters, silencers, insulators, etc.), sequences encoding genes (both exons and introns) and other functional molecules (e.g., non-coding RNAs,), and a large number of repetitive elements (e.g., transposons).  Complementary DNA (cDNA) consists of DNA that directly codes for proteins in a specific cell (exons that are expressed in a specific cell). If one is interested in analyzing the introns of a gene, he or she will need to utilize genomic DNA. cDNA is synthetically produced by reverse transcription of mRNA. Genomic DNA can be used for DNA sequencing while cDNA can be used to make cDNA libraries.  Messenger RNA is transcribed from genomic DNA. Mature mRNAs have undergone splicing to remove intronic (non-coding) sequences.  Extrachromosomal DNA refers to DNA that is outside of the chromosomes, such as mitochondrial DNA.  Source: E.J. Hall and A.J. Giaccia, Radiobiology for the Radiologist, 8th Edition. Chapter 17.  RB</t>
  </si>
  <si>
    <t>The extracellular signal-regulated kinase (ERK)/mitogen-activated protein kinase (MAPK) signaling pathway controls cellular proliferation via the regulation of trancription and translation. A kinase is an enzyme that activates a downstream protein via phosphorylation. The Ras-Raf-MEK-ERK pathway is kinase cascade. In this pathway, activated Ras phosphorylates and activates Raf kinase. Raf kinase then phosphorylates and activates MAPK/ERK kinase (MEK1/2), which itself phosphorylates and activates extracellular signal-regulated kinase (ERK1/2) [which is otherwise known as mitogen-activated protein kinase (MAPK)]. ERK1/2 (MAPK) activation ultimately leads to activation of ribosomal protein S6 as well as activation of several transcription factors that impact transcription of genes involved in the cell cycle. The Ras-PI3K-PIP3-Akt-FOXO pathway is a pro-survival/anti-apoptosis pathway. Akt also inactivates Bad (a pro-apoptotic pathway). The RalA/B and Rho pathways regulate control of the cytoskeleton. Source: E.J. Hall and A.J. Giaccia, Radiobiology for the Radiologist, 8th Edition. Chapter 18. R.A. Weinberg. The Biology of Cancer, 2ndEdition. Chapter 6.  RB</t>
  </si>
  <si>
    <t>This technique, known as shotgun sequencing, was used in the sequencing of the human genome, and refers to the somewhat random firing pattern that occurs with a shotgun.  Genomic DNA fragments are randomly produced and then undergo sequencing using either Sanger sequencing (historically) or next-generation sequencing (currently). After multiple iterations of this process, overlapping pieces can be fit together to construct a continuous sequence. (Although contiguous sequencing could be considered an appropriate name for this technique, this is not the name that was attached). Sanger sequencing (otherwise known as dideoxy sequencing or chain termination) is a method of sequencing a strand or piece of DNA from a template. This technique is currently utilized primarily to identify mutations (including point mutations, deletions, insertions, and duplications) in a single gene. In this technique, a double-stranded DNA molecule is denatured. A solution containing a single strand of the DNA is mixed with a labeled DNA primer complementary to the 3’ end of the strand to be sequenced, DNA polymerase, four types of deoxynucleotides (dNTPs; normal nucleotides), as well as a small quantity of one type of dideoxynucleotide (ddNTP; ie ddTTP) conjugated to a fluorescent tag. As sequencing takes place, when a dideoxynucleotide is incorporated the strand is terminated, because ddNTPs lack a 3’ hydroxyl group. This process is then repeated three times using the other three kinds of dideoxynucleotides. As a result, the sequence stops at random times, leading to the creation of a large number of strands of DNA that, ideally, have been terminated at each nucleotide position. Following this, each mixture is loaded into a separate lane of a gel and is electrophoresed. The DNA fragments migrate along the gel based on their size and the sequence can be “read” by the order of the fluorescent tags on the gel. Source: E.J. Hall and A.J. Giaccia, Radiobiology for the Radiologist, 8th Edition. Chapter 17; V.J. DeVita, T.S. Lawrence, S.A. Rosenberg, Cancer: Principles and Practice of Oncology, 11th Edition. Chapter 2.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</si>
  <si>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Further Reading: Hall. Radiobiology for the Radiologist (8th). Chapter 23 - Time, Dose, and Fractionation in Radiotherapy  RB</t>
  </si>
  <si>
    <t>Polymerase Chain Reaction (PCR) is performed in order to amplify a fragment of DNA.  Reverse Transcription Polymerase Chain Reaction (RT-PCR) is performed in order to amplify fragments of RNA using a two-step process. RNA fragments purified from cells are incubated with primers and reverse transcriptase as well as deoxynucleotides to produce complementary DNA (cDNA). In a second step, the cDNA is amplified by using traditional PCR using primers specific for the gene of interest. RT-PCR differs from PCR in that it starts with RNA.  Quantitative (Real Time) Polymerase Chain Reaction (qPCR) utilizes a PCR reporter such as a fluroescent oligo specific for a gene (i.le. TaqMan) or a fluorescent intercalating dye (i.e. SYBR Green) for the purpose of quantification of a particular DNA fragment. The intensity of the fluorescence given off by the dye or probe is measured after each cycle and correlates with the quantity of the DNA fragment of interest. qPCR differs from PCR in that it is quantitative.  Quantitative (Real Time) Reverse Transcription Polymerase Chain Reaction (qRT-PCR) combines qPCR and RT-PCR to calculate differences in gene expression between different treatment conditions or samples.  Like RT-PCR, RNA is first reverse transcribed into cDNA using reverse transcriptase and then amplified using qPCR. qRT-PCR differs from RT-PCR in that it is quantitative. qRT-PCR differs from qPCR in that it starts with RNA (not DNA).  Source: E.J. Hall and A.J. Giaccia, Radiobiology for the Radiologist, 8th Edition, Chapter 17; DeVita, V.J., Lawrence, T.S., and Rosenberg, S.A.Cancer: Principles and Practice of Oncology, 11th Edition. Chapter 2.  RB</t>
  </si>
  <si>
    <t>Ras is a member of the small GTPase family of proteins and typically sits at the intracellular surface of the plasma membrane. When bound to GDP, Ras is inactive; when bound to GTP, Ras is active. Although Ras is able to hydrolyze GTP to GDP on its own by its weak inherent GTPase activity, when it is stabilized by a GTPase-activating protein (GAP), this process can occur much more quickly. GAPs therefore facilitate the inactivation of Ras by hydrolyzing GTP-Ras (active) to GDP-Ras (inactive). Conversely, guanine nucleotide exchange factors (GEFs) facilitate swapping of the GDP bound to Ras for GTP, thereby leading to the activation of Ras. Activated Ras (bound to GTP) is then able to interact with a number of downstream effector proteins, including Raf, PI3K, and RaIGDS. Mutations in the ras proto-oncogene can lead to activation of oncoproteins including H-Ras, N-Ras, and K-ras, which are commonly identified in tumors. Source: E.J. Hall and A.J. Giaccia, Radiobiology for the Radiologist, 8th Edition. Chapter 18. DeVita, V.J., Lawrence, T.S., and Rosenberg, S.A. Cancer: Principles and Practice of Oncology, 11th Edition. Chapter 3.  RB</t>
  </si>
  <si>
    <t>The doubling dose is defined as the amount of radiation required to produce as many mutations as would spontaneously occur in a generation. It is estimated to be around 1 Gy from on low-dose-rate exposure based upon the Committee on the Biological Effects of Ionizing Radiation (BEIR V). This is a calculated extrapolation of data from the megamouse project, which studied the effects of radiation on a large number of mice at Oak Ridge National Laboratory in the 1950's.  The doubling dose is not the amount of radiation required to double the chance of developing spider powers.  Source: Hall and Giaccia "Radiobiology for the Radiologist" 8th edition, Chapter 11  RB</t>
  </si>
  <si>
    <t xml:space="preserve"> In contrast to most radiation effects, the tolerance dose for sterility in males decreases with fractionation. A single dose of 6 Gy or a fractionated dose of 3 Gy can cause permanent sterility in males. The stem cell precursors are more radiosensitive than the differentiated cells but divide more infrequently. This delayed cell cycle can lead to the presence of resistant populations, which may not be killed by a single radiation dose. Therefore, fractionated radiation to the testes is more effective than a single dose. However, testicular endocrine function has a much higher threshold dose, with gonadal endocrine dysfunction occurring around 20-30 Gy. Source: Hall and Giaccia, "Radiobiology for the Radiologist," Eight Edition, Chapter 20  RB</t>
  </si>
  <si>
    <t>Chromosomal aberrations in peripheral lymphocytes are a biomarker for radiation exposure. Days to weeks after suspected radiation exposure, lymphocytes in a peripheral blood sample can be stimulated to divide with a mitogen then arrested in metaphase. The number of asymmetric aberrations (dicentrics and rings) reflect the dose received. The threshold dose for this method is 0.25Gy.  Source: Hall and Giaccia, "Radiobiology for the Radiologist," Chapter 2  RB Various Lethal Aberrations The effects of various total body doses of radiation</t>
  </si>
  <si>
    <t>Viruses can be employed as vectors to introduce genetic material into mammalian cells either growth in culture or in vivo for the purpose of genetic manipulation for molecular research, as well as for gene therapy and vaccine development.  The best viral vectors are safe, have low toxicity, and are genetically stable. Retroviruses (such as Lentivirus), Adenoviruses, and Adeno-associated viruses are considered the best viral vectors.  Source: E.J. Hall and A.J. Giaccia, Radiobiology for the Radiologist, 8th Edition. Chapter 17.  RB</t>
  </si>
  <si>
    <t>Epidermal growth factor receptor (EGFR) is a member of the ErbB family of receptor tyrosine kinases. EGFR is activated by members of the epidermal growth factor (EGF) family of ligands which includes EGF, transforming growth factor alpha (TGF-a), amphiregulin, epiregulin, heparin-binding EGF (HB-EGF), betacellulin, and neuregulin (1-4). This family of ligands has a highly conserved amino acid sequence consisting of 6 cysteine residues that yield three intramolecular disulfide bonds, which form three structural loops that are necessary for binding of the ligand to the receptor. Platelet derived growth factor (PDGF) is a family of four distinct polypeptides that bind to two PDGF-receptors (PDGFRs), PDGFR-alpha and PDGFR-beta. The fibroblast growth factor (FGF) family bind to the FGF-receptor (FGFR). TGF-beta binds to the type-II TGF-beta receptor, which then comes into contact with the type-I TGF-beta receptor, leading to the phosphorylation and activation of the kinase domain on the type-I TGF-beta receptor. R.A. Weinberg. The Biology of Cancer, 2nd Edition. Chapter 5. (See Table 5.1 and Figure 5.9)  RB  A post-doctoral fellow has obtained genomic DNA from a lymphocyte and a cardiomyocyte. Her PhD student asks her if the genomic DNA (gDNA) and complementary DNA (cDNA) will be the same in both cells. The post-doctoral fellow correctly replies, saying:</t>
  </si>
  <si>
    <t>Genomic DNA (gDNA) is the direct DNA that is encoded in chromosomes, including both introns and exons. Complementary DNA (cDNA) consists of DNA that directly codes for proteins in a specific cell (exons that are expressed in a specific cell). cDNA will be different in each cell type. The genomic DNA will be the same in the vast majority of somatic nucleated cells throughout the body; lymphocytes such as T- and B-cells are the exception, as they undergo site-specific genomic rearrangement, known as V(D)J recombination, in order to produce the diverse range of antibodies and T-cell receptors that will identify foreign antigens. Therefore, lymphocytes have different gDNA and cDNA compared to cardiomyocytes. Source: E.J. Hall and A.J. Giaccia, Radiobiology for the Radiologist, 8th Edition. Chapter 17; G.M. Cooper. The Cell: A Molecular Approach, 2nd Edition. Chapter 5.  RB</t>
  </si>
  <si>
    <t>Inherited defects in nucleotide excision repair (NER) cause both xeroderma pigmentosum (XP) and Cockayne syndrome (CS). Xeroderma pigmentosum results from inherited biallelic mutations in one of seven genes (XPA-XPG). Patients with XP are profoundly sensitive to ultraviolet (UV) radiation and are at markedly increased of cutaneous, mucocutaneous, and ocular malignancies and must observe strict avoidance of sunlight or any other source of UV radiation. Inherited biallelic mutations in CSA (also called ERCC8) or CSB (also called ERCC6), the gene products of which function in transcription-coupled NER, give rise to Cockayne syndrome. Individuals with Cockayne syndrome have microcephaly, failure to thrive, developmental delay, and photosensitivity, though they do not have an apparent increase in risk of cutaneous malignancies. Bloom syndrome is caused by inherited biallelic mutations in the RECQ-family helicase BLM which is involved in homologous recombination (HR). Seckel syndrome is caused by inherited biallelic mutations in ATR, a PI3K-related kinase that functions in sensing double-strand DNA damage and replication stress. References: Radiobiology for the Radiologist, Hall &amp; Giaccia (8th Edition), Chapters 2 and 18; Online Mendelian Inheritance in Man (Entry #278700); Online Mendelian Inheritance in Man (Entry #216400); Reid-Bayliss et al., Proc Natl Acad Sci U S A. 2016 Sep 6;113(36):10151-6.   RB</t>
  </si>
  <si>
    <t>A symmetric translocation, while not necessarily lethal to the affected cell, can create new fusion proteins which lead to carcinogenesis. A classic example is the t(9;22) "Philadelphia chromosome" (Ph) containing the BCR-ABL fusion oncogene associated with chronic myelogenous leukemia (CML) and Ph+ acute lymphoblastic leukemia (ALL). Dicentric chromosomes, ring chromosomes, and anaphase bridges are all examples of lethal radiation-induced aberrations. Dicentrics and rings are chromosome aberrations which occur prior to DNA replication, while anaphase bridges are chromatid aberrations which occur after DNA replication (i.e. in G2). While it is possible for all 3 of these to create fusion oncogenes, the affected cells are unable to complete mitosis and will not create daughter cells.  Source: Hall and Giaccia, "Radiobiology for the Radiologist", 7th Ed., Chapter 2  RB</t>
  </si>
  <si>
    <t>Recent estimates of the top 10 cancers by incidence are shown below. All data is from the GLOBOCAN database for year 2020 (Sung CA J Clin 2021), except for skin cancer as basal cell carcinoma is not included in GLOBOCAN. These estimates come from the Global Burden of Disease Study 2019 (Zhang Cancer Med 2021). 1) Skin cancer: ~6.7 million incident cases: 1.1) Nonmelanoma skin cancer: ~6.4 million 1.2) Malignant skin melanoma: 300,000 2) Female breast cancer: 2,261,419_x000B_3) Lung cancer: 2,206,771_x000B_4) Colon and rectal cancer: 1,880,725_x000B_5) Prostate cancer: 1,414,259_x000B_6) Stomach cancer: 1,089,103_x000B_7) Liver cancer: 905,677_x000B_8) Cervical cancer: 604,127_x000B_9) Oesophagus cancer: 604,100_x000B_10) Thyroid cancer: 586,202  RB  A cell survival curve is best represented using a linear-quadratic model with the formula: ln(S) = -(12D + 1.5D2)</t>
  </si>
  <si>
    <t>Bystander and abscopal effects are off-target effects of radiation therapy. According to the United Nations Scientific Committee on the Effects of Atomic Radiation (UNSCEAR) 2006 report, the bystander effect is the ability of irradiated cells to convey manifestations of damage to neighboring cells not directly irradiated, and the abscopal effect is a significant response in a tissue that is physically separate from the region of the body exposed to radiation (Pouget et al. IRCM, Montpellier, Antioxid Redox Signal 2018). In the bystander effect, an irradiated cell has ability to send a signal capable of eliciting a response in a nearby nonirradiated cell. This signal may be communicated via cell-to-cell gap junction communication and/or from secreted or shed factors from irradiated cells (Varnum SM, et al. [2013]. B. In: L. Brady and T. Yaeger, ed., Encyclopedia of Radiation Oncology, 1st ed. Springer-Verlag Berlin Heidelberg, p.75). The abscopal effect is a phenomenon where the responding cells are not juxtaposed with the irradiated cells. T-cells and dendritic cells have been implicated to be part of the mechanism (Demaria et al. NYU Grossman SOM, Int J Radiat Oncol Biol Phys. 2004).  RB</t>
  </si>
  <si>
    <t>When treatment time is kept similar, and the dose per fraction (fx) decreases, in general a high total dose is needed. For example, the EORTC 22791 protocol used 80.5 Gy in 70 fx over 7 weeks compared to 70 Gy in 35-40 fx in 7-8 weeks. (Horiot. Radiotherapy Oncol 1992) This is because a smaller dose per fx allows for more sublethal damage repair.  When treatment time is substantially reduced such as in the CONVERT trial in small cell lung cancer, (Faivre-Finn. Lancet Oncol 2017) the total dose can be lowered as there is substantially less time for DNA repair. In the CONVERT trial, the conventionally fractionated arm received 66 Gy in 33 fx over 45 days versus 45 Gy in 30 fx BID over only 19 days.  There are two helpful formulas to know:  BED - Biologically Effective Dose (in Gy) EQD2 - Equivalent dose in 2-Gy fx (in Gy)  BED = D*([1 + d/ (α/β)]) EQD2 = D x ([d + (α/β)] / [2 Gy + (α/β)])  d = dose per fx D = Total dose α/β = experimentally determined but in our case, 10 Gy  If we calculate the BED of giving 1.5 Gy/fx to a total dose of 70 Gy, it is 80.5 Gy. In contrast giving 2 Gy/fx to a total dose of 70 Gy yields a BED of 84 Gy.  Further Reading: Hall. Radiobiology for the Radiologist (8th). Chapter 23: Time, Dose, and Fractionation in Radiotherapy   RB</t>
  </si>
  <si>
    <t>While these characteristics do not necessarily generalize to all cell lines, the main variations in radiosensitivity observed during the cell cycle are: 1. Cells are most sensitive during or close to mitosis. 2. Cells are least sensitive at the latter part of S phase and early G2. 3. If cells have a long G1 phase, they tend to be resistant during early G1 and sensitive at late G1. 4. Cells during late G2 are nearly as sensitive as those in mitosis.  Source: Hall and Giaccia, "Radiobiology for the Radiologist", 7th Ed., Chapter 4   RB</t>
  </si>
  <si>
    <t>The Warburg Effect is the phenomenon observed in cancer cells where glycolytic metabolism is favored over oxidative phosphorylation, even in the presence of oxygen. Hypothesized reasons for this phenomenon include the following: Increased conservation of oxygen (by decreased oxidative phosphorylation) as an adaption to a hypoxic tumor microenvironment Down-regulated mitochondrial function to prevent mitochondrial apoptosis of the cell. Efforts at manipulating this favored metabolic pathway in cancer cells for therapeutic purposes remains an area of active investigation. Glycolysis is a less efficient energy production process than the oxidative phosphorylation pathway. Source: Hall EJ and Giaccia AJ. Radiobiology for the Radiologist. Ch. 26. 8th Ed, 2019.  RB</t>
  </si>
  <si>
    <t>K-ras is activated by a point mutation. bcl-2 and c-myc are activated by translocations, while N-myc is activated via gene amplification._x000B__x000B_Source: Hall and Giaccia, "Radiobiology for the Radiologist," Chapter 18  RB</t>
  </si>
  <si>
    <t>In females, radiation-induced permanent ovarian failure is a function of age, as the number of oocytes decreases with increasing age.  There is no latent period and no possibility of temporary sterility in females. Both endocrine and fertility effects occur at the same doses in females, as opposed to males.  The radiation dose required to cause permanent sterility is ~12 Gy for pre-pubescent girls and ~2 Gy for premenopausal women. After menopause, risk of ovarian failure is less clinically relevant.  Source: Hall and Giaccia, "Radiobiology for the Radiologist," Eight Edition, Chapter 20  RB</t>
  </si>
  <si>
    <t>Apoptosis is a mechanism of cell death characterized by a programmed and stereotyped sequence of events. Key features include cell rounding and detachment from neighboring cells, condensation of chromatin and fragmentation of the nuclear membrane, and ultimately cell fragmentation into membrane-bound apoptotic bodies. The intrinsic pathway is triggered in response to cellular stress or DNA damage and is initiated by activation of Caspase 9. The extrinsic pathway is triggered in response to cell membrane disruption and is initiated by activation of Caspase 8. Caspase 3 and Caspase 6 are effector/executioner caspases which are responsible for the ultrastructural changes in the cell during apoptosis. Source: Hall and Giaccia, "Radiobiology for the Radiologist", 7th Ed., Chapter 18  RB</t>
  </si>
  <si>
    <t>Bromodeoxyuridine (BrdU) is incorporated into DNA in place of thymidine, so it can be used to label cells in S-phase. The incorporated BrdU is assayed using a fluorescently-labeled anti-BrdU antibody. Propidium iodide fluoresces when incorporated into DNA. The amount of fluorescence is directly proportional to the DNA content, which in turn is a reflection of the cell cycle phase in which the cell is located. Hydroxyurea is commonly used in laboratory studies for cell cycle synchronization or generating replication stress. Sphingomyelin is a key component of the plasma membrane and sometimes used with ceramide to study radiation induced signal transduction. Gamma H2AX is used to study DNA double strand breaks. Source: Hall and Giaccia, "Radiobiology for the Radiologist," Eight Edition, Chapter 22  RB</t>
  </si>
  <si>
    <t>Human T-cell leukemia virus (HTLV-1) is one of the few RNA viruses that is known to cause cancer in humans. HTLV-1 is a retrovirus that infects T cells and causes non-Hodgkin’s lymphoma.  The Rous sarcoma virus (RSV) is an RNA retrovirus that can cause sarcomas in chickens.  Human Herpes Virus-8 (HHV-8) is a double-stranded DNA virus of the herpesviridae family, also known as Kaposi’s sarcoma herpesviridae (KSHV). HHV-8 is known to cause Kaposi’s sarcoma.  The SV40 virus is a polyoma DNA virus found in both monkeys and humans that can cause tumors or latent infections in animals.  Source: R.A. Weinberg. The Biology of Cancer, 2nd Edition. Chapter 3.  RB</t>
  </si>
  <si>
    <t>Arteries can tolerate 50-70 Gy in conventional fractions, but capillaries are damaged by doses greater than ~40 Gy.  Veins are highly radioresistant. Source: Hall and Giaccia, "Radiobiology for the Radiologist," Chapter 20  RB</t>
  </si>
  <si>
    <t>If both Patient A and Patient B experience a treatment delay of 30 days, and Patient A has a Tpot of 15 days and Patient B has a Tpot of 5 days, Patient A will have undergone 2 doublings and Patient B will have undergone 6 doublings in the 30 days. After 2 doublings, the size of Patient A’s tumor will be 2^2 (4) times its initial size. After 6 doubling, the size of Patient B’s tumor will be 2^6 (64) times its initial size. The ratio will be 4:64 or 1:16. Patient B’s tumor will be 16 times larger than Patient A’s tumor after 30 days. Source: Hall and Giaccia, "Radiobiology for the Radiologist," Eight Edition, Chapter 22  RB</t>
  </si>
  <si>
    <t>The four R's of radiobiology are variables that most significantly affect cell death or survival after being exposed to ionizing radiation. 1. Repair comes first after radiation damage and occurs within minutes to hours of the insult. Even double stranded DNA breaks can be repaired and can be done through either non-homologous recombination or homologous recombination. 2. Reassortment is the process of moving from one phase of the cell cycle (for example S phase) into a different phase (like the M phase). It typically occurs after repair temporally occurs within hours of radiation exposure.  3. Reoxygenation is the process of reducing hypoxic areas in tumors and occurs hours to days after radiation exposure. It is related to tumor shrinkage and recruitment of blood vessels.  4. Repopulation most often occurs weeks after radiation exposure. In fast growing tumors like squamous cell carcinomas of the head/neck, accelerated repopulation is estimated to start approximately 2 weeks after the end of radiotherapy/or treatment gap. (Tamawski et al. Int J Rad Oncol Biol Phys 2002).  Reference: Hall, Radiobiology for the Radiologist (8th), Chapter 5, Fractionated Radiation and the Dose-Rate Effect, Chapter 6, Oxygen Effect and Reoxygenation  RB</t>
  </si>
  <si>
    <t>Transduction refers to the process of introduction of nucleic acids or foreign DNA into a cell using a viral vector.  Transfection refers to the introduction of nucleic acids or foreign DNA into a cell using a non-viral vector.  Electroporation is a process by which DNA is introduced to a cell by delivering pulses of high-voltage electricity that can open pores within a cell membrane.  Transformation refers to the process by which cells, in culture, are induced to achieve a malignant phenotype.  Source: E.J. Hall and A.J. Giaccia, Radiobiology for the Radiologist, 8th Edition. Chapter 17.   RB</t>
  </si>
  <si>
    <t>DNA ligase IV is an essential component of the non-homologous end joining (NHEJ) pathway of double-strand break repair. Once the two DNA ends are processed and juxtaposed to one another, the ligase complex consisting of PNK, XRCC4, XLF and DNA ligase IV ligates the two ends together. While NHEJ is involved in repair of DSBs generated by radiation, it is also essential to the V(D)J recombination process that generates new antibodies with varied epitope recognition. As a result, individuals with defective proteins participating in the NHEJ process often present with severe combined immunodeficiency. As an example, LIG4 syndrome, which is a rare disorder resulting from defective DNA ligase IV, presents with normal to severe combined immunodeficiency, as well as sensitivity to ionizing radiation, photosensitivity, growth failure (severe microcephaly, learning difficulties), marrow hypoplasia and a predisposition to lymphoid malignancy. Clinical Pearl: Deficiencies in proteins involved in the NHEJ pathway, such as DNA ligase IV, cause a phenotype that includes severe combined immunodeficiency. Source: Hall and Giaccia, Radiobiology for the Radiologist 8e, Chapter 2; Altmann et al, Orphanet J Rare Dis, 2016.   RB</t>
  </si>
  <si>
    <t>Radiation exposure beyond 26 weeks is much less likely to cause severe defects or organ malformations. Radiation induced carcinogenesis is the highest risk. 1) First 10 days: death of the embryo leading to resorption 2) Between 10 days- 8 weeks: risks include congenital malformations, microcephaly, carcinogenesis 3) Between 8 and 15 weeks, and to a lesser extent 15 to 25 weeks: mental retardation, microcephaly and carcinogenesis. 4) Beyond 25 weeks: carcinogenesis, which is much reduced, compared with the risk during the first trimester.  Reference: Hall and Giaccia, "Radiobiology for the Radiologist", Chapter 12.  RB  RB</t>
  </si>
  <si>
    <t>The tumor control probability (TCP) is the likelihood that there will be zero surviving cells after irradiation. This is a distinct concept from the surviving fraction after irradiation, which is the average number of cells expected to survive. Even if the surviving fraction, calculated using the linear-quadratic model, predicts a surviving fraction of 10%, this only reflects an average (expected) value; the actual fraction of cells that survive could be anywhere from 0% to 100%. The TCP therefore gives the probability of 0% cell survival, based on the expected surviving number of cells. The formula is TCP = exp(-[number of surviving cells]). The number of surviving cells can be found by taking the initial number of cells and multiplying by the expected surviving fraction, but in this question, the expected number of cells is given to you (2). The TCP is thus given as exp(-2) = 13.5%. Clinical Pearl: The TCP is different from the surviving fraction. As the surviving fraction decreases, the TCP increases. The rapid increase of the TCP in a narrow dose range means that small dose increases might substantially increase the probability of tumor control.</t>
  </si>
  <si>
    <t>Tumors like prostate cancer which have a low alpha/beta ratio (&lt;3 Gy) benefit from hypofractionation as any additional dose after 3 Gy yields exponentially more cell kill. In the colon which has an alpha/beta ratio closer to 10 Gy, the dominance of the quadratic portion of cell kill doesn't occur until after 10 Gy of radiation is given.  This effect is why SBRT regimens have had low toxicity and high local control rates despite delivering significantly less total dose.  This hypothesis is currently being tested in a randomized fashion in the NRG GU-005 trial.  Source: Hall. Radiobiology for the Radiologist (8th). Chapter 23: Time, Dose and Fractionation in Radiotherapy   RB</t>
  </si>
  <si>
    <t>Linear energy transfer (LET) is the energy transferred per unit length of track. Carbon ion beams deliver a larger average energy per unit length (i.e., higher LET) of their trajectory in the body compared with low-LET radiations such as protons or photons. Source: Hall and Giaccia, Radiobiology for the Radiologist, 8th Ed., Chap. 7; Ohno, EPMA J. 2013.   RB</t>
  </si>
  <si>
    <t>"Symmetric translocation" involves a break in two G1/pre-replication chromosomes with the broken ends being exchanged. "Dicentric" and "ring" are lethal chromosome aberrations while an "anaphase bridge" is a lethal chromatid aberration. Source: Hall and Giaccia, "Radiobiology for the Radiologist," Chapter 2  RB  Match the gel electrophoresis technique to the correct biological material analyzed.</t>
  </si>
  <si>
    <t>Gel electrophoresis is a molecular technique utilized for the analysis and quantification of DNA (Southern Blot), RNA (Northern Blot), and Protein (Western Blot). In this technique, the material of choice is loaded into wells of an polyacrylamide gel (PAGE) containing sodium dodecyl sulfate (SDS) and then exposed to an electric field. Negatively charged nucleic acids or SDS-protein complexes then migrate through the pores in the agarose gel towards the positive pole (anode) via electrophoresis. The distance that the biological material migrates is inversely proportional to the length of the nucleotide sequence or size of the protein. Smaller materials are able to migrate longer distances due to their ability to more efficiently maneuver through the agarose material. By varying the agarose percentage, the resolution of varying fragment sizes can be optimized. The biologic material is then transferred to a membrane (i.e. nitrocellulose) and then probed with a complementary DNA match (Southern Blot), complementary RNA match (Northern Blot), primary antibody raised against a protein epitope (Western Blot, Southwestern Blot, Northwestern Blot) that corresponds to the material of interest. The correct association of terms is as follows: Northern: RNA Western: Protein Southern: DNA Southwestern: Proteins that bind to DNA Northwestern: Proteins that bind to RNA Source: E.J. Hall and A.J. Giaccia, Radiobiology for the Radiologist, 8th Edition. Chapter 17.  RB</t>
  </si>
  <si>
    <t>The radiation weighting factor (WR) is used to calculate equivalent dose (absorbed dose x WR). This is used by the ICRP as a representative of RBE. Examples of WR are as follows: Photons and electrons:1 Protons: 2 Neutrons: 2-20 (as a function of energy) Alpha particles: 20 The tissue weighting factor (WT) is used to calculate effective dose (absorbed dose x WR x WT). Source: Hall and Giaccia, Radiobiology for the Radiologist, 8th Ed., Chap. 7; see also Table 16.1.   RB</t>
  </si>
  <si>
    <t>Chromatin Immunoprecipitation Assay (ChIP) is a technique utilized in order to determine whether a specific transcription factor (protein) binds to a promote sequence for a gene of interest. Cells are formalin-fixed and the chromatin is fragmented using gentle sonication. An antibody against the protein of interest is then utilized to immunoprecipitate out fragments of DNA that are bound to the precipitated protein. The DNA-protein complexes can then be subjected to PCR to identify/verify the promoter sequences or western blot to demonstrate the precipitation of the protein of interest.  Polymerase chain reaction (PCR) is a technique utilized to amplify the number of copies of a DNA fragment using primers, a DNA polymerase, and spare nucleotides.  Northwestern Blot is a technique that is utilized in order to determine whether a specific protein binds to an RNA sequence.  Comparative Genomic Hybridization (CGH) is a technique that is utilized in order to determine which genes are amplified and which are deleted in a tumor sample compared to a non-tumor sample.  Source: E.J. Hall and A.J. Giaccia, Radiobiology for the Radiologist, 8th Edition, Chapter 17; DeVita, V.J., Lawrence, T.S., and Rosenberg, S.A. Cancer: Principles and Practice of Oncology, 11th Edition. Chapter 2.  RB</t>
  </si>
  <si>
    <t>Sublethal damage repair is the operational term for the increase in cell survival seen if a given radiation dose is split into two fractions. This is the initial effect seen by fractionation, with most of the impact occurring within 2 hours. If the interval between fractions is extended longer, cell survival will fall due to the effect of partial synchronization and reassortment into more sensitive phases of the cell cycle. If the interval is even longer, cell survival will begin to increase again due to cell division (repopulation). Potentially lethal damage repair is not influenced by fractionation, but by whether cells are allowed to enter mitosis soon after irradiation.  Source: Hall and Giaccia, "Radiobiology for the Radiologist", 7th Ed., Chapter 5  RB</t>
  </si>
  <si>
    <t>A classic technique to generate a dose-survival curve is a series of in vitro culture experiments. Cells are separated and seeded into cultures, then exposed to varying amounts of radiation to determine the surviving fraction at different doses. Only cells that later form colonies are counted, because the endpoint is maintenance of reproductive integrity.  In order to determine the expected number of colonies due to inefficiencies of the culture alone, cells are plated and incubated without any radiation. The number of colonies formed divided by the number of seeded cells is the plating efficiency. In this case: 120 / 150 = 80% plating efficiency.  The surviving fraction is therefore the number of observed colonies divided by the plating efficiency times the number of seeded cells. In this case: 80 / (80% x 200) = 50% surviving fraction.  Source: Hall and Giaccia, "Radiobiology for the Radiologist", 7th Ed., Chapter 3  RB</t>
  </si>
  <si>
    <t>When ionizing energy is transmitted to cells, it results in various types of cellular damage that include single stranded DNA breaks, double stranded DNA breaks, damage to membranes, and changes in protein signaling. All of this damage is broadly classified into three categories: 1. Lethal damage -  Lethal damage is by definition non-repairable and irreversible and leads to cell death. Examples of lethal damage include dicentric chromosome formation (two chromosomes attach), anaphase bridge (sister telomeres fuse and fail to separate), and ring formation (a chromosome attaches to itself). Each of these are incompatible with cellular duplication. 2. Potentially lethal damage - Potentially lethal damage is the component of radiation injury that can be modified by post-irradiation and environmental conditions. It has been documented in transplantable animal tumors but is the role of potentially lethal damage repair is of questionable importance to clinical radiotherapy. 3. Sublethal damage - Traditional fractionated radiation relies heavily on sublethal damage to leverage the differences between normal and tumor cells. Sublethal damage like DNA breaks are quickly repaired within minutes to hours of radiation (and can be somewhat quantified using split course experiments). One method of repairing double stranded breaks is through homologous recombination. Homologous recombination is the process of repairing double stranded breaks during the G2/M phase when a sister chromatid is present. Because it copies information from the undamaged chromosome, there is a much lower error rate than non-homologous recombination. Understanding the different damage types allows us to optimize tumor kill while minimizing healthy tissue. By lowering our dose rate or total dose to an optimal level, we can deliver a biologically effective dose just high enough to deliver lethal doses to tumor cells while only inducing sublethal damage in normal cells. Reference: Hall, Radiobiology for the Radiologist (8th), Chapter 5, Fractionated Radiation and the Dose-Rate Effect  RB</t>
  </si>
  <si>
    <t>The eukaryotic cell cycle consists of 4 separate phases, G1 or the first gap phase, S or synthesis phase, G2 or second gap phase, and M or mitosis. An average human tumor has a cell cycle time of approximately 2 days and a potential doubling time of approximately 5 days. The length of the cell cycle is mainly determined by the length of G1 (TG1). The length of S, G2, and M phases are relatively constant, with TS= 6-8h, TG2=3-4h, and TM=1h. Human tumor cells have a relatively short TG1, on the order of 12-24 hours, making the total cell cycle approximately 2 days. Source: Hall and Giaccia, "Radiobiology for the Radiologist," Eight Edition, Chapter 22  RB  RB</t>
  </si>
  <si>
    <t>The UK hypofractionation data (START A and START B) supported the results of the Canadian hypofractionation trial by demonstrating that hypofractionation with a modest reduction of total dose had similar effectiveness to a conventional fractionation schedule with respect to tumor control and late irradiation morbidity. The study also confirmed previous reports that the α/β ratio for soft tissue is 3 to 3.5 Gy and also provided evidence from humans that the α/β ratio for breast cancer is low, the best estimate being 4 Gy.  Approximate alpha/beta values for commonly encountered tissues are tabulated below: Kidney 1.0 - 2.4 Bladder 3.1 - 7.0 Lung 3.9 - 8.2 Brainstem 2.0 - 2.1 Prostate 1.1 - 3.7 Spinal Cord (Cervical) 1.5 - 3.0 Spinal Cord (Lumbar) 2.3 - 4.9 Bowel 2.2 - 6.0 Brachial Plexus 2.1 - 4.1 HN 13.8 - 23 Breast 2.5 - 4.6 Clinical Pearl: The low alpha/beta ratio for breast cancer (approximately 4) justifies the use of hypofractionated and extremely hypofractionated adjuvant radiotherapy approaches. Reference: The START Trialists’ Group, The Royal Marsden, Lancet, 2008, Whelan et al., McMaster University, Semin Rad Onc, 2008</t>
  </si>
  <si>
    <t xml:space="preserve"> Of the various lineages of blood cells, lymphocytes are the most radiosensitive. Plasma cells are terminally differentiated B cells that secrete immunoglobulin. They are derived from lymphocyte progenitor cells and are very radiosensitive. Macrophages are derived from granulocyte precursors and are among the more radioresistant cells of the body. Erythrocytes and platelets are relatively radioresistant. The pattern of hematopetic depletion following total body radiation is as follows: lymphocytes, granulocytes, platelets, erythrocytes. Source: Hall and Giaccia, "Radiobiology for the Radiologist," Eight Edition, Chapter 20  RB  RB</t>
  </si>
  <si>
    <t>This molecule is nimorazole, a 5-nitroimidazole and member of the nitroimidazole family. The nitro group (NO2) in this structure is located in Position 5. When the nitro group is located in Position 2, the drug is a 2-nitroimidazole. Misonidazole and Etanidazole are examples of 2-nitroimidazoles. 2-nitroimidazoles are considered to be more efficient radiosensitizers than 5-nitroimidazoles. Etanidazole is considered to be less neurotoxic than misonidazole because it is hydrophilic and has a shorter half-life. While nimorazole is less active than the 2-nitroimidazoles, it is also less toxic. Nitroimidazoles are considered hypoxic radiosensitizers. Tirapazamine is an example of an organic nitroxide. Tirapazamine is selectively toxic to hypoxic cells when given concurrently with ionizing radiation. 5-bromodeoxyuridine is an example of a halogenated pyrimidine and is used as a radiosensitizer of rapidly proliferating cells. It can also be used as a marker of cell division. Amifostine is an example of a thiol compound or free radical scavenger. Source: E.J. Hall and A.J. Giaccia, Radiobiology for the Radiologist, 8th Edition. Chapter 27.</t>
  </si>
  <si>
    <t>Relative biological effectiveness (RBE) increases with increasing linear energy transfer (LET) to a maximum at about 100 keV/µM and decreases thereafter. Source: Hall and Giaccia, "Radiobiology for the Radiologist," Chapter 7  RB</t>
  </si>
  <si>
    <t>There was a trend of less heritable effects in children born to parents that were further from the bombing sites compared to children that were born to parents more proximal to the bombing sites, however, this trend was not statistically significant. Results from this study suggest that the doubling dose estimate of 1 Gy from the megamouse experiment may in fact be too low of an estimate for the human population. Chapter 11 - Heritable Effects of Radiation - "Radiobiology for the Radiologist"  RB  You are prescribing an experimental medication that is hypothesized to act as a radiosensitizer. The serum concentration of the agent in mg/kg, C(t), at t hours post-administration is modeled by the equation: C(t) = 15 * e-0.9t</t>
  </si>
  <si>
    <t>Inserting the given values and using the properties of natural logarithms to solve for t, we obtain:  RB C(t) = 15 * e-0.9t 1 = 15 * e-0.9t 0.066 = e-0.9t ln(0.066) = ln(e-0.9t) -2.708 = -0.9t t = 3.0 hours   Match the chemotherapy agent with the correct mechanism of action.</t>
  </si>
  <si>
    <t>Etoposide is an inhibitor of the topoisomerase II enzyme. The topoisomerase II enzyme is responsible for relieving stress of DNA supercoils by causing temporary double-stand DNA breaks. Irinotecan is an example of a topoisomerase I enzyme inhibitor. Other answer choices are below: Methotrexate: inhibits dihydrofolate reductase (hydroxyurea inhibits ribonucleotide reductase). Doxirubicin: is an antibiotic that is a DNA intercalator thereby inhibiting progression of topoisomerase II (5-fluorouracil inhibits thymidylate synthase). Paclitaxel: inhibits microtubule disassembly.  Clinical Pearl: Etoposide was granted FDA approval in 1983 and current FDA indications are testicular cancer and small cell lung cancer.  RB</t>
  </si>
  <si>
    <t>Adenocarcinomas of both breast (Qi. Radiotherapy Oncol. 2011) and prostate cancer (Wang. Int J Radiat Oncol Phys. 2003) have been experimentally determined to have lower alpha/beta ratios than cancers of the lung or squamous cell carcinomas of the head/neck (van Leeuwen. Radiation Oncology 2018).  As you might glean from the tables in the van Leeuwen article, almost half of the prostate cancer experiments published show the alpha/beta ratio of prostate cancer to be less than 2 Gy, even lower than the 2-5Gy range of breast cancer. Because of their low alpha/beta ratios, both breast and prostate cancer radiotherapy have had several successful hypofractionation trials over the past decade. While not the focus of this question, here are two examples of successful hypofractionation trials for breast and prostate: Whelan. NEJM 2010, Lee. JCO 2016.  In contrast NSCLC and head/neck cancers have higher alpha/beta ratios with head/neck cancers having very high alpha/beta ratios. The high alpha/beta ratios of head/neck tumors inspired several hyper fractionation trials and now we have evidence that hyperfractionation is indeed beneficial for squamous cell carcinomas of the head/neck (Lacas. Lancet Oncol. 2017).  The success of hypofractionation for breast/prostate cancers and hyperfractionation for head/neck cancers are examples of translational radiation biology at its best.  Further Reading: Hall. Radiobiology for the Radiologist (8th). Chapter 23 - Time, Dose, and Fractionation in Radiotherapy  RB</t>
  </si>
  <si>
    <t>The bone marrow stem cells used by Till and McCulloch Radiat Res 1960 in their colony-forming spleen assay were very sensitive to radiation, with a Do of ~0.95 Gy and little to no shoulder on the survival curve. Source: Hall and Giaccia, "Radiobiology for the Radiologist," Chapter 19  RB</t>
  </si>
  <si>
    <t>Casarett’s classification of radiosensitivity: A classification system of the radiosensitivity of parenchymal cells (cells that perform the functional role on an organ) based on histological observation of early cell death Group I (Vegetative intermitotic cells): Cells are actively dividing that do not differentiate. They are the most sensitive to radiation and are often the cause of radiation induced early effects. Hematopoetic stem cells, epidermal stem cells of the basal skin layer, and GI crypt cells are all examples of Group I cells.  _x000B_Group II (Differentiating intermitotic cells): Cells are dividing cells that are in the process of differentiating. They include the offspring of Type I cells that do not continue as stem cells. These cells may divide several times, creating numerous offspring that eventually become terminally differentiated cells. Myelocytes are a classic example of a type of Group II cells.  Group III (Reverting postmitotic cells): Cells that are functional but have the capacity to re-enter the cell cycle if necessary. They typically have a long lifespan and show late effects following radiation exposure. Hepatocytes are an example of Group III cells.  Group IV (Fixed postmitotic cells): Cells that are postmitotic and are usually unable to re-enter the cell cycle. These cells are typically very radioresistant as they do not ever enter mitosis. Cardiac myocytes, neurons, and lymphocytes are all examples of Group IV cells (lymphocytes are the exception in that they are radiosensitive due to apoptotic cell death following RT). Michalowski classification of radiosensitivity:  A classification system of the radiosensitivity of tissue as either following a flexible or hierarchical model, based on their cell populations. In the Michalowski model, there are three cell types: Stem cells which exist to replicate, producing daughter cells which maintain the stem cell population or differentiate into other types of cells. These cells make up the basal layer of the skin, or live in the crypts of the gut. Functional cells which are fully differentiated and incapable of further division. These include the mature epithelial cells of the gut and skin, or the neutrophils and erythrocytes of the blood. Maturing partially differentiated cells which exist in between these two states. For example, in the bone marrow cells may follow a number of pathways between the original stem cell and the eventual blood cell. These cells may still divide and give rise to progeny; however the capability for division is limited as they do not possess telomerase.  Hierarchical tissues (H-type) have populations of all three types, with stem cells constantly giving rise to maturing cells which eventually fully differentiate and become functional cells. Hierarchical tissues include most epithelial layers and the bone marrow.  Flexible tissues (F-type) are different in that the cells rarely divide but may be induced to by damage. Their cells are functional but retain the ability to re-enter the cell cycle if required. F-type tissues include the liver, thyroid and the dermis of the skin.  Many tissues are a hybrid of these two types, and their response to radiation varies. In general, H-type tissues respond rapidly to radiation damage as the stem cell population is killed. This prevents the production of more maturing cells and leads to symptoms related to this (e.g. thinning of duodenal epithelium or pancytopenia). F-type tissues may not display damage for some time, particularly if the dose is small, because not all cells enter the cell cycle immediately'  Clinical pearl: Myelocytes are considered Casarett Group II cells (differentiating intermitotic), which defines actively dividing cells that are in the process of differentiating. Bone marrow is considered a Michalowski "Hierarchical" or "H-type" tissue in that it contains both stem cells, functional cells, and maturing partially differentiated cells in between these two states.   RB</t>
  </si>
  <si>
    <t xml:space="preserve"> The probability of cell survival after an average exposure of one cell-killing event per cell can be described using the Poisson distribution, where λ is the average event rate (1 per cell) and k is the number of occurrences (zero, to determine surviving cell proportion):  P(S) = λke-λ / k! = 10e-1 / 0! = e-1 ≈ 0.37  Note that this dose is also equivalent to D0 in the multitarget model. It can be used to determine expected surviving fractions. In this example, the survival rate after 3 times this dose will be this proportion to the third power:  0.373 ≈ 0.05  Sources: Hall and Giaccia, "Radiobiology for the Radiologist", 7th Ed., Chapter 3 Nomiya T. Discussions on target theory: past and present. J Radiat Res. 2013 Nov 1;54(6):1161-3.   RB  Compared to embryos exposed to radiation in early organogenesis, those exposed during the fetal period (&gt;8 weeks) suffer a ______ severe form of intrauterine growth retardation that is usually _________.</t>
  </si>
  <si>
    <t>A Southern Blot is a procedure in which DNA that has been digested by a restriction enzyme is electrophoresed on an agarose gel, transferred to a nitrocellulose membrane, and then hybridized to a radioactive probe. The distance by which a restriction fragment migrates is directly related to the size of the fragment.  Structural variations due to mutations, deletions, insertions, translocations, etc, can be identified by Southern Blot technique if restriction sites are added or eliminated in the process. Southern Blot technique can also be used to detect DNA polymorphisms.  Source: E.J. Hall and A.J. Giaccia, Radiobiology for the Radiologist, 8th Edition. Chapter 17.  RB</t>
  </si>
  <si>
    <t>The principal factors of importance when determining the risk to the growing embryo/fetus include: Total dose Stage of gestation Dose rate Source: Hall and Giaccia "Radiobiology for the Radiologist" 8th edition, Chapter 12  RB</t>
  </si>
  <si>
    <t xml:space="preserve"> In children, growing cartilage is very radiosensitive and doses as low as 10 Gy can cause cytotoxic effects on chondroblasts in the epiphyseal growth plate, leading to delayed growth and causing a reduction in height. The effects of radiation on bone growth are more serious for higher doses of radiation and younger age at the time of radiation. Although any prepubertal radiation can have an adverse effect on stature, the most severe effects occur in patients younger than 2 years old. Source: Hall and Giaccia, "Radiobiology for the Radiologist," Eight Edition, Chapter 20  RB</t>
  </si>
  <si>
    <t>In this experiment, our MD/PhD student is interested in measuring the relative amount of phospho-ERK protein following siRNA-mediated knockdown of a (unnamed protein). Of the answer choices, a Western Blot would be the most appropriate and simplest in order to achieve relative measurements of phospho-ERK relative to total levels of ERK.  Similar to a Southern Blot (for DNA), a Western Blot is a molecular technique used to measure the amount of protein in an experimental sample. To perform a Western Blot, cultured cells are harvested and lysed in a lysis buffer, denatured, reduced, heated, and then loaded into wells of a poly-acrylamide gel for electrophoresis (PAGE).  Once the proteins are separated by size, the protein is transferred onto a nitrocellulose membrane and then incubated with a primary antibody against the protein (or phospho-protein) of interest. The bands can be identified by using a fluorophore-conjugated secondary antibody and then visualized with an infrared imager.  Electrophoretic mobiity shift assay (EMSA), or a gel shift assay, is a technique that is utilized to study transcriptional regulation (protein-DNA or protein-RNA interactions) in mammalian cells. In this assay, protein-DNA or protein-RNA mixtures are electrophoresed on a polyacrylamide gel and then probed using a complementary DNA sequence.  A Southwestern Blot is similar to a both a Southern and a Western Blot in that DNA fragments are electrophoresed and then transferred to a nitrocellulose membrane prior to being incubated with an antibody against a specific protein of interest, in order to quantify the amount of protein that is bound to a specific DNA promoter of interest.  Immunoprecipitation is a molecular technique that simply uses an antibody to precipitate out a specific protein of interest.  Immunocytochemistry is similar to a Western Blot in that it allows one to measure protein expression. Instead of lysing a sample of cells, the cells are plated on glass slides, fixed, and permeabilized prior to incubation with a primary antibody and a fluorophore-conjugated secondary antibody in order to facilitate visualization under a microscope.  Source: E.J. Hall and A.J. Giaccia, Radiobiology for the Radiologist, 8th Edition. Chapter 17.  RB</t>
  </si>
  <si>
    <t>Cardiac procedures contribute far more (85%) to the total collective effective dose than other subcategories of nuclear medicine procedures, such as bone (9%), tumor (2%), and GI (2%)._x000B__x000B_Source: Hall and Giaccia, "Radiobiology for the Radiologist," Chapter 16  RB</t>
  </si>
  <si>
    <t>The mouse jejunal crypt experiment mentioned above was done by (Fu et al, Radiology 1975) They showed that when the dose rate of total mouse irradiation was set to .36Gy/min, no jejunal crypt cell death was seen until a dose of approximately 22 Gy. At a dose rate of 2.74 Gy/min, 14 Gy of radiation reduced the jejunal crypt cells by &gt;90%. In most experimental models, decreasing the dose rate but keeping the dose steady reduces cell kill due to increased time for cellular division and a higher probability of sublethal damage repair. One exception to this rule was shown by (Mitchell et al, Radiat Res 1979) This group found that in the context of in-vitro HeLa cells, lowering the dose rate from 1.54 to 0.37 Gy/hr increased cell kill. Reference: Hall, Radiobiology for the Radiologist (8th), Chapter 5 Fractionated Radiation and the Dose-Rate Effect  RB</t>
  </si>
  <si>
    <t>The lung is among the most radiosensitive late-responding critical organs, along with the kidney. The most likely target cells are the type II pneumocytes, which make up the cells of the alveolar wall, and pulmonary endothelial cells. The liver ranks immediately below the kidney and lung. The nervous system is less sensitive to radiation than other late responding organs. Source: Hall and Giaccia, "Radiobiology for the Radiologist," Eight Edition, Chapter 20  RB</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</si>
  <si>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</si>
  <si>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Hypoxia-Inducible Factor (HIF) is important for the cellular response to hypoxic conditions. Under normal normoxic conditions, HIF is hydroxylated, binds to VHL and is degraded in the proteosome. With hypoxia, the cell is under low oxygen tension and HIF is not hydroxylated, allowing HIF to avoid degradation. HIF induces a number of factors to promote angiogenesis (via VEGF), cellular glycolysis and glucose uptake. In a tumor, HIF promotes a number of hallmarks of cancer including changes in metabolism, angiogenesis and metastasis.  HIF may be expressed in hypoxic tumor cells or normoxic tumor cells due to a loss of tumor suppressor genes VHL and PTEN.  p53 and Rb are tumor suppressor genes that regulate the G1 checkpoint in the cell cycle.  APC and MADR2 are tumor suppressor genes implicated in colon cancer.  Notch and Wnt are tumor oncogenes.  Source: Hall EJ and Giaccia AJ. Radiobiology for the Radiologist. Ch. 26. 8th Ed, 2019.   RB  The ICRP estimates that the heritable risk of radiation is about _______ for the general population and about _______ for the working population.</t>
  </si>
  <si>
    <t>Blood cells are depleted in the following order after total body irradiation: Lymphocytes, granulocytes, platelets, red blood cells.  The nucleated cells are depleted first followed by cells lacking a nucleus (platelets, red blood cells) which deplete slower due to bone marrow suppression rather than direct cellular toxicity. Source: Hall and Giaccia, "Radiobiology for the Radiologist," Chapter 20  RB</t>
  </si>
  <si>
    <t>Symmetric translocations are difficult to identify using classical karyotype techniques as the affected chromosomes may not appear structurally abnormal. Fluorescence in-situ hybridization (FISH) using chromosome-specific DNA probes make identification of symmetric translocations much easier.  Dicentric chromosomes, ring chromosomes, and anaphase bridges are readily identifiable with classical karyotype techniques as the affected chromosomes appear structurally abnormal.  Source: Hall and Giaccia, "Radiobiology for the Radiologist", 7th Ed., Chapter 2  RB</t>
  </si>
  <si>
    <t>The unfolded protein response (UPR) is a stress response that is activated when unfolded proteins accumulate in the endoplasmic reticulum (ER). The UPR can be activated, for example, in the setting of hypoxic stress and therefore would be associated with increased hypoxia-inducible factors if this is the source of stress. Intracellular effects of UPR activation include the following: Decreased protein translation to prevent further accumulation of proteins in the ER Increased chaperone protein production (to assist with protein folding and trafficking) Breakdown of already mis-folded proteins. The inositol-requiring enzyme 1 (IRE1) is an ER stress sensor that, when activated, leads to the production of the XBP1 transcription factor. XBP1's target genes encourage protein maturation. Inhibition of XBP1 has shown promise in decreasing tumorigenesis._x000B__x000B_PERK is also an ER stress sensor that, when activated, prevents protein translation. Source: Hall EJ and Giaccia AJ. Radiobiology for the Radiologist. Ch. 26. 8th Ed, 2019.  RB</t>
  </si>
  <si>
    <t>Activation of the Ras-like (Ral) proteins by Ras leads to upegulation of the Jun kinase (JNK) cascade, also known as stress kinase (SEK-1) or stress-activated protein kinase (SAPK), leads to the inhibition of apoptosis and the promotion of cell survival. In addition to being activated by cytokines and growth factors, this cascade can be activated by environmental stress. JNK is a member of the mitogen-activate protein kinase (MAPK) signaling pathways, which are generally activated by small GTP-binding proteins (G proteins) like Ras. The Ras-Raf-MEK-ERK/MAPK pathway will lead to increased cell proliferation. The Ras-PI3K-Akt-mTOR pathway will lead to stimulation of protein synthesis. The Ras-Raf-MEK-ERK-Msk1 pathway is associated with chromatin remodeling. Source: Weinberg. The Biology of Cancer, 2nd Edition. Chapter 6. (See Figure 6.21).   RB</t>
  </si>
  <si>
    <t>Radiation mitigators are drugs that are administered shortly after radiation and prior to development of normal tissue toxicity with the primary purpose of reducing the side effects of radiation. For radiologic terrorism, the focus of radiation mitigators is to prevent the carcinogenesis of total body exposures. A radioprotector is an agent that is administered prior to or at the time of radiation exposure with the primary purpose of reducing the side effects of radiation. An agent delivered to reduce side effects after the development of normal tissue toxicity is termed a radiation therapeutic agent. Radiosensitizers are drugs that make tumor cells more sensitive to radiation. Source: Hall and Giaccia Radiobiology for the Radiologist 8th Ed. Chap 9 To read more about radioprotectors and radiation mitigators, see this link.   RB</t>
  </si>
  <si>
    <t>Studies in synchronized cell models show that cell survival after different LET forms of radiation have a qualitatively similar profile; that is maximum sensitivity during/near mitosis and lowest sensitivity at late S phase. However, higher LET forms of radiation have quantitatively less variation in radiosensitivity between different points in the cell cycle. Source: Hall and Giaccia, "Radiobiology for the Radiologist", 7th Ed., Chapter 4   RB</t>
  </si>
  <si>
    <t>Process of elimination is helpful here.  A is incorrect. Bax, BID and Bak are pro-apoptotic proteins.C is incorrect. PUMA is a pro-apoptotic protein which is activated by p53. D is incorrect. Bcl-2 *inhibits* the action of pro-apoptotic proteins, so inhibition of Bcl-2 would allow apoptosis to ensue.  NF-κB is a transcription factor that interferes with pro-apoptotic signals. The pro-apoptotic signal is initiated by TNF-α coupling with FADD with damage, leading to activation of initiator caspase 8. Activation of NF-κB by TRADD and TRAF adapters may counter this action by initiating transcription. AP-1, another transcription factor, is also activated by cytokines. See Figure 1 and 2 from Shi and Sun, Frontiers in Immunology 2018: Tumor Necrosis Factor Receptor-Associated Factor Regulation of Nuclear Factor κB and Mitogen-Activated Protein Kinase Pathways. The NF-κB pathway is also associated with NEMO. NEMO helps to facilitate cell survival by being involved with IKK phosphorylation of IκB. Phosphorylation marks IκB for ubiquitination, thereby releasing IκB from p50:p65 and allowing this dimer (NF-κB) to translocate into the nucleus and activate genes involved in inflammation and cell survival. IκB is also reduced by PERK - Good thing NEMO has something to PERK him up in his quest for survival. The PUMA now doesn't stand a chance. Stress pathways are intimately related to NF-κB activation. PERK is a stress sensor of unfolded protein response located in the endoplasmic reticulum.  PERK, which can be activated by UV damage or any kind of stress, serves to activate NF-κB by phosphorylating eIF2α, a key initiator of mRNA translation machinery. When phosphorylated, eIF2α reduces IκB levels, thereby decreasing IκB binding to p50:p65 (NF-κB), allowing NF-κB to translocate into the nucleus and inhibit pro-apoptotic signals. Traditionally speaking, PERK has been most associated with survival during hypoxic periods. See Hall and Giaccia, 8th ed, pp 461-462 or Figure 1 from Schmitz, Biomedicines 2018: The Crosstalk of Endoplasmic Reticulum (ER) Stress Pathways with NF-κB: Complex Mechanisms Relevant for Cancer, Inflammation and Infection for more on PERK and NF-κB.  Another great example of the NF-κB pathway is Slide 64 of Woloschak's review. Slide 67 mentions AP-1. Slide 66 reviews answer choices A, C and D. Also see Hall and Giaccia, 8th ed., Fig 18.12, p. 309 for pictorial representation of answers A, C, and D.   RB</t>
  </si>
  <si>
    <t xml:space="preserve"> Spheroids are in vitro model tumor system, which serves as an intermediate between in vitro culture and tumors in human systems. Spheroids (and tumors in humans) are comprised of three types of cells, working from outside in:Asynchronous, aerated cycling cells (e.g. ≤ 70 μm from arteries) Aerated non-cycling G1-like cells (e.g. ~70 - 180 μm from arteries) Hypoxic, non-cycling G1-like cells (e.g. &gt;180-200 μm from arteries) This division of cells occurs secondary to the diffusion of oxygen (and nutrients) inward from the surface of the spheroid. Oxygen can diffuse into spheroids by approximately 70 μm (shperoid radius less than 160 μm), with no necrosis, but as the oxygenation concentration decreases with depth there are sub-units of aerated non-cycling cells G1-like cells (~70 - 180 μm from arteries) and hypoxic, non-cycling G1-like cells. (e.g. &gt;180-200 μm from arteries)  The value of of spheroids is they provide a hetergenous cell population which is similar to the conditions seem in tumors in vivo.  (see Figure 21.11 of McDermott and Orton, 2nd ed)  RB  RB</t>
  </si>
  <si>
    <t>TER of 1.5-4 can be obtained in tumors and normal tissues in animals.  TER has been estimated to be around 1.5 for superficial human tumors. Thermotolerance can develop during heating (if &lt; 43 degrees Celsius) and after heating (if ≥ 43 degrees Celsius), resulting in a period over a few days and up to a week of 4-10 fold resistance to heat due to the expression of heat shock proteins, among other things. Therefore, on clinical trials, modest hyperthermia (e.g. 41-42.5 degrees Celsius) is given at most 1-2 times per week. There is a real role for modest hyperthermia in conjunction with radiation, especially in the setting of re-irradiation. One of the best examples where hyperthermia may apply includes chest wall recurrence.  Source: Hall and Giaccia, 8th ed. pp 522-523  RB  The Fowler correction to the biologically effective dose (BED) equation takes into account time and cell proliferation. The full equation is:  BED = (nd)(1 + d/(α/β) ) - (0.693/α)(t/Tpot)</t>
  </si>
  <si>
    <t>The Fowler correction to the biologically effective dose (BED) equation below takes into account time and cell proliferation:  BED = (nd)(1 + d/(α/β) ) - [ (0.693/α)(t/Tpot) ]  n = number of fractions d = dose per fraction α = the linear component of cell killing β = the quadratic component of cell killing t = time elapsed Tpot = the potential doubling time of a cell line  Knowing these variables is helping in radiobiology but understanding how the equation was derived helps us understand the nuances of these estimation equations.  1. nd simplifies to the "total dose."  2. (1 + d/(α/β) ) is called "relative effectiveness" as it is essentially the ratio of your dose per fraction over the α/β ratio. For tumors with high α/β ratios, you need high doses to overcome the linear component and start getting into the steep, quadratic portion of the cell-kill curve. For tumors with low α/β ratios, you need a much lower dose to get into the quadratic component of the cell-kill curve.  3. (0.693/α) is derived from the equation: Number of cells = N0 * eλt . By rearranging for λ (which is a constant for the potential doubling time of a tumor), we arrive at a good way of estimating the number of cells that repopulate at a certain timepoint.  4. t/Tpot is the number of cellar doublings that occur in a given time. It is not an arbitrary term and is independent of cell kill.  Source: Hall. Radiobiology for the Radiologist (8th). Chapter 23: Time, Dose and Fractionation in Radiotherapy  RB</t>
  </si>
  <si>
    <t>In acute radiation syndrome, the prodromal syndrome develops first, and the intensity and duration of the prodromal syndrome increase with increasing dose. This is followed by a latent period, where the symptoms disappear or decrease, and the duration of the latent phase is inversely proportional to dose. At supralethal doses, sometimes there is no latent phase at all, and there is simply progressive worsening of prodromal symptoms until death. Circulating lymphocytes are very radiosensitive, and after a dose of only 0.5 Gy, the circulating lymphocyte count will decrease within just a few hours. Therefore, the absolute lymphocyte count is one of the most useful lab tests to determine total radiation exposure. Source: Hall and Giaccia Radiobiology for the Radiologist 8th Ed. Chap 8  RB</t>
  </si>
  <si>
    <t>Normal tissue effects of radiation can be divided into early effects, occurring within 60 days of irradiation, and late effects, occurring more than 60 days after irradiation. Early effects generally involve tissues with rapid cell turnover and can be completely repaired over time, as long as enough stem cells survive to repopulate the tissue. Late effects are largely due to mechanisms other than acute cell killing, including vascular damage, fibrosis, and damage to parenchymal cells. Late effects typically involve tissues without rapid cell turnover and cannot be completely repaired over time. Late effects are more sensitive to fraction size (low alpha/beta) but are less sensitive to overall treatment time. Fractionation can allow for increased repair and possibly decrease late effects. Source: Hall and Giaccia, "Radiobiology for the Radiologist," Eight Edition, Chapter 20  RB</t>
  </si>
  <si>
    <t>Translocation of the RET proto-oncogene and expression of RET/PTC fusion protein is associated with radiation-induced papillary thyroid cancer. Detection of RET/PTC fusion was identified in the tumors of approximately 70% of patients with papillary thyroid cancer who were exposed to radiation following the Chernobyl nuclear facility meltdown, compared to approximately 20% of the tumors of patients who were not exposed to radiation. The RET gene has been shown to have a predisposition to fragmentation following exposure to ionizing radiation. Studies have found that RET was activated in approximately 70% of papillary thyroid cancers that arose in individuals exposed to radioiodine from the Chernobyl nuclear disaster. Translocation of the c-myc oncogene is associated with B-cell lymphoma or Burkitt's lymphoma; Amplification of the N-myc oncogene is associated with neuroblastoma. Translocation of the abl oncogene is associated with chronic myelogenous leukemia. Gain-of-function point mutations of the H-ras oncogene is associated with sarcoma. Source: DeVita, V.J., Lawrence, T.S., and Rosenberg, S.A. Cancer: Principles and Practice of Oncology, 11th Edition. Chapter 2;  Prescott JD and Zeiger, MA. Cancer 2015.   RB</t>
  </si>
  <si>
    <t>Oligodendrocytes provide myelination to neuronal axons. They are are more radiosensitive than neurons, occuring at doses as low as 35 Gy, resulting in  transient loss of these cells  resulting in transient demyelination from radiotherapy.  Neurons, axons, and dendrites are components of the CNS that are relatively radioresistant.  Lhermitte’s sign is characterized by an uncomfortable‘electric’ sensation down the back and limbs elicited by flexing the neck. It is a transient demyelinating injury which caused by demyelination of ascending sensory neurons after radiotherapy. This phenomenon typically presents at 1-6 months following radiation and is typically self-limiting. The strongest predictors of Lhermitte's sign is higher V(40) and higher cord volumes receiving 40 Gy or more (Pak et al IJROBP 2012)  Clinical Pearl:  Lhermitte sign is a benign and self limiting phenomenon which may cause electric shock sensations following radiation therapy of the head and neck. One of the leading causes is thought to be be injury to oligodendrocytes resulting in demyelination of ascending sensory neurons.  Source: Hall and Giaccia, "Radiobiology for the Radiologist," Eight Edition, Chapter 20    RB</t>
  </si>
  <si>
    <t>Tumor types with a high growth fraction and short cell cycle time would be expected to grow more rapidly under normal conditions. As cell killing post-radiation typically occurs when cells attempt to progress through mitosis, having a short cell cycle time and high growth fraction would typically lead to rapid regression after radiation. Tumors with a low growth fraction and long cell cycle time would not have as rapid growth or regression. Source: Hall and Giaccia, "Radiobiology for the Radiologist," Eight Edition, Chapter 22  RB</t>
  </si>
  <si>
    <t>In order to determine the dose for 99% probability of tumor control, one can use the dose needed to reduce the surviving population to a theoretical "10-2 cells" (i.e. 99% of the time there are no cells remaining, 1% of the time there is 1 cell remaining). To do this simply using powers of 10, the D0 (dose to 37% cell survival) can be converted to D10 (dose to 10% cell survival) by multiplying by 2.3: D10 = D0 × 2.3 = 1.75 × 2.3 ≈ 4 Gy  12 times this dose will be needed to reduce the population from 1010 to 10-2 cells:  12 × 4 Gy = 48 Gy = 24 fractions of 2 Gy each.  Source: Hall and Giaccia, "Radiobiology for the Radiologist", 7th Ed., Chapter 3   RB</t>
  </si>
  <si>
    <t>TNFa, IL-1, IL-6 and IL-8 are the major cytokines secreted by the resident cells in the skin (keratinocytes, fibroblasts, vascular endothelial cells) in response to ionizing radiation, and they mediate the acute inflammatory response by increasing vascular permeability, and recruiting monocytes, macrophages and neutrophils. IL-10 is a major anti-inflammatory cytokine produced by granulocytes and lymphocytes that serves to inhibit the initiation, transcription, and synthesis of of immune and inflammatory responses and is DOWN-regulated by radiation.   Clinical Pearl: Interleukins are extracellular proteins released by cells that initiate signally pathways by binding to cell surface receptors responsible for mediating local responses to therapy. Most interleukins are pro-inflammatory, while IL-10 is a major anti-inflammatory cytokine.  Source:  Hall and Giaccia, "Radiobiology for the Radiologist," Eight Edition, Chapter 20 Wei et al., Radiation-induced skin reactions: mechanism and treatment, PMID 30613164.  Note: An earlier version of the question included IL-2 in the answer choices, which is mainly secreted by activated T lymphocytes and is responsible for the proliferation and maturation of naive T cells and activation of effector T, NK and B cells. It has little role in the process of radiation induced dermatitis. Human recombinant interleukin-2 (aldesleuskin or proleukin) is approved by the FDA for the treatment of metastatic melanoma and renal cell carcinoma. It is a prototypical form of immunotherapy preceding immune-checkpoint inhibitors.   RB</t>
  </si>
  <si>
    <t>The serous acinar cells of the salivary glands are their most radiosensitive cells. These cells tend to undergo interphase death during the fifth week of radiation. In contrast, the mucous acinar cells are more radioresistant. Because the serous acinar cells produce a watery discharge, and the mucous acinar cells produce a more mucous discharge, the saliva inside the mouth after irradiation becomes progressively thicker and more mucous, due to the preferential radiosensitivity of the serous cells over the mucous cells. Clinical Pearl: The serous cells are more radiosensitive than the mucous cells. The submandibular gland contains both types of cells, while the parotid gland is predominantly serous acinar cells and the sublingual gland is predominantly mucous cells, perhaps explaining increased radiosensitivity of the parotid gland over the submandibular gland. Source: Hall and Giaccia, Radiobiology for the Radiologist 8th ed, chapter 20; Fajardo, Radiation Pathology, chapter 17.  RB</t>
  </si>
  <si>
    <t>Holliday junction resolution is a component of homologous recombination. Holliday junctions are formed following the invasion of the homologous strand of the sister chromatid in homologous recombination repair.  The other answers are components of non-homologous end joining. Source: Hall and Giaccia, "Radiobiology for the Radiologist," Chapter 2  RB  Arrange the following vectors in the order of smallest to largest insert of foreign DNA each is capable of carrying:</t>
  </si>
  <si>
    <t>A vector is a type of self-replicating DNA molecule that can transport a foreign piece of DNA into a host cell. There are many types of vectors, each with specific characteristics and purposes: Plasmids are the simplest kind of vectors and can hold approximately 10kB of foreign DNA. Bacteriophages are bacterial viruses that can carry up to 25kB of foreign DNA. Cosmids are lambda bacteriophages that have deleted the majority of the phage DNA. Cosmids can carry up to 55kB. Bacterial Artificial Chromosomes can carry up to 300kB of foreign DNA. Viruses are also efficient vectors that can be used to introduce foreign DNA into mammalian cells (i.e. adenovirus). Source: E.J. Hall and A.J. Giaccia, Radiobiology for the Radiologist, 8th Edition. Chapter 17.  RB</t>
  </si>
  <si>
    <t>Multiple RTOG trials (Fazekas et al. IJORBP 1987) (Lee et al. IJORBP 1989) demonstrated no benefit when adding the radiosensitizer misonidazole to radiotherapy. In a single Danish head and neck trial (DAHANCA) (Overgaard et al. Radiother Oncol 1998) addition of the analogue nimoraozle to radiation did result in statistically improved locoregional control and cancer-specific survival. Source: -Hall EJ and Giaccia AJ. Radiobiology for the Radiologist. Ch. 26. 8th Ed, 2019.  RB  The fraction of tumor cells that survive a given radiation dose (D) is represented by the following equation: SF = e-(⍺D + βD^2)</t>
  </si>
  <si>
    <t>Inserting the given values, we obtain:   RB SF = e-(⍺D + βD^2) SF = e-((0.5)(4) + (0.05)(4)^2) SF = 0.06</t>
  </si>
  <si>
    <t>The murine double minute 2 (MDM2 )protein possesses E3 ubiquitin ligase activity whose domain lies on the p53 protein causing ubiquitin mediate proteasome degradation. Its function is as a negative regulator of p53, meaning that its inhibition would cause p53 to accumulate in excess, which in turn would trigger apoptosis. MDM2 is ubiquitinated for degradation by ATM after DNA damage is detected resulting accumulation of p53, cell cycle arrest, and apoptosis.  Structural maintenance of chromosomes 1 (SMC1) is an  an essential gene that encodes a member of a ubiquitous family of chromosome-associated ATPases. It is activated by ATM to allow progression progress through the S-phase and independent of the p53 pathway. 14-3-3S is an effector protein of checkpoints that bind to and sequester Cdc25 in the cytoplasm after they have been phosphorylated by the checkpoint kinases,  resulting in G2-M inhibition.  CHK2 is a protein that functions to inhibit Cdc25, which results in G2-M inhibition  Clinical Pearl: MDM2 is a protein that possesses E3 ubiquitin ligase activity with function to degrade p53. After radiation induced DNA damage, MDM2 is inhibited by ATM, allowing for accumulation of p53 resulting in cell cycle arrest and potentially apoptosis.  Source: Hall and Giaccia,"Radiobiology for the Radiologist" 8th ed. Chapter 22  RB</t>
  </si>
  <si>
    <t>This phase III randomized controlled trial randomized 315 patients with head and neck cancer undergoing radiation to either receive amifostine 200 mg/m2 or to undergo radiation without amifostine (Brizel et al. JCO 2000). At 2 years, the trial demonstrated improvement in acute (78% vs 51%, p &lt; 0.0001) and chronic (57% vs 34%, p &lt; 0.002) xerostomia with the use of amifostine. Amifostine did not reduce mucositis. Side effects included nausea, vomiting, hypotension, and allergic reactions. The 2-year local control, disease free survival, and overall survival was not significantly different between the two groups. In practice, use of amifostine is limited by issues surrounding the theoretical decrease in therapeutic gain due to tumor protection by this drug. Source: Hall and Giaccia Radiobiology for the Radiologist 8th Ed. Chap 9  RB</t>
  </si>
  <si>
    <t>TD5/5 is the maximum tolerated dose associated with a 5% rate of complication at 5 years. The lung is among the most sensitive of the late-responding organs. Radiation induced toxicity of whole lung irradiation include acute and chronic pneumonitis leading to difficulty in respiratory function. Severity depends on volume irradiatied, dose, and fraction size. In Emami et al. IJROBP 1991, normal tissue tolerance was compiled, both TD 5/5 and TD 50/5. For whole lung irradiation, TD 5/5 is 17.5 Gy and TD 50/5 is 24.5 Gy. For exposure of 1/3 of lung, TD 5/5 is 45 Gy and TD 50/5 is 65 Gy. Source: Hall and Giaccia, "Radiobiology for the Radiologist," Eight Edition, Chapter 20; Emami et al. IJROBP 1991   RB  Compared to low linear energy transfer (LET) radiation, cells exposed to high LET radiation:</t>
  </si>
  <si>
    <t>The stimulator of interferon genes (STING) pathway is a component of the innate immune system in humans. This allows cells to respond to extranuclear DNA, a sign of pathogen infection. In response to activation of the STING pathway, a variety of inflammatory effector responses are triggered. Radiation alters the tumor microenvironment leading to inflammation that can both increase tumor cell killing and normal tissue toxicity. The STING pathway is critical for activating the immune system in response to irradiation. In addition, it can cause tumor cell death via the necroptotic pathway through caspase 8 (Yang et al., Science Advances, 2021). The release of tumor cell DNA can activate the STING pathway in neighboring cells promoting tumor cell death, a mechanism of the so-called bystander effect. Clinical Pearl: The STING pathway, a component of the innate immune system, promotes inflammation in the tumor micro-environment leading to normal tissue toxicity and tumor cell death.  Reference: Julie Constanzo, et al. Radiation-Induced Immunity and Toxicities: The Versatility of the cGAS-STING Pathway. Frontiers in Immunology. 2021.  RB</t>
  </si>
  <si>
    <t>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Cdk1 and cyclin B/A promotes the G2 to M phase transition. Cyclin A and Cdk2 are associated with the S into G2 transition. Cdk2 and cyclin E, as well as cyclin D and Cdk4/Cdk6 are associated with G1 into S phase. Source: Hall and Giaccia, "Radiobiology for the Radiologist," Eight Edition, Chapter 22  RB</t>
  </si>
  <si>
    <t>Cells exposed to high-LET radiation have smaller (i.e., less broad and sometimes absent) initial shoulders and steeper final slopes on dose-response cell survival curves relative to low-LET radiation. This occurs because high-LET radiation by definition is densely ionizing, and therefore it’s more likely that a double strand break is produced by one ionization that encompasses both strands. This is what the alpha component of the linear quadratic model represents. In contrast, low-LET radiation is sparsely ionizing. At low doses, sublethal and potentially lethal DNA damage can be repaired which results in a broader initial shoulder. At higher doses, there is a higher probability that one ionization produces a single strand break, and a separate ionization produces a second single strand break, which together form the double strand break. Mathematically, that’s what the beta component of the linear-quadratic model describes. Source: Hall and Giaccia, Radiobiology for the Radiologist, 8th Ed., Chap. 7.   RB</t>
  </si>
  <si>
    <t>Unlike oncogenes, tumor suppressor genes are commonly inherited through the germ line. The only known example of an oncogene being inherited due to a dominant germline mutation in a proto-oncogene is the RET oncogene, which leads to multiple endocrine neoplasia type 2 (MEN2). Oncogenes act as gain of function mutations and require only one mutation, while tumor suppressor genes generally function as loss of function mutations and require two mutations. However, it is important to realize that while loss of both tumor suppressor alleles is usually required to manifest malignancy at the cellular level, most hereditary cancer syndromes are inherited in an autosomal dominant fashion. Malignancy usually occurs after loss of heterozygosity (LOH) of the remaining normal allele. So while these syndromes are inherited in an autosomal dominant pattern, the phenotype is recessive at the cellular level because it does require inactivation of both alleles. Tumor suppressor mutations are frequently inherited through the germ line, while oncogenes are not. Interestingly, while oncogenes can act in many tissues, tumor suppressor genes usually exhibit a tissue preference. Source: E.J. Hall and A.J. Giaccia, Radiobiology for the Radiologist, 8th Edition. Chapter 17; Mendelsohn, J. et al. The Molecular Basis of Cancer, 4th Edition. Chapter 3.  RB</t>
  </si>
  <si>
    <t xml:space="preserve"> The heart has an intermediate tolerance to radiation. The most common radiation-induced heart injury is acute pericarditis, which occurs after a year post-treatment. It presenting with anterior chest pain, shortness of breath, and low-grade fever, and varies in severity from transient pericarditis to dense sclerosis with cardiac constriction. Hypertrophic cardiomyopathy is not considered a common feature of radiation-induced heart injury. Accelerated coronary atherosclerosis can be a late manifestation, likely due to the combination of radiation to coronary vessels with comorbid risk factors like hypertension, hyperlipidemia, and smoking. Arrythmias are not a typical feature of radiation-induced heart injury. Source: Hall and Giaccia, "Radiobiology for the Radiologist," Eight Edition, Chapter 20    RB</t>
  </si>
  <si>
    <t>The four major conclusions of the megamouse project are as follows: 1) Radiosensitivity of different mutations varies between a factor of 1-35 --&gt; due to differences in gene sizes_x000B_2) There is a dose-rate effect in that acute exposure of radiation results in more mutations compared to a low-dose rate exposure --&gt; due to repair_x000B_3) Heritable consequences of radiation can be greatly reduced if a time interval is allowed between irradiation and conception --&gt; due to repair_x000B_4) The estimate of doubling dose based on these data was set at 1 Gy based on low-dose-rate exposure Source: Hall and Giaccia "Radiobiology for the Radiologist" 8th edition, Chapter 11  RB</t>
  </si>
  <si>
    <t>Cysteamine is an example of a radioprotector, an agent administered prior to or at the time of radiation with the primary purpose of reducing the severity of radiation effects. The dose reduction factor (DRF) is the ratio of doses with and without the drug to produce a given level of lethality. A higher DRF implies a greater radioprotective benefit. The dose reduction factor is defined as: (Dose of radiation in the presence of a drug) / (Dose of radiation in the absence of a drug) to produce a given level of lethality. In this case, 9 / 5 = 1.8 Source: Hall and Giaccia Radiobiology for the Radiologist 8th Ed. Chap 9  RB  In an in-vitro split dose experiment, you find that when you do not have any time between doses, 1% of the cells survive. You increase the interval between doses to 2 hours, and now 50% of the cells survive. You increase the interval to 6 hours, and now 10% of the cells survive.  You increase the interval again to 12 hours and once again 50% of the cells survive.</t>
  </si>
  <si>
    <t>Repair of sublethal damage is the most likely explanation for why going from no time between doses to a 2 hour interval between doses results in decreased cell kill. Sublethal damage occurs within minutes to hours of radiation damage and in-vitro experiments show dramatically different cell kill levels with even just 30 minutes to 2 hours of time between doses. Reassortment of cells from a radioresistant phase of the cell cycle (S phase) into a radiosensitive phase (G2/M) is most likely responsible for this sudden increase in cell kill when moving from a 2 hour to 6 hour time interval. It is the primary reason why occasionally a lower dose rate of radiotherapy can result in increased cell kill compared to a higher dose rate. When dose rates are high, cells can be arrested in their current cell cycle phase rather than progress through the cell cycle into a more sensitive phase.  Reoxygenation is not typically a major factor in in-vitro cell culture experiments but is a component of in-vivo cell kill. The areas of tumors that are far from blood vessels are often hypoxic and this makes things challenging for indirectly ionizing radiation like photons they depends on the presence of molecular oxygen for cytotoxic effect. As radiation kills off tumors in close proximity to blood vessels, portions of the tumor may move close enough to become reoxygenated and thus become more radiation sensitive.  Repopulation is likely the explanation for why extending the interval between doses to 12 hours results in decreased cell kill. When fast growing cells can progress through the cell cycle before the next dose of radiation, it significantly attenuates the effectiveness of the radiation's killing potential. Fast-growing cells in cell culture monolayers can progress through the cell cycle within hours but in-vivo, tumors have doubling times measured in days.  Reference: Hall, Radiobiology for the Radiologist (8th), Chapter 5 Fractionated Radiation and the Dose-Rate Effect. Figure 5.4  RB</t>
  </si>
  <si>
    <t>Amifostine is the only radioprotective drug that has been approved by the FDA. It is sold under the name Ethyol® for use in prevention of xerostomia in patients undergoing head and neck radiotherapy. This drug scavenges free radicals generated by radiation and is taken up more rapidly in normal tissues than tumor cells. In a multi-institutional, randomized, phase III trial (Brizel et al. JCO 2000), N=315 were randomized to standard radiation to 50-70Gy (definitive or post-op) versus radiation with the addition of daily intravenous infusions of amifostine 200mg/m2. Inclusion on trial required ≥ 75% of both parotid glands within the radiation fields to doses ≥ 40 Gy. Amifostine reduced grade ≥ 2 acute xerostomia from 78% to 51% (P &lt; .0001) and chronic xerostomia grade ≥ 2 from 57% to 34% (P = .002). Median saliva production was greater with amifostine (0.26 g v 0.10 g, P = .04). There was no significant effect on disease control metrics such as LRC, DFS, or OS. Palifermin is given to decrease mucositis after transplant for hematologic malignancies. Nimorazole is a hypoxic cell radiosensitizer. Flagellin is a radiosensitizer that functions through activation of the NF-kβ pathway. Clinical Pearl: Amifostine is a free radical scavenger drug that is clinically used as a radioprotector. In the setting of head and neck cancer it significantly reduced xerostomia with no effect on disease control or survival outcomes. Source: Hall and Giaccia Radiobiology for the Radiologist 8th Ed. Chap 9  RB</t>
  </si>
  <si>
    <t>Cysteamine is an example of a radioprotector that has a free SH group, a feature that is common amongst the most effective radioprotective agents. The mechanism of action of SH-mediated cytoprotection includes: Free radical scavenging Donation of a hydrogen atom to allow direct chemical repair at sites of DNA damage Choice A is the mechanism of G-CSF (granulocyte colony stimulating factor), a radiation mitigator. Choice B is the mechanism of amifostine, a radioprotector. Choice C is the mechanism of DTPA (diethylenetriamine pentaacetic acid), a radionuclide eliminator used in cases of heavy metal poisoning. Source: Hall and Giaccia Radiobiology for the Radiologist 8th Ed. Chap 9  RB</t>
  </si>
  <si>
    <t>Olaparib, a PARP inhibitor, has been shown to be effective in BRCA-deficient cancers. The proposed mechanism of action is synthetic lethality: inhibition of PARP prevents completion of base excision repair, which means that single-strand breaks can be converted into double-strand breaks when the replication fork reaches the strand break. These double-strand breaks then are more difficult to repair due to the BRCA deficiency and lead to cell death. In other words, the PARP inhibitor does not itself kill the cancer cell, but leads to the cancer cell being excessively reliant on a repair mechanism for which it has a deficiency, leading to cell death. This suggests that not only BRCA deficiencies, but deficiencies of any gene that participates in double-strand break repair would create sensitivity to PARP inhibitors. This has led to the concept of "BRCAness" (Lord and Ashworth, Nat Rev Cancer 2016), defined as the state of having a defect in homologous recombination repair that allows for synthetic lethality via PARP inhibitors. Gene deficiencies that create BRCAness include ATM, CHEK1, CHEK2, RAD51, NBS1, and the Fanconi anemia genes, all of which participate in homologous recombination repair. RAD51 mediates the process of homologous recombination repair by performing the homology search that helps the damaged DNA find the homologous DNA to use as a template for repair. Clinical Pearl: PARP inhibitors such as olaparib are especially effective in cancers that have deficiencies in BRCA genes by causing synthetic lethality. The BRCA genes encode proteins involved in homologous recombination repair, and as such, other genes which encode proteins involved in the HRR pathway are thought to be more sensitive to PARP inhibitors as well.  RB</t>
  </si>
  <si>
    <t>Clinical Pearl: Mild hyperthermia (e.g. 41-41.5º C) can promote tumor oxygenation, while prolonged hyperthermia even at 43.5º C (i.e. barely above the "breakpoint" of 43º C) causes vascular damage over time which leads to decreased oxygenation.  D is the answer (See Figure 28.3 of Hall and Giaccia, 2nd ed). At 43.5º C, initial oxygenation occurs, but after an hour the median tumor oxygenation is decreased drastically due to vascular damage. When ranging from 40.5-41.5º C, there is no detriment to median tumor oxygenation over time due to the lack of vascular damage.  A is incorrect as thermotolerance occurs during heating below the breakpoint (43º C).  B is incorrect as 39-42º C is commonly achieved in humans.  C is incorrect as thermotolerance only occurs after heating when above the breakpoint. Becoming aware of how and when thermotolerance develops is crucial.  Examples of improved outcomes with the addition of hyperthermia (HT) to radiation therapy (RT) include: Cervical Cancer with improved overall survival HT/RT (van der Zee Int J Hyperthermia 2003), recurrent breast cancer with improved local control especially in the setting of reirradiation (Jones JCO 2005). Many other examples exist.  A note on when thermotolerance develops: At temperatures above 43º C, thermotolerance cannot occur during heating. Instead, above 43º C, thermotolerance may develop after heating. It takes time for thermotolerance to develop (it does not happen immediately after heat is removed) and then decays slowly over a matter of days. Estimates to allow for "annealing" of thermotolerance range from 120 to 160 hours (e.g. ~5-7 days). There is also a suggestion that normal tissue systems such as the gut, skin, cartilage may not achieve maximum thermotolerance until around 1-2 days post-RT, taking as long as 1-2 weeks to decay completely. As a result of this slow "annealing" process of thermotolerance, hyperthermia is only given around one to two times per week on clinical trials in order to avoid the hypothetical development of thermotolerance after irradiation and to allow for decay of thermotolerance between fractions of RT. This is extremely important, as thermotolerance may affect the slope of the survival curve by a factor of 4 to 10.  Source: Radiobiology for the Radiologist, Hall and Giaccia, 8th ed. p521, Figure 28.3.   RB</t>
  </si>
  <si>
    <t>Cells in the lens divide, but the lens has no mechanism for removing damaged cells. Abnormal fibers resulting from dividing cells injured by radiation migrate toward the posterior pole, where the cataract begins. Source: Hall and Giaccia, "Radiobiology for the Radiologist," Chapter 13  RB</t>
  </si>
  <si>
    <t>Below are common alpha/beta ratios for early responding tissues:  Skin: 9-12 Gy Jejunum: 6-10 Gy Colon: 10-11 Gy Testis: 12-13 Gy Callus: 9-10Gy  It is important to highlight that while the alpha/beta ratio does seem to be correlated to radiation sensitivity, there are many exceptions to this correlation. For example, the colon and testis have similar alpha/beta ratios but the anterior rectal wall can withstand 81Gy of fractionated radiotherapy without risk of necrosis (Zelefsky. J Urology. 2006) yet sterility of the testis can occur at just 6-8 Gy of fractionated radiotherapy (Ash. Br J Radiology. 1980).  Source: Hall. Radiobiology for the Radiologist (8th). Chapter 23: Time, Dose and Fractionation in Radiotherapy   RB</t>
  </si>
  <si>
    <t>The most radiosensitive phases of the cell cycle are in the G2/M phase. Remember that the G2 phase directs precedes the M phase and cells must rapidly grow to prepare for mitosis. The M phase is mitosis where the sister chromatids are pulled apart and the cell splits in two. The most radio-resistant phase of the cell cycle is the late "S" phase were DNA is being replicated. At the end of S phase, the amount of DNA in the cell has doubled though number of chromosomes are unchanged. One of the benefits of fractionated versus single fraction radiation is the principle of reassortment which states that cells that may be in a radio-resistant portion of the cell cycle can progress through the cell cycle into a more sensitive phase. If the increase in radiosensitivity in moving from late S to the G2/M period exceeds the effect of repair of sublethal damage, there is a net increase in cell kill.  The differences in radiosensitivty between the G2/M phase and S phase depends on the cell type. An excellent graph showing cell survival plotted against cell cycle phase can be found in (Pawlik et al. Int J Rad Onc Biol Phys. 2004)  Reference: Hall, Radiobiology for the Radiologist (8th), Chapter 5, Fractionated Radiation and the Dose-Rate Effect  RB</t>
  </si>
  <si>
    <t xml:space="preserve"> Radiation to the testes can have effects on both endocrine function as well as fertility. In contrast to most radiation effects, the tolerance dose for sterility in males decreases with fractionation. A single dose of 6 Gy or a fractionated dose of 3 Gy can cause permanent sterility in males. The stem cell precursors are more radiosensitive than the differentiated cells but divide more infrequently. This delayed cell cycle can lead to the presence of resistant populations, which may not be killed by a single radiation dose. Therefore, fractionated radiation to the testes is more effective than a single dose. However, Leydig cells, responsible for testicular endocrine function has a much higher threshold dose, with gonadal endocrine dysfunction occurring around 20-30 Gy. Source: Hall and Giaccia, "Radiobiology for the Radiologist," Eight Edition, Chapter 20  RB</t>
  </si>
  <si>
    <t xml:space="preserve"> Radiation complications are caused by damage to a threshold number of functional sub-units (FSUs).The effect of radiation therapy on an organ is impacted by the organization of the FSUs of that organ, which can be arranged in series or in parallel. Serial organs are arranged like links in a chain and damage to one area can cause the entire organ to stop functioning. Serial organs have a more binary response to radiation damage and high doses to even a small volume can cause critical injury. CNS structures like the spinal cord and optic nerves are classic examples of serial organs and often have Dmax constraints. For organs arranged in parallel, loss of function in one part of the organ only affects that part of the organ and injury is more related to volume of the organ exposed. Parallel organs, such as lung and liver, often have volumetric constraints. Skin is neither a serial or parallel organ but behaves more like a parallel organ, as desquamation to a small area of skin is more tolerable than to a large area. Source: Hall and Giaccia, "Radiobiology for the Radiologist," Eight Edition, Chapter 20  RB</t>
  </si>
  <si>
    <t>Hormone targeted therapies are particularly relevant for hormonally driven cancers such as breast cancer and prostate cancer. The three general mechanisms of action are as follows: Interference with the pituitary-gondal axis (e.g. leuprolide acetate, goserelin acetate) Suppression of hormone synthesis (e.g. anastrazole, abiraterone) Direct binding/modulation of the hormone receptor (e.g. tamoxifen, bicalutamide, enzalutamide).  Source: Hall and Giaccia, "Radiobiology for the Radiologist", 8th Ed., Chapter 27  RB</t>
  </si>
  <si>
    <t>Germline mutations in the SMARCE1 gene give rise to hereditary meningiomas. Meningiomas due to the  SMARCE1 syndrome are of a clear cell histologic subtype (WHO grade 2), often multiple, affecting intracranial structures as well the spinal canal. Meningiomas with this disease typically present in childhood or early adulthood. Treatment, usually surgical, is tailored to the location and symptomatology.  Reference: Gerkes et al. Neurogenetics, 2016.  Clinical Pearl:  Inherited mutations in the SMARCE1 are associated with clear cell meningioma.   RB</t>
  </si>
  <si>
    <t>Much higher doses of radiation are required to cause lethality during the fetal period of the developing embryo. During this stage, the fetus is likely to suffer effects on the hematopoietic system, liver, and kidney and if the dose is high enough it can cause intrauterine growth retardation that is usually permanent. Source: Hall and Giaccia "Radiobiology for the Radiologist" 8th edition, Chapter 12   RB</t>
  </si>
  <si>
    <t>A tumor’s volume doubling time rarely equals its potential doubling time because most tumors have high cell loss factors. The cell loss factor of a tumor is the percent of newly produced cells that die or fail to continue dividing. Most human tumors have a cell loss factor of around 70%. Formation of metastases represents only a minor contributor to cell loss, as few cells are lost in the formation of metastases. Human tumor cells typically have a short cell cycle time of approximately 2 days. A low growth fraction, due to a population of non-proliferating cells, would affect both the volume doubling time and potential doubling time and not cause a difference between them. Source: Hall and Giaccia, "Radiobiology for the Radiologist," Eight Edition, Chapter 22  RB</t>
  </si>
  <si>
    <t>Radiation mitigators are drugs that are administered shortly after radiation and prior to development of normal tissue toxicity with the primary purpose of reducing the side effects of radiation. There is currently one FDA-approved radiation mitigators: G-CSF (granulocyte colony-stimulating factor). G-CSF must be administered within 48 hours of irradiation to individuals exposed to myelosuppressive doses of radiation. G-CSF is also known as filgrastim, or Neupogen®. Amifostine is the only radioprotective drug that has been approved by the FDA. It scavenges free radicals generated by radiation and is taken up more rapidly in normal tissues than tumor cells. Nimorazole is a hypoxic cell radiosensitizer. Nelfinavir is an HIV protease inhibitor that causes radiosensitization. Source: Hall and Giaccia Radiobiology for the Radiologist 8th Ed. Chap 9  RB</t>
  </si>
  <si>
    <t>This is a subject that has caused great controversy over the years. Doll et al Br J of Radiol 1997) attempted to summarize all of the data and came up with the following conclusions that one should be aware of: Low-dose irradiation of the fetus does increase risk of childhood cancer An OB x-ray exam results in a 40% increase in the risk of childhood cancer Radiation doses &gt;10 mGy increase the risk The excess absolute risk is estimated to be around 6% per Gy These risk estimates are subject to numerous uncertainties  Chapter 12 - Effects of Radiation on the Embryo and Fetus - "Radiobiology for the Radiologist"  RB</t>
  </si>
  <si>
    <t>The oxygen enhancement ratio (OER) decreases with increasing LET, with a rapid decrease in OER occurring between 60-100 keV/μm. Of the listed options, alpha particles have a higher LET and would therefore have the lowest OER. Recall that accelerated charged particles lose their energy through interactions with atoms along their path in irradiated tissue. Large amounts of energy are released at the end of their range when they move more slowly and have less energy (e.g., the Bragg peak). For a given type of charged particle, the higher the energy, the lower the LET, and consequently the less densely ionizing. Therefore, 4 MeV alpha particles are less densely ionizing than 2.5 MeV alpha particles. Because 2.5 MeV alpha particles have the highest LET of the listed options, they have the lowest OER. Refer to Figure 7.7 in the below source for a graphical representation of this concept. Source: Hall and Giaccia, Radiobiology for the Radiologist, 8th Ed., Chap. 7.  RB  What is the cell loss factor for a tumor if the observed doubling time is 190 days, the cell cycle time is 3 days, and the growth fraction is 5%.</t>
  </si>
  <si>
    <t>The potential doubling time (Tpot) is the doubling time in the absence of cell loss, and this can be defined by the equation Tpot = Tc/GF where Tc equals the cell cycle time and GF equals the growth fraction (GF). The cell loss factor (Φ) is described by the equation Φ = 1 - (Tpot/Td) where Td is the observed doubling time. In this question, we are told that Td = 190 days, Tc = 3 days, and GF = 5%. Therefore, Tpot = 3/0.05 = 60 days. We can then readily calculate Φ = 1 - (60/190) =  68%. For carcinomas, the cell loss factor is the major determinant of the discrepancy between a tumor’s potential doubling time and overall volume doubling time. Source: Hall and Giaccia, "Radiobiology for the Radiologist," Eight Edition, Chapter 22  RB</t>
  </si>
  <si>
    <t>The eukaryotic cell cycle consists of 4 separate phases, G1 or the first gap phase, S or synthesis phase, G2 or second gap phase, and M or mitosis. There are certain places in the cell cycle, known as checkpoints, where checkpoint genes ensure that initiation of later events of the cycle only occur after earlier events are completed properly. These are the G1/S checkpoint, S phase checkpoint, and G2/M checkpoint. The G2/M checkpoint is the most important in preventing the inappropriate entry of damaged cells into mitosis. The function of this checkpoint in normal cells is to prevent cells with damaged chromosomes from attempting the complex process of mitosis, instead arresting in G2 to allow for DNA repair. There is no M/G1 checkpoint. Source: Hall and Giaccia, "Radiobiology for the Radiologist," Eight Edition, Chapter 22   RB</t>
  </si>
  <si>
    <t>Ionizing radiation can result in several forms of chromosome aberrations, some of which are non-lethal and can be passed to daughter cells such as symmetric translocations. 25 years after exposure to ionizing radiation, the only remaining indication of total body exposure would be the frequency of these stable symmetric translocations. Symmetric translocations are difficult to identify with classical karyotyping because the affected chromosomes are not structurally abnormal. They are better visualized using FISH cytogenetics with chromosome-specific DNA probes.  Classical karyotyping can be used to identify other forms of chromosome aberrations such as dicentrics and rings. However, these aberrations are lethal at mitosis and cannot be passed to daughter cells. They can be visible after ionizing radiation for the lifespan of peripheral lymphocytes (about 1,500 days), but decline afterwards.  H2AX is a histone protein which is rapidly phosphorylated to the form gamma-H2AX in the presence of DNA double strand breaks. However, these typically return to the unphosphorylated form as the DNA damage is repaired over 24 hours.  Pyrimidine dimers are a form of DNA damage caused by ultraviolet radiation, not ionizing radiation.  Source: Hall and Giaccia, "Radiobiology for the Radiologist", 7th Ed., Chapter 2  RB</t>
  </si>
  <si>
    <t xml:space="preserve"> Lhermitte’s sign, characterized by an uncomfortable ‘electric’ sensation down the back and limbs elicited by flexing the neck, is a demyelinating injury which can be caused by radiation to the spinal cord. It is an early-late effect of radiation, developing 1-6 months after irradiation and persisting for a few months to a year. It is typically reversible. It can occur at conventionally fractionated doses as low as 35 Gy, well below the tolerance dose for permanent myelopathy. Source: Hall and Giaccia, "Radiobiology for the Radiologist," Eight Edition, Chapter 20    RB</t>
  </si>
  <si>
    <t>Symmetric translocation between Chromosome 9 and Chromosome 22 leads to fusion of the BCR and ABL genes. This fusion causes up to 90% of cases of chronic myelogenous leukemia (CML). Other notable fusions that cause cancers include: PML/RAR – acute promyelocytic leukemia IGH/MYC, t(8;14) – Burkitt’s lymphoma IGH/BCL2 t(14;18) – Diffuse Large B Cell Lymphoma Source: E.J. Hall and A.J. Giaccia, Radiobiology for the Radiologist, 8th Edition. Chapter 18  RB</t>
  </si>
  <si>
    <t>The thermal dose equivalent (TDE) is defined as the minutes the tissue has to be held at 43 C to suffer biological damage produced at a different temperature. Each 1-minute interval at the different temperatures must be converted into equivalent time at 43 °C. At above 43C, a 1C rise of temp requires a increase of time by a factor of 2. At temperatures above 43 C, a 1 C rise requires increase in time by a factor of two. The TDE=(t)(2)(T2-43) where t is time in minutes above 43C and T2 is the new temperature  At temperatures below 43C, a 1 C rise requires a reduction of time by a factor of 4. The TDE=(t)(0.25)(43-T2)where t is time in minutes below 43C and T2 is the new temperature.  In this example, the tumor is heated in one minute intervals  at 41 C , 42 C , 42 C, 43 C , and 44 C  the total time would be TDE= (1 minute)(0.252 + 0.251 + 0.251 + 20 +21)=3.56 minutes  Clinical Pearl: During therapeutic hyperthermia the temperature is variable within the tissue.The thermal dose equivalent allows for a biologically equivalent thermal dose to account for these variations.  Source: Hall and Giaccia, "Radiobiology for the Radiologist", 8th Ed., Chapter 15  RB</t>
  </si>
  <si>
    <t>Spontaneous mutations arise from a variety of sources including endogenous errors in DNA replication, through natural causes (carcinogens, etc.), or through exposure to low-dose radiation. It is estimated that no more than 1-6% of spontaneous mutations seen in humans can be ascribed to this background radiation. Source: Hall and Giaccia "Radiobiology for the Radiologist" 8th edition, Chapter 11  RB</t>
  </si>
  <si>
    <t>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cyclin A and Cdk2 promotes the S into G2 transition. Cdk1 and cyclin B/A are associated with the G2 to M phase transition. Cdk2 and cyclin E, as well as cyclin D and Cdk4/Cdk6 are associated with G1 into S phase. A complex between cyclin A and Cdk1 has recently been shown to be involved in the S/G2 transition as well (Saldivar et al., Science, 2018). Source: Hall and Giaccia, "Radiobiology for the Radiologist," Eight Edition, Chapter 22  RB</t>
  </si>
  <si>
    <t>Clinical Pearl: Mild hyperthermia (e.g. &lt; 43º C) results in resistance tails on cell survival curves. Radiation cell survival curves do not reliably and consistently develop resistance tails. Choice A is the definition of D0. D0 is the time (or dose) required to generate 37% cell survival or an average of 1 lethal event per cell. Since this is not a difference between RT and heat, this answer is incorrect. Even though this is a trick answer choice, the concept of D0 will appear time and time again, and newer ACR exams do continue to use questions with negative stems such as NOT in the question (they are always bolded to avoid confusion/lessen the chances of an examiner missing the negative question stem). Choices B and D discuss the inverse dose rate effect (See Figure 5.13, Figure 5.14 in Hall and Giaccia, 8th ed). These are trick answer choices. The inverse dose rate effect results from increased cell killing after decreasing the dose rate, and this effect has only been demonstrated in a few cell lines. At dose rates below 0.37 Gy per hour, the HeLa cell line tends to progress through the cell cycle to become stuck in G2, a radiosensitive phase of the cell cycle. The dose rate effect, on the other hand, is repair of sublethal damage (SLD) which occurs during low dose rate (LDR) radiation therapy. The dose-rate effect from SLD repair is most dramatic in the 0.1-1 Gy/min range. Above 1 Gy/min, the cell survival curve changes little, if at all, with increasing dose rate. After RT damage, the survivors of the first dose are mainly late S cells (Recall: Radioresistance in late S phase is thought to be due to homologous recombination repair, with sister chromatid as the template). If the interval between doses is about 6 hours, the resistance cells have moved into G2M, which is radiosensitive (See Figure 5.4 in Hall and Giaccia, 8th ed). Additionally, cells can exhibit prolonged G2 after irradiation (i.e. Mitotic Delay), which can increase future susceptibility to radiation. There are three ways to generate synchronous cell populations: 1) Mitotic harvest, 2) Hydroxyurea (kills cells in S phase and causes G1/S block) and 3) Inverse dose rate effect: Give 0.37 Gy/hour (or less)!  Source: Radiobiology for the Radiologist, Hall and Giaccia, 8th ed. pp 517. Figure 28.1. Dose rate effect and inverse dose rate effect: pp 72-77, Figures 5.9-5.15.   RB</t>
  </si>
  <si>
    <t>Here is a list of common isotopes and their associated half-lives: Americium-241 = 432 years Cesium-137 = 30 years Samarium-145 = 340 days Iridium-192 = 73.8 days Iodine-125 = 59.4 days Ytterbium-169 = 32 days Palladium-103 = 17 days Gold-198 = 2.7 days Palladium-103 can be used instead of Iodine-125 for prostate LDR brachytherapy to reduce the length of time that the patient must keep contact precautions.  Reference: Hall, Radiobiology for the Radiologist (8th), Chapter 5 Fractionated Radiation and the Dose-Rate Effect  RB</t>
  </si>
  <si>
    <t>Microsatellite instability (MSI) is a phenotype of hypermutation at genomic "microsatellites," short regions of DNA containing repeated 1-6 base-pair motifs. MSI is a consequence of defective DNA mismatch repair (MMR), typically caused by MLH1 promoter hypermethylation or MSH2/3/6 mutation, which predisposes cells to potentially tumorigenic insertions, deletions, and single nucleotide variants at microsatellite loci. MSI-associated cancers can be sporadic or secondary to inherited germline mutations in MMR (Lynch syndrome). Across all cancers, frequently associated tumor types include:  Endometrial adenocarcinoma (&gt;25% MSI) Colon and gastric adenocarcinomas (10-20% MSI) Rectal adenocarcinoma (5-10% MSI) Adrenocortical, ovarian, esophageal, prostate, and cervical cancers (2-5% MSI) Conversely, &lt;1% of lung adenocarcinomas exhibit MSI (Cortes-Ciriano et al. Nat Commun 2017, Bonneville et al. JCO Precis Oncol 2017).  Clinical pearl: Microsatellite instability is common in endometrial, colorectal, and gastric cancers and may have therapeutic implications for treatment with immune checkpoint inhibitors.  RB  Glioblastoma stem cells (GSCs) grown in vitro in a tissue culture flask duplicate with a rapid doubling time that can be modeled using the following equation: N(t) = 12 * 2t/10</t>
  </si>
  <si>
    <t>Inserting the given values and using the properties of logarithms to solve for t, we obtain:   RB N(t) = 12 * 2t/10 40000 = 12 * 2t/10 40000 / 12 = 2t/10 3333.33 = 2t/10 log(3333.33) = log(2)t/10 = (t/10) log(2) log(3333.33)/log(2) = t/10 t = 117 minutes</t>
  </si>
  <si>
    <t>While there may be a slight variation among cell types and certain cell lines, the following characteristics generally apply. Cells are most sensitive during or close to mitosis and least sensitive at the latter part of S phase and early G2. If cells have a long G1 phase, they are typically more resistant during early G1 and sensitive at late G1. Cells during late G2 are as sensitive as those in mitosis. Source: Hall and Giaccia, "Radiobiology for the Radiologist," Eight Edition, Chapter 22  RB</t>
  </si>
  <si>
    <t>Under normal conditions, tumors are using capillaries to full potential while normal tissues may dilate or constrict arterioles and change vessel permeability to shunt blood flow and more evenly distribute changes in heat throughout capillary beds. Tumor vessel architecture is notably missing the elasticity of medium-sized blood vessels which regulate heat, instead of being comprised of less organized and less efficient vasculature than normal tissues. The end result is tumors are terrible at heat dissipation by altering blood flow, resulting in tumors typically achieving a higher temperature earlier on than surrounding normal tissues with dynamic, organized blood supplies. Therefore, intrinsic thermal sensitivity between normal tissues and tumor becomes a moot point in the context of higher overall temperature within the tumor as compared to surrounding normal tissues.  Source: Radiobiology for the Radiologist, Hall and Giaccia, 8th ed. p520  RB</t>
  </si>
  <si>
    <t>The eukaryotic cell cycle consists of 4 separate phases, G1 or the first gap phase, S or synthesis phase, G2 or second gap phase, and M or mitosis. In G1 cells undergo growth and synthesize mRNA and proteins in preparation for DNA synthesis. This is the longest and typically most variable phase of the cell cycle. There is a stage in G1 known as the G1 restriction point, after which cells are committed to enter the S phase and no longer respond to growth conditions. However, prior to this point cells may progress, differentiate, senesce, or die depending on external signals. The other phases of the cell cycle have little variability in length. Source: Hall and Giaccia, "Radiobiology for the Radiologist," Eight Edition, Chapter 22  RB</t>
  </si>
  <si>
    <t xml:space="preserve"> Of these, the proto-oncogene that is activated via a point mutation is ret. Once activated, the RET oncogene encodes a CSF-1 receptor within the growth factor family. Activation of RET leads to Multiple Endocrine Neoplasia (MEN) 2A, 2B, and Familial Medullary Thyroid Carcinoma.  Translocation of the RET proto-oncogene is commonly seen in papillary thyroid tumors diagnosed among patients who were exposed to ionizing radiation as a child or adolescent.  Some other examples of oncogenic activation include:  RB Oncogene Chromosomal Change Associated Cancer N-ras Point mutation (Ch 1) Melanoma K-ras Point mutation (Ch 12) Pancreatic Cancer H-ras Point mutation (Ch 11) Colon Cancer neu Point mutation (Ch 17) Neuroblastoma RET Point mutation (Ch 12) Translocation Medullary thyroid cancer, MEN 2A/B Papiillary thyroid cancer (radiation-induced) N-myc Gene amplification (Ch 8) Neuroblastoma L-myc Gene amplification (Ch 8) Lung cancer neu Gene amplification (Ch 17) Breast cancer EGFR Gene amplification (Ch 7) Squamous cell cancer Cyclin D Gene amplification (Ch 11) Esophageal cancer, Bladder cancer bcr-abl Translocation t(9;22) Chronic myelogenous leukemia c-Myc Translocation t(8;14); t(2,8), t(8,22) Burkitt lymphoma bcl-2 Translocation t(14;18) Diffuse large B-cell lymphoma Examples of mechanisms of activation of oncogenes and associated cancers (Adapted from Hall &amp; Giaccia Table 18.1) Source: E.J. Hall and A.J. Giaccia, Radiobiology for the Radiologist, 8th Edition. Chapter 18. DeVita, V.J., Lawrence, T.S., and Rosenberg, S.A. Cancer: Principles and Practice of Oncology, 11th Edition. Chapter 4.</t>
  </si>
  <si>
    <t xml:space="preserve"> Many cell types within the heart contribute to the development of radiation-induced heart disease. The most radiosensitive cells in the heart are vascular endothelial cells. Radiation damage to these cells causes protein leakage, fibrin deposition, and upregulation of inflammatory cytokines. Cardiac myocytes are fixed post-mitotic cells and are the most radioresistent of heart cells. Radiation induced heart disease can have multiple manifestations including pericarditis, cardiomyopathy, and accelerated atherosclerosis. Source: Hall and Giaccia, "Radiobiology for the Radiologist," Eight Edition, Chapter 20    RB</t>
  </si>
  <si>
    <t>The ARCON (accelerated radiotherapy plus carbogen inhalation and nicotinamide) trial was a randomized controlled trial in laryngeal cancer patients designed to leverage two strategies that were thought to reduce hypoxia in tumors. Carbogen is a hyperemic gas to decrease diffusion-limited hypoxia and nicotinamide is a vasoactive agent to decrease perfusion-limited hypoxia. (Kaanders. Lancet Oncol 2002)  The ARCON trial unfortunately did not succeed in its intended primary end-point of local control (78 vs 79%, p=0.80), however, regional control was significantly better with ARCON therapy (93% vs 86%, p=0.04). Toxicity was similar between both arms. (Janssens. JCO 2012)  Further Reading: Hall. Radiobiology for the Radiologist (8th). Chapter 23: Time, Dose, and Fractionation in Radiotherapy  RB</t>
  </si>
  <si>
    <t>A Southern blot is a molecular technique, named after the biologist Edwin Southern, in which fragmented DNA are loaded into wells of an polyacrylamide gel (PAGE) containing sodium dodecyl sulfate (SDS) and then exposed to an electric field. The negatively charged nucleic acids migrate through the pores in the gel towards the positive pole (anode) via electrophoresis. The nucleic acid is then transferred to a membrane and is then probed with a labeled (usually radiolabeled) sequence-specific probe. A Southern blot can be utilized to identify changes or mutations in the sequence of DNA that impact restriction sites. If a restriction site is mutated, restriction fragments of varying lengths, known as restriction fragment length polymorphisms (RFLPs), will be produced. RFLPs can be useful by functioning as genetic markers, thereby enabling mapping of genes to specific chromosomal locations. Polymerase chain reaction (PCR) technique is utilized to amplify the number of copies of a DNA fragment using primers, a DNA polymerase, and spare nucleotides. PCR can be used to detect polymorphisms, either by sequencing (Sanger or NextGen sequencing) or by measuring sequence-specific or product-specific amplification, but this does not entail using a radioactive probe. Chromatin Immunoprecipitation (ChIP) technique is utilized in order to determine whether a specific transcription factor binds to a target promoter. Two-Hybrid Screening technique is utilized in order to identify elements that interact with a specific protein. Source: E.J. Hall and A.J. Giaccia, Radiobiology for the Radiologist, 8th Edition. Chapter 17.   RB</t>
  </si>
  <si>
    <t>The mammalian target of rapamycin (mTOR) pathway is a master regulator of cellular growth and metabolism. The two mTOR complexes in humans (mTORC1 and mTORC2) monitor and integrate diverse signals of nutrient and oxygen availability, mitogenic potential, and cellular stress. mTOR kinase activity can subsequently induce downstream phosphorylation events in dozens of proteins that increase proliferative capacity, cell survival, motility and metastatic potential, and protein synthesis. Because ribosome biogenesis is critical to synthesis of new proteins, this process is highly and directly upregulated by mTOR activity. Given its potent ability to induce rapid proliferation and growth, mutations causing hyperactivation of the mTOR pathway are frequently observed in human cancers. This includes both inactivating mutations in tumor suppressors such as PTEN (a negative regulator of mTOR activity) and oncogenic activating mutations in the upstream PI3K and RAS pathways (including AKT1, PIK3CA, KRAS, and BRAF, among others). Rapamycin (also known as sirolimus) is the prototypical small molecular mTOR inhibitor and is still utilized as an anti-rejection agent for solid organ transplant. Several rapamycin derivatives have been approved for use in the oncology setting, including: Temsirolimus: renal cell carcinoma Everolimus: metastatic breast cancer, renal cell carcinoma, and PNETs. Numerous other mTOR pathway inhibitors including dual mTOR/PI3K inhibitors are currently in pre-clinical and clinical testing for a variety of other cancer. Clinical pearl: mTOR pathway hyperactivation induces excessive cell proliferation and protein synthesis (via ribosome biogenesis) and is a clinically-relevant drug target in renal cell carcinoma, breast cancer, and other malignancies.  RB</t>
  </si>
  <si>
    <t>The largest source of natural background radiation is radon gas. BEIR-IV estimated that radon may be responsible for over 20,000 lung cancer deaths per year in the United States. Source: Hall and Giaccia, "Radiobiology for the Radiologist," Chapter 16  RB</t>
  </si>
  <si>
    <t>Restriction endonucleases (enzymes) were discovered and characterized in 1973 by Werner Arber, Hamilton Smith, and Dan Nathans, for which they shared the Nobel Prize in 1978. Restriction enzymes are able to cut DNA at specific locations, called restriction sites, in order to create DNA fragments with “sticky” or “blunt” ends. These enzymes were critical for the sequencing of the human genome and are used today in molecular cloning. The nomenclature schema for the designation of restriction enzymes is derived from four components related to the bacteria from which the enzyme was isolated. The first capital letter is derived from the genus of the bacterium. The second and third small letters are derived from the species of the bacterium. The fourth capital letter is derived from the strain of the bacterium. The roman numeral designates the number (i.e. 1st, 2nd, 3rd) of the enzyme that was isolated from that bacterium. For example, EcoRI: 1. Genus Escherichia (E) 2. Species coli (co) 3. Strain RY13 (R) 4. First endonuclease isolated (I) Source: E.J. Hall and A.J. Giaccia, Radiobiology for the Radiologist, 8th Edition, Chapter 17.   RB</t>
  </si>
  <si>
    <t>Two-dimensional electrophoresis allows for a mixture of proteins to be separated by both size and isoelectric point across two dimensions on a single gel.  Protein samples are loaded into wells of a gel and first separated according to their isoelectric point. The gel is then run in the perpendicular direction in order to separate the proteins based on their molecular weight (size). The gel is then transferred to a nitrocellulose membrane and blotted as in a typical Western Blot, or, alternatively, using mass spectrometry. This technique allows for higher resolution of the quantification of proteins in a given sample and is particularly useful in the study of post-translational modification of proteins.  Source: E.J. Hall and A.J. Giaccia, Radiobiology for the Radiologist, 8th Edition, Chapter 17; DeVita, V.J., Lawrence, T.S., and Rosenberg, S.A.Cancer: Principles and Practice of Oncology, 11th Edition. Chapter 2.   RB</t>
  </si>
  <si>
    <t>The key to statement A is that senescence is an irreversible (stable) cell cycle arrest, and stable gene silencing often involves epigenetic changes and chromatin remodeling, for example histone H3 Lysine 9 trimethylation (H3K9me3). Senescence-associated heterochromatin foci (SAHF) are densely packed regions of the chromatin (heterochromatin) that can be detected by 4',6-diamidino-2-phenylindole (DAPI) staining. But one does not have to know the exact type of dye to understand the essence of choice A. Persistent DNA damage response is a well recognized trigger of senescence, and is the underlying mechanism of senescence by other triggers, including oncogene activation, telomere shortening and ionizing radiation. Activation of oncogenes leads to hyperproliferation, which is inherently associated with faulty DNA replication patterns and replication stress where DNA damages accumulate, eventually resulting in senescence. This phenomenon is known as oncogene-induced senescence. Senescence-associated beta-galactosidase (SA-beta-gal) is the first described marker of senescence, and can be detected by a colorimetric assay (stains cell blue-green). Another widely used marker for senescence is p16 (as in p16-positive oropharynx cancer). Downstream of DNA damage response is the master regulator of cell fate, p53. It is a transcription factor that activates the expression of p21, which is a key cyclin-dependent kinase inhibitor and leads to G1/S cell cycle arrest by inhibiting CDK4/6-Cyclin D. High number of cell division leads to telomere shortening, which resembles one-ended DNA double strand break, thus activating DNA damage response and eventually senescence. In the 1961 seminal study by Hayflick and Moorhead, cultured human fetal fibroblasts enter a terminal phase and are lost in culture after 40-60 cell divisions (Hayflick limit), characterized by "bizarre nuclear forms and sizes...reminiscent of irradiated cultures". They preciently deduced from these observations that this arrest in cell division "may bear directly upon problems of ageing, or more precisely, 'senescence'". The causal link between telomere shortening, DNA damage response and senescence was not demonstrated until years later.  Sources:_x000B_Radiobiology for the Radiologist, Hall &amp; Giaccia, 7th edition, Chapter 3, page 43, Mechanisms of cell killing._x000B_Cellular senescence in ageing: from mechanisms to therapeutic opportunities. Di Micco et al., Nat Rev Mol Cell Biol, 2021, 22(2):75. PMID 33328614._x000B_The serial cultivation of human diploid cell strains. Hayflick &amp; Moorhead, Exp Cell Res, 1961, 25:585. PMID: 13905658.   RB</t>
  </si>
  <si>
    <t>A is the answer. The CEM 43º C at T90 was developed to investigate the quality of heat in clinical trials, as it pertains to the time and temperature dependence of the volume treated with hyperthermia. T90, or thermal dose, was investigated by using CEM 43º C, and it was found that actual temperature achieved in human tumors is less than the target temperature of 43º C for a significant portion of time over a significant portion of the tumor. T90 (thermal dose) is the number of cumulative equivalent minutes (CEM) at 43º C exceeded by 90% of the monitored points within the tumor. This was developed to help solve the issue of time and temperature dependence of the volume treated with hyperthermia. It is generally agreed upon that the effects of a 1º rise is equivalent to a reduction in time factor of 2 for temperatures above the breakpoint. When below the breakpoint, the effects of a 1º rise is equivalent to a reduction in time factor of 4-6. B is incorrect. 42º or less is the likely outcome, especially with older techniques such as focused ultrasound assays. Heating by iron nanoparticles activated by alternating magnetic fields, with non-invasive thermometry methods such as Magnetic Resonance Thermal Imaging (MRTI) has opened the door for achieving 43º or higher in deep seated tumors. But, as of 2019, there are not any active clinical trials utilizing this methodology of which we are aware. While on the topic: Iron nanoparticles may be one way of preferentially heating tumors, not measuring the temperature. Due to the EPR effect (enhanced permeability and retention effect) in tumors, iron nanoparticles were noted to have a 16x greater concentration in tumorous tissues than normal tissues. Alternating magnetic current could then be applied to the sample, and thermotoxic temperatures of approximately 60º C were observed within a matter of minutes. C is incorrect, although CEM and T90 could be used to determine if all patients received a dose above the breakpoint, the purpose of these factors are to determine if a tumor is "heatable" prior to being enrolled on a clinical trial investigating hyperthemia. D is incorrect. T90 acknowledges the fact that the tumor will not be homogeneously heated to a target dose. Source: Radiobiology for the Radiologist, Hall and Giaccia, 8th ed. pp 523-524; 529-530  RB</t>
  </si>
  <si>
    <t>The MRN complex is part of the DNA double-strand break damage sensing apparatus of the cell. It is composed of three subunits: Mre11, which has both endonuclease and exonuclease activity. It is involved in resecting the 5' ends near the DNA double-strand break to allow the 3' overhangs to initiate homologous recombination. Rad50, which bridges together the DNA ends Nbs1, which interacts with ATM as part of the DNA damage response in the cell.  Clinical Pearl: Mre11 is part of the MRN complex which functions in the homologous recombination repair pathway. Mutations in the MRE11 gene cause ataxia-telangiectasia like disorder (ATLD).  Source: Hall and Giaccia, Radiobiology for the Radiologist, chapters 2 and 18.  RB</t>
  </si>
  <si>
    <t>Tpot is the potential doubling time, which denotes tumor growth in the absence of any cell loss. Tpot is defined as Tc (cell cycle time) divided by the growth fraction. We are told explicitly that Tpot is equal to 4 days. Volume doubling time (Tvol) takes cell loss in to account and can be calculated by taking the Tpot and dividing it by (1- φ), where φ is the cell loss factor (80% in this case). Tvol= Tpot/(1- φ) = 4 days/ (1-0.8) = 20 days. Source: Hall and Giaccia, "Radiobiology for the Radiologist," Eight Edition, Chapter 22   RB</t>
  </si>
  <si>
    <t>P53 is a transcription factor that activates the gene expression of PUMA, which in turn activates the intrinsic apoptotic pathway by inhibiting BCL-2. The bystander effect describes the induction of biological effect in cells not directly traversed by charged particles but are in proximity of the cells that are directly hit by radiation. Experimental systems describing the bystander effect have mostly used alpha particles because they are easier to focus, but this effect has been documented for protons and soft X-rays. When cells are in gap-junction communication, up to 30% of bystander cells can be killed by this mechanism. This effect is highest at low dose, where not all cells are hit by radiation. Senescence leads to permanent cell cycle arrest, but the cells can still be metabolically active. For example, senescent fibroblasts can still produce cytokines and growth factors to promote nearby tumor growth. This phenomenon is termed senescence-associated secretory phenotype, and often involves inflammatory cytokines, such as il-6, CXCL8 (IL-8) and CCL2. Autophagy is literally defined as self digestion by lysosomes. Autophagosomes are cytoplasm and organelles bound by a double layer of membrane. Karyorrhexis, or nuclear fragmentation occurs during the execution phase of apoptosis. Mitochondrial outer membrane permeabilization is the "point of no return" during apoptosis, which allows the release of cytochrome C to the cytoplasm and activation of caspase 9 (initiator caspase).  Source: Radiobiology for the Radiologist, Hall &amp; Giaccia, 7th edition, Chapter 3, page 40, Mechanisms of cell killing.   RB</t>
  </si>
  <si>
    <t>The length of mitosis can be calculated through the mitotic index equation, where the mitotic index (MI) is the proportion of cells that are seen to be in mitosis. MI= λTm/Tc where Tm is the length of mitosis and Tc is the total length of the cell cycle. The correction factor λ allows for the fact that cells cannot be distributed uniformly in time around the cycle because the double during mitosis. If 100% of the cells are in the growth fraction, all are included in the MI calculation. MI= λ*Tm/Tc can be rearranged to Tm = MI*Tc/ λ Tm = (0.1)*(12h)/(0.6) = 2h For this example, Tm or length of mitosis is 2h Source: Hall and Giaccia, "Radiobiology for the Radiologist," Eight Edition, Chapter 22  RB</t>
  </si>
  <si>
    <t>DNA damage from ionizing radiation may be caused by direct ionization of DNA molecules themselves (direct action) or through intermediary compounds such as water ions and radicals (indirect action). For x-rays and gamma-rays, the predominant effect is indirect action, and free radical scavenging compounds can reduce the amount of DNA damage by interacting with water ionization products before they affect DNA. For forms of radiation with higher linear energy transfer (LET) such as neutrons, alpha particle, and heavy ions, direct action is more predominant and free radical scavenger compounds are less effective.  Source: Hall and Giaccia, "Radiobiology for the Radiologist", 7th Ed., Chapter 1  RB</t>
  </si>
  <si>
    <t>Cyclin D pairs with Cdk4 and Cdk6 to regulate the G1/S transition. Source: Hall and Giaccia, "Radiobiology for the Radiologist," Chapter 22; Buchakjian and Kornbluth, Nat Rev Mol Cell Biol 2010.  RB</t>
  </si>
  <si>
    <t>A vector is a self-replicating agent that can carry a fragment of DNA into a host cell. There are two kinds of vectors: cloning vectors and expression vectors. Cloning vectors are used to reproduce a fragment of DNA and expression vectors are used to express the genes encoded in a DNA fragment. Vectors that are commonly utilized include plasmids, Lambda bacteriophages, cosmids, and yeast artificial chromosomes. Each of these vectors can carry a specific range of sizes of foreign DNA. Each end of lambda DNA consists of a single-stranded complementary sequence of nucleotides known as a cohesive end site (cos site). A Cosmid vector is derived from the lambda phage and have a greater loading capacity than the lambda phage because the nonessential genes are removed (i.e. genes for lysogeny), allowing a greater amount of foreign DNA to be inserted. Source: E.J. Hall and A.J. Giaccia, Radiobiology for the Radiologist, 8th Edition. Chapter 17.  RB</t>
  </si>
  <si>
    <t xml:space="preserve"> Following skin irradiation, the first evidence of damage is transient erythema, occurring within 24 hours. Epilation and loss of sebaceous glands occur on a similar time course, within a few days to a week after irradiation. This occurs at the same time as the main wave of erythema. Pigment changes typically appear long after irradiation due to the low proliferation rate of melanoblasts. The specific target cells involved in the acute and late effects observed after skin irradiation are distinct and the severity of acute effects generally do not predict the severity of late effects. Source: Hall and Giaccia, "Radiobiology for the Radiologist," Eight Edition, Chapter 20    RB</t>
  </si>
  <si>
    <t>Based on data from those exposed in utero to the atomic bombs in Japan, severe mental retardation was not observed prior to 8 weeks after conception or after 25 weeks after conception.  The risk was approximately 4x higher 8-15 weeks after conception compared to 16-25 weeks after conception. Source: Hall and Giaccia, "Radiobiology for the Radiologist," Chapter 12  RB</t>
  </si>
  <si>
    <t>Casarett’s classification is based on histological observation of early cell death, while Michalowski classified tissues as following either a flexible or hierarchical model.  Liver cells do not divide regularly and are variably differentiated and are therefore characterized as “reverting post-mitotic”/Group III in the Casarett system. They are considered flexible in the Michalowski system as they have no compartments and no strict hierarchy. Casarett's Classification: _x000B_Group I - Vegetative intermitotic cells - e.g. Erythroblasts, crypt cells, epidermal stem cell._x000B_Group II - Differentiating intermitotic cells - e.g Myelocytes._x000B_Group III - Reverting postmitotic cells (Think: F-type) - e.g. Liver._x000B_Group IV - Fixed postmitotic cells - e.g. Nerve / Muscle._x000B__x000B_Michalowski's H and F-type populations: Hierarchical (stem cells) and Flexible (no compartments, rarely divide under normal conditions like liver, thyroid, dermis) Source: Hall and Giaccia, "Radiobiology for the Radiologist," Chapter 20  RB</t>
  </si>
  <si>
    <t>The correct answer is Bleomycin. Bleomycin is a radiomimetic agent that works similar to radiation in its mechanism of cytogenic damage, requiring oxygen to create free radicals causing DNA double stranded breaks independent from the cell cycle.  Etoposide is an inhibitor of topoisomerase II resulting in DNA coiling and uncoiling issues during replication that is S-phase specific.  Cisplatin is a DNA crosslinking agent that is also a radiosensitizer. It forms adducts between DNA strands which causes inhibition of DNA-DSB repair from radiation, sensitizing the normally radio-resistant S-phase.  Vinblastine is an agent derived from periwinkle plant that binds to tubulin dimer proteins of mitotic spindle. It mechanism is inhibition of microtubule assembly and formation, contrast to taxol agents that inhibit microtubule disassembly. Taxane agents have high synergy with radiation as they induce cell cycle arrest in the G2-M phase which is the most sensitive to radiation.  Clinical Pearl: Bleomycin is a radiomimetic agent similar to radiation that works through production of free radicals, DNA double stranded breaks and cytogenic damage that is independent from the cell cycle.  Source: Hall and Giaccia, "Radiobiology for the Radiologist", 8th Ed., Chapter 27   RB</t>
  </si>
  <si>
    <t>Cells in an acidic and nutrient-deficient environment are more sensitive to heat killing. Source: Radiobiology for the Radiologist, Hall and Giaccia, 8th ed. pp 518-519  RB</t>
  </si>
  <si>
    <t>B is the answer. The issue with hyperthermia in the clinical setting is that temperatures above the breakpoint of 43º C is difficult to achieve. However, there is still additive effect when utilizing RT with hyperthermia in the 39-42º C range. One theory why mild hyperthermia might work synergistically to RT includes the ability for mild hyperthermia (e.g. 40-41º C) to produce tumor oxygenation. C is incorrect. High-frequency waves are utilized for shallow depths with good localization. D is incorrect, as deeper depths are reached by lowering the frequency of ultrasound rays. Although an array of ultrasounds may be used to treat deeper tumors (and to potentially avoid surface/skin heating limits), poor localization is noted with deep-seated tumors and temperature distributions at or above 43º C are prohibitive factors. Keep in mind that chemosensitization with heat may occur with an increase of only 1-2º C over the tumor bed, even in the setting of non-uniform distributions of heat. The addition of regional hyperthermia to chemotherapy in high-risk sarcomas has been successful with non-uniform heating fields which may vary across the tumor by 1-3º C. Notable endpoints improved with regional hyperthermia (e.g. 42º C for 60 minutes) includes overall survival and progression-free survival. Issels JAMA Oncology 2018  Source: Radiobiology for the Radiologist, Hall and Giaccia, 8th ed. pp 520  RB</t>
  </si>
  <si>
    <t>Base excision repair (BER) is generally thought not to be an important contributor to radiosensitivity except in XRCC1 deficiency (Polβ, XRCC1, etc). Short-patch BER: Includes a glycosylase, AP endonuclease (creating a SSB), PNKP and polβ, DNA ligase III, XRCC1. Long patch BER (2-10 bases): RFC, PCNA, polβ/polδ/polε, FEN1 and DNA ligase I. SSB repair: Utilizes XRCC1 and PARP. Considered a part of BER, as it uses the same intermediary. Inhibition of PARP will lead to defects in single strand / base excision repair, leading to collapse of the replication fork. If the cells are poor at homologous recombination repair due to BRCA-1 or BRCA-2 mutations, then inhibition of PARP will lead to cell kill. PARP inhibition alone will not lead to cell lethality, hence the term "synthetic lethality" applies as PARP inhibition requires faulty homologous recombination repair to contribute to cell mortality. (See Hall and Giaccia, 8th ed, pp 496-497, figure 27.4 for details on synthetic lethality)  The PFS benefit for PARPi has been demonstrated in triple negative BRCA mutated breast cancer with a doubling of overall response rate in both the OlympiAD and EMBRACA trials, while PARPi in the context of BRCAmt has begun to demonstrate promising results in pancreatic cancer via the POLO trial. On a side note, Caspase 7 is a known inhibitor of PARP. (See Hall and Giaccia, 8th ed, p310, figure 18.13)  A is incorrect. PI3K mutations have been associated with CDK4/6 inhibitor resistance. The SOLAR-1 trial demonstrated a doubling of overall response rate for women with ER+, HER2- breast cancer. As many as 40% of women with ER+, HER2- breast cancer have PIK3CA activating mutations. See more on PI3K and its role with androgen receptor signaling in prostate cancer below.  B is incorrect. CDK4/6 inhibition has been associated with a 10 month PFS benefit across a plethora of trials. Newer trials such as MONALEESA-7 have demonstrated an improved overall survival among pre or peri-menopausal women with advanced ER+ HER2- breast cancer.  D is incorrect. The Ras family includes three cascades: 1) Raf/MEK/Erk, 2) RalGDS, and 3) PI3K. The Raf/MEK/Erk pathway leads to cell growth and activation of CCD1. RalGDS inhibits apoptosis through Jun kinase/stress kinase JNK/SEK pathway. The PI3K/Akt is a critical pathway which is exploited by cancer cells to achieve survival. PI3K P'lates inositol hydroxyls, leading to PIP2 and PIP3 production. PIP3 then tethers and activates Akt/PKB molecule which ultimately inhibits cell apoptosis. Negative regulation of this pathway is by PTEN, which un-p'lates the active PIP3 producing inactive PIP2. Next to p53, PTEN is the second most inactivated tumor suppressor gene. Mutations in PTEN are associated with Cowden's syndrome (Hemartomas)and have also linked to increased PI3K/AKT/mTOR regulated HIF production. This results in HIF production even in normoxic cells. PTEN mutations have also been associated with a direct role in the negative regulation of the androgen receptor cascade, with newer evidence suggesting PTEN deletion may lead to increased expression of androgen receptor proteins. This allows for unchecked stimulation of prostate cancer cells, as PTEN absence has been associated with poor prognosis and hormone refractory disease.  See Hall and Giaccia, 8th ed, p308 Fig 18.11 for PTEN's role in the PI3K cascade. See Hall and Giaccia, 8th ed, p459, Fig 26.1 for PTEN's role in HIF production. See Hall and Giaccia, 8th ed, p309 for PTEN's role in failure to respond to restrictive growth signals.  RB</t>
  </si>
  <si>
    <t>The dose-limiting toxicity of misonidazole is peripheral neuropathy and can lead to CNS toxicity if not discontinued. This has limited its clinical usefulness despite it's potency as a radiosensitizer. Etanidazole and Nimorazole both have less risk of neuropathy than misonidazole. Source: Hall EJ and Giaccia AJ. Radiobiology for the Radiologist. Ch. 26. 8th Ed, 2019.  RB</t>
  </si>
  <si>
    <t>Of all the GI subsites, the small intestine is the most radiosensitive organ. This is likely due to the presence of extremely sensitive crypt cells. These stem cells in the crypts of Lieberkuhn are responsible for cellar proliferation and replenish the epithelial lining of the small intestinal villi as they are sloughed off. As the crypt cells are actively dividing, they are very radiosensitive. After radiation exposure, the surviving crypts have at least the same radiosensitivity to reirradiation as the unirradiated crypts, as very little dose is ‘remembered’. Source: Hall and Giaccia, "Radiobiology for the Radiologist," Eight Edition, Chapter 20  RB</t>
  </si>
  <si>
    <t>Autophagy is the cellular digestion of proteins and organelles using lysosomes. Autophagy is thought to enable tumor cells to respond to the stress of ionizing radiation by conserving energy and nutrients. In addition to its role in cellular survival, autophagy can also promote programmed cell death through apoptosis. Autophagy is regulated by multiple cellular pathways and many proteins have been implicated in its regulation including mTOR, p53, ATM, CDK1 and Ras. Beclin 1 is the mammalian orthologue of Atg6, and is a critical promoter for autophagy. Beclin 1 is negatively regulated by Bcl-2. XRCC1 is involved in base-excision repair. CDK2 regulates the G1/S and S/G2 checkpoints, but is not known to play a role in regulating autophagy. p16 inhibits CDK4 and therefore regulates the G1/S checkpoint.  Clinical Pearl: Autophagy has been shown to both promote programmed cell death and allow tumor cells to react to stress. Beclin 1 has been shown to act as a tumor suppressor in breast cancer and enable chemoresistance in colorectal cancer.  Sources: 1. Hall and Garcia. Radiobiology for the Radiologist, 8th edition. Chapter 3. 2. Kang, R., Zeh, H., Lotze, M. et al. The Beclin 1 network regulates autophagy and apoptosis. Cell Death Differ 18, 571–580 (2011). 3. Zhu, Y., Huang, S., Chen, S. et al. SOX2 promotes chemoresistance, cancer stem cells properties, and epithelial–mesenchymal transition by β-catenin and Beclin1/autophagy signaling in colorectal cancer. Cell Death Dis 12, 449 (2021). 4. Tobias Wijshake, Zhongju Zou, Beibei Chen et al. Tumor-suppressor function of Beclin 1 in breast cancer cells requires E-cadherin. PNAS. 118, 5 (2020).   RB</t>
  </si>
  <si>
    <t>The cell cycle is compose dof G1, S, G2, and M phases.  G1 is highly variable in length, while the M, S, and G2 phases do not vary much.  Cells are least sensitive to radiation in S phase, correlated with homologous recombination repair which occurs after replication in S phase.  For cells with long G1 phases, a second peak of resistance can be found early in G1. Source: Hall and Giaccia, "Radiobiology for the Radiologist," Chapter 4   RB</t>
  </si>
  <si>
    <t>With a growth fraction of 100%, all cells are assumed to be proliferating. In order to double in diameter, the volume of a tumor must increase 8 fold, since the number of cells can be approximated from the volume of a sphere, V= π*d3/6. When diameter is double to 2d, the volume is proportional to (2d)3, or 8*d. An 8 fold increase in cell number requires 3 doublings. Since 3 doublings occurred in 24 days, the volumetric doubling time is 24 days/3 or 8 days. Source: Hall and Giaccia, "Radiobiology for the Radiologist," Eight Edition, Chapter 22  RB</t>
  </si>
  <si>
    <t>Amifostine is the only radioprotective drug that has been approved by the FDA. It is sold under the name Ethyol for use in prevention of xerostomia in patients undergoing head and neck radiation. This drug’s mechanism of action is to scavenge free radicals generated by radiation. In vivo, amifostine is hydrolyzed by alkaline phosphatase into its active metabolite, WR-1065. Animal studies have shown that it is taken up more rapidly and potentially activated more readily in normal tissues than tumor cells. It is given intravenously, and it has an extremely short window of radioprotective efficacy, generally less than one hour. Source: Hall and Giaccia Radiobiology for the Radiologist 8th Ed. Chap 9  RB</t>
  </si>
  <si>
    <t>Restriction enzymes are a type of endonuclease created by bacteria that are able to recognize and cut a specific nucleotide sequence of DNA, known as a restriction site or target sequence. Restriction enzymes evolved to serve as an immune response against invading viral bacteriophages. Restriction enzymes would effectively cut, fragment, and destroy an invading phage’s DNA before it could effectively incorporate into the host bacterium’s genome. The majority of restriction enzymes are able to cut only at a specific sequence of nucleotides, which is commonly palindromic (the same when read backwards or forwards). Restriction enzymes are able to cut any kind of DNA, including bacterial, viral, plant, or even mammalian DNA. Cas9-mediated sequence-specific endonuclease activity is the basis for the now widely-used CRISPR genome modifying technology. This is an adaptive form of immunity that bacteria use to protect against repeated bacteriophage infection, and involves incorporation of short stretches of bacteriophage DNA into the bacterial genome. A bacterium is usually immune to its own restriction enzymes due to silencing of the target sequences by methylation. Restriction enzymes do not regulate the activity of transcription factors. Restriction enzymes are commonly utilized in the laboratory for a variety of purposes, such as the insertion of cDNA of interest into a bacterial plasmid. Source: E.J. Hall and A.J. Giaccia, Radiobiology for the Radiologist, 8th Edition. Chapter 17.  RB</t>
  </si>
  <si>
    <t>The cell cycle is composed of G1, S, G2, and M phases.  G1 is highly variable in length, while the M, S, and G2 phases do not vary much.  Cells are least sensitive to radiation in S phase, correlated with homologous recombination repair which occurs after replication in S phase.  For cells with long G1 phases, a second peak of resistance can be found early in G1. Source: Hall and Giaccia, "Radiobiology for the Radiologist," Chapter 4  RB</t>
  </si>
  <si>
    <t xml:space="preserve"> Each photon contains energy equal to hv, where v is the frequency and h is the Planck constant (approximately 6.63 x 10-34 Joule-seconds). Note that this can also be expressed in terms of wavelength using the relationship c = vλ, where λ is the wavelength and c is the speed of light in a vacuum (approximately 300,000 km/s).  Source: Hall and Giaccia, "Radiobiology for the Radiologist", 8th Ed., Chapter 1  RB</t>
  </si>
  <si>
    <t>Exposure to radiation resulted in growth retardation - most evident as microcephaly, and mental retardation. Aside from this, exposure to in utero irradiation also caused defects in height &amp; weight when compared to those children who were further away from the blast radius. Source: Hall and Giaccia "Radiobiology for the Radiologist" 8th edition, Chapter 12  RB</t>
  </si>
  <si>
    <t xml:space="preserve"> Radiation complications are caused by damage to a threshold number of functional subunits (FSUs). The effect of radiation therapy on an organ is impacted by the organization of the FSUs of that organ, which can be arranged in series or in parallel. Serial organs are arranged like links in a chain and damage to one area can cause the entire organ to stop functioning. Serial organs have a more binary response to radiation damage and high doses to even a small volume can cause critical injury. CNS structures like the spinal cord and optic nerves are classic examples of serial organs. For organs arranged in parallel, loss of function in one part of the organ only affects that part of the organ and injury is more related to volume of the organ exposed. Damage to a small area of kidney will not affect organ function, but damage to a large volume of the bilateral kidneys can cause renal failure. The rectum does not fall completely into either the serial or parallel organ category, but behaves more like a serial organ. Source: Hall and Giaccia, "Radiobiology for the Radiologist," Eight Edition, Chapter 20    RB</t>
  </si>
  <si>
    <t>Polymerase Chain Reaction (PCR) is a fundamental molecular biology technique that is utilized to amplify a specific DNA sequence of interest. Two short sequences of nucleotides flanking the DNA sequence of interest, known as oligonucleotides, are identified and synthesized to be used as primers for synthesis of the DNA strand. A large overabundance of the oligonucleotides are added to each mixture. The complete reaction requires multiple repeating cycles for amplification to millions of copies. Each cycle is comprised of three phases: denaturation, annealing, and extension. In the denaturation phase, the double-stranded DNA fragment is separated into two separate strands heating the mixture to 90°C for 10 seconds. The mixture is then allowed to cool to approximately 60°C for 10 seconds as part of the annealing phase, during which the primer oligonucleotides hybridize to the short complementary sequences flanking the region of interest within each single strand. In the last phase, known as the extension phase, the remainder of the DNA sequence is synthesized based on the template, with the help of DNA polymerase and the presence of the four deoxynucleotides (dNTPs), for a period of 30 seconds at 70°C. At the end of the first cycle, there are now two complete double stranded DNA sequences. This cycle will now be repeated (first by heating to denature both double-stranded DNA strands) until a sufficient number of copies of the DNA sequence are produced (number of dsDNA fragments = 2number of cycles). Source: E.J. Hall and A.J. Giaccia, Radiobiology for the Radiologist, 8th Edition. Chapter 17; DeVita, V.J., Lawrence, T.S., and Rosenberg, S.A. Cancer: Principles and Practice of Oncology, 11th Edition. Chapter 2.  RB</t>
  </si>
  <si>
    <t xml:space="preserve"> Casarett’s classification of tissue radiosensitivity is based on histologic observations of early cell death. Parenchymal cells are divided into four major categories: The most radiosensitive Group I consists of vegetative intermitotic cells. These divide regularly with no differentiation and include the basal layers of the epidermis and erythroblasts. Group II consists of differentiating intermitotic cells, which divide regularly but also mature and differentiate between divisions. This group includes spermatocytes and intermediately differentiated hematopoietic cells, like myelocytes. Group III consists of reverting postmitotic cells, which do not divide and are variably differentiated. This group includes hepatocytes and thyroid cells. Group IV is the most radioresistant, consisting of fixed postmitotic cells that do not divide and are highly differentiated. These include nerve cells and muscle cells. Source: Hall and Giaccia, "Radiobiology for the Radiologist," Eight Edition, Chapter 20  RB</t>
  </si>
  <si>
    <t>Michalowski’s classification of tissues divides tissues into either a ‘hierarchical’ H-type or ‘flexible’ F-type based on categories of cells present. Hierarchical tissues consist of stem cells that undergo progressive differentiation to functional cells. Flexible tissues have no strict hierarchy and any cells can be triggered to divide by damage to the tissue or organ, including functional cells. H type populations include the intestinal epithelium, hematopoietic system including bone marrow, and epidermis. F-type populations include the liver, dermis, and thyroid. Many tissues are hybrids of these two models. Source: Hall and Giaccia, "Radiobiology for the Radiologist," Eight Edition, Chapter 20  RB</t>
  </si>
  <si>
    <t>One of the problems with hyperthermia is the inability to measure the heat distribution within a tumor. The difficulty in delivering and measuring the heat distribution has led to the consensus that only mild hyperthermia can be achieved in the clinical setting (e.g. 41 - 42.5 degrees Celsius). Magnetic Resonance Thermal Imaging (MRTI) is one promising form of non-invasive thermometry. Iron nanoparticles may be one way of preferentially heating tumors, not measuring the temperature. Due to the EPR effect (enhanced permeability and retention effect) in tumors, iron nanoparticles were noted to have a 16x greater concentration in tumorous tissues than normal tissues. Alternating magnetic current could then be applied to the sample, and thermotoxic temperatures of approximately 60 degrees Celsius were observed within a matter of minutes. Electrically conducting thermometry is a form of invasive thermometry. Source: Hall and Giaccia, Radiobiology for the Radiologist 8e, ch. 28.  RB</t>
  </si>
  <si>
    <t xml:space="preserve"> Cosmids are a type of cloning vector that is a hybrid between a plasmid and a lambda bacteriophage. Cosmids contain DNA sequences known as cohesive end sites (cos sites). Cos sites are approximately 100-200 base pairs in length and are essential for the packaging of DNA into phage capsids.  Source: E.J. Hall and A.J. Giaccia, Radiobiology for the Radiologist, 8th Edition. Chapter 17.  RB</t>
  </si>
  <si>
    <t>Deacon et al. ICR and RM, Radiother Oncol. 1984 classify the following human tumors in decreasing order of clinical radioresponsiveness (from most to least radiosensitive) as: Neuroblastoma, lymphoma, myeloma; Medulloblastoma, small cell lung carcinoma; Breast, bladder, cervix carcinoma; Pancreas, colorectal, squamous lung carcinoma; Melanoma, osteosarcoma, glioblastoma, renal carcinoma.  RB</t>
  </si>
  <si>
    <t>Cyclin B is synthesized in G2 and M.  Cyclin A is synthesized in S and G2, while cyclins D and E are synthesized in G1. Source: Hall and Giaccia, "Radiobiology for the Radiologist," Chapter 22  RB</t>
  </si>
  <si>
    <t xml:space="preserve"> Every time a somatic cell divides, DNA is lost from the chromosome terminal because DNA polymerase cannot synthesize new DNA in the absence of an RNA primer. Terminal ends of chromosomes are protected by 1.5 to 150 kilobase repeats called telomeres, which are progressively shortened with each division until reaching critical levels after 40-60 divisions. The ability to overcome this limitation and achieve "immortalization" is crucial for carcinogenesis. The reverse transcriptase telomerase can lengthen telomeres, and approximately 90% of human cancer biopsy specimens exhibit telomerase activity, unlike normal somatic tissues (except for stem cells).  Accumulation of DNA mutations is another feature of carcinogenesis due to loss of the ability to repair genetic errors. Lack of growth signals and hypoxia are limitations that are overcome during carcinogenesis but are not necessarily associated with the number of cell divisions.  Source: Hall and Giaccia, "Radiobiology for the Radiologist", 7th Ed., Chapters 2 and 18   RB</t>
  </si>
  <si>
    <t>Late effects of radiation are largely due to mechanisms other than acute cell killing, including the following: Vascular damage Fibrosis Damage to parenchymal cells. In the skin, late effects are typically caused by disruption of the dermis, a dense connective tissue within which scattered fibroblasts produce most of the dermal proteins. The targets of late skin effects include the fibroblasts and vascular endothelial cells. Vascular damage in the dermis plays the major role in late radiation effects in the skin. In the skin, inflammatory cytokines are responsible for acute edema and erythema, and cell killing is responsible for acute desquamation. Source: Hall and Giaccia, "Radiobiology for the Radiologist," Eight Edition, Chapter 20  RB</t>
  </si>
  <si>
    <t>At temperatures above 43º C, thermotolerance cannot occur during heating. Instead, above 43º C, thermotolerance may develop after heating. It takes time for thermotolerance to develop (it does not happen immediately after heat is removed) and then decays slowly over a matter of days. Estimates to allow for "annealing" of thermotolerance range from 120 to 160 hours (e.g. ~5-7 days). There is also a suggestion that normal tissue systems such as the gut, skin, cartilage may not achieve maximum thermotolerance until around 1-2 days post-RT, taking as long as 1-2 weeks to decay completely. As a result of this slow "annealing" process of thermotolerance, hyperthermia is only given around one to two times per week on clinical trials in order to avoid the hypothetical development of thermotolerance after heating and to allow for decay of thermotolerance between fractions of RT. This is extremely important, as thermotolerance may affect the slope of the survival curve by a factor of 4 to 10.  Source: Radiobiology for the Radiologist, Hall and Giaccia, 8th ed. pp 519-520  RB</t>
  </si>
  <si>
    <t>Mild to moderate hyperthermia works hand in hand with both radiation therapy and immunotherapy. There is evidence that heat shock proteins (HSPs) may increase immunogenicity, increase effector cell activation and function, and increase vascular perfusion and delivery of immune effector cells to tumors. Clinical Pearl: Modern hyperthermia may work synergistically with both radiation and immunotherapy.  Source: Radiobiology for the Radiologist, Hall and Giaccia, 8th ed. pp 521-522  RB</t>
  </si>
  <si>
    <t>The Quantitative Analysis of Normal Tissue Effects in the Clinic (QUANTEC) review summarized outcome data to update and refine the normal tissue dose/volume tolerance guidelines. According to their guidelines, a Dmax of 65 Gy is associated with a 6% risk of Grade 3+ late toxicity. For the bladder, radiation toxicity is mediated by damage to differentiated functional bladder epithelial cells. Frequency of urination increases in parallel with bladder damage and loss of surface cells. With loss of surface cells, deeper cellular layers are exposed to irritation by urine. Subsequent late effects are related to fibrosis and reduced bladder capacity. However, as noted in the publication, variations in bladder size, shape, and location during RT may hamper the ability to generate accurate data. Source: Hall and Giaccia, "Radiobiology for the Radiologist," Eight Edition, Chapter 20; (Marks et al. IJROBP 2010)  RB</t>
  </si>
  <si>
    <t>Regulation of the cell cycle is mediated through the activity of intracellular enzymes known as cyclin-dependent kinases (Cdk) which complex with cell cycle phase-specific proteins known as cyclins. Transition from one phase to the next in the cycle occurs only if the enzymatic activity of a given kinase activates the proteins required for progression. Pairing of Cdk2 and cyclin E promotes the transition from G1 into S. Cdk1 and cyclin B/A are associated with the G2 to M phase transition, cyclin A and Cdk2 are associated with S into G2, and cyclin D and Cdk4 are associated with G1 into S phase. Source: Hall and Giaccia, "Radiobiology for the Radiologist," Eight Edition, Chapter 22  RB</t>
  </si>
  <si>
    <t>D250/Dr is the correct answer.  D250 is the dose of 250 KeV photons required to have a particular biologic effect.  Sometimes this is just referred to as Dx, or a reference radiation dose required to have a biological effect.  Dr is the dose of the test radiation required to have the same biologic effect.  Therefore, a higher relative biological effectiveness (RBE) for the test radiation will correlate with a higher D250/Dr. Source: Hall and Giaccia, "Radiobiology for the Radiologist," Chapter 7  RB</t>
  </si>
  <si>
    <t>Artemis is a protein in the nonhomologous end-joining DNA repair pathway, which repairs DNA double strand breaks without an intact chromosome or chromatid as a template. Artemis is phosphorylated by the Ku/DNA-PKcs complex bound to DNA ends and then completes end processing before fill-in synthesis. Proteins involved in nonhomologous end-joining are also involved in generating antibody and T-cell receptor diversity through V(D)J recombination. Patients with functional deficiencies in Artemis can have both severe combined immunodeficiency (SCID) and hypersensitivity to ionizing radiation.  Homologous recombination is another pathway of DNA double strand break repair. Proteins involved in homologous recombination repair (e.g. Rad51, BRCA2) are also involved resolution of stalled replication forks during DNA synthesis.  Genomic microsatellite instability is associated with deficits in the mismatch repair (MMR) pathway, such as mutations in the MSH, MLH, or PMS families. Microsatellite instability is not associated with sensitivity to ionizing radiation but is associated with hereditary cancer syndromes such as Lynch syndrome.  DNA damage from ultraviolet radiation is predominantly pyrimidine dimers which are repaired via the nucleotide excision repair pathway. Mutations in proteins in this pathway (e.g. TFIIH, XP family, CS family) are associated with hypersensitivity to ultraviolet radiation.  Source: Hall and Giaccia, "Radiobiology for the Radiologist", 7th Ed., Chapter 2   RB</t>
  </si>
  <si>
    <t>Apoptosis is a mechanism of cell death characterized by a programmed and stereotyped sequence of events. Key features are cell rounding and detachment from neighboring cells, condensation of chromatin and fragmentation of the nuclear membrane, and ultimately cell fragmentation into membrane-bound apoptotic bodies. During these steps, DNA is cleaved into fragments that are multiples of approximately 185 base pairs. This leads to a classic "ladder" appearance on gel electrophoresis (see image), in contrast to a diffuse "smear" seen after necrotic cell death. The Bcl-2 protein is a suppressor of the apoptotic pathway. Cells that are prone to apoptosis are often very radiosensitive, for example lymphocytes and spermatogonia. Mitotic catastrophe most often leads to necrotic cell death, not apoptotic cell death.  Source: Hall and Giaccia, "Radiobiology for the Radiologist", 7th Ed., Chapter 3 Image: Wikimedia.org. License: Creative Commons.  RB Left lane: Cells treated with 1 mM of the apoptosis-inducing substance paraquat. Middle lane: 1 kb Marker. Right lane: DNA from untreated cells (control).</t>
  </si>
  <si>
    <t>An Arrhenius plot gives the activation energy of the chemical process involved in cell killing, demonstrating a sharp change in the slope at approximately 43º C transition temperature. This plot gave rise to the hypothesis that the activation energy for the heat cytotoxicity may actually be a protein. Several cell components have all been identified as possible targets for denaturation by heat. Answers C and D are wrong, as an answer suggesting anything other than a 43 degree breakpoint is incorrect. Source: Radiobiology for the Radiologist, Hall and Giaccia, 8th ed. pp 517-518; Figure 28.2.  RB</t>
  </si>
  <si>
    <t xml:space="preserve"> Although most effects of radiation on normal tissues are cause by cell killing, some may be mediated by radiation-induced inflammatory cytokines. Nausea and vomiting occurring a few hours after irradiation of the abdomen is thought to be due to increases in inflammatory cytokines including IL-1, IL-6, and TNFα. Cytotoxic effects on the crypts of Lieberkuhn cause atrophy of the small bowel villi, typically 2-4 days post-irradiation. Delayed gastric emptying may occur months after radiation. Epithelial denudement of the small bowel and stomach can cause an acute GI reaction, but not within a few hours of irradiation. Source: Hall and Giaccia, "Radiobiology for the Radiologist," Eight Edition, Chapter 20  RB</t>
  </si>
  <si>
    <t>A cell survival curve is plotted on a linear-log plot as above (black line). There are four important quantities: The dose D0 (in Gy), which is the negative reciprocal of the final slope of the curve (where the multi-hit model of cell survival predominates), after the shoulder. In other words, after the shoulder, the curve will resemble a line with equation y = exp(-D/D0), which will appear as a line on a linear-log plot (the orange line above). The dose D1 (in Gy), which is the negative reciprocal of the initial slope of the curve, before the shoulder (where the one-hit model of cell survival predominates). Before the shoulder, the curve will resemble a line with equation y = exp(-D/D1). The quasithreshold dose Dq (in Gy), the dose above which the multi-hit model predominates. This can be found be extrapolating the final slope of the curve backwards (as in the orange line above) and finding where it crosses the y = 1 line. The value of Dq in the plot above is 3. The extrapolation number n (unitless), which is found by extrapolating the final slope of the curve backwards (again, as in the orange line above) and finding where it crosses the x = 0 line. In the curve above, it crosses the x = 0 line at y = 10, so the extrapolation number is 10. This value can also be found by calculating y = exp(-Dq/D0).  Clinical Pearl: When analyzing a cell survival curve using the target theory model, draw a line backwards starting from the end of the curve (high dose). Where it intersects with the x-axis (at y = 100% survival) will be the value of Dq, and where it intersects with the y-axis (at dose 0 Gy) will be the value of n, the extrapolation number. The slope of the line will be -1/D0.  Source: Hall and Giaccia, Radiobiology for the Radiologist 8e, Chapter 3.</t>
  </si>
  <si>
    <t xml:space="preserve"> RBE depends on the radiation quality (type, energy, particulate versus electromagnetic, charged versus unchanged, and LET), dose per fraction, dose rate, biologic system, and biologic endpoint. The chosen biologic system or biologic endpoint has a profound influence on the RBE value. Because RBE is a ratio of doses that result in the same biologic endpoint, it is unitless. In general, RBE is higher for cells that accumulate and repair a great deal of sublethal damage, whereas it is low for those that do not. Along those lines, RBE can vary based on the dose per fraction and dose rate because the shape of the dose-response relationship varies for radiations that differ substantially in their LET. For large fraction sizes (such as those used in SBRT or SRS) and high dose rates where there is less repair capacity, RBE will be lower.  In contrast, for smaller conventional fraction sizes and lower dose rates where there is more DNA repair capacity, RBE will be higher. As a rule of thumb, increasing LET beyond 100 keV/μm results in decreased RBE. Source: Hall and Giaccia, Radiobiology for the Radiologist, 8th Ed., Chap. 7.  RB</t>
  </si>
  <si>
    <t>The effect of dose rate on sublethal damage repair is greatest between 0.01 and 1 Gy/minute. Above this range, the survival curve changes very little with dose rate. Below this range there is also very little change due to sublethal damage repair effects. However, at very low dose rates an "inverse dose-rate effect" can be seen due to reassortment. Source: Hall and Giaccia, "Radiobiology for the Radiologist", 7th Ed., Chapter 5  RB</t>
  </si>
  <si>
    <t>The most likely primary for this patient's diffuse metastasis is lung cancer caused by radon, a decay product in the uranium series. Uranium-238 decays into Radium-226 with an extremely long half-life of 1,600 years. The most immediate decay product of Ra-226 is Radon-222, with a 3 day half life, which forms via alpha decay. The radon produced is a noble gas that can stick to dust or moisture particles, that become lodged on the surface of the bronchus or lung. The radon progeny further emits high LET alpha particles with weighting factor of 20 that have poor penetration past the lining of the lung.  Uranium miners in the past worked in poorly ventilated areas in a time prior to changes in standards of radiation safety. Today the greatest risk of exposure comes the basements of homes, due to the radium that is naturally deposited in rocks underground the earth. The Committee on the Biological Effects of Ionizing Radiation (BEIR) of the National Academy of Sciences (BEIR IV Report, 1998) estimates that radon may be responsible for up to 20,000 cases of lung cancer in the United States each year.   Clinical Pearl: The greatest source of natural background radiation to the general public is from radon gas, a decay product in the uranium series, which produces alpha particles during its decay. Radiation from radon gas is breathed in and irradiates the lining of the lung, and is considered to be one of the leading known causes of lung cancer.  Source: Hall and Giaccia, "Radiobiology for the Radiologist", 8th Ed., Chapter 15  RB</t>
  </si>
  <si>
    <t>CT contributes about 50% of the total collective effective dose from medical radiation, larger than nuclear medicine (25%), interventional radiology (15%), and fluoroscopy (10%). Collective effective dose is the sum of all doses to all individuals in a population.  The unit is manSv.  For example, if the average dose received per person is 0.1 mSv in a population of 10,000, then the collective effective dose is 10,000 x 0.0001 = 1 manSv Source: Hall and Giaccia, "Radiobiology for the Radiologist," Chapter 16  RB</t>
  </si>
  <si>
    <t>VEGF is a signal that mediates angiogenesis. The VEGF receptor is found on the surface of endothelial cells. Upon activation of the receptor, endothelial tip cells migrate in the direction of the increasing VEGF gradient. This allows for "sprouting angiogenesis," in which a nascent capillary forms as an outgrowth of an existing capillary. The tip cells are followed by stalk cells which interact via DLL4/NOTCH signaling. Once a nascent capillary is formed, pericytes can be recruited to surround the endothelial structure, allowing for maturation of the capillary and resulting in additional structural support and mechanical resistance. Because of dysregulated VEGF signaling in cancer, there is often disorganized angiogenesis leading to chaotic, malformed vasculature in the tumor. As a result there can be many areas of hypoxia in the tumor tissue because of abnormal vasculature._x000B__x000B_Clinical Pearl: Clinical targeting of VEGF signaling via bevacizumab and other VEGFR inhibitors are thought to block angiogenesis as a way of inhibiting tumor growth, since the tumor's continued growth is strongly dependent on continued blood supply generated via angiogenesis. _x000B__x000B_Source: Hall and Giaccia, Radiobiology for the Radiologist, 8th ed, chapter 18; Rak and Emmenegger, "Angiogenesis," in The Basic Science of Oncology, ed. Harrington et al, 6th ed, 2021.   RB</t>
  </si>
  <si>
    <t xml:space="preserve"> 53BP1 is an homologous recombination repair (HRR) inhibitor.  It binds to double strand breaks (DSBs) and prevents end resection, thus promoting NHEJ. Like Gamma-H2AX, it is used in DNA damage induced nuclear foci assays. The Gamma-H2AX assay is a sensitive, currently favored double strand break assay. The gamma-H2AX foci at 24 hours after irradiation represents the residual level of unrepaired DNA DS breaks, which correlates with intrinsic radiosensitivity. Dose range for Gamma-H2AX is &gt; 0.05 Gy.  In contrast, BRCA1 is up-regulated in S phase cells and can displace 53BP1 to promote end resection, promoting HRR.  All other answer choices aside from 53BP1 are directly involved in HRR.  Source: Hall and Giaccia, 8th ed. p19, Figure 2.9 for more details on 53BP1 and its role in HRR or pp 14-15, Figure 2.5 for more details on radiation induced foci assays.   RB</t>
  </si>
  <si>
    <t>The linear energy transfer (LET) of 10-MeV protons is 4.7 keV/µM.  Cobalt-60 gamma rays, 250-kV x-rays, and 150-MeV protons have LETs of 0.2, 2.0, and 0.5 keV/µM, respectively. For a given type of charged particle, the higher the energy, the lower the LET, and the lower its biological effectiveness. Source: Hall and Giaccia, "Radiobiology for the Radiologist," Chapter 7  RB  You conduct a split dose experiment, irradiating a special cell line that does not undergo cell-cycle reassortment with radiation exposure. You radiate these cells with 10Gy of radiation spaced 30 minutes apart for a total dose of 20Gy and find that this regimen results in a 99% cell kill.</t>
  </si>
  <si>
    <t>Split dose experiments are used to study the ability of cells to repair sublethal damage. They are conducted by irradiating similar tumor cells with two doses of irradiation, and repeating this several times while varying the time between the two doses. The proportion of cells surviving is plotted on the y-axis against the time interval between doses on the x-axis. If cell survival increases as the time between doses increases, it suggests more sublethal damage repair. If cell survival remains the same despite additional time between doses, it suggests poor sublethal damage repair. In the majority of situations, dividing the dose, even when only separating doses by only 30 minutes, results in poorer cell kill compared to giving the full dose in one fraction. This is because sublethal repair occurs within minutes to hours. The exception to this rule occurs if cells reassort into a more radiosensitive phase of the cell cycle. In the example given above, the cell line cannot reassort, thus the surviving fraction will increase with a 24 hour interval between doses versus the 30 minute interval.  Reference: Hall, Radiobiology for the Radiologist (8th), Chapter 5, Fractionated Radiation and the Dose-Rate Effect   RB</t>
  </si>
  <si>
    <t>C is the answer. Heat damage is expressed early and typically occurs by apoptosis. Immediate apoptosis is rarely seen after radiation therapy. Notable cell types which die by apoptosis after RT include lymphocytes, while death by apoptosis after RT is essentially absent in sarcomas.  Source: Radiobiology for the Radiologist, Hall and Giaccia, 8th ed. p519   RB</t>
  </si>
  <si>
    <t>Acute leukemias are the most common form of childhood cancers, these disease entities represent ~30% of all pediatric cancers. Acute Lymphoblastic Leukemia (ALL) is the most prevalent among the acute leukemias. The majority of patients with ALL have extremely favorable outcomes with 5-year overall survival from high-quality centers ~90%. (Pui et al. Blood 2004)  All cases of ALL undergo risk stratification. The first step in this process is classification according to immunophenotype, which include the following: T-cell Mature B-cell Early B-cell (precursor B-cell) T-cell and Mature B-cell are less common and have a worse prognosis than early B-cell and are treated with unique protocols.  Patients with precursor B-cell lineage are placed in the following risk groups based on a variety of factors (Schultz Blood 2007. Of note, infants &lt;1 year were not included in the COG risk groups analysis but are considered high-risk (rev in Bhojwani Clin Lymphoma Myeloma 2010):  Low Risk- Favorable response to treatment Favorable age (&lt;10 years of age) Low WBC count Hyperplodiy, ETV6-RUNX1 positive (t[12;21] translocation associated with a fusion protein formerly known as TEL-AML1), trisomies of chromosomes 17,10, and 4 Standard Risk- Favorable response to treatment Favorable age (1-10 years of age) Low WBC count (&lt; 50,000) NO cytogenetic changes as seen in the low risk group High Risk- Residual disease remaining in bone marrow following induction chemotheraoy (minimal residual disease &gt;0.01 percent at day 28 to 36 of treatment) Unfavorable age (&lt;1 or &gt;10 years of age) Unfavorable cytogenetic findings High WBC count ≥50,000 Very High Risk- Failure to achieve remission following induction chemotherapy (more than 5% blasts at day 28) Hypoploidy t(9;22) with or without BCR/ABL translocation t(4;11) MLL rearrangement iAMP21 amplification DNA index below 0.81 Clinical Pearl: Understanding the pathological and molecular features associated with ALL and their accompanying risk category is crucial in the management of this disease process.   PEDIATRICS</t>
  </si>
  <si>
    <t>Medulloblatoma is the most common malignant brain tumor of childhood. The peak incidence is between 5-9 years of age. Medulloblastomas are found only within the cerebellum. There are roughly 500 new cases yearly, which account for ~20% of of primary CNS brain tumors in childhood. About 33% of patients will present with disease dissemination within the CSF. (Smoll and Drummond J Clin Neurosci 2012) The expression of INI-1, a tumor suppressor gene on chromosome 22, is lost in approximately to 90% of ATRT's (Versteege et al. Nature 1998), but is intact in medulloblastoma.  INI-1 can therefore be used to distinguish between these two tumors on IHC.  Approximately 2/3 of ATRT's occur in the cerebellum and can present similarly to medulloblastoma. Clinical pearl: IHC nuclear staining for INI-1 is classically negative in ATRT and positive in medulloblastoma.  PEDIATRICS</t>
  </si>
  <si>
    <t xml:space="preserve"> CNS disease is defined as follows: CNS 1 - Negative cytology (no blasts) CNS 2 - positive cytology, &lt; 5 WBC/uL CNS 3 - positive cytology with ≥5 WBC/uL, or any CNS lesion/CN deficits. CNS involvement is found at diagnosis in 3% of children with ALL. CNS involvement is more common in ALL, rare in AML (except for the variant AML, AMML), and rare in CML and CLL. The risk in AMML is 20% and is 5-10% in adults with ALL. Source: Gilchrist et al. JCO 1994   PEDIATRICS</t>
  </si>
  <si>
    <t>Generally, radiation is recommended for low-grade gliomas that are not surgical candidates. However, chemotherapy to delay radiation is highly recommended in children under the age of 5 with low-grade gliomas.  While observation may be reasonable for very low-grade, asymptomatic gliomas, given that this patient has a grade II tumor and mild symptoms, they should receive therapy. Between the ages of 5 and 10, chemotherapy is encouraged, but the side of effects of radiation are less severe and this becomes a more viable treatment option. Over the age of 10, radiation should be strongly considered for unresectable low-grade gliomas. For additional reading please see: Sievert et al. J Child Neurol 2009  PEDIATRICS</t>
  </si>
  <si>
    <t>ACNS 0331 was a randomized study in children with average risk medulloblastoma as follows: Ages 3-7: randomized to 23.4 vs. 18 Gy craniospinal irradiation (CSI) followed by a randomization to either posterior fossa or involved field boost to 54 Gy. Ages 8-21 years: 23.4 Gy CSI followed by a randomization to either posterior fossa or involved field boost to 54 Gy. Concurrent chemotherapy for the 6 weeks was vincristine followed by 9 cycles of chemotherapy every 6 weeks (alternating vincristine/cisplatin/CCNU and vincristine/cyclophosphamide). This translates into 55 weeks of total treatment. Per ACNS 0331, when treating a medulloblastoma with a tumor bed boost alone, the volume includes any residual gross tumor and the resection cavity plus a 1.5 cm CTV margin excluding bone and tentorium. The PTV is 0.3-0.5 cm. Use pre and post-op scans to determine the target volume (i.e. the pre-operative tumor location can be used to help delineate the borders of the resection cavity). ACNS 0331 (Michalski et al. JCO 2021) reported noninferior five year EFS with involved field boost versus posterior fossa boost (82.5% versus 80.5%). However, there was worse five year EFS with 18 Gy CSI versus 23.4 Gy CSI (71.4% versus 82.9%).  Clinical Pearl: The standard of care for average risk medulloblastoma (M0, &lt;1.5 cm2 residual) in children above 3 years of age is 23.4 Gy CSI followed by an involved field boost to 54 Gy with concurrent vincristine.  PEDIATRICS</t>
  </si>
  <si>
    <t>Patients with retinoblastoma, particularly the hereditary form, are at a high risk for second malignant neoplasms. Any reduction in integral radiation dose reduces the risk of second malignant neoplasms.  Because of the Bragg peak and lack of exit dose, proton radiotherapy significantly reduces the integral dose, which should therefore reduce the risk of second malignant neoplasms in patients with retinoblastoma. Source: Sethi et al. Harvard Cancer 2014  PEDIATRICS</t>
  </si>
  <si>
    <t>The current treatment sequence for high risk neuroblastoma includes: Intensive induction chemotherapy Radical surgery Myeloablative consolidative therapy Local radiation Cis-retinoic acid or other targeted therapies for minimal residual disease This is based on the recently-completely COG High-Risk Study, ANBL0532 (Liu et al. JCO 2020, Park et al. JAMA 2019) which is a randomized comparison of single versus tandem myeloablative consolidation. The radiation in this trial was directed at the MIBG-avid sites post-induction chemotherapy. Per the study protocol, the standard dose is 2160 cGy to the gross tumor volume based on the pre-operative scans, but a boost to 36 Gy is permitted if there is residual tumor post-operatively. There was no benefit found to the addition of the boost on local control or overall survival as compared to historical controls. The recommended GTV is the pre-operative tumor volume based on the pre-operative CT/MIBG scans.  The CTV margin is 1.5 cm, and PTV margin is 0.5 cm.  Clinical pearl: For high-risk neuroblastoma, treat preop and post-induction chemo volume to 21.6 Gy. No boost is recommended.   PEDIATRICS</t>
  </si>
  <si>
    <t>B-cell precursor ALL presents within the following risk categories: High risk presentations are most common (37%) Standard risk (32%) Low risk (27%) Very-high risk (4%). (Lowest incidence) Clinical Pearl: The most common presenting risk category classification in B-cell acute lymphoblastic leukemia (ALL) is high-risk followed by standard risk, low risk, and very-high risk respectively. (Schultz et al. Blood 2007). Broad overview of risk categories below:  Low risk: WBC &lt;50k, B pre-ALL only, Day 29 minimal residual disease (MRD) &lt;0.1%, No CNS2/3 or testicular disease Standard risk: WBC &lt;50k, B pre-ALL only, Day 29 MRD&lt;0.1% High risk: WBC ≥50K, B pre-ALL only, Day 29 MRD &lt;1% Very High risk: Day 29 MRD ≥1%  PEDIATRICS</t>
  </si>
  <si>
    <t>The International Neuroblastoma Staging System (INSS) is a post surgical staging system based on the extent of resection and nodes involved.  Stages are as follows: 1: Localized, complete excision. 2A: Localized, gross residual, negative lymph nodes. 2B: Localized, with or without gross residual, positive ipsilateral lymph nodes. Contralateral lymph nodes negative. 3: Unresectable, infiltrating across spine/midline or localized tumor with contralateral nodes. 4: Dissemination to distant lymph nodes, bone, bone marrow, liver, skin, and/or other organs. 4S: Localized tumor (stages 1, 2) with spread to skin, liver, and/or marrow (&lt;10%) in an infant &lt;1 year-old. The newer International Neuroblastoma Risk Group employs imaging features to delineate stage (Monclair et al. JCO 2009) with four classifications: L1: localized tumor not involving vital locations as defined by imaging features and involving only one organ system L2: locoregional tumor with presence of one or more imaging defined risk factors M: metastatic disease MS: metastatic with metastases limited to skin, liver, and/or bone marrow in patients less than 18 months   PEDIATRICS</t>
  </si>
  <si>
    <t>Intracranial ependymomas account for ~5-10% of intercranial neoplasms in children with roughly two thirds occruing within the posterior fossa typically along the fourth ventricle or the cerebellopontine angle (CPA). Tumors may extend into and through the foramina of Luschka/Magendie. One third of ependymomas are supratentorial. The median age at diagnosis is 4-5 years old. For the one third of children that present younger than 3 years of age, they typically demonstrate inferior disease control (Pollack et al. Neurosurgery 1995) Supratentorial ependymomas are treated by maximal safe resection followed by radiation with involved field radiotherapy. Chemotherapy is used when attempting to delay radiation in an infant. The open protocol for ependymomas is ACNS 0831 which is a phase III study of: Observation only for gross totally resected, differentiated, supratentorial ependymoma After subtotal resection: induction chemo → second-look surgery → RT → chemotherapy All others: Radiation then randomized to chemo vs. observation Per COG ACNS 0831, supratentorial ependymomas with anaplasia should be treated with 59.4 Gy in 1.8 Gy per fraction. However, patients under the age of 18 months who undergo a gross total resection do not receive the final boost of 5.4 Gy. Therefore, they receive 54 Gy to the resection bed. If the child undergoes a subtotal resection, then they should still receive a total of 59.4 Gy.  PEDIATRICS</t>
  </si>
  <si>
    <t>Germ cell tumors are stratified into two subcategories based on their histology. The two types of tumors are: Germ Cell Tumors (GCTs) Non-Germinomatous Germ Cell Tumors (NGGCTs), this category includes mixed tumors, teratomas, embryonal carcinoma, choriocarcinoma, and endodermal sinus tumor. Of note germ cell tumors (germinomas) typically do not have elevated AFP and beta-hCG levels. If the AFP is elevated, it is typically not a germinoma. The current COG trial, ACNS1123, combines non-germinomatous germ cell tumors (NGGCT) and pure germinomas, although the treatment is different. Stratum 1 is patients with NGGCT: serum and/or βHCG &gt;100 mIU/ml; any elevation of serum and CSF AFP &gt;10 ng/ml, or greater than the institutional normal of AFP elevated; or any of the following components on biopsy/resection: yolk sac tumor, embryonal carcinoma, choriocarcinoma, malignant/immature teratoma, mixed GCT with malignant GCT elements. Stratum 2 is pure germinoma: normal AFP and βHCG &lt;50 mIU/ML; bifocal involvement or pineal lesion with diabetes insipidus and βHCG &lt;100 mIU/ml and normal AFP; histologically-confirmed germinoma or germinoma mixed with mature teratoma and βHCG &lt;100 mIU/ml and normal AFP. Stratum 1 (NGGCTs) gets chemotherapy identical to ACNS 0122 and then the standard arm receives 36 Gy CSI with a 54 Gy boost versus the experimental arm which receives 30.6 Gy whole ventricle radiation with a 54 Gy boost for patients achieving a CR. This Stratum closed early after meeting stopping criteria for failures. Details of failures are yet to be reported, but of note the protocol was designed with expectation of 3-year PFS &lt;20% based upon results of ACNS0122. SIOP CNS-GCT-96 demonstrated 5 yr PFS of 72% with focal RT alone and supported focal RT for non-metastatic NGGCT (Calaminus et al. Neuro Oncol 2017) This remains controversial. Stratum 2 receives 4 cycles of carboplatin/etoposide followed by whole ventricle radiation to 18 Gy and involved field radiation of to a cumulative dose of 30 Gy to the primary following CR. For patients with PR/SD with residual and no second look surgery, dose to whole ventricle is 24 Gy plus a boost of 12 Gy to the primary site.  PEDIATRICS</t>
  </si>
  <si>
    <t>Ependymoma can be classified by location (posterior fossa is most common, followed by supratentorial, and finally, rare spinal tumors). The newest 2021 WHO classification of brain tumors (Louis et al, Neuro Oncol 2021) includes classes of ependymal tumors defined by location, as well as subclasses of ependymal tumors that have defining molecular features based on a study using DNA methylation profiling (Pajtler et al, Cancer Cell 2015): Supratentorial ependymoma Supratentorial ependymoma, ZFTA fusion-positive. This was previously noted as RELA-fusion positive, since the defining fusion is between ZFTA (previously C11orf95) and RELA, but it is now thought that ZFTA may be fused with other partners in addition to RELA in this disease. This subtype is known to have worse prognosis. Supratentorial ependymoma, YAP1-fusion positive. This subtype is known to have improved prognosis. Posterior fossa ependymoma Posterior fossa ependymoma, group PFA. These have slightly worse prognosis and are more common in infants. Posterior fossa ependymoma, group PFB. These are more common in older children and adults. Spinal ependymoma Spinal ependymoma, MYCN-amplified Myxopapillary ependymoma Subependymoma Clinical Pearl: Ependymoma can be classified on the basis of anatomic location (posterior fossa &gt; supratentorium &gt; spinal canal) and molecular features. Among supratentorial tumors, ZFTA fusion (previously RELA fusion) has worse prognosis, while YAP1 fusion is associated with improved prognosis.  PEDIATRICS</t>
  </si>
  <si>
    <t>Retinoblastoma is the prototypical disease of Knudson's 2-hit hypothesis. In this hypothesis, patients with hereditary retinoblastoma already have one RB mutation inherited so the second insult, if acquired, would rapidly lead to the development of a malignancy. For patients with a non-hereditary retinoblastoma, they must acquire 2 sporadic mutations.  For this reason, sporadic retinoblastomas tend to occur at an older age. Source: Knudson et al. Proc Natl Acad Sci 1971  PEDIATRICS</t>
  </si>
  <si>
    <t>Hereditary retinoblastoma presents younger and is more likely bilateral. They have a higher risk of second malignant neoplasms.  50% of hereditary patients develop a SMN by 50 years of age. Source: Wong et al. JAMA 1997  PEDIATRICS</t>
  </si>
  <si>
    <t>ACNS0331 (the results are published by Michalski et al. JCO 2021) offers significant flexibility in terms of radiation technique - IMRT, 3D techniques, and electrons, as well as protons, are allowed (with special required documentation). Supine or prone positions are permitted for CT simulation and treatment of craniospinal radiotherapy. Deep sedation or general anesthesia is strongly encouraged for young children. The neck should be extended sufficiently to keep the mandible out of the exit beam of the spinal field but not so much as to exceed the uniformity specifications of the spinal field. For whole-brain irradiation, parallel opposed fields may be used, or the field center can be placed near the match line with the spinal field, and an independent jaw or half-beam block technique utilized. The collimator of the brain field should be rotated to match the divergence of the spinal field. The brain field should extend to at least 1 cm beyond the periphery of the scalp. Preferably, the spinal volume should be treated with a single posterior field.  Lateral field borders of craniospinal irradiation should cover 1-1.5 cm beyond the radiographic edge of the vertebral body. For the posterior fossa boost, the patient may also be in either the prone or supine position. The conformal 3D technique or IMRT may be utilized. Organs at risk include supratentorial brain, cochlea, hypothalamus, pituitary, eyes, optic nerves, optic chiasm, cervical spinal cord, and skin. The targets are as follows: 1) Whole-brain CTV1: includes the entire frontal lobe and cribriform plate anteriorly, superior orbital tissue but not the posterior globe. Inferiorly, at least 0.5 cm below the base of the skull at the foramen magnum. PTV1 is then created. 2) Spine CTV1: entire thecal sac using the spinal MRI to determine the inferior border of the treatment volume, which is 2 cm below the termination of the subdural space. PTV1 is then created. 3) Limited target volume boost CTVboost: GTV is created using the preoperative MRI. CTVboost is GTV + 1.5 cm margin except at bone or tentorial interface. PTVboost margin is 0.3-0.5 cm around the CTVboost. https://childrensoncologygroup.org/acns0331  Clinical pearl: CT simulation of medulloblastoma patients requires adequate immobilization, reproducibility, margins around important structures, and treatment technique.  PEDIATRICS</t>
  </si>
  <si>
    <t>While this study does not ask a radiation question,  COG ACNS 0831 is a good reference for radiation guidelines of ependymomas in the pediatric population. They recommend fusing axial images from both the preoperative and postoperative T1 post-gadolinium and T2 sequences to the planning CT. Their treatment volumes are as follows: GTV: includes any gross residual tumor and tumor bed based on pre and postoperative MRI CTV: GTV + 5 mm (NOTE that prior protocols used 1 cm) Total Dose: 59.4 Gy unless pt &lt; 18 months and GTR, then treat to 54 Gy Clinical Pearl: When contouring for an ependymoma, be sure to use the T1 post-contrast and T2 images from both the preoperative and postoperative MRI to plan the radiation fields.   PEDIATRICS</t>
  </si>
  <si>
    <t>The general treatment of Ewing's sarcoma is: Induction Chemotherapy (Weeks 1-12) with Vincristine, Adriamycin, and Cyclophosphamide alternating with Ifosfamide and Etoposide (VAC-IE) Local Therapy (Week 12) with surgery, RT, or surgery + RT (Adriamycin (and actinomycin-D if given) are held during RT) Adjuvant Chemotherapy (up to 48 weeks) Surgery is preferred over radiation for tumors that can be resected. There are no prospective, randomized trials comparing surgery to radiation. Selection bias confounds the data, as central, larger tumors with poorer prognosis are more likely to receive RT, typically in the spine, skull, face, and periacetabular pelvis.  Local failure after RT alone in the pelvis is around 20-30%. The definitive/gross disease dose is 55.8 Gy. Evidence for a local failure rate between 20-30% can be found in the following single institution study where radiation alone, surgery alone, and surgery + RT resulted in the following local failure rates: 26%, 13%, and 0%. (Ahmed et al. Pediatr Blood Cancer 2017)  This is further supported by the pooled analysis of INT-0091, INT-0154, and AEWS0031 where the local failure for radiation alone was 22% and for surgery 4%. (Ahmed et al. IJORBP 2017)  PEDIATRICS</t>
  </si>
  <si>
    <t>Bifocal (or biphasic) disease refers to the involvement around the third ventricle (most commonly pineal and surprasellar). One retrospective series (Lafay-Cousin et al. Canada IJROBP 2006) has shown good outcomes for these patients.  All 6 patients had diabetes insipidus at presentation, were treated with chemotherapy followed by whole ventricle radiation (WVRT) 24-40 Gy. Median follow-up was 4 years. The complete response rate was 100%. The authors conclude that bifocal germinoma can be considered local-regional disease and can be managed with WVRT without craniospinal irradiation. This has also been confirmed by a study by Weksberg et al. IJROBP 2012. Clinical Pearl: Bifocal intracranial germinoma (synchronous suprasellar and pineal tumors) can be considered local-regional disease and can be managed with platinum-based chemotherapy followed by whole ventricle radiation (WVRT) without craniospinal irradiation.  PEDIATRICS</t>
  </si>
  <si>
    <t>Transcriptional profiling of medulloblastoma have defined four distinct molecular subgroups: WNT SHH Group3/C Group 4/D These molecular subgroups differ in their demographics, transcriptomes, somatic genetic events, and clinical outcomes (Northcott et al. JCO 2011). These are nicely summarized figure 2 in Taylor et al. (Acta Neuropath 2012)._x000B__x000B_Patients with Wnt subgroup medulloblastoma have the best prognosis, with long term survival rates of &gt;90%. Wnt medulloblastomas are described as having CTNNB1 mutations and nuclear immunohistochemical staining for β-catenin. _x000B__x000B_SHH subgroup medulloblastoma are observed with greatest frequency in infants and adults, characterized by mutations in PTCH1,SMO,SUFU, and carry an intermediate prognosis. MYCN amplification is frequently observed. Please note that data suggest that within the SHH group, there is an inverse relationship between prognosis and age. Best prognosis is in infants. (Schwalbe et al. Lancet Oncologic 2017)_x000B__x000B_Group 3 medulloblastoma patients have the worst prognosis. MYC amplification and metastatic is characteristic of this subgroup._x000B__x000B_Group 4 medulloblastoma patients often evidence isochromosome 17q and have an intermediate prognosis. Clinical Pearl: There are currently four distinct subtypes of medulloblastoma (WNT, SHH, Group3/C, Group 4/D). Patients with Wnt subgroup medulloblastoma have the best prognosis, with long term survival rates of &gt;90%.  PEDIATRICS</t>
  </si>
  <si>
    <t>The general treatment of Ewing's sarcoma is: Induction Chemotherapy (Weeks 1-12) with Vincristine, Adriamycin, and Cyclophosphamide alternating with Ifosfamide and Etoposide (VAC-IE) Local Therapy (Week 13) with surgery, RT, or surgery + RT (Adriamycin (and actinomycin-D if given) are held during RT) Adjuvant Chemotherapy (up to 48 weeks). When treating Ewing's sarcoma post-operatively, scars and drain sites should be wired. In addition, bolus should be considered to ensure adequate dose to these superficial sites. The post-operative dose is: 50.4 Gy for positive margins, definitive/gross disease: 55.8 Gy. A strip of tissue should be spared when irradiating an extremity to allow for adequate lymphatic drainage. Circumferential radiation of the extremity should be avoided.  PEDIATRICS</t>
  </si>
  <si>
    <t xml:space="preserve"> A copy number gain on chromosome 1q is associated with poorer event free survival in posterior fossa epenymoma. The the clinical trial ACNS0121 (Merchant et al, JCO, 2019), supratentorial tumors were evaluated for RELA fusion and infratentorial tumors for chromosome 1q gain. The results showed that 5 year event free survival was higher for patients with infratentorial tumors without 1q gain than with 1q gain (82.8%  v 47.4% ; P = .0013).  PAX3- and PAX7-FOXO1 gene fusions from t(2;13) or t(1;13) are associated with alveolar rhabdomyosarcoma that are associated with poorer outcomes.  INI-1 is associated with Atypical Teratoid Rhabdoid Tumors (ATRT) and is used to distinguish on IHC from medulloblastoma. The expression of INI-1, a tumor suppressor gene on chromosome 22, is lost in approximately to 90% of ATRT's (Versteege et al. Nature 1998), but is intact in medulloblastoma.  1p19q co-deletion is a favorable prognostic factor for oligodendrogliomas and anaplastic oligodendrogliomas.The RTOG/EORTC trials initially confirmed the prognostic significance of 1p/19q deletion and demonstrated a progression-free survival benefit (Jenkins et al. Cancer Res 2006).  Clinical Pearl: In infratentorial ependymomas, chromosome 1q gain is associated with inferior event free survival and is used as a prognostic marker and classification in clinical trials.   PEDIATRICS</t>
  </si>
  <si>
    <t>The St. Jude experience (Merchant et al. St. Jude's Lancet Onc 2009) was a prospective phase II trial of 153 children with ependymoma, 51% &lt; 3 years-old. Treatment was definitive surgical resection, and a second-look surgery if subtotal resection. They reported an 82% gross total resection rate. It should be noted that total resection is much more difficult in posterior fossa tumors vs. supratentorial tumors especially in those tumors with extension to the CPA. Surgeries in these anatomical regions are associated with potential operative mortality and morbidity due to proximity to the brainstem and cranial nerves. The most common post-operative deficits include mutism, speech disturbances, dysphagia, difficulty with motor movements, cranial nerve palsies, and emotional lability. These constellations of symptoms are often termed posterior fossa syndrome. Supratentorial ependymomas are treated by maximal safe resection followed by radiation with involved-field radiotherapy. Chemotherapy is used when attempting to delay RT in an infant. The open protocol for ependymomas is ACNS 0831 which is a phase III study of : Observation only after gross total resection, differentiated, supratentorial ependymoma After subtotal resection: induction chemo → second-look surgery → RT → chemotherapy All others: Radiation then randomized to chemo vs. obs  Per COG ACNS 0831, supratentorial ependymomas should be treated with 59.4 Gy for all patients except those under the age of 18 months who achieved gross-total resection (other than differentiated supratentorial tumors which were observed). The GTV is any residual tumor plus the resection bed. Pre- and post-operative imaging should be used to help define the GTV volume. The CTV expansion is anatomically confined 0.5 cm. The PTV expansion is an additional 3-5 mm (3 mm with a daily IGRT solution). Of note, the current COG protocol specifies a 54 Gy volume plus a 5.4 Gy boost that allows the treating physician to keep critical structures (chiasm, optic nerves, etc) below recommended dose constraints.  PEDIATRICS</t>
  </si>
  <si>
    <t>TBI aims to eradicate disease while avoiding toxicity. The main goal of TBI technique is to obtain a homogeneous dose distribution throughout the body (except for organs that require shielding such as the lungs or kidneys or organs that require boosting such as the testes, depending on the clinical situation). Extended distance from the source is generally required to obtain uniform dose coverage to the entire body with the beam pointed in a horizontal direction. Patients may be in either a standing position, sitting, or partially reclining (Wolden et al. Am J Clin Oncol 2013). Opposing anterior and posterior or lateral fields can be used depending on the position. The overall aim is to keep the dose homogeneity close to ±10% (Merchant et al. Pediatric Radiation Oncology, 1st Edition).  Clinical pearl: Achieving a homogenous dose distribution is important for TBI, with a goal of +/- 10 % of the absorbed dose to the prescription point  PEDIATRICS</t>
  </si>
  <si>
    <t>Craniopharyngiomas are extremely rare brain tumors representing 1-3% of all brain tumors. Craniopharnygiomas arise from Rathke's pouch, which is an invagination from the roof of the oral cavity that develops into the anterior portion of the pituitary gland (adenohypophysis). These tumors have a bi-modal distribution with one peak between the ages of 5-15 years and an additional peak from 50-75 years old (Bunin et al. J Neurosurg 1998) The world health organization (WHO) categorizes these tumors into two sub-categories: Papillary craniopharyngiomas Adamantinomatous craniopharyngiomas During radiation treatment of a craniopharyngioma, weekly MRI's should be obtained to determine if there is a reaccumulation of the cyst.   CT scans, particularly cone-beam CT scans, are not sensitive enough to clearly define a reaccumulating cyst.  In a study from MGH using proton therapy (Winkfield et al. Harvard IJRBOP 2009), they scanned at least after the first week and after the 3rd or 4th weeks.  However, scans were done weekly for any cysts that were complex.  PEDIATRICS</t>
  </si>
  <si>
    <t>A CT of the chest and primary tumor should be obtained for Ewing's sarcoma. The work-up should include a full and complete history and physical, laboratories, imaging including a plain film/X-ray which will usually show a tumor in the diaphysis (metaphysis = osteosarcoma), CT chest and primary site, MRI of a primary site, bone scan, and PET scan.  PET's are shown to be 96% sensitive and 92% specific for staging and restaging.  Lastly, a biopsy of the primary and bone marrow must be obtained. Source: Treglia et al. Skeletal Radiol 2012</t>
  </si>
  <si>
    <t>ACNS 0331 was a randomized study as follows: Ages 3-7: randomized to 23.4 vs. 18 Gy craniospinal irradiation (CSI) followed by randomization to either posterior fossa or involved field boost to 54 Gy. Ages 8-21 years: 23.4 Gy CSI followed by randomization to either posterior fossa or involved field boost to 54 Gy. Concurrent chemotherapy for the 6 weeks was vincristine followed by 9 cycles of chemotherapy every 6 weeks (alternating vincristine/cisplatin/CCNU and vincristine/cyclophosphamide).  Clinical pearl: Treatment of standard risk medulloblastoma takes 60 weeks to complete.  PEDIATRICS</t>
  </si>
  <si>
    <t>The general treatment sequence of Ewing's sarcoma is: Induction chemotherapy (Weeks 1-12) with vincristine, adriamycin, and cyclophosphamide alternating with ifosfamide and etoposide (VAC-IE) Local therapy (week 12) with surgery, RT, or surgery + RT (adriamycin (and actinomycin-D if given) are held during RT) Adjuvant chemotherapy (up to 48 weeks or 11 total cycles of VAC-IE, modified to VC-IE for week 13 if given with RT) Surgery is preferred over radiation for large tumors that can be resected. There are no prospective, randomized trials comparing surgery to radiation. Selection bias confounds the data, as central, larger tumors with poorer prognosis more likely to receive XRT, typically in the spine, skull, face, and periacetabular pelvis. Local failure after RT alone is around 10-20% or more, and is site dependent (extremity 5-10%, pelvis 20-30%). Tumors with a poor radiographic/clinical response to neoadjuvant chemotherapy can be given pre-operative radiation with the goal of improving outcome of future surgical resection.  PEDIATRICS</t>
  </si>
  <si>
    <t>The most current treatment sequence for high risk neuroblastoma includes: 1. Intensive induction chemotherapy 2. Radical surgery 3. Myeloablative consolidative therapy with autologous stem cell transplant 4. Local radiation 5. Cis-retinoic acid and/or other targeted therapies for minimal residual disease  The rational for using immonotherapy because neuroblastoma cells uniformly express disialoganglioside (GD2) on their surface, which creates a target. The phase III trial ANBL0032 (Yu et al, NEJM, 2010) evaluated 225 high risk neuroblastoma patients after myoablative consolidation. They randomized patients to receive standard therapy (6 cycles of isotretinoin) or addition of anti GD2 therapy (6 cycles of isotretinoin and 5 concomitant cycles of anti-GD2 in combination with alternating GM-CSF and interleukin-2).  Results showed a significant improvement in 2 year event-free survival (66% vs. 46%; p=0.01) and OS (86% vs. 75%; p=0.02)  with the addition of anti-GD2 therapy and isotretinoin compared to isoretinoin alone. Toxicity was more frequent in the immunotherapy group, with reported grade 3-5 pain (52%), capillary leak syndrome (23%) and hypersensitivity (25%).  Clinical Pearl: Dinutuximab, a chimeric anti-GD2 antibody is FDA-approved for adjuvant first-line therapy in high risk neuroblastoma resulting in improved event free and overall survival, but is associated with significant acute toxicity in the form of capillary leak syndrome, hypersensitivity, and pain.  PEDIATRICS</t>
  </si>
  <si>
    <t>AHOD0031 (Friedman et al. JCO 2014) assessed the benefit of RT and augmented chemotherapy on rapid early responders (RER) and slow early responders (SER), respectively. Those patients with RER and CR after initial ABVE-PC x 4 cycles were randomized to +/- 21 Gy IFRT with results demonstrating no difference in 4-yr EFS (86.7% vs 87.3%, p=0.87)._x000B__x000B_CCG 5942 assessed the benefit of RT for HL patients with CR to initial chemotherapy, with long term results showing 10-yr EFS benefit (82.9% vs 91.2%) with 21 Gy IFRT (Wolden et al. JCO 2012)._x000B__x000B_HOD99 (Donaldson et al. JCO 2007) demonstrated excellent 10-yr EFS 89.4%with VAMP chemotherapy with low-dose (15 Gy) IFRT for low-risk HL patients._x000B__x000B_HD95 (Dorfell et al. JCO 2013) demonstrated equivalent 10-yr PFS outcomes for early stage (TG1) patients with omission of RT (97.0% vs 92.2%, p=0.21) but inferior outcomes for intermediate stage (TG2, includes IIB) patients (68.4% vs 91.4%, p&lt;0.0001). Clinical pearl: Omission of radiation for pediatric patients with Hodgkin Lymphoma can be considered for rapid early responders with a CR to ABVE x4 based on the AHOD0031 trial.   PEDIATRICS</t>
  </si>
  <si>
    <t>Optic gliomas represent 5% of childhood brain tumors and up to 25% in NF1 patients. They may involve the optic nerves, chiasm, or visual tracts. Patients generally present with decreased vision. Most optic gliomas are low-grade astrocytomas and NF1 patients generally have an indolent course. Extension/infiltration may imply more malignant behavior. Treatment options include: Observation which is appealing when residual vision is present and tumor involves the intraorbital optic nerve. Approximately 70% will progress over 6 years (Alvord et al. J Neurosurg 1988). Surgical resection can be performed for chiasmal lesions. Chemotherapy (carboplatin/VCR) is used as the initial intervention in young children. Radiation therapy is indicated for significant visual/neurologic deficits caused by unresectable/recurrent tumors. The progression-free survival with radiation therapy is &gt;80%, with a dose of 50-54 Gy. Biopsy for low-grade gliomas in some sites is safe. However, usually no biopsy is obtained for optic nerve or tectal gliomas due to the morbidity risk.  PEDIATRICS</t>
  </si>
  <si>
    <t>Supratentorial ependymomas are treated by maximal safe resection followed by radiation with involved field radiotherapy. Chemotherapy is used when attempting to delay RT in an infant. The open protocol for ependymomas is ACNS 0831 which is a phase III study of : Observation only in gross total resection, differentiated, supratentorial ependymoma For subtotal resection: induction chemo → second-look surgery → RT → chemotherapy All others: Radiation then randomized to chemo vs. observation Per COG ACNS 0831, supratentorial ependymomas should be treated with 59.4 Gy in 1.8 Gy per fraction. The GTV is any residual tumor plus the resection bed. Pre- and post-operative imaging should be used to help define the GTV volume. The CTV expansion is an anatomically confined 0.5 cm. The PTV expansion is an additional 3-5 mm (3 mm with a daily IGRT solution). Of note, the current COG protocol specifies a 54 Gy volume plus a 5.4 Gy boost that allows the treating physician to keep critical structures (chiasm, optic nerves, etc) below recommended dose constraints. Of note, patients under the age of 18 months who undergo a gross total resection receive a total dose of 54 Gy to the resection bed.  PEDIATRICS</t>
  </si>
  <si>
    <t>Clinical Pearl: Vincristine is associated with at least one episode of neuropathic pain in approximately 35% of ALL patients undergoing therapy (Anghelescu et al. Pediatr Blood Cancer 2011) .   PEDIATRICS</t>
  </si>
  <si>
    <t>According to the COG ACNS 1123 protocol the GTV→CTV expansion for residual tumor/post-operative bed for pure germinomas is 5mm. As per the COG ACNS 1123 protocol "Boost clinical target volume (CTV) includes the GTV with an added margin that is meant to treat subclinical microscopic disease and is anatomically confined (i.e., the CTV is limited to the confines of the bony calvarium, falx and tentorium where applicable or extends up to but not beyond neuroanatomic structures through which tumor extension or invasion is certain not to have occurred); the CTV margin will be 5mm for all patients." Clinical Pearl: According to the current COG ACNS 1123 protocol the recommended GTV→CTV expansion for residual tumor/post-operative bed for pure germinomas is 5mm.   PEDIATRICS</t>
  </si>
  <si>
    <t>Osteosarcoma is commonly associated with retinoblastoma treatment as a second malignant neoplasm (SMN) due to RB1 gene mutation. Of the 6 children of 172 who developed an SMN in the St. Jude experience, four were osteogenic sarcoma within the irradiated volume. Source: Fontanesi et al. Ophthalmic Genet 1995  PEDIATRICS</t>
  </si>
  <si>
    <t>Wilms Tumors (nephroblastomas) are the most common abdominal tumors in children. Standard management involves surgery followed by risk-adapted CHT ± RT. CHT typically involves vincristine, actinomycin-D, and adriamycin. RT typically involves flank or whole abdomen radiation, depending on stage and risk factors, classically delivered via AP/PA techniques. SIOP-2001 was an international, multicenter, prospective trial with an embedded randomized trial (NCT00047138). The randomized trial investigated the safety of omitting doxorubicin in treating stage II–III intermediate-risk Wilms tumors. The SIOP-2001 protocol provided recommendations for the management of patients with renal tumors, including RT for flank irradiation. The typical technique for flank irradiation uses two opposed fields, whose borders are defined by preoperative imaging, surgical clips, and bone landmarks. This conventional type of treatment delivers the prescribed dose to the entire width of the flank. This results in the delivery of high doses to the digestive tract and other organs located within the volume anterior to that occupied by the tumor, which may not be at risk of relapse. With the evolution of RT, particularly with IMRT, VMAT, and IMPT, the need for such extensive RT has been questioned. In order to decrease hepatic, gastro-intestinal, renal, or metabolic toxicity, the SIOP group postulated that it could be useful to limit irradiation to the retroperitoneal tumor bed, including the para-aortic lymph nodes, if necessary. Prior to the implementation of restricted flank RT in the upcoming SIOP-Umbrella protocol,  (Jouglar et al. PBC. 2022) performed a detailed analysis of the risk of relapse and patterns of failure after conventional irradiation. The objective was to describe LRF according to dose distribution and target volume. In this protocol, a total 316 patients were treated with postoperative RT. Three patients with developed locoregional failure (LRF) after flank RT. All failures were located within the retroperitoneum. In two patients, the relapse was within the RT field and in one it was classified as marginal.  Clinical Pearl: LRF after postoperative flank RT for nephroblastoma is rare. In this study, it was exclusively situated in the retroperitoneum. A prospective evaluation of a target volume restricted to the retroperitoneum, via modern RT, is encouraged to minimize unnecessary RT dose to the pediatric population and will be performed in the upcoming SIOP-Umbrella protocol.   PEDIATRICS</t>
  </si>
  <si>
    <t>Patients with extraocular retinoblastoma, such as this girl, are best approached using muti-modality therapy. Currently, induction systemic chemotherapy is the upfront treatment of choice. Common chemotherapy agents used in retinoblastoma include vincristine, doxorubicin, cyclophosphamide as well as cisplatin. High dose chemotherapy with stem cell rescue can be considered for similar patients, especially those demonstrating hematogenous metastases in addition to the orbital involvement. In this particular case, provided that response to induction chemotherapy is achieved, and no distant metastases are present, definitive treatment directed to the left orbit would be indicated. Potential options for that include EBRT to (photon or proton, 45 Gy/25 fx) vs. radical resection. Reference: Dunkel et al. JCO 2022  Clinical Pearl: Systemic chemotherapy is the initial treatment of choice for extraocular retinoblastoma.</t>
  </si>
  <si>
    <t>Retroperitoneal lymph node dissection is currently recommended for boys with paratesticular tumors over the age of 10.  Subclinical nodal metastases are frequently found even with a negative CT scan.  For boys under the age of 10, a thin cut (5 mm) CT scan of the retroperitoneum and pelvis should be obtained.  Any suspicious nodes warrant further work-up.  Otherwise, lymph node sampling is restricted to those positive by physical exam or imaging.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Embryonal tumors in patients &lt;10 yo with metastatic disease are also considered intermediate risk on current protocols._x000B_- High risk includes all stage 4 and/or group 4 patients (i.e. all patients with metastases).  PEDIATRICS</t>
  </si>
  <si>
    <t>Clinical Pearl for R2 Orbit: 45 Gy is typically sufficient. Deliver 50.4 Gy after less than CR after low-dose cyclophosphamide chemotherapy. 45 Gy is not enough after less than CR for low dose cyclophosphamide (i.e., ARST0331) chemotherapy [Ermoian Peds Blood Ca '17]  This question highlights one of the most challenging but commonly tested concepts for orbital embryonal rhabdomyosarcoma (RMS). In general, for RMS with complete response (Group III, i.e., R2 or chemo first), the answer will never be 0 Gy for organ preservation (as in this case), or even after delayed primary excision. Orbital embryonal rhabdomyosarcoma (RMS) is usually treated successfully with a radiation dose of 45 Gy. However, this is highly dependent on response to chemotherapy, especially in the low-dose cyclophosphamide setting. All chemotherapy for RMS includes the backbone of Vincristine and Actinomycin D (VA), and multiple attempts to decrease or eliminate the dose of cyclophosphamide (VAC) have been made over the years due to associated infertility and secondary malignancies*.  IRS-IV established the gold standard of local control for all sites, with up to 15% failure for parameningeal head and neck disease and around 5% failure for orbital RMS. Keep this 5% failure in mind when looking at the 5y FFS numbers below (but also realize orbital exenteration has excellent salvage rates):  PEDIATRICS Orbital Preservation on Modern-Day Embryonal RMS Trials Trial Year Dose Cytoxan 5y FFS Reference IRS III 1984 - 1991 45 Gy or 50.4 Gy - 79% Crist JCO '95 IRS IV 1991 - 1997 50.4 Gy or 59.4 Gy BID High (26.4 g/m2) 94% Crist JCO '01 COG D602 1997 - 2004 45 Gy - 86% Raney JCO '11 ARST 0331 2004 - 2010 45 Gy Low (4.8 g/m2) CR: 100% &lt; CR: 84% Walterhouse JCO '14 It is no coincidence that the years these trials ended is the same year the next trial began. Therefore, ARST0331 with low-dose cyclophosphamide for the orbit is the current standard of care.  Additional Pearls for RMS Use VA alone for Very-low risk (e.g., para-testicular R0 after high ligation of the spermatic cord, age &lt; 10 yo). Add low-dose cyclophosphamide (VAC*) for R2 orbit. VAC* with standard-dose cyclophosphamide is standard of care for stage III tumors. Add ifosfamide-etoposide for metastatic disease. For size ≥ 5 cm at the time of initial chemo, local failure is ~20-25% after RT with a hazard ratio of ~2.0. This is why bulky sites should be considered for an extra 9 Gy to 59.4 Gy in new protocols [ARST 1431]. Patients aged 1-10 years old with ERMS and ≤ 2 mets do very well [See: Oberlin risk factors].  An excellent, extremely detailed review of RMS protocols over the years: [COG RMS 2017]. However, this PowerPoint does not comment on less than CR for R2 orbit, which has been a topic at ASTRO since 2018.  Zaorsky: Pictoral explanation of Staging and parameningeal disease [Here]. Minor issue: It does not include FOX-01 negative patients &lt; 10 years old with metastatic disease in the intermediate-risk category.</t>
  </si>
  <si>
    <t>The standard surgical approach for a unilateral Wilms' Tumor is radical nephroureterectomy with ipsilateral lymph node sampling. Biopsy and/or partial nephrectomy is generally avoided in the absence of bilateral disease as it would upstage the patient and create an indication for adjuvant radiotherapy irrespective of otherwise low stage disease by surgical staging (Lopez and Lorenzo 2017). Adrenalectomy is not mandated unless there is presence of disease involving the adrenal gland (Kieran et al. J Pediatr Surg 2013). Clinical pearl: The standard surgical approach for Wilms' tumor is radical nephroureterectomy with ipsilateral lymph node sampling.  PEDIATRICS</t>
  </si>
  <si>
    <t>Rhabdomyosarcoma is the most prevalent soft tissue malignancy within the pediatric population, it represents 50% of soft tissue sarcomas in this population (Pastore et al. Eur J Cancer 2006). The majority of these tumors (66%) are diagnosed in children under the age of six. These tumors are classified histologically based the the pathological analysis from the Intergroup Rhabdomyosarcoma Study Group (IRSG) trials (Qualman et al. Pediatr Dev Pathology 1998). The four histologically distinct sub-types are as follows: Alveolar Botryoid/Spindle Cell Embryonal Undifferentiated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Per the current intermediate risk protocol, ARST 1431, patients age &lt;10 and FOXO1 fusion negative are considered intermediate risk, even with metastatic disease. - High risk includes all stage 4 and/or group 4 patients (i.e. all patients with metastases, except as noted above). Patients with low-risk rhabdomyosarcoma (RMS) are treated according to COG ARST0331 where the goal is to decrease Cytoxan doses to decrease rates of sterility (for a review of stage, group, and risk classifications, see below): All patients receive some VAC (reduced C dose for some) No RT for group I patients. (no alveolar in this trial) RT starts week 13 Reduced RT doses – 36 Gy: IIA (LN-) – 41.4 Gy: IIB/C (R1/LN+) – 45 Gy for group III orbit – 50.4 Gy for other group III disease – Adjusted after second look in other group III patients (up to 50.4 Gy) – Initially allowed omission of RT for group II/III females with vaginal RMS with excellent response to chemotherapy; but it was amended to mandate RT for these patients.  PEDIATRICS</t>
  </si>
  <si>
    <t>This patient is Stage 2 (unfavorable site, &lt;5 cm, node negative), Group 1 (complete resection with negative margins), Low risk (embryonal stage 2, group 1). Low-risk completely resected tumors (negative surgical margins) do not require adjuvant radiation. Patients with low-risk RMS are treated according to ARST0331 where the goal is to decrease cyclophosphamide doses to decrease rates of sterility: All patients receive some VAC (reduced C dose for some) No RT for group I patients (no alveolar in this trial) RT starts week 13 Reduced RT doses – 36 Gy: IIA (LN-)_x000B_– 41.4 Gy: IIB/C (IIB R0 and LN+; IIC R1 and LN+)_x000B_– 45 Gy for group III orbit_x000B_– 50.4 Gy for other group III disease_x000B_– Adjusted after second look in other group III patients (up to 50.4 Gy)_x000B_– Initially allowed omission of RT for group II/III females with vaginal RMS with excellent chemo response; but then amended to mandate RT for these patients.   PEDIATRICS</t>
  </si>
  <si>
    <t>This patient is stage 1 (favorable site), group 3 (gross disease), low risk. Orbital embryonal rhabdomyosarcoma (RMS) is treated with a radiation dose of 45 Gy. Patients with low-risk RMS are treated according to COG ARST0331 where the goal is to decrease Cytoxan doses to decrease rates of sterility: All pts. receive some VAC (reduced C dose for some) No RT for group I pts. (no alveolar in this trial) RT starts week 13 Reduced RT doses – 36 Gy: IIA (LN-) – 41.4 Gy: IIB/C (R1/LN+) – 45 Gy for group III orbit – 50.4 Gy for other (non-orbital) group III disease – The radiation dose may be adjusted after second look surgery in non-orbital group III patients (i.e. if second look surgery achieves an R1 resection, then the dose may possibly be reduced to 41.4 Gy). – This trial initially allowed omission of RT for group II/III females with vaginal RMS with excellent response to chemotherapy.  The trial was subsequently amended to mandate RT for these patients.  PEDIATRICS</t>
  </si>
  <si>
    <t>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Initial evaluation of these patients includes the following: Laboratory Evaluation: Initial laboratory testing includes: BMP, with renal function tests, LFTS, and a coagulation panel. Abdominal imaging: The first study in typically with an abdominal US followed by a CT and/or MRI of the abdominal area. The goal of abdominal imaging is to delineate the disease process and also assist in the determination of surgical resectablity. Thorax imaging: This is done to rule out the presence of metastatic disease. Different institutions use either chest x-ray or chest CT. Chest CT is most commonly used in the United States. Numerous prognostic features are known in Wilms tumor. Poor prognostic features include the following: Anaplasia (focal/diffuse) -- Diffuse anaplasia is an extremely poor prognostic variable. (Dome et al. J Clin Oncol 2006) Gain of 1q, loss of 1p, and/or loss of 16q are associated with inferior event free survival in Wilms' Tumor patients, these results are from the NWTS-5 and SIOP 2001 trials. (Gratias et al. J Clin Oncol 2016, Chagtai et al. J Clin Oncol 2016). In the SIOP analysis, gain of 1q was associated with statistically significant 5-year EFS 75% vs 88% and OS 88% vs 94%, respectively. Blastemal histology. (Aoba et al. J Pediatr Surg 2012) In addition, positive prognostic factors include the following: Younger age- patient under the age of two have better outcomes than older patients Lower stage disease  PEDIATRICS  PEDIATRICS</t>
  </si>
  <si>
    <t>This pediatric patient has a clinical diagnosis of a Wilms tumor. Given the origin of the mass from the parenchyma of the left kidney, Wilms is the correct radiologic diagnosis. Other imaging comparisons (i.e.: mass crossing the midline) are far less accurate in differentiating between neuroblastoma and Wilms). Given the resectability of the mass, the next best step would be surgery. Biopsy (see diagram and mnemonic below), would immediately upstage this patient to Stage 3 - necessitating at least flank radiation. Named after the German surgeon and pathologist Max Wilms, Wilms tumors are the most common abdominal tumor in children. Five year survival for these patients is &gt;90% with appropriate treatment. Also known as nephroblastoma, they often present at a median age of 3 - 4 years with an abdominal mass. Proper workup entails H&amp;P, CBC with differential, CMP, urinary analysis with catecholamines, abdominal US, and CT CAP. Biopsy is often not necessary; surgical removal, if possible, is the preferred initial treatment with chemotherapy and radiation to follow as necessary. Clinical Pearl: The diagnosis of a Wilms tumor is often a radiologic one, with upfront surgery being the first step in treatment management. Avoid any "biopsy slipups" and potentially upstaging the child to Stage 3 and necessitating radiation. Biopsy Slip-Ups</t>
  </si>
  <si>
    <t>The European Paediatric Soft Tissue Sarcoma Study Group (EpSSG) conducted a randomized, unblinded, phase 3 trial (Bisogno et al., Lancet Oncol 2018) of 484 patients with localized rhabdomyosarcoma, aged 6 months to 21 years, to investigate the addition of dose-intensified doxorubicin to the European standard chemotherapy (IVA; ifosfamide, vincristine, and dactinomycin) for four cycles prior to definitive local therapy. Note: The US standard chemotherapy (VAC; vincristine, dactinomycin, and cyclophosphamide) is similar but utilizes a different alkylating agent. Eligible patients were high-risk by EpSSG criteria but largely intermediate-risk by COG classification: Embryonal; group 2-3; unfavorable site; size &gt;5 cm OR age ≥ 10 years Embryonal; group 2-3, node-positive Alveolar; group 1-3; node-negative After a median follow-up of 63.9 months, outcomes were as follows for IVA versus IVA-doxo: 3-year event-free survival: 63.3% vs. 67.5% (HR 0.87, p = 0.33) 3-year overall survival: 80.6% vs. 78.3% (HR 1.17, p = 0.37) Grade 3-4 myelotoxicity: 85% vs 93% (p = 0.006) Patterns of failure were similar between the groups. Isolated locoregional failure was common, occurring in 40% of IVA patients and 43% of IVA-doxo patients who experienced recurrence. Further, there were two treatment-related deaths in the IVA-doxo arm.  Clinical pearl: The addition of doxorubicin to standard chemotherapy for localized, intermediate-risk RMS does not improve outcomes and results in significantly increased myelosuppression.  PEDIATRICS</t>
  </si>
  <si>
    <t>COG surgical staging for Wilms' tumor is as follows: Stage 1: Limited to kidney, completely excised, no penetration of capsules Stage 2: Extends beyond kidney but completely excised Stage 3: The mnemonic for what makes a tumor stage 3 is BSSLURPP: Biopsy Spillage (diffuse or local) Subtotal resection/positive margin = gross or microscopic residual Lymph node(s) Unresectable (pre-operative chemotherapy) Rupture Peritoneal implants or penetration Piecemeal or separate removal Stage 4: Hematogenous mets Stage 5: Bilateral Wilms' tumor  PEDIATRICS</t>
  </si>
  <si>
    <t>Wilms tumor is one of few pediatric malignancies for which there is an NCCN guideline (NCCN Version 2.2021). Several important points are made about radiation treatment planning. --Consulting a radiation oncologist is recommended at the time of diagnosis. --Radiation should be started ideally by day 10 after surgery but no later than day 14 is acceptable --Flank radiation therapy is utilized for stage III or stage IV with local primary stage III disease. The target volume is contoured using preoperative imaging and a 1-cm expansion is added to create a CTV. CTV should include all enlarged nodes on preoperative imaging. If the target would create a dose gradient along the vertebral body, the adjacent vertebral bodies need to be contoured as well. A 5 to 10-mm PTV margin is then added. Testicular shielding should be used for most boys. Radiation boost should be delivered with a conformal technique such as 3D-CRT, IMRT, or protons. --Whole abdominal irradiation is used when there is cytology-positive ascites, preoperative tumor rupture, peritoneal seeding, or diffuse surgical spillage. The treatment field design should encompass the entire peritoneal cavity that includes the dome of the diaphragm superiorly and extends inferiorly to the pelvic diaphragm. 4DCT use should be considered to evaluate the extent of CTV motion. Borders: 1-cm above the dome of the diaphragm, inferior: bottom of obturator foramen (femoral heads should be blocked), and lateral: 1 cm beyond lateral abdominal walls. --Whole lung irradiation is used for lung metastases. This can be delayed until week 6 postop. If there is CR to chemotherapy, then whole lung irradiation can be omitted. Target volume: the CTV is the entire pleural surface of the lung on CT simulation. PTV margin of 5-10 mm is added. The dose is dependant on patient age: 12 Gy/8 fx if age &gt; 1. 10.5 Gy/7 fx if age &lt;1.  Clinical pearl: CT simulation for Wilms tumors needs to be performed soon after surgery so that treatment can begin by day 10 postop, adequate CTV/PTV margin is needed and testicular shielding should be used in most cases.  PEDIATRICS</t>
  </si>
  <si>
    <t>This patient is stage 2, group 2, low risk. R1 resected embryonal rhabdomyosarcoma (RMS) is treated with a radiation dose of 36 Gy.  Patients with low-risk RMS are treated according to COG ARST0331 where the goal is to decrease Cytoxan doses to decrease rates of sterility: All patients receive some VAC (reduced C dose for some) No RT for group I (R0 resection) patients (no alveolar in this trial) RT starts week 13 Reduced RT doses: – 36 Gy: II (LN-)_x000B_– 41.4 Gy: II (LN+)_x000B_– 45 Gy may be considered group III orbit with a CR to chemo_x000B_– 50.4 Gy for other group III disease_x000B_– Adjusted after second look in other group III pts. (up to 50.4 Gy)_x000B_– Initially allowed omission of RT for group II/III females with vaginal RMS with excellent response to chemotherapy; but it was amended to mandate RT for these patients.  PEDIATRICS</t>
  </si>
  <si>
    <t>Favorable sites for rhabdomyosarcoma include Biliary, Orbit, Non-parameningeal head and neck, non-bladder/prostate GU. The mnemonic is "BONG." Parameningeal sites include: ("IMMNNPPP") - Infratemporal fossa, Middle ear, Mastoid region, Nasal cavity, Nasopharynx, Paranasal sinus, Pterygopalatine fossa, Parapharyngeal area.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</si>
  <si>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 xml:space="preserve"> Average-risk medulloblastoma, as defined by ACNS0331 (Michalski et al., Washington University in St. Luis, JCO, 2021), includes children &gt; 2 years-old who have gross total resection (≤ 1.5 cm2 residual disease), no CNS dissemination, and non-anaplastic histology. A family history of medulloblastoma alone does not place a child in a high-risk category. The standard treatment paradigm for average-risk medulloblastoma has been 23.4 Gy of craniospinal irradiation with a 32.4 Gy boost to the entire posterior fossa.  ACNS0331 sought to determine if radiation could be de-intensified by both reducing CSI dose to 18 Gy for children under 8 years of age, and reducing the boost volume from the entire posterior fossa to only the involved field. At 5-years, no posterior fossa failures in the involved field arm occurred outside the boost volume, and event-free survival and overall survival outcomes for involved-field boost were non-inferior to standard whole posterior fossa boost. However, low-dose CSI did result in inferior outcomes, with a decrease in 5-year EFS from 82.9 to 71.4% and OS from 85.6 to 77.5%. Unsurprisingly, analysis of outcomes by WHO molecular subgroup demonstrated that the inferior outcomes for low-dose CSI were primarily driven by group 4 patients. Another important finding was that it was low-dose CSI rather than reduced posterior fossa boost volume that was associated with reduced cognitive toxicity. Clinical Pearl: Involved-field boost is non-inferior to whole posterior fossa boost for average risk medulloblastoma. However, reduced-dose CSI is associated with worse EFS and OS, so this should not be routinely pursued, especially for patients with WHO group 4 disease.  PEDIATRICS</t>
  </si>
  <si>
    <t>CT Imaging of the chest/abdomen/pelvis should be performed. Renal ultrasound to assess origin of the tumor, involvement of the renal vein or IVC should be performed as well as an MRI abdomen to evaluate for bilateral disease. Labs should be done including CBC, liver enzymes, BUN/Cr, and UA. Biopsy should not be performed unless unresectable or bilateral. Bone marrow biopsy and bone scan are not part of the workup. Note: Clear cell sarcoma of the kidney (CCSK) can metastasize to the bones in ~20% of cases and should be staged with a bone scan and bone marrow biopsy.  Although CCSK and rhabdoid tumors of the kidney are treated in a similar fashion to Wilms, they are distinct histologies.  PEDIATRICS</t>
  </si>
  <si>
    <t>Indications for post-operative whole abdominal radiation include: Diffuse peritoneal seeding Gross residual abdominal disease Diffuse abdominal spillage Intraperitoneal tumor rupture The mnemonic is SPAR (Diffuse Spillage, Peritoneal seeding, Ascites/Gross Abdominal disease, and pre-operative Rupture).  The standard whole abdomen radiation dose is 10.5 Gy. Treatment fields are AP/PA and all peritoneal surfaces should be covered (superior border = diaphragm, inferior border = bottom of obturator foramen).  The femoral heads should be blocked.  Any additional tumor measuring &gt;3 cm should receive an additional boost dose of 10.5 Gy to a total dose of 21 Gy.  Biopsy does make a patient stage III. However, whole abdomen radiation is only indicated in stage III if there is diffuse spillage, peritoneal seeding, gross residual disease, or intraperitoneal rupture.  PEDIATRICS</t>
  </si>
  <si>
    <t>COG Staging for Wilms tumor is as below: - Stage I: Limited to kidney, completely excised, renal capsule intact_x000B_- Stage II: Extends beyond kidney but completely excised with negative margins_x000B_- Stage III: Involvement of the abdomen. The mnemonic for what makes a tumor stage 3 is BSSLURPP [Biopsy, Spillage, Subtotal resection/positive margin, Lymph nodes, Unresectable (pre-op chemotherapy), Rupture, Peritoneal implants, Piecemeal resection]_x000B_- Stage IV: Hematogenous metastasis (lung, liver, bone, brain, etc.), or lymph node metastases outside the abdominopelvic region_x000B_- Stage V: Bilateral Wilms tumor_x000B__x000B_A report of 57 children enrolled in the National Wilms Tumor Studies (NWTS)-4 and -5 and treated with multimodality therapy with surgery, whole abdomen radiation to 10.5 or 10.8 Gy, and 3-drug chemotherapy revealed no significant difference in 5-year event free survival between children with and without peritoneal implants (Kalapuraki et al. IJROBP 2011)_x000B__x000B_Clinical pearl: Although peritoneal spread is consistent with stage IV disease for some adult malignancies of the abdomen (such as pancreatic adenocarcinoma), for Wilms tumor this is classified as Stage III.  PEDIATRICS</t>
  </si>
  <si>
    <t>Ewing’s sarcoma is the second most common primary bone tumor in childhood, with osteosarcoma being the first. The overall treatment paradigm includes induction chemotherapy of 6 cycles/12 weeks of VAC/IE, followed by local control in the form of surgery and/or radiation, followed by consolidation chemotherapy of VAC/IE of 11 cycles/22 weeks. Metastatic site control is an area of controversy, but is considered at the end of all therapies. See Figure 1. AEWS1031 (Leavey et al. JCO 2021) was a phase III randomized trial to test whether the addition of vincristine, topotecan, and cyclophosphamide (VTC) to interval compressed chemotherapy improved survival outcomes for patients with previously untreated nonmetastatic Ewing sarcoma. See Figure 2. Patients were randomly assigned to receive standard five-drug interval compressed chemotherapy (regimen A) for 17 cycles or experimental therapy with five cycles of VTC within the 17 cycles (regimen B). Of 642 enrolled patients, there was no difference in survival outcomes between randomized groups (5-year EFS regimen A v regimen B, 78% v 79%; P = .192; 5-year OS 86% v 88%; P = .159).  Clinical Pearl: VTC added to five-drug interval compressed chemotherapy did not improve oncologic outcomes.  PEDIATRICS</t>
  </si>
  <si>
    <t>Biopsy is generally avoided for a unilateral Wilms tumor as it can seed tumor outside the kidney.  Biopsy of an unruptured tumor upgrades to Stage III disease. COG staging for Wilms' tumor is as follows: - Stage I: Limited to kidney, completely excised, no penetration of capsules - Stage II: Extends beyond kidney but completely excised - Stage III: Involvement of the abdomen. The mnemonic for what makes a tumor stage 3 is BSSLURPP Biopsy Spillage Subtotal resection/positive margin Lymph nodes Unresectable (pre-op chemotherapy) Rupture Peritoneal implants Piecemeal resection - Stage IV: Hematogenous metastasis - Stage V: Bilateral Wilms tumor  PEDIATRICS</t>
  </si>
  <si>
    <t>Hematopoietic stem cell transplantation (HSCT) is a potentially curative therapeutic approach for a variety of malignant and nonmalignant hematopoietic diseases, including acute lymphoblastic leukemia (ALL). When HSCT is performed in patients with malignant disorders, preparative or "conditioning" regimens are administered as part of the procedure to achieve 2 goals: provide sufficient immunoablation to prevent graft rejection and reduce the tumor burden. Traditionally, these goals have been achieved by using otherwise supralethal doses of total body irradiation (TBI) and chemotherapeutic agents with non-overlapping toxicities (Gyurkocza et al., 2014) The For Omitting Radiation Under Majority age (FORUM) study was an international, randomized, open label phase III trial to investigate whether optimal chemo conditioning regimens could replace TBI in pediatric patients with high-risk ALL. To understand why this study was done, it is important to realize the historical precedent for ALL conditioning. Historic data had shown lower treatment-related mortality (TRM) with TBI-based versus busulfan-based conditioning, and thus, TBI-based treatment was largely seen as the standard of care for this indication. However, TBI has lifelong adverse effects: impairment of growth, gonadal function, and cognitive function, cataracts, and secondary malignancies are more frequent after TBI than irradiation-free conditioning regimens, which is quite pertinent in pediatric cases. Added to this, newer chemotherapeutic agents and combinations had brought promise of fewer acute and late effects compared with TBI, that may outweigh the risk of leukemic reappearance; in particular, fludarabine, thiotepa, targeted busulfan, and treosulfan showed promise. Prior to FORUM, no head-to-head prospective comparisons of chemoconditioning versus TBI-containing regimens had evaluated disease-free survival or acute and long-term adverse events (AEs). The FORUM trial sought to address this question directly by randomizing a total of 413 patients with high-risk ALL who were ≤18 years old at initial diagnosis, had an indication for allogeneic HSCT, were in complete morphologic remission pre-HSCT, and were 4-21 years old at HSCT 1:1 to either:  TBI (12 Gy in 6 fractions over 3 days, lungs shielded at 10 Gy) plus 60 mg/kg IV etoposide once on day 3 before HSCT OR IV fludarabine 30 mg/m2 once a day over 5 days, thiotepa 5 mg/kg BID for 1 day, and either treosulfan 14 g/m2 once a day or busulfan over 4 days (national coordinators chose busulfan or treosulfan). Complete remission was defined as less than or equal to 5% bone marrow blasts and no evidence of extramedullary disease. The primary endpoint of the trial was overall survival; secondary end points included event free survival, cumulative incidence of relapse (CIR), treatment related mortality, acute Graft vs Host Disease (aGVHD) among others. The design was a noninferiority study with an 8% margin. With a median follow-up of 2.1 years (range, 1 month to 6 years), the trial showed the following:  OS was significantly higher following TBI versus chemoconditioning, with a 2-year probability of OS of 0.91 (95% CI, 0.86 to 0.95) versus 0.75 (95% CI, 0.67 to 0.81), respectively (p&lt;.0001). Two-year EFS was significantly higher following TBI versus chemoconditioning (0.86 [95% CI, 0.79 to 0.90] versus 0.58 [95% CI, 0.50 to 0.66], respectively; p&lt; .0001). Two-year TRM was 0.02 (95% CI, 0.01 to 0.05) following TBI and 0.09 (95% CI, 0.05 to 0.14) following chemoconditioning (p=0.0269). Of the TBI, busulfan-containing chemoconditioning, and treosulfan-containing chemoconditioning groups, 7/194 (3.6%), 7/96 (7.3%), and 9/90 (10.0%) patients, respectively, died without relapse (modified as-treated analysis) The most frequent reason for treatment failure was relapse, commonly in bone marrow (56/70 patients). Two-year CIR was 0.12 (95% CI, 0.08 to 0.17) following TBI and 0.33 (95% CI, 0.25 to 0.40) following chemoconditioning (p&lt;.0001). This difference remained significant when patients were stratified by remission status. Of 67 patients who relapsed after HSCT, 38 died (12 after TBI, 15 busulfan, and 11 treosulfan); 39 received salvage therapy with curative intent. There were no suspected unexpected serious adverse reactions. Regimens were associated with substantial degrees of reported toxicity, as expected. The most common grade 3-4 AEs at day 100 in all arms were cytopenia, mucositis, nausea, and infection. Given the fact that patients receiving TBI had a significantly lower risk of relapse and TRM than those given chemoconditioning, there was early termination of random assignment. Clinical pearl: Total body irradiation (TBI) before allogeneic hematopoietic stem cell transplantation (HSCT) in pediatric patients with acute lymphoblastic leukemia (ALL) is efficacious, but long-term side effects are concerning. The FORUM trial randomized high-risk pediatric ALL patients to either myeloablative conditioning with fractionated 12 Gy TBI and etoposide versus fludarabine, thiotepa, and either busulfan or treosulfan. With a noninferiority margin of 8%, the trial showed that: 2-year overall survival (OS) was significantly higher following TBI versus chemoconditioning (91% vs 86%; p&lt;0.001) 2-year cumulative incidence of relapse (CIR) was significantly less following TBI than after chemoconditioning (12% vs 33%; p&lt;0.001) 2-year treatment-related mortality (TRM) was significantly less following TBI than after chemoconditioning (2% vs 9%; p=0.0269) Based on FORUM, TBI plus etoposide is the preferred conditioning regimen for patients &gt;4 years old with high risk ALL undergoing allogeneic HSCT.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</si>
  <si>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with the exception of patients less than 10 years of age with embryonal disease).  PEDIATRICS</t>
  </si>
  <si>
    <t>Clinical Pearl for R2 Orbit: 45 Gy is typically sufficient. Deliver 50.4 Gy after less than CR after low-dose cyclophosphamide chemotherapy. 45 Gy is not enough after less than CR for low dose cyclophosphamide (i.e., ARST0331) chemotherapy [Ermoian Peds Blood Ca '17]  This question highlights one of the most challenging but commonly tested concepts for orbital embryonal rhabdomyosarcoma (RMS). In general, for RMS with complete response (Group III, i.e., R2 or chemo first), the answer will never be 0 Gy for organ preservation (as in this case), or even after delayed primary excision. Orbital embryonal rhabdomyosarcoma (RMS) is usually treated successfully with a radiation dose of 45 Gy. However, this is highly dependent on response to chemotherapy, especially in the low-dose cyclophosphamide setting. All chemotherapy for RMS includes the backbone of Vincristine and Actinomycin D (VA), and multiple attempts to decrease or eliminate the dose of cyclophosphamide (VAC) have been made over the years due to associated infertility and secondary malignancies*.  IRS-IV established the gold standard of local control for all sites, with up to 15% failure for parameningeal head and neck disease and around 5% failure for orbital RMS. Keep this 5% failure in mind when looking at the 5y FFS numbers below (but also realize orbital exenteration has excellent salvage rates):   PEDIATRICS Orbital Preservation on Modern-Day Embryonal RMS Trials Trial Year Dose Cytoxan 5y FFS Reference IRS III 1984 - 1991 45 Gy or 50.4 Gy - 79% Crist JCO '95 IRS IV 1991 - 1997 50.4 Gy or 59.4 Gy BID High (26.4 g/m2) 94% Crist JCO '01 COG D602 1997 - 2004 45 Gy - 86% Raney JCO '11 ARST 0331 2004 - 2010 45 Gy Low (4.8 g/m2) CR: 100% &lt; CR: 84% Walterhouse JCO '14 It is no coincidence that the years these trials ended is the same year the next trial began. Therefore, ARST0331 with low-dose cyclophosphamide for the orbit is the current standard of care.  Additional Pearls for RMS Use VA alone for Very-low risk (e.g., para-testicular R0 after high ligation of the spermatic cord, age &lt; 10 yo). Add low-dose cyclophosphamide (VAC*) for R2 orbit. VAC* with standard-dose cyclophosphamide is standard of care for stage III tumors. Add ifosfamide-etoposide for metastatic disease. For size ≥ 5 cm at the time of initial chemo, local failure is ~20-25% after RT with a hazard ratio of ~2.0. This is why bulky sites should be considered for an extra 9 Gy to 59.4 Gy in new protocols [ARST 1431]. Patients aged 1-10 years old with ERMS and ≤ 2 mets do very well [See: Oberlin risk factors].  An excellent, extremely detailed review of RMS protocols over the years: [COG RMS 2017]. However, this PowerPoint does not comment on less than CR for R2 orbit, which has been a topic at ASTRO since 2018.  Zaorsky: Pictoral explanation of Staging and parameningeal disease [Here]. Minor issue: It does not include FOX-01 negative patients &lt; 10 years old with metastatic disease in the intermediate-risk category.</t>
  </si>
  <si>
    <t xml:space="preserve"> Rhabdoid tumor of the kidney (malignant rhabdoid tumor) is a rare tumor of the kidney separate from Wilm’s tumor, but some patients were entered on the National Wilms' Tumor Study. Approximately 10%–15% of rhabdoid tumors of the kidney in young patients are associated with separate primary tumors of the central nervous system (often located in the posterior fossa), which is called atypical teratoid/rhabdoid tumor. These tumors are associated with deletion or mutation of the INI1 gene (Savla et al J Natl Cancer Inst 2000). Tuberous sclerosis is an autosomal dominant disorder associated with development of cardiac rhabdomyomas, low grade glioma, renal cell carcinoma, hamartomas, angiofibromas, and subependymal giant cell astrocytoma (Randle Pediatr Ann 2017).  Gorlin syndrome (nevoid basal cell carcinoma syndrome) is an autosomal dominant disorder associated with development of medulloblastoma, basal cell carcinomas, rib anomalies, and odontogenic tumors (Gorlin Medicine 1987).  Neurofibromatosis type 1 is an autosomal dominant disorder associated with development of optic pathway gliomas, glioblastoma, and peripheral nerve tumors (Gutmann et al. Nat Rev Dis Primers 2017).  Clinical pearl: Deletion or mutation of the INI1 gene is associated with both rhabdoid tumor of the kidney and atypical teratoid/rhabdoid tumor of the central nervous system   PEDIATRICS</t>
  </si>
  <si>
    <t>Outside pathology should always be reviewed. Pure germinomas are very sensitive to radiation or chemotherapy.  Historically, these tumors were diagnosed by delivering 20 Gy of fractionated radiation (Note: biopsy is now routinely performed to rule out any non-germinomatous component). If the tumor responded, it was presumed to be an intracranial germinoma.  Long-term progression-free survival rates for germinomas after radiotherapy alone are &gt;90%. Intracranial germ cell tumors (GCTs) occur predominately during the second decade of life, with a median age of diagnosis of 10-12 years. GCTs are typically are found in mid-line positions within the skull, with the two most common locations being the suprasellar region and pineal gland (twice as common as suprasellar tumors). Tumor spread to the third and lateral ventricles is seen is about 10% of patients. The classic finding in patients with pineal gland tumors is Parinaud Syndrome. Patients with this syndrome demonstrate difficulties/paralysis with vertical gaze and convergence. The current COG trial, ACNS1123, combines non-germinomatous germ cell tumors (NGGCT) and pure germinomas, although the treatment is different. Stratum 1 is patients with NGGCT: serum and/or βHCG &gt;100 mIU/ml; any elevation of serum and CSF AFP &gt;10 ng/ml, or greater than the institutional normal of AFP elevated; or any of the following components on biopsy/resection: yolk sac tumor, embryonal carcinoma, choriocarcinoma, malignant/immature teratoma, mixed GCT with malignant GCT elements. This stratum closed early in November 2016 due to high-rates of progression with reduced field RT. Stratum 2 is pure germinoma: normal AFP and βHCG &lt;50 mIU/ML; bifocal involvement or pineal lesion with diabetes insipidus and βHCG &lt;100 mIU/ml and normal AFP; histologically-confirmed germinoma or germinoma mixed with mature teratoma and βHCG &lt;100 mIU/ml and normal AFP. This stratum closed to accrual in 2017. Stratum 1 gets chemotherapy identical to ACNS 0122 and then 36 Gy CSI with a 54 Gy boost versus 30.6 Gy whole ventricle radiation with a 54 Gy boost for patients achieving a CR. Stratum 2 receives 4 cycles of carboplatin/etoposide followed by whole ventricle radiation to 18 Gy and involved field radiation of to a cumulative dose of 30 Gy to the primary following a CR to chemotherapy. Clinical Pearl: It is important to review outside pathology. Pure germinomas are highly sensitive to radiotherapy whereas gliomas do not demonstrate early response to treatment.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</si>
  <si>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except for patients with embryonal (FOXO1 fusion neg) tumor in ages &lt;10 years.   PEDIATRICS</t>
  </si>
  <si>
    <t>The COG ARST1431 is a randomized Phase 3 study of Vincristine, Dactinomycin, Cyclophosphamide (VAC) alternating with Vincristine and Irinotecan (VI) versus VAC/VI plus Temsirolimus in patients with intermediate-risk rhabdomyosarcoma. For radiation therapy, CT simulation, sedation, or general anesthesia is strongly encouraged for young children. CT simulation slice thickness of up to 5 mm is allowed but 2-3 mm thickness is recommended. GTV1 is the volume of disease prior to any surgical debulking or chemotherapy. All available imaging, operative report, and physical examination should be utilized to delineate the GTV1. When there are no sites that warrant irradiation for potential occult tumors, CTV1 is defined as GTV1 + 1 cm. CTV1 includes regional lymph node drainage chains for clinically or pathologically involved nodes. For photons, a minimal PTV1 margin of 3 mm is required. The boost volume is defined as follows: GTV2: residual visible or palpable tumor after induction chemotherapy. CTV2 is GTV2 + 1 cm and areas at risk for microscopic disease. PTV2 as at minimum 3 mm.  Site-specific recommendations: 1) Extremity: avoid circumferential irradiation of extremity lymphatics 2) Orbit: avoid treating the entire orbit if possible 3) Head/neck: minimize the dose to brain, cochlea, optic chiasm, orbit, lacrimal gland, and optic nerve 4) Chest wall/intrathoracic: all areas of pleural involvement will be included in the GTV 5) Intra-abdominal/retroperitoneal/pelvic: when there is a significant amount of bowel displacement, by the tumor which then returns to the normal anatomic position following surgery or chemotherapy, GTV is defined as the preoperative prechemotherapy tumor volume excluding the component of intra-abdominal or intrapelvic tumor which was removed by surgery or decreased in size by chemotherapy 6) Lymph nodes: N0 disease patients should not have the draining regional lymph nodes irradiated 7) Vaginal tumors: brachytherapy is strongly encouraged 8) Pulmonary metastases and malignant pleural effusion: bilateral whole-lung irradiation is required 9) Non-pulmonary metastases: definitive local therapy is recommended for all non-marrow metastatic sites. Surgery, EBRT, or SBRT may be utilized.  Clinical pearl: Rhabdomyosarcoma is a malignancy that presents in a variety of organ sites. Adequate CT simulation for radiation treatment planning is important.   PEDIATRICS</t>
  </si>
  <si>
    <t>Endocrinopathy is a well known late adverse effect of cranial radiation therapy. Many prior series have suggested high rates of endocrinopathy when childhood brain tumor survivors are followed for long periods of time. Chemaitilly et al. previously found that 51.4% of such patients developed at least one anterior pituitary disorder at a median follow up of 27.3 years (Chemaitilly et al. JCO 2015). However, the timing of the onset of endocrine disorders has been less well studied. The current study (Clement et al. JCO 2016) included patients with brain tumors diagnosed between 2002 and 2012, before age 18, who were treated at several Dutch centers and survived at least 2 years. Patients with craniopharyngioma or a pituitary gland tumors were excluded. Approximately 88% of patients had at least 1 neurosurgical intervention and 36% received cranial RT. 22.1% of patients developed at least 1 endocrine disorder within 5 years. The most common endocrine disorders were growth hormone deficiency (12.5%), precocious puberty (12.2%) and thyroid-stimulating hormone deficiency (9.2%). The risk of hypothalamic-pituitary dysfunction was strongly associated with receipt of RT with an odds ratio of 15.74 (95% CI: 8.72-28.42).  Clinical Pearl: There is a high incidence of endocrine disorders following cranial RT in pediatric cancer survivors. While considered a late toxicity of RT, the risk appears before 5 years of follow up in a substantial percentage of patients.  PEDIATRICS</t>
  </si>
  <si>
    <t>Vaginal rhabdomyosarcoma accounts for approximately 3% of all rhabdomyosarcoma. While historically considered to be a favorable site, local therapy in this location remains challenging due to the late toxicity associated with radiation therapy and inability to perform an organ preserving surgical resection in most patients. In order to reduce complications from radiation therapy, local therapy in this site was initially managed differently from other favorable sites of similar group in both D9602 and ARST 0331. Specifically, patients with group IIA and III disease who were lymph node negative and achieved a complete response to chemotherapy were eligible for omission of radiation therapy. A subgroup analysis of these patients was reported prior to completion of ARST 0331 enrollment (Walterhouse et al. 2011 Pediatric Blood and Cancer). In this report, the 2 year cumulative incidence of local failure was 43% in patients from ARST 0331 and the 5 year cumulative incidence was 26% in D9602. The failure free survival estimates were 42% and 70% retrospectively. Further analysis was done to account for differences in chemotherapy received and there appeared to be a relationship between local control and higher doses of cyclophosphamide. In order to keep the dose of cyclophoshamide low and improve local control the ARST 0331 protocol was revised to require radiation therapy in these patients.  Clinical Pearl: Patients with vaginal rhabdomyosarcoma should not be routinely considered for omission of radiation therapy on the basis of response to chemotherapy, especially in the setting of chemotherapy regimens that utilize reduced doses of cyclophosphamide.   PEDIATRICS</t>
  </si>
  <si>
    <t>Only stages III and IV with Favorable Histology (FH) require RT. Stage I: Surgery and Chemotherapy: Vincristine + pulse intensive Acintomycin-D: 18 weeks Stage II: Surgery and Chemotherapy: Vincristine + pulse intensive Actinomycin-D: 18 weeks Stage III: Surgery and RT+ Chemotherapy: Vincristine + pulse intensive Actinomycin-D + Adria: 24 weeks Stage IV: Surgery and RT+ Chemotherapy: Vincristine + pulse intensive Actinomycin-D + Adria: 24 weeks Stage V: each side is staged independently and treated accordingly as above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PEDIATRICS</t>
  </si>
  <si>
    <t>COG surgical staging is as follows: Stage 1: Limited to kidney, completely excised, no penetration of capsules Stage 2: Extends beyond kidney but completely excised Stage 3: Residual tumor, lymph nodes, local spillage, transected tumor thrombus, or needle biopsy;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Stage 4: Hematogenous mets Stage 5: Bilateral Wilms' tumor   PEDIATRICS</t>
  </si>
  <si>
    <t>The alveolar histologic variant of rhabdomyosarcoma (RMS) is associated with the PAX-3/FKHR or PAX-3/FOXO1 t(2;13) translocation (60%).  Another 20% have the t(1:13) translocation: PAX7/FOXO1.  20% of alveolar rhabdomyosarcomas that are fusion-negative (i.e., without chromosomal translocations) are clinically similar to embryonal RMS with a similar gene expression profile.  PEDIATRICS</t>
  </si>
  <si>
    <t>ACNS 0331 examined the role of reduced-dose CSI and reduced boost field, in a double randomization, in pediatric patients with average-risk medulloblastoma (≥ 3 years old, ≤ 1.5 cm2 residual, M0)._x000B__x000B_ACNS 0331 examined reduced dose and volume radiotherapy as follows:_x000B__x000B_1. Patients aged 3-7 were randomized to 23.4 Gy vs. 18 Gy CSI._x000B_2. All patients were randomized to entire posterior fossa boost vs involved surgical field boost._x000B__x000B_Radiation was delivered with weekly vincristine as per protocol._x000B__x000B_The updated results were recently published (Michalski et al, JCO 2021) showed the following outcomes for 464 eligible enrolled patients:_x000B__x000B_1. With regard to randomization between involved surgical field boost and an entire posterior fossa boost: 5-year overall survival: No statistically significant difference (84.6% vs 85.2%). 5-year event free survival: No statistically significant difference (82.5% vs 80.5%). 5-year local failure: No statistically significant difference (10.1% vs 7.6%).  2. With regard to randomization between differing CSI doses: 5-year overall survival: 77.5% (18 Gy CSI) vs. 85.6% (23.4 Gy CSI) (p&lt;0.05). 5-year event free survival: 71.4% (18 Gy CSI) vs. 82.9% (23.4 Gy CSI) (p&lt;0.05). 5-year isolated distant failure: 12.5% (18 Gy CSI) vs. 8.7% (23.4 Gy CSI) (NS).  16 of the 464 patients (3.4%) experienced secondary malignancies in the initially reported follow up period.  Clinical Pearl: The risk of a secondary malignancy in patients with average-risk medulloblastoma treated with weekly chemotherapy and radiation was 3.4% during the 9.3 years of median follow-up.  PEDIATRICS</t>
  </si>
  <si>
    <t>Vatner and colleagues (Vatner et al. JCO 2018) analyzed rates of endocrine dysfunction in patients &lt; 26 years of age without baseline endocrinopathy who had undergone treatment with proton RT for brain tumors (69% medulloblastoma) between 2003 and 2016 on three prospective clinical trials. Growth hormone deficiency was the most common endocrinopathy observed, followed by thyroid hormone deficiency, ACTH deficiency, and gonadotropin deficiency. All hormones showed a clear dose-response relationship to median pituitary and hypothalamic radiation dose, with 5-year actuarial rates of any hormone deficiency of 9% for ≤ 20 GyRBE, 55.5% for 20-40 GyRBE, and 86.8% for ≥ 40 GyRBE. On multivariate modeling, younger age at the start of radiation treatment was also strongly associated with the development of any endocrinopathy, with children ≤ 10 years of age at highest risk. The prevalence of hormone deficiency continued to increase over the median study follow-up of 4.4 years, suggesting that actual rates of late RT-induced endocrine dysfunction may have been underestimated.  The authors did not observe an association between hormone deficiency and tumor histology, use of chemotherapy, extent of surgical resection, or need for craniospinal irradiation.  Clinical Pearl: Endocrine dysfunction is a common late toxicity of cranial irradiation in children and adolescents and is associated with higher median RT dose to the pituitary and hypothalamus, younger age at treatment, and longer period of follow-up.  PEDIATRICS  A 5-year old male patient with Stage III Wilm's tumor completed surgical resection 12 days ago and his treatment plan for flank radiation is ready to be delivered.  His family asks if he can receive a one-week additional break prior to starting RT. You inform them that this delay in receipt of RT may be associated with which of the following:</t>
  </si>
  <si>
    <t>In Wilms tumor, surgery is designated as Day 0. Post-op RT should start by Day 10 after surgery, and no later than Day 14. Recent COG trials specify no later than Day 14, while NWTS-5 specifies no later than Day 9. In older reports (D'Angio et al, IJROBP, 1978), it has been shown that an interval of &gt; 10 days was associated with increased rates of intraabdominal recurrence. In a recent NCDB analysis (Stokes et al, IJROBP, 2018), 1500 patients from 2004-2013 were analyzed and surgery-to-radiation interval was calculated for each patient. For patients without metastatic disease, an interval of &gt; 14 days was associated with increased risk for mortality (HR 2.13). When analyzed as a continuous variable, each additional day after 14 days was also associated with increased mortality (HR 1.04 per day). There was no difference found in mortality for metastatic patients with respect to the length of the interval between surgery and post-op RT. Clinical Pearl: In non-metastatic Wilms tumor patients, the ideal interval between surgery and  RT should be no later than 10-14 days. Delay greater than 10-14 days is associated with increased rates of abdominal recurrence and increased risk of mortality.   PEDIATRICS</t>
  </si>
  <si>
    <t>Rhabdoid tumor of the kidney (RTK) typically occurs in children under the age of two and rarely in those children greater than the age of five. RTK is an extremely malignant tumor that is frequently metastatic at presentation. Survival rates are uniformly poor with this histology, with high rates of mortality within the first year following diagnosis. All stages of rhabdoid tumor of the kidney (RTK) require post-operative radiation.  The dose is 19.8 Gy which is higher than the standard 10.8 Gy for Wilms tumor. Clinical Pearl: Rhabdoid tumor of the kidney (RTK) typically occurs in children under the age of two and rarely in those children greater than the age of five. RTK is an extremely malignant tumor that is frequently metastatic at presentation. All stages of rhabdoid tumor of the kidney (RTK) require post-operative radiation with a dose of 19.8.  PEDIATRICS</t>
  </si>
  <si>
    <t>ARST 1431 is a currently-accruing study of intermediate risk rhabdomyosarcoma patients that uses VAC as backbone chemotherapy. One of the primary questions this phase III COG study is asking is whether or not the addition of Temsirolimus (an mTOR inhibitor) improves endpoints, given both before and after radiation. This study does not ask a radiation-specific question, but it does offer a recent radiation protocol for intermediate risk rhabdomyosarcoma. Radiation to the primary site is given at week 13. Protons, IMRT, 3DCRT, and brachytherapy are allowed. The dose given to primary tumor is complicated and is based on size, response to chemo, and margin status, but notably, this study dose-escalates unfavorable tumors based on size. For group III tumors &gt; 5 cm at diagnosis that are evaluated at week 9 and found to have anything less than a CR to chemo, the mandatory radiation dosing is to 59.4 Gy.  Clinical Pearl: For group III tumors &gt; 5 cm at diagnosis that have less than CR to chemotherapy, the current ARST 1431 rhabdomyosarcoma study is dose-escalating radiation to 59.4 Gy. This is contrary to prior radiation guidelines, which had treated gross disease up to 50.4 Gy.  PEDIATRICS</t>
  </si>
  <si>
    <t>ARST 1431 is a currently-accruing study of intermediate risk rhabdomyosarcoma patients that uses VAC as backbone chemotherapy followed by local treatment to the primary site. One of the primary questions this phase III COG study is asking is whether or not the addition of Temsirolimus (an mTOR inhibitor) improves endpoints, given both before and after radiation. This study does not ask a radiation-specific question, but it does offer a recent radiation protocol for intermediate risk rhabdomyosarcoma.  Radiation to the primary site is given at week 13 in all arms of this intermediate risk group study. Week 13 was chosen to allow better feasibility of temsirolimus, complex RT planning, and delayed primary excision and after analysis of prior trials (IRS-IV, D9803, and ARST 0531).  Protons, IMRT, 3DCRT, and brachytherapy are allowed. The dose given to primary tumor is complicated and is based on size, response to chemo, and margin status, but notably, this study dose-escalates unfavorable tumors based on size.  Clinical Pearl: The timing of radiation given to intermediate risk rhabdomyosarcoma is initiated at week 13 as per the recent ARST 1431 ongoing protocol. This is in contrast to prior protocols that would treat intermediate risk patients at week 4.  PEDIATRICS</t>
  </si>
  <si>
    <t>Patients with unfavorable histology Wilms' tumor and lung metastases can receive 12 Gy in 1.5 Gy per fraction of whole lung irradiation. Patients with favorable histology Wilms' tumor with lung metastases should receive chemotherapy.  If they do not have a complete response at week 6, then they can receive whole lung irradiation of 12 Gy in 1.5 Gy per fraction. NWTS-5 does not mandate treatment with whole lung radiotherapy. Rather, it is left to the treating physician's discretion. Excisional biopsy is strongly recommended to confirm the diagnosis. A general guide is that if the lesion measure &gt;1 cm on CT only (i.e. not visible on chest X-ray), the patient should receive whole lung irradiation. If the lesion is &lt;1cm and seen on CT only, the patient does not need to receive whole lung irradiation. If the lesion is visible on chest X-ray, the patient should receive whole lung irradiation.  However, the current Wilms' protocol does not use chest X-ray as a component of staging.  Therefore, all CT visible lesions are potential candidates for WLI (depending on histology and response to chemotherapy). SIOP Trials have shown 5-year overall survival of 83% with pre-operative chemotherapy followed by metastatectomy or WLI for those patients who do not achieve a CR.  In COG AREN0532, patients with Stage IV FH with Lung Mets given 6 weeks of VAA. If CR, then no WLI. If residual disease on CT then WLI given. Treatment indications for whole lung irradiation remains controversial. Source: De Kraker et al. JCO 1990  PEDIATRICS</t>
  </si>
  <si>
    <t>Rhabdomyosarcomas (RMS) are the most common soft tissue malignancy in children. These tumors account for ~50% of soft tissue malignancies in childhood. The embryonal subtype of RMS is classically seen in young children in the genitourinary sites and head/neck. When RMS arises in the orbit it is typically of embryonal histology. Embryonal RMS has an intermediate prognosis, with Botryoid and Spindle Cell histologies having favorable prognosis, while Alveolar and Undifferentiated sarcomas have a relatively poor prognosis. Radiation is initiated week 20 for high-risk patients in ARST0431, the current high-risk protocol.  The dose is 50.4 Gy for gross disease (unless orbital, then it is 45 Gy). In this trial of patients with metastatic disease (group IV), chemotherapy is VCR/IRIN x 6 weeks, then VDC alternating with IE using interval dose compression (q 2 weeks).  RT is given in week 20, concurrent with V-IRIN. There are a total of 54 weeks of therapy.  Initial results show an 18 month failure-free survival of 66% and overall survival of 80%. Radiation is initiated week 13 for low risk, week 13 (previously week 4) for intermediate risk, and week 20 for high-risk to the primary site and any metastases. If sites did not receive RT at week 20, they should receive RT at week 47. In the setting of intracranial extension, chemotherapy is generally initiated urgently with RT reserved for progression on initial chemotherapy.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except for those with embryonal tumors (FOXO fusion neg) in patients &lt; 10 years old.  PEDIATRICS</t>
  </si>
  <si>
    <t>Wilms tumor is the most common kidney based malignancy within the pediatric population, with ~500 cases per year. (Kalapurakal et al. Lancet Oncol 2004) The majority of Wilms tumor cases present when the child is under the age of 5, and those with underyling genetic/congential syndromes (WAGR, Beckwith-Wiedemann, Denys-Drash) are typically diagnosed at younger ages. Ethnicity also affects the incidence of Wilms tumor, with a higher prevalence within the African American poluation, and a lower incidence among Asians. (Breslow et al. Med Pediatr Oncol 1993) Initial evaluation of these patients includes the following: Laboratory Evaluation: Initial laboratory testing includes: BMP, with renal function tests, LFTS, and a coagulation panel. Abdominal imaging: The first study in typically with an abdominal US followed by a CT and/or MRI of the abdominal area. The goal of abdominal imaging is to delineate the disease process and also assist in the determination of surgical resectablity. Thorax imaging: This is done to rule out the presence of metastatic disease. Different institutions use either chest x-ray or chest CT. Chest CT is most commonly used in the United States. Ninety to ninety-five percent of all newly diagnosed Wilms' Tumor are resectable (reviewed in Metzger et al 2005). Adjuvant therapy is based upon tumor risk group classification which includes stage, age, histology, and molecular features.   PEDIATRICS</t>
  </si>
  <si>
    <t>Per Childhood Cancer Survivor Study, the SIR for subsequent malignant neoplasm is 6.0 (Friedman et al. JNCI 2010).  The SIR is defined as the ratio of the observed number of cases to the expected number of cases (from the general population). The observed number of cases refers to the number of cases in the study population of interest.  RR is defined as the ratio of the probability of an event occurring in the exposed group versus the probability of the event occurring in the non-exposed group.  Clinical Pearl: Survivors of pediatric malignancies have a 6 fold increased risk of subsequent malignant neoplasm compared to the general population.   PEDIATRICS</t>
  </si>
  <si>
    <t>Ewing’s sarcoma is the second most common primary bone tumor in childhood, with osteosarcoma being the first. The overall treatment paradigm includes induction chemotherapy of 6 cycles/12 weeks of VAC/IE, followed by local control in the form of surgery and/or radiation, followed by consolidation chemotherapy of VAC/IE of 11 cycles/22 weeks. Metastatic site control is an area of controversy, but is considered at the end of all therapies. See Figure 1. There has been considerable improvement in the outcome of patients with localized Ewing sarcoma over the last two decades. Unfortunately, patients diagnosed with metastatic Ewing sarcoma continue to have poor outcomes when treated with standard chemotherapy of VAC/IE. Ganitumab is a new agent which has shown activity against Ewing sarcoma in both laboratory studies and prior clinical trials. Ganitumab is part of a class of drugs called insulin growth factor receptor-1 monoclonal antibodies (IGF-1R antibodies). Unfortunately in AEWS1221, a phase 3 randomized trial that explored the benefit of the addition of Ganitumab, there was no oncologic benefit was seen. Clinical Pearl: No oncologic benefit was seen with the addition of Ganitumab to standard treatment of Ewing's Sarcoma.  PEDIATRICS Figure 1 AEWS1221 Treatment Schema</t>
  </si>
  <si>
    <t>This patient is stage 2 (unfavorable site, node negative), group 3 (biopsy only/gross residual disease), intermediate risk. Remember, all patients with alveolar variant rhabdomyosarcoma are intermediate-risk unless they have distant metastases.  Group 3 alveolar rhabdomyosarcoma is treated to a dose of 50.4 Gy (unless orbital, then the dose is 45 Gy).  The most recent intermediate risk COG trial, ARST1431, is looking at VAC/VI +/- Temsirolimus  RT is given in week 13 with concurrent chemotherapy Group and RT Dose: I, (alveolar only) 36 Gy II, node negative 36 Gy II, node positive 41.4 Gy III, alveolar or embryonal (orbits only) 45 Gy III, all others 50.4 Gy TNM classification:_x000B_T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</si>
  <si>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4 encompasses all tumors that have metastases. Stage 2 and 3 are all non-favorable sites. Stage 2 is a tumor &lt;5 cm (TXa) that is node negative. Stage 3 is a tumor arising in an unfavorable site that is &lt;5 cm (TXa) that is node positive, or any tumor &gt;5cm.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Lastly, high risk includes all stage 4 and/or group 4 patients (i.e. all patients with metastases). In the example given, the patient has a parameningeal head and neck tumor (unfavorable site) measuring &lt;5 cm without nodal metastases making her stage 2. The tumor was biopsied without attempt at resection, so it is group 3 (macroscopic residual disease). Patients with Stage 2, Group 3 alveolar variant rhabdomyosarcoma are considered intermediate risk in the current rhabdomyosarcoma trials.  Clinical pearl: All patients with alveolar rhabdomyosarcoma are intermediate risk unless they have distant metastases.  PEDIATRICS</t>
  </si>
  <si>
    <t>Historically, radiation was initiated week 0 for intracranial extension (cranial nerve deficits) or cord compression to prevent further progression.  However, current practice would initiate chemotherapy with close monitoring. In the setting of symptomatic or radiographic progression on initial chemotherapy, radiotherapy should be administered urgently. Otherwise, radiation should be started in week 13 for low and int risk patients. Prior intermediate-risk studies (ARST0531) specified RT at week 4. The dose is 50.4 Gy for Group 3 tumors (i.e. gross disease) unless it is orbital, then the dose is 45 Gy if CR (consider 50.4 Gy if PR).  From the ARTS 1431 protocol (p. 197): “Patients for whom emergency RT is planned should not be enrolled in this study. RT rarely must be delivered on an emergent basis at Week 1 to patients with symptomatic spinal cord compression, loss of vision or other function-threatening conditions. In most cases, systemic chemotherapy will relieve acute symptoms as quickly as RT. The decision to irradiate emergently should be made by the treating physicians. The entire course of radiotherapy to this site should be administered starting at Week 1 to avoid split course treatment. In the rare instance that emergent radiotherapy is required at the initiation of chemotherapy (Week 1), dactinomycin should be held on Week 4.”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</si>
  <si>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Based on data from IRS V, the 5-year event-free survival for low, intermediate, and high risk rhabdomyosarcoma is approximately 85-90%, 73%, and 32%, respectively. Low risk patients were divided into very low risk (VA chemo) and low risk (VAC).  Intermediate-risk patients were randomized to VAC vs. VAC/VTC and 2nd look surgery was encouraged with possible RT dose reduction. There was no difference in these arms, and therefore VAC alone remains the standard in these patients.  High-risk patients received irinotecan which was inferior to VCR+irinotecan. Source: Malempati et al. Pediatr Blood Cancer 2012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(TXb)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In addition, embryonal tumors in patients &lt;10 years old with metastatic disease are considered intermediate risk.  PEDIATRICS</t>
  </si>
  <si>
    <t>Extra fractions are given in order to increase the total dose received for patients that have prolonged breaks during radiation therapy in rhabdomyosarcoma. Typically if the break is 2-3 weeks then an extra fraction is added and when the break is &gt;3 weeks 2 fractions are added. In IRS-IV (Donaldson et al. 2001 IJROP) the protocol specified this approach in both the standard fractionation as well as hyperfractionation groups. This recommendation continues in the ongoing ARST 1431 trial as well. Non-compliance with radiation protocol guidelines has importantly been associated with increased local failure rates in this disease (Million et al. 2011 IJROP). Clinical Pearl: Treatment breaks are discouraged during radiation therapy for rhabdomyosarcoma. Additional fraction(s) and higher total doses are recommended following prolonged breaks of 2 weeks or more.  PEDIATRICS</t>
  </si>
  <si>
    <t>Staging of rhabdomyosarcoma is based on clinical findings (size, location, nodal status, presence of metastases). Stage 1 includes favorable sites (Orbit, Head and Neck non-parameningeal, Genitourinary non-bladder/prostate, and Biliary). If the tumor arises from any of these sites, it is considered stage 1 regardless of invasiveness, size, and nodal status. Stage 2 and 3 are all non-favorable sites. _x000B_Stage 2 is a tumor &lt;5 cm (TXa) that is node negative. Stage 3 is a tumor arising in an unfavorable site that is &lt;5 cm (TXa) that is node positive, or any tumor &gt;5cm. Stage 4 encompasses all tumors that have metastases. Group is determined by the extent of surgical resection. Group 1 is localized disease that is completely-resected (1a is confined to the muscle or organ, 1b includes infiltration outside the muscle or organ). Group 2 is a tumor that underwent a gross total resection but either has 2a: microscopic residual disease, 2b: resected regional lymph nodes that are positive, or 2c: both microscopic positive margins and resected regional lymph nodes that are positive. Group 3 is an incompletely-resected tumor with gross residual disease. 3a is a biopsy only and 3b is a tumor with gross residual disease which had &gt;50% resected. Group 4 is any tumor with distant metastases. Lastly, risk category is determined by stage, group, and histology. Low risk is any stage 1 embryonal patient without metastases or any stage 2/3 embryonal tumor that is group 1 or 2 (i.e. an embryonal tumor in an unfavorable site that underwent a gross total resection with negative or microscopic positive margins). Intermediate risk includes embryonal stage 2/3 group 3 (i.e. an embryonal tumor in an unfavorable site with gross residual disease). Any alveolar histology without metastases is included in intermediate risk. High risk includes all stage 4 and/or group 4 patients (i.e. all patients with metastases).  PEDIATRICS</t>
  </si>
  <si>
    <t>Patients with stage III favorable histology WIlms' tumors are candidates for post-operative flank or whole abdomen radiation.  The mnemonic for what makes a tumor stage III is BSSLURPP: Biopsy Spillage (diffuse or local) Subtotal resection/positive margin = gross or microscopic residual Lymph node(s) Unresectable (pre-operative chemotherapy) Rupture Peritoneal implants or penetration Piecemeal or separate removal Any patient with a pre-operative biopsy is therefore automatically stage III.  For this reason, if Wilms' tumor is suspected based on imaging characteristics, the patient should be taken directly for resection without pre-operative biopsy.  PEDIATRICS</t>
  </si>
  <si>
    <t>Anaplastic histology accounts for approximately 10% of new Wilms tumor diagnoses. Anaplastic histology is divided into focal anaplasia and diffuse anaplasia. Focal anaplasia was originally defined as anaplastic nuclear changes confined to 1 or more clearly defined loci within the primary tumor, without evidence of anaplasia or prominent nuclear atypia in extratumoral or extrarenal sites (Faria et al. The American Journal of Surgical Pathology 1996). Diffuse anaplasia was defined as anaplastic changes in the primary tumor that are not confined; tumor cells with anaplastic nuclear changes that are present in intrarenal or extrarenal vessels, renal sinuses, extracapsular invasive sites or metastases; focal anaplasia with widespread nuclear atypica that approaches the criteria for anaplasia elsewhere in the tumor; anaplasia detected on biopsy; or non-demarcated anaplastic nuclear changes that are present on &gt;1 section of the tumor where the report does not document that the sections were from the same tumor locus. COG continues to use similar criteria to differentiate between focal and diffuse anaplasia, such as in the recently reported AREN 0321 trial (Daw et al. European Journal of Cancer 2019). TP53 mutations have been associated with diffuse anaplasia (Ooms et al. Clinical Cancer Research 2016). Due to the differences in prognosis between focal and diffuse anaplastic tumors, treatment has been tailored on the basis of subtype.  For example, in the AREN 0534 study patients with stage III diffuse anaplastic tumors received higher doses to the flank than patients with focal anaplasia (Ehrlich et al. Annals of Surgery 2017). Chemotherapy regimens also differed on the basis of diffuse vs focal anaplasia.  Clinical Pearl: Anaplastic Wilms tumor is further subdivided into focal vs diffuse anaplasia. The subtype of anaplasia does impact the recommended treatment.  PEDIATRICS</t>
  </si>
  <si>
    <t>Indications for post-operative whole abdominal radiation include: Diffuse peritoneal seeding Gross residual abdominal disease Diffuse abdominal spillage Intraperitoneal tumor rupture The standard whole abdomen radiation dose is 10.5 Gy. Treatment fields are AP/PA and all peritoneal surfaces should be covered (superior border = diaphragm, inferior border = bottom of obturator foramen).  The femoral heads should be blocked.  Any additional tumor measuring &gt;3 cm should receive an additional boost dose of 10.8 Gy to a total dose of 21.3 Gy.  If just treating the flank the dose is 10.8 Gy, plus additional dose of 10.8 Gy to total dose of 21.6 Gy for residual disease with favorable histology tumors.   PEDIATRICS</t>
  </si>
  <si>
    <t>The current standard chemotherapy for non-metastatic rhabdomyosarcoma is VAC (vincristine, actinomycin D, cyclophosphamide). VIE was tried previously but toxicity was increased without a control benefit. VDC-IE (vincristine, doxorubicin, and cyclophosphamide alternating with ifosfamide and etoposide) is the standard chemotherapy for Ewing's sarcoma. In the most recent RMS study, IRS V, low risk patients were divided into very low risk (VA chemo) and low risk (VAC chemo). Intermediate-risk patients were randomized to VAC vs. VAC/VTC and 2nd look surgery was encouraged with possible radiation dose reduction. There was no difference in these arms, and therefore VAC alone remains the standard in these patients.  High-risk patients received irinotecan which was inferior to VCR+irinotecan. Source: Malempati et al. Pediatr Blood Cancer 2012 TNM classification: 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 Stage 4 encompasses all tumors that have metastases._x000B_Stage 2 and 3 are all non-favorable sites._x000B_- Stage 2 is a tumor &lt;5 cm (TXa) that is node negative._x000B_- Stage 3 is a tumor arising in an unfavorable site that is &lt;5 cm (TXa) that is node positive, or any tumor &gt;5cm.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While COG studies included stage 4, group 4 in the high risk group, patients &lt;10 years old with metastatic embryonal rhabdomyosarcoma had outcomes similar to the intermediate-risk group and were eligible for D9803 (Walden et al. IJROBP 2015)._x000B_- High risk includes all stage 4 and/or group 4 patients (i.e. all patients with metastases) with the exception of patients &lt;10 years old with embryonal histology and metastatic disease, which would be intermediate risk.  PEDIATRICS</t>
  </si>
  <si>
    <t>Favorable histology Wilms' tumor has uniformly good outcomes.  10-year overall survival for stage I, II, III, and IV is 97, 93, 90, and 81%, respectively. Even stage V (bilateral) favorable histology Wilms' tumor has 78% 10-year overall survival. Patients with stage II-III anaplasia have 49% 10-year overall survival. Stage IV anaplasia has very poor outcomes with 10-year overall survival of 18%. Clear cell sarcoma of the kidney and rhabdoid tumor of the kidney have 77 and 28% 10-year overall survival, respectively. Source: Green et al. JCO 1994  PEDIATRICS</t>
  </si>
  <si>
    <t>Anghelescu (Anghelescu et al. IJROBP 2008) and colleagues at St. Jude Children's Hospital retrospectively analyzed 3833 radiation procedures requiring anesthesia in children and adolescents (median age 3.6 years) between 2004 and 2006, including simulation and daily treatments. Propofol with or without adjuncts was used in 99.6% of all cases. The overall rate of complications attributable to anesthesia was 1.3%, with the vast majority being transient airway-related events (desaturation, minor airway obstruction, cough or wheezing, or apnea). No advanced airway interventions such as intubation were required. On univariate analysis, the authors found a significant association between anesthesia-related complications and duration of procedure, total amount of propofol given, use of adjunct agents (vs. propofol alone), and simulation procedures (vs. daily radiation treatments).  Duration of procedure (p &lt; 0.0001) and total amount of propofol (p &lt; 0.03) remained significantly associated on multivariate analysis. No association was found between anesthesia complications and patient age, weight, or prone (vs. supine) positioning.  Clinical pearl: Anesthesia complications in pediatric radiation oncology are infrequent and can be further minimized by reducing procedure duration when possible.  PEDIATRICS</t>
  </si>
  <si>
    <t>Clinical Pearl: Myogenin and MyoD1 are positive on immunohistochemistry in rhabdomyosarcoma with 97% sensitivity. In alveolar RMS, most cells stain + for MyoD; in embryonal RMS only selected cells do. CD20 is a marker of B-cells, found positive in B-cell lymphomas. CD117 is the receptor tyrosine kinase encoded by the KIT gene and found to have activating mutations in a variety of malignancies including GIST, AML, melanoma, and seminoma. S100 is found in melanomas, schwannomas, and malignant peripheral nerve sheath tumors.   PEDIATRICS</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</si>
  <si>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 mg/ml) Children (10-25 kg): 0.15 mg IM (1 mg/ml) Infants (&lt;10 kg): 0.1 mg IM (1 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You should be familiar with the management of an acute contrast reaction in pediatric patients as severe cases require immediate intervention.   PEDIATRICS</t>
  </si>
  <si>
    <t>Total body irradiation (TBI) is an important component of myeloablative conditioning regimens for pediatric and adult patients undergoing hematopoietic stem cell transplant (HSCT) for a variety of benign and malignant diseases. In males, TBI carries a high risk of permanent sterility. However, given the well-documented risk of extramedullary relapse in sanctuary sites such as the testes or brain following HSCT, testicular shielding for fertility preservation should only be considered in patients undergoing TBI as part of HSCT for benign conditions such as sickle cell anemia, beta-thalassemia, or myelodysplastic syndromes (ACR-ASTRO 2017 Practice Guidelines for TBI).  Clinical pearl: Testicular shielding may be considered for TBI in benign, but not malignant conditions.  PEDIATRICS</t>
  </si>
  <si>
    <t>AHOD 1331 (Castellino et al. NEJM. 2022.) was a multicenter, randomized, phase 3 trial involving patients 2 to 21 years of age with previously untreated Hodgkin’s lymphoma of stage IIB with bulk tumor or stage IIIB, IVA, or IVB. Patients were assigned to receive five 21-day cycles of brentuximab vedotin with doxorubicin, vincristine, etoposide, prednisone, and cyclophosphamide (brentuximab vedotin group) or the standard pediatric regimen of doxorubicin, bleomycin, vincristine, etoposide, prednisone, and cyclophosphamide (standard-care group). Brentuximab vedotin is a CD30-directed antibody– drug conjugate. Slow-responding lesions, defined by a score of 4 or 5 (on a 5-point scale, with scores of 1 to 3 indicating rapid-responding lesions), were identified on centrally reviewed positron-emission tomography–computed tomography after two cycles. Involved-site radiation therapy was administered after the fifth cycle of therapy to slow-responding lesions and to large mediastinal adenopathy that was present at diagnosis. The primary end point was event-free survival, defined as the time until disease progression occurred, relapse occurred, a second malignant neoplasm developed, or the patient died. Of 600 patients who were enrolled across 153 institutions, 587 were eligible. At a median follow-up of 42.1 months (range, 0.1 to 80.9), the 3-year event-free survival was 92.1% (95% confidence interval [CI], 88.4 to 94.7) in the brentuximab vedotin group, as compared with 82.5% (95% CI, 77.4 to 86.5) in the standard-care group (hazard ratio for event or death, 0.41; 95% CI, 0.25 to 0.67; P&lt;0.001). The percentage of patients who received involved-site radiation therapy did not differ substantially between the brentuximab vedotin group and the standard-care group (53.4% and 56.8%, respectively). Toxic effects were similar in the two groups. Overall survival at 3 years was 99.3% (95% CI, 97.3 to 99.8) in the brentuximab vedotin group and 98.5% (95% CI, 96.0 to 99.4) in the standard-care group.  Clinical Pearl: The addition of brentuximab vedotin to standard chemotherapy resulted in superior efficacy, with a 59% lower risk of an event or death, and no increase in the incidence of toxic effects at 3 years.  PEDIATRICS</t>
  </si>
  <si>
    <t>Parameningeal sites are based on the bony locations that correlated with meningeal surfaces on lateral films of the skull.  The mnemonic to remember the sites is "I Make Money Nuking Numerous Petite Pediatric Patients." Infratemporal fossa Middle ear Mastoid Nasopharynx Nasal cavity Paranasal sinuses Parapharyngeal space Pterygopalatine fossa Parameningeal tumors have easy access to the CNS by direct meningeal extension or neuroaxis dissemination, are generally unable to achieve R0 resection, and are usually inoperable (i.e. Group 3). TNM classification:_x000B_T classification: T1: Confined to anatomic site of origin T1a - ≤ 5 cm T1b - &gt; 5 cm T2: Extension beyond site of origin T2a - ≤ 5 cm T2b - &gt; 5 cm N classification: N0 or N1 M classification: M0 or M1 Staging of rhabdomyosarcoma is based on clinical findings (size, location, nodal status, presence of metastases)._x000B_- Stage 1 includes favorable sites (Orbit, Head and Neck non-parameningeal, Genitourinary non-bladder/prostate, and Biliary). If the tumor arises from any of these sites, it is considered stage 1 regardless of invasiveness, size, and nodal status._x000B_Stage 2 and 3 are all non-favorable sites._x000B_- Stage 2 is a tumor &lt;5 cm (TXa) that is node negative._x000B_- Stage 3 is a tumor arising in an unfavorable site that is &lt;5 cm (TXa) that is node positive, or any tumor &gt;5cm. - Stage 4 encompasses all tumors that have metastases.  Group is determined by the extent of surgical resection._x000B_- Group 1 is localized disease that is completely-resected (1a is confined to the muscle or organ, 1b includes infiltration outside the muscle or organ)._x000B_- Group 2 is a tumor that underwent a gross total resection_x000B_- 2a: microscopic residual disease_x000B_- 2b: resected regional lymph nodes that are positive_x000B_- 2c: both microscopic positive margins and resected regional lymph nodes that are positive._x000B_- Group 3 is an incompletely-resected tumor with gross residual disease. 3a is a biopsy only and 3b is a tumor with gross residual disease which had &gt;50% resected. - Group 4 is any tumor with distant metastases.  Risk category is determined by stage, group, and histology._x000B_- Low risk is any stage 1 embryonal patient without metastases or any stage 2/3 embryonal tumor that is group 1 or 2 (i.e. an embryonal tumor in an unfavorable site that underwent a gross total resection with negative or microscopic positive margins)._x000B_- Intermediate risk includes embryonal stage 2/3 group 3 (i.e. an embryonal tumor in an unfavorable site with gross residual disease). Any alveolar histology without metastases is included in intermediate risk.  _x000B_- High risk includes all stage 4 and/or group 4 patients (i.e. all patients with metastases).  PEDIATRICS</t>
  </si>
  <si>
    <t>Patients with post-operative posterior fossa syndrome have an excellent prognosis with symptoms that are typically self-limiting. They should receive adjuvant therapy without delay or interruption. The mnemonic for posterior fossa syndrome is SAME: Swallowing dysfunction Ataxia Mutism Emotional lability. Posterior fossa mutism is typically self-limiting without intervention. Pollack et al. (Neurosurgery, 1995) described 12 cases (8.5%) of posterior fossa mutism among 142 pediatric patients undergoing posterior fossa tumor resection. Ten children regained speech function within 16 weeks. Similarly, Gora et al (J Pediatr Neurosci. 2017) described 6 cases (18.2%) of posterior fossa mutism among 33 pediatric patients undergoing posterior fossa tumor resection. Latency of development was on average 3.5 days (range: 1-12) and the longest duration of mutism was 53 days (all recovered). Posterior fossa mutism occurred in 22% of patients in A9961 (Packer et al. JCO 2006) which treated patients with surgery followed by 23.4 Gy CSI, 32.4 Gy posterior fossa boost, and concurrent vincristine.   Patients were then randomized between two chemotherapy regimens. Parinaud (dorsal midbrain) syndrome is defined by impaired upward gaze, pseudo-Argyll-Robertson pupil (impaired pupil reaction to light but not accommodation), and convergence-retraction vertical nystagmus. Parinaud syndrome is also known as the Sylvian aqueduct syndrome, the pretectal syndrome, the dorsal midbrain syndrome, and the Koerber-Salus-Elschnig syndrome.  Parinaud's syndrome can occur in up to 50% of patients with pineal tumors. Clinical Pearl: Posterior fossa syndrome is a common finding following infratentorial tumor resection in pediatric patients. These symptoms are typically self-limiting and should not delay adjuvant treatment.  PEDIATRICS</t>
  </si>
  <si>
    <t>Driven by concerns regarding treatment-related late toxicities, De-ESCALaTE HPV (Mehanna et al., Lancet 2019) and RTOG 1016 (Gillison et al., Lancet 2019) were contemporaneous randomized, phase 3 trials in Europe and North America, respectively, of concurrent cisplatin/RT versus concurrent cetuximab/RT in patients with HPV-associated oropharyngeal cancer. Both studies reached an essentially identical conclusion: RT/cetuximab results in inferior overall survival that is primarily driven by increased rates of locoregional failure, with similar acute and late toxicity to RT/cisplatin. RTOG 1016 (5-year outcomes) Overall survival: 77.9% (cetuximab) vs. 84.6% (cisplatin), HR 1.45 Progression-free survival: 67.3% vs. 78.4%, HR 1.72 Locoregional failure: 17.3% vs. 9.9%, HR 2.05 De-ESCALaTE HPV (2-year outcomes) Overall survival: 89.4% vs. 97.5%, HR 5.0 Disease recurrence: 16.1% vs. 6.0%, HR 3.4 Treatment differed in the trials in two notable ways: Radiotherapy in both studies was to 70 Gy in 35 fractions; RTOG 1016 used an accelerated 6-week regimen while De-ESCALaTE HPV used a conventional 7-week regimen. Cisplatin dosing in both studies was 100 mg/m2 q3weeks; cumulative dose was 300 mg/m2 in De-ESCALaTE HPV versus 200 mg/m2 in ROTG 1016, owing to the longer RT schedule Given the concordance in outcomes despite these differences, it is difficult to attribute the inferiority of cetuximab/RT to anything other than a true effect.  Clinical pearl: Despite slightly altered treatment regimens, RTOG 1016 and De-ESCALaTE HPV collectively reaffirm concurrent RT/cisplatin as the standard of care for HPV+ oropharyngeal cancer.  HAN</t>
  </si>
  <si>
    <t>Ang et al. IJROBP 2001 was a multi-institutional prospective randomized controlled trial designed to determine the validity of previously reported pathologic risk factors, necessity and dose of post-operative radiation therapy, and the effect of total treatment time on patient outcome. A total of 213 patients participated in the trial. The trial design is fairly complex, but all patients initially underwent surgery and subsequent treatment was based on their pathologic risk factors. Risk factors included: primary site (oral cavity), surgical margin status, perineural invasion, number and location of positive lymph nodes, and nodal extracapsular extension (ECE). Following surgery patients were treated according to their risk factors. Patients with no risk factors (low risk) received no post-operative therapy. Patients with only 1 risk factor (intermediate risk) other than ECE received 57.6 Gy in 32 fractions over 6.5 weeks. Patients with either two risk factors (high risk) or ECE were randomized to either conventional fractionation (63 Gy in 7 weeks) or accelerated fractionation (63 Gy in 5 weeks). Risk stratification: 5-year local regional control: 90% (low risk) vs. 94% (intermediate risk) vs. 68% (high risk) p = 0.003 5-year overall survival: 83% (low risk) vs. 66% (intermediate risk) vs. 42% (high risk) p = 0.0001 The impact of treatment time: _x000B_5-year local regional control: 76% (&lt;11 weeks) vs. 62% (11-13 weeks) vs. 38% (&gt;13 weeks) p = 0.002 5-year overall survival: 48% (&lt;11 weeks) vs. 27% (11-13 weeks) vs. 25% (&gt;13 weeks) p = 0.03 Fractionation: For high risk patients, there was a trend for improved local regional control (p = 0.01) and survival (p = 0.08) for accelerated fractionation relative to conventional fractionation.</t>
  </si>
  <si>
    <t xml:space="preserve"> This vignette describes the occurence of Lhermitte sign. With Lhermitte's sign, an electric shock-like sensation is elicited by neck movement (especially flexion) and this will extend to and terminate in the distal extremities. It is caused be reversible demyelination of ascending sensory neurons after radiotherapy. This phenomenon typically presents at 3-6 months following radiation and is typically self-limiting.  According to a prospective analysis from the University of Michigan (Pak et al, IJROBP 2012), N=73 patients were assessed for Lhermitte sign. A total of 21% developed Lhermitte sign on at least two sequential follow up visits, with a median time of onset = 5 months and median duration of symptoms = 5.5 months.  The authors report that patients experiencing Lhermitte sign had significantly higher spinal cord mean doses, V(30), V(40), and absolute volumes receiving at least 30-40 Gy compared with the non-LS patients (p &lt; 0.05). The strongest predictors of LS were higher V(40) and higher cord volumes receiving 40 Gy or more (p ≤ 0.007).  Clinical Pearl: Lhermitte sign is a benign and typically self limiting phenomenon which may cause electric shock sensations following (chemo)radiation of the head and neck. It is related to the volume of spinal cord receiving doses of &gt;40Gy and mean cord dose. Observation alone is suitable for managing Lhermitte sign.  HAN</t>
  </si>
  <si>
    <t>Peters et al. IJOBP 1993/Rosenthal et al. IJORBP 2017 was a randomized controlled trial that categorized patients into a high and low risk category based on their surgical pathology risk factors. The categorization was based on: primary disease site, stage, margin status, perineural invasion, nodal stage, number of nodes, number of nodal groups involved, nodal size, presence of extracapsular extension (ECE), and direct invasion of the nodes. The lower-risk patients were randomized to 57.6 Gy/32 fractions vs. 63 Gy /35 fractions The higher-risk patients were randomized to 63 Gy /35 fractions vs. 69.4 Gy/38 fractions With long-term follow-up (Rosenthal et al. IJORBP 2017) they reported the following:  Neck recurrences occurred in 47 patients (18%): 21 of 148 (14%) in the lower risk 26 of 116 (22%) in the higher risk group of neck recurrence based on the study designed risk scoring system for neck recurrence. There were no statistically significant differences in the 5-year regional control (RC) rates between different dosing levels in both the lower and higher risk groups.  Additionally, the significant dose response demonstrated in the initial report for patients with ECE, was no longer noted in the current analysis. There was no significant dose response above 57.6 Gy for patients with ECE (n=15) with 5-year RC of 71% compared to 67% for ≥63 Gy (n=112, P=0.9) On multi-variate analysis (MVA) the following features were associated with improved local control: Caucasian race (HR 0.4, 95% CI 0.2–0.6, P = 0.0003) Negative surgical margins “including negative, converted, and close margins” (HR 0.4, 95% CI 0.2–0.8, P= 0.009) No ECE (HR 0.4, 95% CI 0.2–0.8, P=0.01) Treatment package time (TPT) &lt;85 days (HR 0.5, 95% CI 0.3–0.8, P=0.002) On multi-variate analysis (MVA) the following features were associated with improved overall survival: Age &lt; 57 years (P &lt;0.0001) Negative surgical margins (P=0.011) Negative ECE (P = 0.027) Treatment package time (TPT) (P=0.003) were independently associated with improved survival. Although it is tempting to unequivocally state total treatment time is associated with improved LRC and OS, after stratification by each dose group, TPT showed higher impact in the lowest dose level.  Thus, this confirms that TPT independently affects outcomes for PORT delivered at 1.8 Gy/day without chemotherapy especially when lower total doses (i.e. &lt;60 Gy) are prescribed.  The principal driver of variation in TPT in this study after control for risk assignment was the interval between surgery and start of radiation. Thus, while tempting to attribute outcomes to TPT, the observation may just be a statistical correlate, and increasing time between surgery and radiation may reflect other hidden factors selecting for patients with worse outcomes Clinical Pearl: This study demonstrated the two now generally accepted “high-risk” factors of margin status and ECE were the only independent tumor-related risk factors predicting LRC and OS. In addition, it also suggests that treatment package time (TPT) may be associated with LRC and OS.  HAN</t>
  </si>
  <si>
    <t>Head and neck cancer patients are in general at an increased risk for developing stroke and other cardiovascular complications due to their age, smoking and medical comorbidities. A large retrospective analysis from the Ontario Cancer Registry Arthurs et al. IJROBP 2016 highlighted the fact that radiation therapy to the head/neck region increases stroke risk as shown in the attached figure from the paper. In this study of 14,069 patients with squamous cell carcinoma of the oral cavity, larynx, and pharynx who were treated with curative intent between 1990 and 2010. Hazards of stroke were analyzed in patients who received surgery alone vs radiation therapy and surgery alone vs any exposure to radiation therapy. It was found that there was a 70% increased risk of stroke with radiation therapy alone compared to surgery alone and a 46% increase in ischemic stroke risk in patients who were exposed to radiation therapy vs those who were treated with surgery alone. This relationship held after adjustment for stroke risk factors, patient factors, and disease-related factors. Prior studies likewise showed an increased risk of ischemic stroke in patients who were treated with radiotherapy for head and neck cancers. Smith et al. SEER JCO 2008 study of 6,862 patient in the Surveillance, Epidemiology, and End Results Medicare cohort showed a 50% increase in stroke in nonmetastatic head and neck cancer patients treated with radiotherapy compared to surgery alone. Similarly, in a large single-institution series, Haynes et al University of Pennsylvania. Laryngoscope 2002 showed that patients who underwent radiotherapy for head and neck cancer had a 2.09 x increase in stroke risk relative to the population-based "expected data." Clinical pearl: Radiotherapy for head and neck cancers increases the risk of ischemic stroke to 1.5-2 x the risk with surgery alone.   HAN Cumulative incidence of stroke/stroke death by radiotherapy alone vs surgery alone</t>
  </si>
  <si>
    <t>Clinical staging for tumors of the cervical lymph nodes and unknown primary tumors of the head and neck based on AJCC 8th edition are as follows:  T0 Per the AJCC 8th edition staging, head and neck cancers of unknown primary are staged as T0, rather than Tx. This is true for cancers that are HPV+, EBV+, or which are neither of these.  NX: Regional lymph nodes cannot be assessed N0: No regional lymph node metastasis N1: Metastasis in a single ipsilateral lymph node, 3 cm or smaller in greatest dimension and ENE(-) N2: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 N3a: Metastasis in a single lymph node larger than 6 cm in greatest dimension and ENE(-) N3b: Metastasis in any node(s) with clinically overt ENE(+)  Anatomic Stage/Prognostic Groups: Stage III:      T0       N1       M0 Stage IVA:    T0       N2       M0 Stage IVB:    T0      N3        M0 Stage IVC:    T0    Any N    M1  HAN</t>
  </si>
  <si>
    <t>The NRG Oncology RTOG 1016 phase III non-inferiority trial (RTOG 1016 Gillison et al. Lancet 2019) was designed in an attempt to de-escalate therapy for HPV-associated oropharynx cancer. Patients received definitive radiation therapy using accelerated IMRT, 70 Gy in 35 fractions over 6 weeks, 6 fractions per week. Randomization was to one of the following arms: Concurrent cisplatin (100 mg/m2 on days 1 and 22) vs. Concurrent cetuximab (400 mg/m2 before radiotherapy then 250 mg/m2 weekly for 7 weeks). Patients were stratified by T/N stage, smoking history, and performance status. Overall survival was the primary endpoint, with a non-inferiority hazard ratio margin of 1.4 (later revised to 1.45). With 849 patients randomized and median follow-up of 4.5 years, they reported the following outcomes: Overall survival: 78% (cetuximab) versus 85% (cisplatin) (p=0.02) Progression-free survival: 67% (cetuximab) versus 78% (cisplatin) (p=&lt;0.001) Locoregional failure: 17% (cetuximab) versus 10% (cisplatin) (p=&lt;0.001) Distant Metastasis: 9% (cetuximab) versus 12% (cisplatin)  (p =0.09) In post-hoc analysis, overall survival non-inferiority was not met for any subgroup, whether by age, stage, smoking history, performance status, or risk group per RTOG 0129. There were no differences between arms in the number of patients who experienced a grade 3-4 toxicity event, whether acute or late. Analysis according to the mean number of grade 3-4 toxicity events per patient (T-score and A-score) showed a lower acute toxicity burden with cetuximab, but no difference in late toxicity. Similar results were reported in the De-ESCALaTE HPV trial (Mehanna et al. Lancet 2019). Clinical Pearl: In patients with HPV positive squamous cell carcinoma of the oropharynx, concurrent cisplatin (100mg/M2) improves overall survival, progression-free survival, and logoregional control versus concurrent cetuximab.  HAN</t>
  </si>
  <si>
    <t>Various trials have reported on outcomes in the setting of nasopharyngeal carcinoma management and treatment recommendations. The recently reported data from Zhang et al., NEJM 2019 was a phase III trial assessing the role of induction chemotherapy in the form of gemcitabine (1 gm/m2 body surface area day 1 and 8) and cisplatin (80 mg/m2 day 1, every 3 weeks) followed by chemoradiotherapy with cisplatin (100 mg/m2 Q3 weeks). Previous data from Sun et al., Lancet Oncol 2016,  supports the use of induction therapy with docetaxel,cisplatin and 5-FU with improvements in survival noted. Here the authors sought to assess the role of gemcitabine/cisplatin in the setting of locally advanced nasopharyngeal carcinoma. Inclusion criteria: Age 18-64 Non-keratinizing squamous cell carcinoma Stage II-IVB excluding those with low risk of metastases, i.e. those with bulky primary tumor and no nodal involvement KPS at least 70 and adequate hepatic, renal and hematologic function Results: 3-yr recurrence free survival of 85.3% induction v 76.5% standard arm (p=0.001, HR for recurrence of death 0.51) Overall survival at 3 years 94.6% induction v 90.3% standard arm (HR for death 0.43, 95% CI 0.24 to 0.77) Acute grade 3 or 4 adverse events of 75.7% induction v 55.7% standard arm, with a higher incidence of neutropenia, thrombocytopenia, nausea, vomiting and anemia in the induction group. Clinical Pearl: Induction Gem/Cis translates into improved RFS and OS at the expense of increased toxicity in patients with locally advanced non-keratinizing squamous cell carcinoma of the nasopharynx. No clear data available to compare this regimen with that of TPF.  HAN</t>
  </si>
  <si>
    <t>EORTC 22931 (Bernier et al. NEJM 2004) was a phase III randomized controlled trial that randomized 167 patients to either post-operative radiation therapy 66 Gy (RT) alone vs. post-operative chemoradiation 66 Gy (CRT) therapy (cisplatin 100mg/m2 days 1, 22, 43). Enrollment criteria included: "previously untreated, histologically proven squamous-cell carcinoma arising from the oral cavity, oropharynx, hypopharynx, or larynx, with a tumor (T) stage of pT3 or pT4 and any nodal stage (N), except T3N0 of the larynx, with negative resection margins, or a tumor stage of 1 or 2 with a nodal stage of 2 or 3 and no distant metastasis (M0). Patients with stage T1 or T2 and N0 or N1 who had unfavorable pathological findings (extranodal spread, positive resection margins, perineural involvement, or vascular tumor embolism) were also eligible, as were those with oral-cavity or oropharyngeal tumors with involved lymph nodes at level IV or V." With a median follow-up of 60 months they following were reported: 5-year local regional failure: 31% RT alone vs. 18% CRT p = 0.007 5-year disease-free survival: 36% RT alone vs. 47% CRT p = 0.04 5-year overall survival: 40% RT alone vs. 53% CRT p = 0.02 Note that a sister trial, RTOG 95-01 (Cooper et al. NEJM 2004), was ongoing in the United States at the same time, albeit with slightly different inclusion criteria.  HAN</t>
  </si>
  <si>
    <t xml:space="preserve"> OraRad was the first multicenter study to describe the incidence of exposed bone after head and neck radiation (Treister et al. Cancer 2022). This prospective cohort study of patients with head and neck cancer treated with radiation found a 6.1% incidence of exposed bone by 2 years, but in most cases this was a short-term complication, as the incidence of confirmed osteoradionecrosis was 3.1%. Most exposed bone reports were at 6 months after radiation, and the mandible bone was most frequently affected.  Pre- and post- radiation dental extractions were associated with an increased risk of exposed bone. The risk of exposed bone varied with the primary radiation site, with the oral cavity being the primary site most frequently having exposed bone and the salivary gland having the least, although this was not statistically significant. The risk of exposed bone did not vary between definitive and postoperative radiation. Higher radiation doses were associated with increased risk of exposed bone.  Clinical Pearl: Pre- and post- radiation dental extractions are associated with an increased risk of exposed bone after radiation for head and neck cancer. It is important to recommend a pre-radiation dental evaluation.  HAN</t>
  </si>
  <si>
    <t>GORTEC 94-01 (Denis et al. JCO 2004) was a phase III randomized controlled trial, with 226 patients with locally advanced squamous cell carcinoma of the oropharynx (stage III/IV). Patients were randomized to one of the following arms: Radiation therapy (RT) alone: 70 Gy in 2 Gy fractions Radiation therapy with concurrent chemotherapy (CRT): 70 Gy in 2 Gy fractions with concurrent Carboplatin 70 mg/m2, given as a daily bolus for four 4 days and 5-fluorouracil 600 mg/m2, given as a 24-hour continuous infusion for 4 days. Chemotherapy was given on days 1, 22, and 43 for a total of 3 cycles. With a median follow-up of 5.5 years the following results were reported: 5-year overall survival: 22% CRT vs. 16% RT alone (p-0.05) 5-year disease-free survival: 27% CRT vs. 15% RT alone (p-0.01) 5-year locoregional control: 48% CRT vs. 25% RT alone (p-0.002) Clinical Pearl: Concurrent chemoradiation therapy is the standard of care in locally advanced squamous-cell carcinoma of the oropharynx. In the United States, cisplatin (100mg/m2 delivered days 1, 22, and 43) is the chemotherapy agent of choice.  HAN  HAN</t>
  </si>
  <si>
    <t>The marked structure is the foramen rotundum, which is a cylindrical hole in the sphenoid bone connecting the pterygopalatine fossa (posterior to 1) to the middle cranial fossa (2) which transmits the maxillary nerve (V2) at the base of skull. Malignant involvement of the foramen rotundum would therefore compromise V2 function, which includes innervating sensation from the maxillary, nasal cavity, sinuses, the palate and the the mid-face. In particular, the maxillary nerve gives rise to the infraorbital nerve, which exits the skull at the infraorbital foramen and may be implicated by perineural invasion in skin cancers. (A) would be correct for CN V3, which exits the base of skull at the foramen ovale (B) would be correct for CN V1, which exits the skull base at the superior orbital fissure (C) would be correct for CN III, IV, and VI, which traverse the cavernous sinus  Clinical Pearl: It is important to know the anatomic location of the foramen rotundum to assist with treating locally advanced head and neck or skin cancers that may compromise the function of the maxillary branch (V2) of the trigeminal nerve. Involvement of the foramen rotundum and/or V2 may be by either direct extension of via perineural invasion. The path of the nerve should be traced back to the foramen rotundum and included in the elective radiotherapy treatment volume.</t>
  </si>
  <si>
    <t>Nasopharyngeal carcinoma is an aggressive malignancy. Patients who underwent definitive treatment require close surveillance. Per NCCN Version 3.2021, this includes: H&amp;P exam including a complete head and neck exam; and mirror and fiberoptic examination: Year 1, every 1-3 months; Year 2, every 2-6 months; Year 3-5, every 4-8 months; &gt;5 years, every 12 months (1-3-month exams for 5 years are excessive - incorrect answer choice B) Imaging TSH every 6-12 months if neck was irradiation Dental evaluation for oral cavity and sites exposed to significant intraoral radiation treatment Consider EBV DNA monitoring for nasopharyngeal cancer (not HPV monitor - incorrect answer choice D) Supportive care and rehabilitation: speech/hearing/swallowing evaluation and rehabilitation as clinically indicated; nutritional evaluation and rehabilitation as clinically indicated until nutritional status is stabilized; ongoing surveillance for depression; smoking cessation and alcohol counseling as clinically indicated. Integration of survivorship care and care plan within one year (not after 3 years after definitive treatment - incorrect answer choice A), complementary to ongoing involvement from a head and neck oncologist. Clinical Pearl: Routine follow-up after definitive treatment of nasopharyngeal carcinoma includes routine H&amp;N examination, TSH monitoring, imaging, supportive care and integration of survivorship care plan.   HAN</t>
  </si>
  <si>
    <t>In this case the patient has a 2.1 cm tumor which would normally qualify for a T2 staging, however with invasion of the lingual surface of the epiglottis this would qualify as a T3 lesions regardless of p16 status. The patient has bilateral lymph nodes with the largest being 3.5 cm and no extra-nodal extension.  If this was pathological staged because there are 3 total nodes it would be N1, however  it is clinically staged with imaging and would be N2. Overall, this would be clinical Stage II (T3N2). AJCC 8th edition, clinical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ENE(−)N3bMetastasis in any node(s) and clinically overt ENE(+) AJCC 8th edition Pathologic Nodal Staging (p16+): pN1: 4 or fewer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HAN</t>
  </si>
  <si>
    <t>In patients undergoing head and neck radiation therapy, Candida colonization tends to increase throughout the course of treatment and remains increased if xerostomia occurs as a result of therapy. There are a number of approaches to patients with oral candidiasis undergoing treatment for head and neck cancer. Each treatment has associated side effects and risks that should be considered when prescribing these to patients.  1. Nystatin- This medication is associated with a unpleasant taste and can be associated with nausea and vomiting. In addition, it has a high sucrose concentration that should be considered in all dentate patients.  2. Fluconazole- This medication is associated with occasional severe and possibly fatal hepatic toxicity. LFTs should be monitored before and through the duration of therapy. In addition, as Fluconazole has many interactions as a cytochrome p450 inhibitor all patient medication should be checked prior to initiating this treatment. For example, fluconozole increases the serum concentration of vitamin K antagonists such as Warfarin.  3. Amophotericin B- This medication should be used with caution due to its renal toxicity and potential to cause acute hepatic failure.  Clinical Pearl: Before starting Fluconazole in patients with oral candidiasis, it is important to check LFTs and the patient's current medications.  HAN</t>
  </si>
  <si>
    <t>In addition to higher PFS and OS, HPV-related oropharyngeal cancer appears to have different patterns of failure from HPV-unrelated oropharyngeal cancer (Ang et al. NEJM 2010). In the seminal study of patients enrolled on RTOG 0129 the 3 year risk of locoregional recurrence was 13.6% in patients with HPV-related cancers compared to 35.1% (p&lt;0.001) in those with HPV-unrelated cancers. There was no difference in the 3 year risk of distant recurrence at 8.7% and 14.6% respectively (p=0.23). This data suggests that the relative proportion of distant recurrence may be higher in HPV-related oropharyngeal cancer due to the large reduction in locoregional failures, but the absolute risk of distant recurrence is similar or perhaps lower than that seen in HPV-unrelated disease.  Patterns of distant recurrence in patients with oropharyngeal cancer following chemoradiation have been further analyzed in a retrospective series of patients treated at the Cleveland Clinic (Trosman et al. 2015 JAMA OHNS). This study found that distant control was higher in patients with HPV-related oropharyngeal cancer with a 3 year rate of 88% compared to 78% in patients with HPV-unrelated oropharyngeal cancer (p=0.01).  The median time to development of distant recurrence was longer in patients with HPV-related disease at 16.4 months compared to 7.2 months (p=0.008). The lung was the most common site of distant recurrence in both groups of patients (~80%).  However, there was a trend noted where patients with HPV-related oropharyngeal cancer experienced a higher number of distant metastatic sites. The median number of sites in this group was 2.02 compared to 1.33 in patients with HPV-unrelated oropharyngeal cancer (p=0.09). Patients with HPV-related oropharyngeal cancers had longer median OS following distant relapse at 25.6 months compared to 11.1 months (p&lt;0.001).  Clinical Pearl: Patterns of failure following chemoradiation in patients with oropharyngeal cancer differ according to HPV status. Although the lungs are the most common site of distant recurrence in all patients, distant failure in those with HPV-related disease has been shown to occur at later time points and may occur in a higher number of sites. Survival following distant recurrence is longer in patients with HPV-related disease.  HAN</t>
  </si>
  <si>
    <t>The American Society of Clinical Oncology (ASCO)  published evidence-based guidelines concerning the diagnosis and management of squamous cell carcinoma of unknown primary in the head and neck. Regarding primary radiotherapy for involved lymph nodes, a strong recommendation was made for bilateral neck treatment for patients with primary radiotherapy for N3 and/or bilateral nodal involvement and/or clinical and/or radiologic evidence of extranodal extension (Recommendation 4.8). Given the potential increased toxicity to the salivary glands, larynx, pharyngeal constrictors, mandible, hypopharynx, and esophagus, ipsilateral only radiotherapy can be considered in patients at lower risk for contralateral failure: Patients with unilateral disease involving a single node &lt;6 cm without extranodal extension, and preferably level II). In patients with multiple nodes, nodes larger than 6 cm, level III or IV nodes, and/or clinical or radiologic extranodal extenstion, the risk of contralateral neck involvement is higher and bilateral neck treatment is recommended. Clinical Pearl: For patients with squamous cell carcinoma of unknown primary in the head and neck with N3 and/or bilateral nodal involvement and/or clinical and/or radiologic evidence of extranodal extension, bilateral neck treatment is recommended.  HAN</t>
  </si>
  <si>
    <t>Pathologic nodal staging has changed significantly from the AJCC 7th to 8th edition for HPV oropharyngeal cancers. 7th Edition TNM: T1: ≤2 cm_x000B_T2: &gt;2 and ≤4 cm_x000B_T3: &gt;4 cm or extension to lingual surface of epiglottis_x000B_T4a: invades larynx, deep/extrinsic muscles of the tongue, medial pterygoid, hard palate, or mandible _x000B_     Note: extrinsic muscles of the tongue are genioglossus, hyoglossus, styloglossus, and palatoglossus_x000B_T4b: invades lateral pterygoid, pterygoid plates, lateral nasopharynx, skull base, or encases carotid N1: single ipsilateral LN, ≤3 cm N2a: single ipsilateral LN, 3-6 cm in greatest dimension N2b: multiple ipsilateral LNs, ≤6 cm in greatest dimension N2c: contralateral or bilateral LN, ≤6 cm in greatest dimension N3: LN &gt;6 cm in greatest dimension  8th edition TNM (PATHOLOGIC): pN1: &lt;5 LN positive on neck dissection pN2: ≥5 LN positive on neck dissection  (Note: there no longer is a pN3 category for HPV+ OPSCC)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8th edition, clinical and pathologic T stage (P16-) Tx: Primary tumor cannot be assessed Tis:Carcinoma in situ T1:Tumor ≤2 cm T2:Tumor &gt;2 cm and ≤4 cm T3:Tumor &gt;4 cm in greatest dimension or extension to lingual surface of epiglottis T4:Moderately advanced or very advanced local disease T4a: Moderately advanced local disease; tumor invades the larynx, extrinsic muscle of tongue, medial pterygoid, hard palate, or mandible T4b:Very advanced local disease; tumor invades lateral pterygoid muscle, pterygoid plates, lateral nasopharynx, or skull base or encases carotid artery  7th Edition Overall: Stage I: T1N0 Stage II: T2N0 Stage III: T3N0 or T1-3N1 Stage IVA: T4a or N2 Stage IVB: T4b or N3 Stage IVC: M1  8th edition overall (PATHOLOGIC): Stage I: pT0-2N0-1 Stage II: pT0-2N2 or pT3-4N0-1 Stage III: pT3-4N2 Stage IV: M1  Clinical Pearl: The AJCC 8th edition for HPV mediated oropharyngeal cancers now bases pathologic nodal stage completely on a cutoff of ≤4 (pN1) vs. 5+ (pN2) positive lymph nodes, rather than laterality, size, or extranodal extension status. It is no longer possible to be pN3 with this disease.  HAN</t>
  </si>
  <si>
    <t>RTOG 00-22 (Eisbruch et al. IJORBP 2010) was a phase I/II multi-institutional study of accelerated hypofractionated intensity-modulated radiation therapy (IMRT) for early stage oropharyngeal cancer. Eligible patients had clinical early stage (T1-2 N0-1, M0) oropharyngeal squamous cell carcinoma in which radiation was used to treat the primary disease and bilateral neck. Chemotherapy was not permitted in the trial. Radiation to the primary tumor and nodes was 66 Gy in 2.2 Gy fractions over 6 weeks. The subclinical PTV's received 54-60 Gy at 1.8-2.0 Gy per fraction using a simultaneous integrated boost (SIB) technique.  At a median follow-up of 2.8 years the following were reported: 2-year local-regional failure: 9% 2-year disease-free survival: 82% 2-year overall survival: 95.5% Conclusion: In early stage (T1-2 N0-1, M0) squamous cell of the oropharynx, accelerated hypofractionated IMRT provides excellent local control. Using dose constraints to nearby organs-at-risk is crucial to decrease the long-term side effects related to radiation therapy.   HAN</t>
  </si>
  <si>
    <t>Patients with a history of head and neck radiation may benefit from reirradiation in the palliative setting (Grewal et al IJROBP 2019). While the prognosis is often guarded, with 2-year OS from RTOG 96-10 (Spencer et al IJROBP 2001) and RTOG 99-11 (Langer et al JCO 2007) of 15.2% and 25.9%, respectively, newer reviews of patients treated with reirradiation with IMRT have shown 2-year OS to reach 61.9% (Ward et al IJROBP 2018). Adverse events from these trials of reirradiation include carotid blowout, which is an infrequent but serious complication that is often fatal, with an incidence of 2.6% in a pooled analysis of patients treated with reirradiation (McDonald et al IJROBP 2012). Therefore, discussion of such treatment toxicities and death is an integral part of informed consent for reirradiation. In general, patient selection for palliative reirradiation should be based on interval from prior course of definitive radiation as well as patient prognosis and performance status. An interval of 6 months from initial course of radiation is a threshold used at many institutions as well as in the RTOG 96-10 and RTOG 99-11 studies.  If a patient has progressive disease less than 6 months from prior course of definitive radiation, this could indicate radioresistance of the tumor as it is unlikely that the first course ever developed a significant therapeutic response. Thus, further radiation is more likely to cause toxicity rather than provide benefit. Reirradiation dose and fractionation should be calculated with respect to normal tissue tolerances to minimize the risk of serious toxicity. Some recurrences may be amenable to SBRT if they are far enough away from critical organs at risk.  Clinical Pearl: Reirradiation may benefit patients in certain clinical settings, although radiation oncologists must counsel patients appropriately on the significant toxicity risks, such as fatal carotid blowouts or oropharyngeal hemorrhage.  HAN  HAN</t>
  </si>
  <si>
    <t>The marked structure is the infraorbital foramen, which is the site in the maxillary bone at which the infraorbital nerve exits the skull. The infraorbital nerve is a major branch of the maxillary nerve (V2), which traverses the maxillary sinus and orbit, and it primarily carries senory innervation to the nasal cavity, sinuses, palate, and mid-face. Malignant involvement of a major branch of V2 may lead to recurrences along its path, including at the foramen rotundum, where V2 exits the base of skull. Elective coverage of V2 to the base of skull should therefore be considered in cases of extensive PNI for cancers of the head and neck. Treatment planning considerations and contouring guides for cases with PNI were published by Biau et al, Radiother and Oncol 2019 and Ko et al, IJROBP 2014.  Additionally, V1 exits the skull at the supraorbital foramen, which may be palpated and marked at the time of simulation for skin cancers affecting the V1 distribution with PNI. Likewise, V3 exits the mandible at the mental foramen, which is visible on CT and is approximately in plane with the first and second premolars.  Clinical Pearl: It is important to know the anatomic location and path of named nerves in the head and neck as this may impact radiotherapy planning. PNI of large caliber nerves (≥0.1 mm) is an indication for elective coverage of cranial nerves traced back to the base of skull; in the case of V2 the nerve should be traced back to the foramen rotundum.  HAN</t>
  </si>
  <si>
    <t>The structure in question is the right piriform sinus, which is a component of the hypopharynx that also includes the post-cricoid region and posterior pharyngeal wall. Patients with presumed hypopharyngeal tumors should undergo HPV testing, as these tumors may actually arise in the oropharynx and extend into the hypopharynx. Please note that size is included in the T stage of hypopharyngeal cancers, but not laryngeal cancers. Given the hemilaryngeal fixation, the correct answer is C (T3). The staging for hypopharyngeal cancers is as follows: Tis - carcinoma in situ T1 - one subsite of hypopharynx and ≤ 2 cm T2 - more than one subsite of hypopharynx or adjacent site, or &gt;2 cm and ≤ 4 cm T3 - &gt; 4 cm, or fixation of hemilarynx or extension to the esophageal mucosa T4a - invades thyroid or cricoid cartilage, hyoid bone, thyroid gland, esophageal muscle, or central compartment soft tissue (e.g., prelaryngeal strap muscles and subcutaneous fat) T4b - invades prevertebral fascia, encases carotid artery, involves mediastinum structures</t>
  </si>
  <si>
    <t xml:space="preserve">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Patients who fail initial topical therapy (Nystatin) should undergo a course of fluconazole (UpToDate).  Esophageal candidiasis requires escalated management such as fluconazole 400 mg IV then 200-400 mg daily for 14-21 days.  Clinical Pearl: Early detection and management of oral candidiasis with nystatin or fluconazole is important for patients undergoing head and neck radiotherapy.  HAN</t>
  </si>
  <si>
    <t>The AJCC 8th edition manual is to be implemented as of January 1st, 2018 and has many changes, of which clinicians will need to be aware. One such change is the impact of HPV status in the management of head and neck cancers. The T- and N- stages have also changed for HPV-positive oropharyngeal primaries. Concerning T-stage, there is no longer a T4a/T4b distinction, now only T4. T4: Moderately advanced local disease, tumor invades the larynx, extrinsic muscle of tongue, medial pterygoid, hard palate or mandible or beyond. Concerning N-stage, there are changes to N1, N2 and N3 nodal designations as well: N1 now allows for more than one ipsilateral lymph node as long as not greater than 6 cm. N2 no longer is broken down into a, b and c N3 is no longer broken down into a/b. N1: One or more ipsilateral lymph nodes, none larger than 6 cm N2: Contralateral or bilateral lymph odes, none larger than 6 cm N3: Lymph node(s) larger than 6 cm Overall stage has changed significantly for HPV positive oropharyngeal primaries as demonstrated in the attached table. Clinical Pearl: Staging for oropharyngeal cancer which is HPV positive has significantly changed, with only distant metastases now being considered stage IV.  HAN Oropharyngeal Cancer (HPV positive) Staging Per AJCC 8th Edition</t>
  </si>
  <si>
    <t>The role of HBO in the management and prevention of ORN is not well defined. A Cochrane review concluded that HBO may reduce rates of ORN, but also stressed that high quality evidence was needed. As a result the HOPON trial (Shaw et al, IJROBP 2019) was designed to specifically address this question. Historic rates of ORN could be ~20% based on the available evidence without HBO. The incidence of ORN is also related to doses to the mandible of 60Gy or more.  The aim of this randomized trial was to establish if there was a benefit of HBO in the prevention of ORN after high-risk surgical procedures to the irradiated mandible. HOPON was a randomized, controlled, phase III trial in which patients with prior mandible radiation &gt;50Gy were assigned 1:1 to receive or not receive HBO for 20 days prior and 10 days following high risk dental procedures (e.g. extractions, implants). The primary outcome was diagnosis of ORN at 6 months following surgery. The authors report the following outcomes from n=100 analyzed patients: Overall low incidence of ORN overall: the incidence of ORN at 6 months was 6.4% in the HBO group vs 5.7% in the control group (OR=1.13; P=1). Patients in the hyperbaric arm had numerically fewer acute symptoms but no significant differences in late pain or quality of life. Moreover, these were likely not clinically significant. No difference in dental implant failure. The low rates of ORN may be explained by more advanced radiation techniques or to the increased rigor of a prospective study. As a result, given the low rates of ORN, HBO is not recommended for dental extractions or implants of the irradiated mandible.  Clinical Pearl: The HOPON trial shows that the use of prophylactic HBO does not significantly decrease the risk of ORN in patients status post high dose (&gt;50Gy) radiation to the mandible who are receiving high risk dental procedures.  HAN</t>
  </si>
  <si>
    <t>Current NCCN guidelines recommend adjuvant chemoradiation therapy in the following situations: Extranodal extension Positive margin(s) In addition, they recommend "consideration" of adjuvant chemoradiation therapy in the following situations: Multiple positive nodes (without extranodal extension) Perineural invasion Vascular invasion Lymphatic invasion pT3/pT4 disease Oral cavity/oropharynx primary with positive level IV/V nodes In their discussion, they noted the six adverse factors above are indications for post-operative radiation therapy, but noted that they were also inclusion criteria for the EORTC 22931 (Bernier et al. NEJM 2004) study which demonstrated an overall survival benefit for adjuvant CRT in this population, and thus these patients should be "considered" for adjuvant for CRT. See details regarding the RTOG and EORTC trials below: RTOG 95-01 (Cooper et al. NEJM 2004) was a seminal phase III randomized controlled trial that randomized 459 patients to either post-operative radiation (RT) alone vs. post-operative chemoradiation(CRT) therapy (cisplatin 100mg/m2 days 1, 22, 43). Enrollment criteria included post-operative squamous cell carcinoma of the oral cavity, oropharnyx (42%), larynx, and hypopharnyx with any of the following high risk features: two or more positive lymph nodes, extracapsular extension, or positive surgical margins. With a median follow-up of 45.9 months they following were reported: 3-year local regional failure: 33% RT alone vs. 22% CRT p = 0.01 3-year disease-free survival: 36% RT alone vs. 47% CRT p = 0.04 3-year overall survival: 47% RT alone vs. 56% CRT p = 0.19 EORTC 22931 (Bernier et al. NEJM 2004) was a phase III randomized controlled trial that randomized 167 patients to either post-operative radiation therapy 66 Gy (RT) alone vs. post-operative chemoradiation 66 Gy (CRT) therapy (cisplatin 100mg/m2 days 1, 22, 43). Enrollment criteria included: "previously untreated, histologically proven squamous-cell carcinoma arising from the oral cavity, oropharynx, hypopharynx, or larynx, with a tumor (T) stage of pT3 or pT4 and any nodal stage (N), except T3N0 of the larynx, with negative resection margins, or a tumor stage of 1 or 2 with a nodal stage of 2 or 3 and no distant metastasis (M0). Patients with stage T1 or T2 and N0 or N1 who had unfavorable pathological findings (extranodal spread, positive resection margins, perineural involvement, or vascular tumor embolism) were also eligible, as were those with oral-cavity or oropharyngeal tumors with involved lymph nodes at level IV or V." With a median follow-up of 60 months they following were reported: 5-year local regional failure: 31% RT alone vs. 18% CRT p = 0.007 5-year disease-free survival: 36% RT alone vs. 47% CRT p = 0.04 5-year overall survival: 40% RT alone vs. 53% CRT p = 0.02 Clinical Pearl: Patient with head and neck cancer with extracapsular extension, or positive surgical margins should receive adjuvant chemoradiation (CRT) following surgery. Patients with other adverse risk factors (see above) should also be "considered" for adjuvant CRT.  HAN  18 months after completing definitive chemoradiation for squamous cell carcinoma of the oropharynx, a 55-year-old male undergoes salvage surgery for locally recurrent disease. The primary site and bilateral necks were treated in the original course of treatment.  The areas of recurrence are all within areas previously receiving at least 45 Gy. All disease was completely resected to negative margins.</t>
  </si>
  <si>
    <t>Prospective evidence for this clinical scenario comes from Janot et al. JCO 2008. This study randomized 130 patients treated with salvage surgery for locally or regionally recurrent head and neck cancer to adjuvant chemoradiation or observation. The intent of the study was to specifically examine whether the addition of chemoradiation was beneficial after surgical removal of disease in previously irradiated areas. Therefore inclusion required that the site of recurrence, either primary, nodal, or both, be located in an area that had previously received at least 45 Gy.  Two important caveats are notable for this study. 1) Because of broad inclusion criteria, the population is quite heterogeneous. 49% had locally recurrent tumors, 26% had nodal recurrences, 35% had new tumors; all from a multitude of head and neck sites. 2) The treatment regimen has important nuances: 60 Gy of RT was administered in daily 2 Gy fractions, 5 fractions per week, with 9 days between each week of radiation, and concomitant 5-FU and hydroxyurea were given during the weeks with RT.  Disease-free survival was significantly worse in the observation arm (HR 1.68, p=0.01), which was driven by an increase in the incidence of local and regional relapses (HR 2.73,  p&lt;0.0001). There was no difference in overall survival. Gr3-4 late toxicity was more common (39 vs 10%, p=0.06) in the CRT arm, and there were 7 deaths attributable to treatment in the CRT arm compared with 0 in the observation arm.  HAN</t>
  </si>
  <si>
    <t>As patients with HPV-mediated oropharyngaeal carcinoma are typically diagnosed at a younger age and have demonstrated superior survival outcomes than patients with HPV negative disease (Ang et al. NEJM 2010), there has been increasing emphasis on de-escalating treatment duration and improving late toxicity profiles. The NRG Oncology RTOG 1016 trial (Gillison et al. Lancet 2019) was a phase III, non-inferiority trial that enrolled 987 patients with HPV-positive oropharyngeal squamous cell carcinoma who were randomized to either concurrent cisplatin 100 mg/m² on days 1 and 22 of radiation or concurrent intravenous cetuximab at a loading dose of 400 mg/m² 5–7 days before beginning radiation, followed by cetuximab 250 mg/m² weekly for seven total doses. All patients received accelerated IMRT at 70 Gy in 35 fractions over 6 weeks at six fractions per week. Two fractions were given on one day each week, at least 6 hours apart. Previous studies had shown a late toxicity benefit of cetuximab over cisplatin (Bonner et al. Lancet Oncol 2010), and the goal of this trial was to investigate whether substituting cetuximab for cisplatin with an accelerated fractionation schedule could decrease the toxicity profile, particularly late toxicities, experienced by patients during treatment. Although the substitution of cetuximab for cisplatin was an exciting concept, the results of this trial demonstrated inferior 5 year overall survival and progression-free survival of the radiation plus cetuximab group with increased locoregional failure rates. Importantly, there were no significant differences in acute moderate to severe and late moderate to severe toxicities. 5-year overall survival: 77.9% vs 84.6% favoring concurrent cisplatin. 5-year progression free survival: 67.3% vs 78.4% favoring concurrent cisplatin Locoregional failure: 17.3% vs 9.9% favoring concurrent cisplatin. Clinical Pearl: Concurrent Cetuximab did not meet the non-inferiority goal and OS, PFS, and LRC were found to be statistically worse compared to concurrent cisplatin in the treatment of HPV-mediated oropharyngaeal carcinoma. Grade 3–4 acute adverse events were similar in the cetuximab and cisplatin groups.  HAN</t>
  </si>
  <si>
    <t xml:space="preserve"> "Standard" clinical nodal TNM staging (NOT applicable to HPV+ oropharynx, nasopharynx, thyroid, or melanoma, which have their own N-staging systems) has changed significantly from the AJCC 7th to 8th edition, though overall staging has not changed.  7th edition TNM:  N1: single ipsilateral LN, &lt;=3 cm N2a: single ipsilateral LN, 3-6 cm in greatest dimension N2b: multiple ipsilateral LNs, &lt;=6 cm in greatest dimension N2c: contralateral or bilateral LN, &lt;=6 cm in greatest dimension N3: LN &gt;6 cm in greatest dimension  8th edition TNM (CLINICAL):  cN1: single ipsilateral LN, &lt;=3 cm, ENE- cN2a: single ipsilateral LN, 3-6 cm in greatest dimension, ENE- cN2b: multiple ipsilateral LNs, &lt;=6 cm in greatest dimension, ENE- cN2c: contralateral or bilateral LN, &lt;=6 cm in greatest dimension, ENE- cN3a: LN &gt;6 cm in greatest dimension, ENE- cN3b: LN with overt ENE+  7th and 8th edition overall:  stage I: T1N0 stage II: T2N0 stage III: T3N0 or T1-3N1 stage IVA: T4a or N2 stage IVB: T4b or N3 stage IVC: M1  Clinical Pearl: For standard head and neck cancers (NOT including HPV+ oropharynx, nasopharynx, thyroid, or melanoma), the AJCC 8th edition CLINICAL staging has remained similar, except for automatically staging anyone with overt extranodal extension into cN3b.  HAN</t>
  </si>
  <si>
    <t>Treatment related anxiety can be from various sources and should be managed on a situational basis. In the above situation, management of T1 laryngeal squamous cell carcinoma with IMRT requires tight radial margins to spare the carotid arteries. As such foregoing image guidance such as a conebeam or treating without immobilization may not be appropriate (such an approach likely requires replanning to allow adequate treatment margin). Similarly, referring for a laryngectomy for T1 laryngeal SCC is not appropriate in a patient that wishes to pursue radiotherapy. Some strategies of managing anxiety are outlined below.  Audiovisual Presentations The first step in managing treatment associated anxiety is through upfront education at the time of consultation. Audiovisual presentations have been shown to decrease patients anxiety associated with CT simulation and radiotherapy treatment (see Fernandes et al. Oral Oncol. 2020) Even showing patients pictures of the CT simulation and treatment room may be beneficial.  Coaching/Deep Breathing Exercises Psychotherapy programs such as cognitive behavioral therapy have been shown to improve anxiety symptoms. In many situations, taking time to relax with deep (diaphragmatic) breathing can have a positive effect on treatment associated anxiety.  Pharmacologic Intervention Anxiolytic interventions may be appropriate in some patients. Patients should be counselled on the potential addictive qualities of medications such as benzodiazepines. Patients with a generalized anxiety disorder may benefit from a selective serotonin reuptake inhibitor (SSRI). It may be prudent to defer such prescriptions to a patient's PCP or mental health expert so that they can be followed longitudinally.  Situational Intervention: Aquaplast Mask Anxiety may be associated with the aquaplast mask or claustrophobia. Where appropriate, an aquaplast mask can be adjusted without compromising the integrity of the immobilization property of the mask. Cutting a hole around the eyes, nose and mouth may be appropriate in some situations. Slits in the mask can make the mask looser in situations where the mask has contracted between the time of simulation and treatment initiation.  Situational Intervention: Claustraphobia Anxiety may be associated with claustrophobia from the linear accelerator. In some situations, patients may be switched from enclosed linear accelerators such as a tomotherapy unit or MRI-linear accelerator to a C-arm linear accelerator.  Music The data for the role of music in the setting of simulation and radiotherapy is mixed. A study by Rossetti et al. (Rossetti et al. IJROBP, 2017) demonstrated decreased anxiety (State-Trait Anxiety Inventory and Symptom Distress Thermometer) in the setting of simulation with music therapy in a randomized study of 78 patients. Conversely,  O'steen et al. (Osteen et al. IJROBP, 2020) did not identify a difference in treatment associated anxiety (State-Trait Anxiety Inventory and Symptom Distress Thermometer) in 102 patients with breast cancer randomized to their preferred genre of music or no music during radiotherapy delivery.  Anesthesia Some patients may not be able to undergo radiotherapy without anesthesia. This may be considered a last resort option.  Aborting a procedure to try again in the future may not be adequate without additional intervention. An aborted procedure can increase future anxiety.  Clinical Pearl: Treatment associated anxiety can be managed in multiple ways depending on the situation. Adjustments to an aquaplast mask may be appropriate if the adjustments do not compromise the immobilization integrity of the mask.   HAN</t>
  </si>
  <si>
    <t>Christianen et al. Radiother Oncol 2011 defined institutional guidelines for the CT-based delineation of OARs that are involved or potentially related to the development of radiation-induced swallowing dysfunction. The OARs included the superior pharyngeal constrictor muscle, middle pharyngeal constrictor muscle, inferior pharyngeal constrictor muscle, cricopharyngeal muscle, esophagus inlet muscles, cervical esophagus, base of tongue, supraglottic larynx, and glottic larynx._x000B__x000B_Superior pharyngeal constrictor muscle: [cranial border = caudal tip of pterygoid plates; caudal border = lower edge of C2; anterior border = hamulus of pteryoid plate, mandibula, base of tongue, and pharyngeal lumen; posterior border = prevertebral muscle; lateral border = medial pterygoid muscle; medial border = pharyngeal lumen]_x000B__x000B_Middle pharyngeal constrictor muscle: [cranial border = upper edge of C3; caudal border = lower edge of hyoid bone; anterior border = base of tongue, hyoid; posterior border = prevertebral muscle; lateral border = greater horn of hyoid bone; medial border = pharyngeal lumen]_x000B__x000B_Inferior pharyngeal constrictor muscle: [cranial border = first slice caudal to the lower edge of hyoid bone; caudal border = lower edge of arytenoid cartilage; anterior border = soft tissue of supraglottic/glottic larynx; posterior border = prevertebral muscle; lateral border = superior horn of thyroid cartilage]_x000B__x000B_Cricopharyngeal muscle: [cranial border = first slice caudal to the arytenoid cartilages; caudal border = lower edge of cricoid cartilages; anterior border = posterior edge of cricoid cartilage; posterior border = prevertebral muscle; lateral border = thyroid cartilage, fatty tissue, thyroid gland]_x000B__x000B_Esophagus inlet muscles: [cranial border = first slice caudal to lower edge of the cricoid cartilage; caudal border = 1 cm caudal to the superior border; anterior border = tracheal lumen; posterior border = prevertebral muscle; lateral border = fatty tissue, thyroid gland]_x000B__x000B_Clinical Pearl: Guidelines exist for delineation of swallowing related organs at risk.  HAN</t>
  </si>
  <si>
    <t>Supraomohyoid dissection: removes levels I-III and superior level V (removes nodes above the omohyoid muscle) Lateral neck dissection: removes levels II-IV Radical neck dissection: removes all lymph nodes from level IB-V as well as other structures such as: Sternocleidomastoid Jugular vein (internal and external) Spinal accessory nerve (CN XI) Submandibular gland Omohyoid Central neck dissection: removes level VI  HAN Lymph node levels in neck</t>
  </si>
  <si>
    <t>Dermatitis is a common known side effect of the head and neck radiotherapy. There remains a great variety in management of skin toxicity. Historically data has shown gentle skin washing and moisturizing to be effective to be effective and has largely been the standard of care (Zenda et al 2012). Previously there have been prospective trials demonstrating decreased CTCAE grade 2/3 dermatitis in patients receiving breast and chest wall radiotherapy. However, given the significantly higher doses of radiation used in head and neck, extrapolation to management of skin toxicity in the head and neck has been limited. More recently, phase III randomized data has been presented demonstrating decreased grade 3 skin toxicity with the use of prophylactic topical steroid in the setting of head and neck radiotherapy (Yokota et al 2021). In this study, over 200 patients receiving either adjuvant or definitive cisplatin based chemoradiotherapy of the bilateral neck with &gt; 66 Gy (using either 3D or IMRT planning) were randomized to receive either placebo (white Vaseline) or topical steroid ( difluprednate ointment 0.05%) initiated at the development of grade 1 dermatitis or at 30 Gy. While the primary endpoint of CTCAE grade 2 skin toxicity was not significantly different  (73.3% vs 80.4%), there was a significant decrease in the rate of grade 3+ dermatitis(13.9% vs 25.5%), which is arguably a more clinically relevant end point to begin with.  Clinical Pearl: Inclusion of topical steroids in the management of skin toxicity for patients receiving head and neck radiotherapy can help decrease rates of grade 3 dermatitis.   HAN</t>
  </si>
  <si>
    <t>According to the risk stratification established by the multi-institutional prospective randomized trial (Ang et al. IJROBP 2001) this patient would fall into the high risk post-operative category.  Risk classification was determined by the number and type of risk factors found on the post-operative pathology. Risk factors included: primary site (oral cavity), surgical margin status, perineural invasion, number and location of positive lymph nodes, and extracapsular extension (ECE). Patients with no risk factors were considered low risk.  Patients with only 1 risk factor other than ECE were considered intermediate risk. Patients with either two risk factors or ECE were considered high risk.  The patient above had an oral cavity primary, a single positive lymph node, and perineural invasion. This paradigm was then mildly changed with the publication of EORTC 22931, the phase III randomized controlled trial (Bernier et al. NEJM 2004), and RTOG 95-01, a phase III randomized controlled trial (Cooper et al. NEJM 2004) which demonstrated that both positive surgical margins and ECE move patients into the high risk category. Per the recommendation of a pooled analysis (Berniet et al. Head and Neck 2005), patients with positive margins or ECE should receive adjuvant chemotherapy with RT. In this patient without ECE or ENE, an appropriate treatment would be 60 Gy without chemotherapy (choice C).  Treatment: Low risk - no adjuvant therapy Low-Intermediate risk - (one risk factor, not including ECE or positive margins)- post-operative radiation therapy 56-60 Gy High-Intermediate risk - (two risk factors, not including ECE or positive margins)- post-operative radiation therapy 60-66 Gy High-Risk - (ECE or positive surgical margins)- post-operative chemoradiation therapy 60-66 Gy (Cisplatin 100mg/m2 days 1,22,43) Dose recommendations are derived from Peters et al. IJOBP 1993.  HAN</t>
  </si>
  <si>
    <t>Per the AJCC 8th edition update, oropharynx staging is one of the subsites with major changes. HPV status has been incorporated as a key prognosticator with implications which are now reflected by staging changes, as data supports worse outcomes in the HPV negative setting (RTOG 0129, Ang KK et al., NEJM 2010). Clinical Pearl: In the updated AJCC 8th edition, HPV negative oropharyngeal primaries are staged the same as primaries were of this subsite in the AJCC 7th edition. Thus no significant changes have been made in the HPV-negative setting.  HAN AJCC 8th Edition Oropharynx Staging HPV-Negative</t>
  </si>
  <si>
    <t>Abundant evidence exists for the benefits of gastrostomy tube (GT) placement for management of radiotherapy associated weight loss. A retrospective review (Chen et al. IJROBP, 2010) in which prophylactic GT were placed in 70 of 120 patients with stage III-IV HNSCC undergoing definitive chemoradiotherapy. They reported that prophylactic GT placement was associated with reduced weight loss from 43 pounds to 19 pounds (p&lt;0.001). They also reported late complications associated with prophylactic GT placement including 6- and 12-month GT dependence 41% vs 21% and 8% vs 0% respectively (p&lt;0.001) and higher rates of esophageal stricture (30% vs 6%, p&lt;0.001) compared to those that did not have prophylactic GT placement. Odynophagia is a common acute toxicity associated with head and neck radiotherapy. Odynophagia is associated with decrease oral intake and subsequent compromised nutrition and dehydration. Poor nutrition and dehydration exacerbates dermatitis and precludes proper wound healing. Management of odynophagia might include the following approaches: Topical pain control: magic mouthwash/radiotherapy mixture: viscous lidocaine, mylanta, and diphenhydramine (recipes vary) Systemic pain control: anti-inflammatory or narcotic pain regimen which may include dermal approaches such as a fentanyl patch in those that cannot tolerate swallowing pills Percutaneous hydration Nutrition consult Gastrostomy tube placement (in severe cases or persistent weight loss) Clinical Pearl: Prophylactic gastrostomy tubes are associated with decreased weight loss but are not without complications. Many radiation oncologists limit prophylactic GT placement to patients undergoing chemoradiotherapy who are frail at baseline and have already experienced weight loss prior to initiating treatment (although experience and treatment patterns vary).   HAN</t>
  </si>
  <si>
    <t>The ECOG-ACRIN E3311 trial (Ferris et al, J Clin Oncol 2022) examined the optimal adjuvant therapy for p16+ oropharyngeal cancer after transoral robotic surgery and bilateral neck dissection. Low-risk patients (those with T1-T2, N0-N1 disease with negative margins and no extranodal extension) were treated with observation, while high-risk patients (those with extranodal extension larger than 1 mm, more than 5 positive lymph nodes, or positive margins) were treated with 66 Gy and concurrent cisplatin. The intermediate-risk patients (T1-T2, N1-N2 patients with close margins [&lt; 3 mm], extranodal extension less than 1 mm, or up to 4 positive nodes) were randomized either to (A) the control arm of 60 Gy postoperative radiation, or (B) 50 Gy postoperative radiation. The primary outcome of the trial was 2-year progression-free survival. In the intermediate-risk arms, 2-year PFS was 94.9% (90% CI 91.3-98.6) with 50 Gy, and 96.0% (90% CI 92.8-99.3) with 60 Gy. The 2-year OS was also unchanged between arms: 99.0% with 50 Gy and 98.1% with 60 Gy. There was also a marginally significant difference in patient-reported outcome for quality of life (63% who received 50 Gy had stable or improved FACT-HN total score, compared to 49% who received 60 Gy), but the study was not powered for a comparison between these two arms. Clinical Pearl: For patients who have undergone TORS for p16+ oropharyngeal cancer and have intermediate-risk features (close margin, extranodal extension less than 1 mm, or up to 4 positive nodes), adjuvant therapy with 50 Gy has excellent outcomes.  HAN</t>
  </si>
  <si>
    <t>The retropharyngeal lymph nodes have been shown to be at risk for regional spread of disease in several HNSCC sites, including the oropharynx. However, the utility of prophylactic irradiation of contralateral, high retropharyngeal lymph nodes above the level of C1 in patients with oropharyngeal primaries who have a negative contralateral neck has been questioned. Leeman et al. have conducted a retrospective review of said patients treated with definitive RT, with or without concurrent chemotherapy, where this region was spared (Leeman et al. PRO 2017). Notably, 94% of the patients included in this study were known to be p16+. Of the 102 patients treated, 0 had failures in this region at a median follow up of 26.9 months. Of the 3 patients that experienced regional failures, all occurred in field.  Clinical Pearl: The risk of failure in the contralateral, high retropharyngeal lymph nodes in patients with p16+ oropharyngeal cancer who have a negative contralateral neck and undergo definitive RT is sufficiently low to support sparing of this region using IMRT/VMAT.  HAN</t>
  </si>
  <si>
    <t xml:space="preserve"> In Chin et al. Head and Neck 2016 the authors compared outcomes in resected HPV+ squamous cell carcinoma with either extracapsular extension or close/+ margins over two eras.  In the first era the standard institutional dose for high risk postoperative patients was 66 Gy. This was changed in 2004 to 60 Gy.  The authors found no difference in locoregional recurrence-free survival between the two groups (2-year: 98.1% vs. 98.5%; p = .421).  HAN</t>
  </si>
  <si>
    <t>Laryngeal edema is associated with larynx directed radiotherapy and can quickly become an airway emergency if mismanaged. This patient is presenting with a low oxygen saturation with associated stridor and observed laryngeal obstruction. This is considered an airway emergency requiring consideration of intubation or cricothyrotomy. Management of stridor includes the following: Assess oxygen saturation Evaluation via direct visualization or flexible nasolaryngoscopy Anti-inflammatory for laryngeal edema including consideration of prednisone or dexamethasone Consideration of tracheostomy (emergently if severe airway obstruction or electively after failed trial of of steroids if mild to moderate laryngeal edema) Clinical Pearl: Stridor with shortness of breath are concerning for airway obstruction. Airway access via intubation or via tracheostomy is emergently indicated in severe cases of airway obstruction.  HAN</t>
  </si>
  <si>
    <t>Teeth are numbered consecutively from 1 to 32 starting at the right maxillary third molar going to the left until reaching tooth #16 (left maxillary third molar). Tooth #17 is the left mandibular third molar. The count then follows to #32 (right mandibular third molar). See the attached figure (https://www.merckmanuals.com/professional/dental-disorders/approach-to-the-dental-patient/dental-anatomy-and-development).  Clinical pearl: It is important to know basic dental anatomy when communicating with oral surgeons.  This is important when managing radiation-related complications, particularly osteoradionecrosis and tooth decay.  HAN</t>
  </si>
  <si>
    <t>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Conclusion: Induction chemotherapy with TPF results in an overall survival and progression free-survival benefit compared with PF in locally advanced head and neck cancer.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HAN</t>
  </si>
  <si>
    <t>Laryngeal edema is associated with larynx directed radiotherapy and quickly become an airway emergency if mismanaged. Management of stridor includes the following: Assess oxygen saturation Evaluation via direct visualization or flexible nasolaryngoscopy Anti-inflammatory for laryngeal edema including consideration of prednisone or dexamethasone Consideration of tracheostomy (emergently if severe airway obstruction or electively after failed trial of of steroids if mild to moderate laryngeal edema) Discontinuation of a course of head and neck radiotherapy should be avoided for stridor without first intervening with conservative management in mild to moderate cases and tracheostomy in severe cases. Medical management might include a trial of prednisone 20-40 mg daily.  Clinical Pearl: Stridor with shortness of breath are concerning for airway obstruction, a potential emergency that requires urgent evaluation. Mild cases may be managed with prednisone and close observation.  HAN  HAN Planning CT simulation scan Radiation day 10 cone beam CT scan</t>
  </si>
  <si>
    <t>This patient developed a tracheoesophageal fistula (TEF) within the cervical esophagus.  Malignant TEFs are a devastating condition that typically develop during or after completion of chemoradiation in a region of esophagus that has eroded into the tracheobronchial system. This condition has a grave prognosis, typically weeks to months, and the cause of death is usually related to aspiration pneumonia and respiratory insufficiency. Management options depend on the location of the TEF and include: stabilize and protect the airway, remove gastric contents, attempt to surgically close the tracheoesopahgeal orifice, and supportive care. For a review on anatomy, pathophysiology, and treatment of tracheoesphageal fistulas, please see Shamji et al. Thorac Surg Clin 2018  Clinical Pearl: Malignant tracheoesophageal fistula is a devastating condition that results from erosion of tissue between the esophagus and tracheobronchial system with poor prognosis related to aspiration complications.</t>
  </si>
  <si>
    <t>In a retrospective review of 81 postoperative patients treated at MDACC (Bristol et al., IJROBP 2007) who presented with a maxillary sinus tumor and a clinically node-negative neck, at 5 years 36% had developed a nodal recurrence in the cohort of patients who did not receive elective nodal irradiation (ENI) vs. only 7% who had received ENI (p &lt; 0.001) (Choice B). ENI also translated into a significant reduction in distant metastases (3% vs. 20%; p = 0.045) and an increase in RFS (67% vs. 45%; p = 0.025) at 5 years. Clinical Pearl: Although paranasal sinus tumors generally have a low risk of nodal metastasis, ENI is an important component of adjuvant RT in patients presenting with tumors of the maxillary sinus.  HAN</t>
  </si>
  <si>
    <t>Xerostomia is a common late toxicity of head and neck radiotherapy. After assessing hydration status (a confounding factor for xerostomia) management options include: Salivary substitutes such as hyetellose, hyprolose, or caramellose Gustatory stimulants such as bitter or sweet hard candy or xylitol (active ingredient in Biotene) Parasympathetic agents such as pilocarpine, bethanechol, and cevimeline can improve symptom A randomized trial (Johnson et al. NEJM, 1993) evaluated pilocarpine (5 mg or 10 mg orally TID for 12 weeks) vs placebo in 207 patients with radiation induced xerostomia who received ≥4000 cGy to the head and neck. 5-mg pilocarpine vs placebo improved oral dryness 44% vs 25% (p=0.027).  Clinical Pearl: Pilocarpine  is associated with improved oral dryness in patients with radiotherapy induced xerostomia.  HAN  RTOG 9512 (Trotti et al IJORBP 2014) was a trial of dose fractionation for T2 larynx cancer. The tested arms were which of the following:</t>
  </si>
  <si>
    <t>RTOG 9512 Trotti et al. IJORBP 2014 was randomized trial of 250 previously untreated patients with biopsy-proven T2N0 glottic carcinoma.  All patients had modiﬁed American Joint Committee on Cancer (AJCC) stage II tumor, Karnofsky performance status (KPS) 60, and no surgery except biopsy. The primary endpoint of the study was local control at 5 years. Patient were then randomized into one of two arms: Standard fractionation (SFX) 70 Gy in 35 fractions (2 Gy/fraction) in 7 weeks, using 2 or 3 coplanar portals.  Field reduction at 50 Gy was permitted to reduce arytenoid dose. Hyperfractionation (HFX) 79.2 Gy in 66 fractions (1.2 Gy/fraction) in 6.5 weeks. With a median follow p of 7.9 years the following were reported:  5-year local control: 70% (SFX) vs. 78% (HFX) p-0.14 5-year local-regional control: 67% (SFX) vs. 73% (HFX) p-0.26 5-year disease-free survival: 40% (SFX) vs. 49% (HFX) p-0.13 5-year overall survival: 63% (SFX) vs. 72% (HFX) p-0.29  Grade 3-4 late effects were similar with a 5-year cumulative incidence of 8.5% (SFX) and 8.5% (HFX).  Clinical Pearl: The 5-year local control was modestly higher with HFX vs SFX for T2 glottic carcinoma, but the difference was not statistically significant. For cost and patient convenience other altered fractionation regimens should be employed in T2 glottic carcinoma (2.25 Gy) daily.   HAN</t>
  </si>
  <si>
    <t>ORN96 study group Annane et al. JCO 2004 is a randomized placebo-controlled double-blind trial comparing 30 HBO (hyperbaric oxygen therapy) exposures preoperatively at 2.4 absolute atmospheres for 90 minutes or a placebo, and an additional HBO dives postoperatively or a placebo. 68 patients with a history of irradiation for head and neck cancer who developed overt mandibular osteoradionecrosis and failed at least 2 months of optimal conservative treatment were enrolled. Patients with active cancer were excluded. Surgical treatment included transalveolar requestrectomies, labial or lingual mucoperiosteal flaps, closure of cutaneous fistula or reconstruction of large soft tissue losses, or segmental resection with microvascular reconstruction. The study was stopped at the time of the second interim analysis for potentially worse outcomes in the HBO arm. At one year, 19% of patients recovered from ORN (osteoradionecrosis) in the HBO arm and 32% in the placebo arm. Time to treatment failure and time to pain relief were similar between the two treatment arms. It is difficult to explain why the placebo arm did numerically better than the HBO group. The recovery rate of 19% is lower than what was reported in prior unblinded studies (20-90% recovery rates when HBO was combined with surgery). Patients in the placebo arm were breathing a gas containing 9% oxygen at 2.4 ATA, which was equivalent to breathing 21% oxygen at surface pressure. No studies were published to suggest that pressure itself or a high concentration of nitrogen may impact the healing process, but this cannot be excluded entirely.  Clinical pearl: HBO exposures failed to improve recovery rate from ORN or pain control.  HAN</t>
  </si>
  <si>
    <t>The pharyngeal constrictors are a group of muscles that constrict to propel food downward to the esophagus. Sparing of the pharyngeal constrictors is associated with improved dysphagia. QUANTEC (Rancati et al. IJROBP 2010) recommends limiting the pharyngeal constrictors to a mean dose ≤50 Gy to reduce dysphagia and aspiration to &lt;20%. Contouring of the pharyngeal constrictors are well described by Eisbruch et al (IJROBP, 2004): the cranial-most extent was the caudal tips of the pterygoid plates and the caudal-most extent was the inferior border of the cricoid cartilage (see Figures). The pharyngeal constrictors should not be spared in the following situations: Grossly positive retropharyngeal lymph nodes Tumor involving the posterior pharyngeal wall Clinical Pearl: Sparing of the pharyngeal constrictors is associated with improved rates of dysphagia and aspiration.  HAN</t>
  </si>
  <si>
    <t>According to NCCN Version 3.2021, close surveillance is required during the first 5 years to ensure that recurrent disease is caught early to maximize the likelihood of successful salvage. Important surveillance recommendations to keep in mind include the following: The recommendation is H&amp;P every 1-3 months during year 1, 2-6 months during year 2, 4-8 months during years 3-5, and every 12 months &gt; 5 years. TSH testing should be obtained every 6-12 months in patients who had their neck irradiated, every more than 5 years after treatment completion. Hypothyroidism may be asymptomatic or have vague symptoms like fatigue and weight gain. Close dental evaluation is recommended as well for patients whose oral cavity was exposed to significant radiation dose. HPV testing is not recommended at follow-up, even for p16 positive cancer patients. EBV DNA monitoring is considered for nasopharyngeal cancers. Supportive care and rehabilitation are needed as clinically indicated. Ongoing surveillance for depression is needed. Smoking cessation and alcohol counseling are recommended as well as clinically indicated. Integration of survivorship care and care plan is recommended within a year of treatment completion and should be complementary to ongoing involvement from a head and neck oncologist. Routine surveillance imaging is not recommended after 24 months as most recurrences occur during the first two years.  Clinical pearl: TSH testing is indicated as part of routine follow-up care for head and neck cancer patients who had their neck irradiated.  HAN</t>
  </si>
  <si>
    <t xml:space="preserve"> Lobaplatin is a third-generation platinum agent that works similarly to cisplatin by forming DNA-drug adducts.  A randomized phase 3 non-inferiority trial (Lv et al., Sun Yat-sen University Cancer Centre, The Lancet Oncol, 2021)  demonstrated that replacing cisplatin with lobaplatin resulted in less toxicity and non-inferior disease outcomes in patients with locally advanced nasopharyngeal carcinoma.  Patients were randomized to either 100 mg/m2 cisplatin or 30 mg/m2 lobaplatin. At 5 years, there was no difference in the rate of progression-free survival, overall survival, locoregional recurrence-free survival, or distant-metastasis-free survival.  However, rates of grade 3+ neutropenia, anemia, nausea, and vomiting were all lower with lobaplatin. Additionally, lobaplatin also had less low-grade toxicity and less late peripheral neuropathy.  Lomustine is an alkylating agent in the nitrogen mustard family.  There are currently no approved biosimilars of cetuximab.  Examples of tyrosine kinase inhibitors include: erlotinib, gefitinib, osimertinib, neratinib,  Clinical Pearl: Lobaplatin is a next generation platinum medication that has been shown to reduce toxicity while maintaining efficacy in the treatment of nasopharyngeal carcinoma.     HAN</t>
  </si>
  <si>
    <t xml:space="preserve"> Prolonged RTT is associated with poor oncologic outcomes and is directly related to underlying radiobiological concepts such as accelerated repopulation, especially within the scope of head and neck (H&amp;N) cancers. This is especially pertinent for H&amp;N cancers in light of the severe acute toxicities which may require treatment breaks or interruptions to care. While the link between prolonged RTT and worsened oncologic outcomes had been previously explored, Shaikh et al. (IJROBP, 2016) expanded upon this understanding by performing a large, National Cancer Database (NCDB) retrospective analysis in the era of modern RT techniques and modern chemoradiation.  The authors used the NCDB to identify patients with tongue, hypopharynx, larynx, oropharynx, or tonsil cancers. RTT was defined as date of first radiation treatment to date of last radiation treatment. In the definitive setting, prolonged RTT was defined as &gt;56 days, accelerated RTT was defined as &lt;47 days, and standard RTT was defined as 47 to 56 days. In the postoperative setting, prolonged RTT was defined as &gt;49 days, accelerated RTT was defined as &lt;40 days, and standard RTT was defined as 40 to 49 days. The primary analysis compared OS between treatment groups and stratified based on patients receiving RT versus CRT.  Among n=19,531 patients included (12,987 (67%) standard RTT, 4,369 (34%) accelerated RTT, and 2,165 (11%) prolonged RTT), the authors report the following outcomes: Accelerated RTT had improved OS (HR = 0.84, 95% CI = 0.73-0.97) Among all patients, prolonged RTT (HR = 1.25; 95% CI 1.14-1.37) was associated with a worse OS relative to standard RTT. Among CRT patient, prolonged RTT caused worse OS as well, with HR = 1.29; 95% CI 1.11-1.50) For CRT there was no significant association between accelerated RTT and OS (HR 0.76; 95% CI 0.57-1.01). The authors therefore concluded that prolonged RTT is associated with worse OS in patients being treated with either definitive RT or CRT for H&amp;N malignancies.  Clinical Pearl: For patients receiving definitive RT, accelerated RTT correlated with improved OS. For all patients (RT and CRT) with prolonged RTT, OS was significantly worse. Timely completion of radiation and aggressive management of acute toxicities should be priorities when managing H&amp;N cancer patients.  HAN</t>
  </si>
  <si>
    <t>In the combined analysis of the RTOG 95-01 (Cooper et al. NEJM 2004) and EORTC 22931 (Bernier et al. NEJM 2004) trials for post-operative head and neck chemoradiation, Bernier et al. Head Neck 2005 found that patients with extracapsular extension and/or positive surgical margins derived a survival benefit (p = 0.002 from RTOG study and p = 0.002 from the EORTC study) from the addition of concurrent chemotherapy with post-operative radiation therapy compared to patients with other risk factors. If you examine the patients with the other qualifying risk factors from the two studies: RTOG - 2 or more positive nodes, EORTC - Stage III/IV disease, oropharynx or oral cavity primary with level IV/V lymph nodes, perineural invasion, or vascular embolisms (vascular space invasion) there was no benefit in this post-hoc analysis to the addition of chemotherapy to postoperative radiation. Clinical Pearl: Chemotherapy should always be added to adjuvant radiation therapy is patients with extracapsular extension and/or positive surgical margins following surgical resection. Patients with other risk factors as identified in the RTOG 9501 and EORTC 22931 can also be considered for adjuvant chemoradiation therapy.   HAN</t>
  </si>
  <si>
    <t>The MACH-NC meta-analysis (Lacas et al. Radiother Oncol 2017) examined a total of 101 randomized head and neck trials between 1965 and 2016. The majority of trials assessed the use of concurrent chemotherapy.  They also analyzed numerous subgroups to determine if the observed effects may be attributable to specific patient or treatment factors such as timing of chemotherapy, type of chemotherapy, sex, performance status, stage, disease site, and age. The authors report the following conclusions: The 5-year overall survival benefit for concurrent chemotherapy was 6.5%, HR= 0.83 (p&lt;0.0001) (No OS benefit was identified for induction or adjuvant chemotherapy compared to radiotherapy alone.) Two subsets that showed a significant effect on the benefit of chemotherapy was age (p=0.002) and performance status (p=0.03) This effect could not be explained by an imbalance in any of the other covariates studied.  Specifically, the hazard ratio for survival benefit of chemotherapy at 5-years broken down by age and performance status was as follows: &lt;50: HR 0.78 (95% CI 0.70-0.88) 50-59: HR 0.79 (95% CI 0.72-0.87) 60-69: HR 0.87 (95% CI 0.79-0.97) ≥70: HR 0.97 (95% CI 0.81-1.16) PS0: HR 0.82 (95% CI 0.67-0.99) PS1: HR 0.95 (95% CI 0.80-1.12) PS≥2: HR 1.36 (95% CI 0.91-2.05) Clinical Pearl: When considering treatment recommendations for patients &gt;70 years old or poor performance status consider the potential trade-offs of concurrent chemotherapy with radiation in the context of the MACH-NC meta-analysis.  HAN</t>
  </si>
  <si>
    <t xml:space="preserve"> NRG HN-002 (Yom et al, JCO, 2021) is a phase II trial, patients with p16-positive, T1-T2 N1-N2b M0, or T3 N0-N2b M0 OPSCC (AJCC 7th edition) with &lt;= 10 pack-years of smoking treated with one of the following treatment paradigms: 60 Gy IMRT over 6 weeks with concurrent weekly cisplatin (CRT) 60 Gy IMRT over 5 weeks (RT) The primary purpose of this study was to determine the appropriate experimental arm for NRG HN-005, rather than for clinical application. To be considered for HN-005, either arm had to achieve a 2-year progression-free survival (PFS) &gt;  85% (historical control) and a 1-year mean composite score &gt;= 60 on the MD Anderson Dysphagia Inventory (MDADI). 2-year PFS was 90.5% with CRT and 87.6% with RT. It is important to note that the accelerated radiation arm did not meet statistical conditions for PFS acceptability. In addition, the rate of locoregional failure (LRF) was significantly higher in the RT arm at 9.5% vs 3.3% (ss). The most frequent site of failure in the CRT arm was distant failure (35% of failures) whereas local failure was most frequent in the RT alone arm (42% of failures). There was no difference in the decline in swallowing function at 1 year between arms. The CRT arm had significantly higher acute grade 3-4 toxicity (79.6% vs. 52.4%). Of note, in NRG-HN005, comparing 70/35 DAHANCA/HD-CDDP x2c (in 6 weeks) vs. 60/30 HD-CDDP x2c (in 6 weeks) vs. 60/30/Nivo (in 5 weeks), in a press release by the NRG in February 2023 the results of the scheduled interim futility analysis comparing experimental Arm 2 (60 Gy radiation plus cisplatin) to the control Arm 1 (70 Gy radiation plus cisplatin) for the randomized phase II portion of the study, showed that Arm 2 did not achieve the non-inferiority threshold per the protocol’s statistical analysis plan and was closed.  Clinical Pearl:  The purpose of this study was to serve as the lead in to the ongoing phase III RCT NRGHN005, which will be important to see if 60 Gy in setting of concurrent chemotherapy will be acceptable for low risk HPV disease as a SOC in future.  HAN  HAN</t>
  </si>
  <si>
    <t>The temporal styloid process extends in an inferior and anterior direction from the inferior surface of the temporal bone. Its distal portion serves as an attachment point for the stylohyoid ligament, stylomandibular ligament, styloglossus muscle, stylohyoid muscle, and stylopharyngeus muscle. For oropharynx cancers, T4a disease is defined, in part, by invasion of extrinsic muscles of the tongue that include: styloglossus genioglossus hyoglossus palatoglossus</t>
  </si>
  <si>
    <t>Though the Collaborative Ocular Melanoma Study (Arch Ophthalmol 2006), patients were randomized to enucleation vs. I-125 brachytherapy. There were no differences in survival between these two groups. This has established I-125 (gamma ray emitter) as the standard brachytherapy source in North America, though Ru-106 (beta ray emitter) has been well-established in Europe and may be associated with a decreased risk of retinopathy or cataracts compared to I-125 based on an MD Anderson retrospective series (Takiar et al., PRO 2015). Clinical Pearl: I-125 is the standard brachytherapy source in North America for the treatment of uveal melanoma.  HAN</t>
  </si>
  <si>
    <t>A mouth guard or dental rolls may be inserted into the buccal or lingual mucosa to increase separation between amalgam and the surrounding mucosa, thereby minimizing scatter radiation and mucositis. Workup of oral cavity cancers should always include a dental consult for consideration of extractions of at-risk or decaying teeth. A bite block would increase separation between the hard palate/sinuses and the tongue in the setting of treatment to either site. Clinical Pearl: Dental amalgam may cause increased scatter radiation and local hot spots when treating oral cavity or head &amp; neck cancers. Increasing physical distance between mucosal surfaces and amalgam by the use of a mouth guard or dental rolls may mitigate this risk of scatter and subsequent mucositis.   HAN</t>
  </si>
  <si>
    <t>Xerostomia is a common late toxicity of head and neck radiotherapy. After assessing hydration status (a confounding factor for xerostomia) management options include: Salivary substitutes such as hyetellose, hyprolose, or caramellose Gustatory stimulants such as bitter or sweet hard candy or xylitol (active ingredient in Biotene) Parasympathetic agents such as pilocarpine, bethanechol, and cevimeline can improve symptom  A randomized trial (Johnson et al. NEJM, 1993) evaluated pilocarpine (5 mg or 10 mg orally TID for 12 weeks) vs placebo in 207 patients with radiation induced xerostomia who received ≥4000 cGy to the head and neck. 5-mg pilocarpine vs placebo improved oral dryness 44% vs 25% (p=0.027). There were comparable improvements in the group receiving the 10-mg dose.  Of note, another randomized trial Takiar et al. IJROBP 2013 failed to show benefit of pilocarpine 5 mg three times a day. A systematic review and meta-analysis of six randomized controlled trials Yang et al. IJROBP 2016 concluded that concomitant administration of pilocarpine during radiation increases unstimulated salivary flow rate and reduces clinician-rated xerostomia grade after radiation. It also relieves patients' xerostomia at 6 months and possibly at 12 months. However, pilocarpine has no effect on stimulated salivary flow rate.  Clinical Pearl: Pilocarpine is associated with improved oral dryness in patients with radiotherapy induced xerostomia.  HAN</t>
  </si>
  <si>
    <t>The role of concurrent or induction chemotherapy in the management of locally advanced head and neck (H&amp;N) cancers requires balancing the fine line between treatment efficacy and enhanced morbidity and mortality. Notably, in the MACH-NC meta-analysis, which analyzed the benefit of systemic therapy in several contexts to radiotherapy (RT) for H&amp;N cancer, one subgroup for which chemotherapy did not provide a survival benefit was in patients &gt;70 years old. One critique of this meta-analysis, however, is that the majority of included trials utilized radiotherapy techniques and systemic therapies that differ from those used in modern practice. To that end Ward et al. (Cancer, 2016) queried the National Cancer Database (NCDB) to investigate whether the use of systemic therapy along with definitive RT was beneficial. Patients that were &gt;70 years old with stage III-IVB squamous cell carcinomas of the H&amp;N that were treated from 2004-2012 with definitive RT +/- induction or concurrent chemotherapy were included. The association between systemic therapy use and overall survival was investigated with a multivariate analysis.  The authors report the following results among n=4165 patients: Over the study period (2004-2012) 80.4% received systemic therapy and this rose from 64 --&gt; 86% in this interval 3 year overall survival  = 51.6% The omission of systemic therapy had deleterious impact on OS with HR = 1.456, (p&lt;0.0001). No threshold age was identified over which systemic therapy lost efficacy Clinical Pearl: In contrast to prior prospective data and meta-analyses, selected elderly patients &gt;70 years old may see significant improvement in OS with the addition of systemic therapy for the management of locally advanced H&amp;N cancers.   HAN</t>
  </si>
  <si>
    <t>NRG-HN002 (Yom et al. IJROBP 2019) was a phase II trial that enrolled 316 patients between 2014-17 with ≤ 10 pack-years smoking history and newly-diagnosed T1-2N1-2bM0 or T3N0-N2bM0 (AJCC 7th ed.) p16-positive oropharyngeal cancer. Patients were randomized 1:1 to receive either IMRT to 60 Gy over 6 weeks with concurrent weekly cisplatin (IMRT-C group) or moderately accelerated IMRT alone to 60 Gy over 5 weeks (IMRT group). HN002 was a treatment de-escalation trial with primary endpoints of 2-year progression-free survival and 1-year swallowing toxicity as measured by the MD Anderson Dysphagia Inventory (MDADI). The initial results of HN002 were presented at ASTRO 2019, with pre-defined "acceptability" criteria of PFS ≥ 85% and MDADI ≥ 60. The majority of patients completed radiation (97.7%) and at least five cycles of cisplatin for the IMRT-C group (80.9%).  While both arms satisfied the 1-year MDADI threshold (IMRT-C: 85.3; IMRT: 81.8), only the IMRT-C arm satisfied the 2-year PFS threshold (IMRT-C: 90.5%, p = 0.035; IMRT: 87.6%, p = 0.2284).  Grade 3+ toxicities were slightly higher for the IMRT-C arm than the IMRT arm (64.5% vs. 50.3%).  The two-year PFS estimates were 90.5% (90% LCB, 86.6%; P = .04) for IMRT + C and 87.6% (90% LCB, 83.3%; P = .23) for IMRT.  Since the lower confidence bound for IMRT arm was 83.3% (overlapping with 85%), this arm thus didn't meet acceptability criteria for PFS  ≥ 85%  Clinical Pearl: Omission of concurrent cisplatin in clinically low-risk p16+ OPSCC in the NRG-HN002 trial resulted in unacceptably low rates of 2-year PFS.   HAN</t>
  </si>
  <si>
    <t>Per ASTRO clinical practice guidelines (Quon JCO 2017), in the setting of single-modality postoperative radiation, the time from surgery to completion of radiation should be kept as short as possible. Ideally, this should be &lt; 85 days. This factor may be even more important than the postoperative dose. (Quon et al. Johns Hopkins JCO 2017) Clinical Pearl:  "In the setting of single-modality postoperative radiotherapy, the time from surgery to the completion of radiotherapy should be kept as short as possible, ideally &lt; 85 day, as the time to completion of postoperative radiotherapy may be the most important radiotherapy factor and not the dose per se."  HAN</t>
  </si>
  <si>
    <t>The QUAD shot regimen is a palliative regimen developed to treat patients with poor performance status with head and neck cancers. The volume consists of the primary tumor plus a margin without elective nodal treatment. The protocol uses twice a day fraction (3.70 Gy per fraction) for 2 consecutive days totaling 14.8 Gy per course. Three courses were given at 3-week intervals for a final tumor dose of 44.40 Gy in twelve fraction over 8-9 weeks (if the patient's performance status permits). In the original phase I-II study by the University of Lousville Paris et al IJROBP 1993, the QUAD shot resulted in an objective response rate of 77%, with an improvement in those who completed more cycles.  11 of 39 lesions had complete response and 19 lesions had partial response. All patients who completed three courses had an objective response. The subjective improvement in symptoms occurred in 85% of persons. 3 patients progressed during palliation. There were no major toxicities or late complications seen. Clinical Pearl: The QUAD shot, a rapid hyper fractionation palliation approach, results in high rates of palliation in the absence of significant complications.  HAN</t>
  </si>
  <si>
    <t>Tupchong et al. IJORBP 1991 was a phase three randomized controlled trial that compared: Pre-operative radiation therapy (50 Gy) followed by surgery vs. Surgery followed by post-operative radiation therapy (60 Gy). This trial included operable patients with treatment naive squamous cell carcinoma of the head and neck stage T2-T4 lesions, and all nodal stages (except N3a), were allowed in the study. Primary sites included the oral cavity (~15%), oropharynx (~15%), supraglottic larynx (~27%), and hypopharynx (~43%). At a median follow-up of ten years the results are as follows: Locoregional control: 58% (pre-op) vs. 70% (post-op) p=0.04 Conclusion: This trial established post-operative radiation therapy as the standard of care in squamous cell carcinomas of the head and neck.  HAN</t>
  </si>
  <si>
    <t xml:space="preserve"> The primary objective of TROG 05.01 was to determine whether there was a difference in freedom from locoregional relapse (FFLRR) between radiation therapy with or without weekly carboplatin area under the curve (AUC) 2 after resection of gross disease of high-risk cutaneous squamous cell carcinoma (Porceddu et al, JCO 2018). The radiation dose was initially 60 Gy in 30 fractions, but modified to allow 66 Gy in 33 fractions because of concerns by investigators that 60 Gy may have been a suboptimal dose for high-risk disease. High-risk was defined as: Intraparotid nodal disease Cervical nodal disease (not attributable to metastasis from a mucosal primary) with at least one of the following: ≥2 nodes, largest node ≥3 cm, or extracapsular extension; &gt; 5 cm (T3 AJCC 6th edition) Invasion of surrounding cartilage, skeletal muscle, or bone (T4 AJCC 6th edition) In-transit metastasis. The 2- and 5-year FFLRR rates were 88% (95% CI, 83% to 93%) and 83% (95% CI, 77% to 90%), respectively, for RT, and 89% (95% CI, 84% to 94%) and 87% (95% CI, 81% to 93%; HR 0.84; 95% CI, 0.46 to 1.55; P = .58), respectively, for CRT. There were no significant differences in disease-free or overall survival. Locoregional failure was the most common site of first treatment failure, with isolated distant metastases as the first site of failure seen in 7% of both arms. Treatment was well tolerated in both arms, with no observed enhancement of RT toxicity with carboplatin. Grade 3 or 4 late toxicities were infrequent. Clinical Pearl: The addition of weekly carboplatin AUC 2 did not significantly improve locoregional recurrence, disease-free survival, or overall survival for resected high-risk cutaneous squamous cell carcinoma treated with adjuvant radiotherapy.  HAN</t>
  </si>
  <si>
    <t>"Standard" pathologic nodal TNM staging (NOT applicable to HPV+ oropharynx, nasopharynx, thyroid, or melanoma, which have their own N-staging systems) has changed significantly from the AJCC 7th to 8th edition, though overall staging has not changed.  7th Edition TNM:  N1: single ipsilateral LN, &lt;=3 cm N2a: single ipsilateral LN, 3-6 cm in greatest dimension N2b: multiple ipsilateral LNs, &lt;=6 cm in greatest dimension N2c: contralateral or bilateral LN, &lt;=6 cm in greatest dimension N3: LN &gt;6 cm in greatest dimension  8th Edition TNM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any ENE+ unless qualifies for pN2a  7th and 8th edition overall:  stage I: T1N0 stage II: T2N0 stage III: T3N0 or T1-3N1 stage IVA: T4a or N2 stage IVB: T4b or N3 stage IVC: M1  Clinical Pearl: For standard head and neck cancers (NOT including HPV+ oropharynx, nasopharynx, thyroid, or melanoma), the AJCC 8th edition PATHOLOGIC staging has remained similar, except for automatically staging anyone with any extranodal extension into pN3b EXCEPT for previously pN1 patients who now become pN2a.  HAN</t>
  </si>
  <si>
    <t>Many patients undergoing head and neck radiotherapy note thick mucous. This increases dysphagia and contributes to odynophagia. Additionally, it can increase treatment related anxiety especially when laying supine with an aquaplast mask. Management of thick mucous may involve the following: Assessment for dehydration contributing to increased mucinous component to saliva Discuss avoiding food with milk and sugar contents Trial of guaifenesin to thin mucous Salt and soda rinse The evidence behind guaifenesin is mixed. One randomized trial (Robinson et al. Current Therapeutic Research 1977) found that 200 mg Guaifenesin qid for 3 days improved cold symptoms in a randomized trial of 239 patients (p&lt;0.01). Two comparable trials (Albrecht et al. Respiratory Research, 2012) and (Kuhn et al. Chest, 1982) did not identify a significant benefit associated with guaifenesin.  Clinical Pearls: Thick saliva is a common side effect of head and neck radiotherapy which can exacerbate other acute toxicities. Management might include a trial of guaifenesin.  HAN</t>
  </si>
  <si>
    <t>In order to determine if there is a relationship between the number of lymph nodes dissected and oncologic outcomes in HNSCC a secondary analysis of RTOG 9501 and RTOG 0234 was conducted (Divi et al. Cancer 2016). RTOG 9501 was a phase III trial comparing postoperative radiation alone to concurrent chemoradiation (Cooper et al. NEJM 2004). RTOG 0234 was a randomized phase II trial comparing two experimental regimens (RT with concurrent cisplatin and cetuximab and RT with concurrent docetaxel and cetuximab) to the chemoradiation arm of RTOG 9501 as a historical control (Harari et al. JCO 2014). The number of lymph nodes counted from neck dissection was evaluated for its prognostic impact on overall survival, local-regional failure, and distant metastasis. 613 patients from the aforementioned trials were included in this secondary analysis. The median follow up at the time of this report was 8.0 years. Multivariate analysis revealed that dissection of &lt;18 lymph nodes was associated with worse OS (HR 1.38; 95% CI: 1.09-1.74) largely due to a higher incidence of locoregional failure (HR, 1.46; 95% CI: 1.02-2.08). There was no apparent difference in distant relapse. Statistical modeling identified 18 lymph nodes as the cut point with the largest hazard ratio. Dissection of at least 18 lymph nodes is also recommended in the ASCO clinical practice guidelines (Koyfman et al. JCO 2019). Clinical Pearl: The number of dissected lymph nodes during neck dissection in HNSCC has been correlated with locoregional disease control and OS. Consensus guidelines recommend removal of at least 18 lymph nodes.  HAN</t>
  </si>
  <si>
    <t xml:space="preserve"> GORTEC 94-01 (Denis et al. JCO 2004) was a phase III randomized controlled trial, with 226 patients with locally advanced squamous cell carcinoma of the oropharynx (stage III/IV). Patients were randomized to one of the following arms: Radiation therapy (RT) alone: 70 Gy in 2 Gy fractions Radiation therapy with concurrent chemotherapy (CRT): 70 Gy in 2 Gy fractions with concurrent Carboplatin 70 mg/m2, given as a daily bolus for four 4 days and 5-fluorouracil 600 mg/m2, given as a 24-hour continuous infusion for 4 days. Chemotherapy was given on days 1, 22, and 43 for a total of 3 cycles. With a median follow-up of 5.5 years the following results were reported: 5-year overall survival: 22% CRT vs. 16% RT alone (p-0.05) 5-year disease-free survival: 27% CRT vs. 15% RT alone (p-0.01) 5-year locoregional control: 48% CRT vs. 25% RT alone (p-0.002) Conclusion: Concurrent chemoradiation therapy is the standard of care in locally advanced squamous-cell carcinoma of the oropharynx.  HAN  A 51-year-old male presents with a biopsy-proven p16+ squamous cell carcinoma of the left base of tongue measuring 2.2 cm, with invasion of the lingual aspect of the epiglottis. A PET/CT scan is obtained showing two FDG avid lymph nodes in left level II, both of which are &lt; 6 cm in size, with no extra-nodal extension. The patient undergoes unilateral TORS to the base of tongue, and bilateral lymph node dissection. Post-operative pathology confirms presence of a 2.2 x 1.3 x 2.7 cm squamous cell carcinoma of the left base of tongue tonsil with 4 mm of extension to the lingual surface of the epiglottis. Ipsilateral neck dissection of level II-IV reveals metastatic squamous cell carcinoma in 4 out of 14 lymph nodes with no extra-nodal extension.</t>
  </si>
  <si>
    <t>In this case the patient has a 2.2 cm tumor clinically and a 2.7 cm pathologically after TORS, which would normally qualify for a T2 staging ( &gt; 2 cm but ≤4 cm in size). However, with invasion of the lingual surface of the epiglottis, this would qualify this patient's primary base of tongue mass as T3 both clinically and pathologically, regardless of p16 status. The patient presented with ipsilateral lymph nodes &lt;6 cm in size and no extra-nodal extension, which would qualify for clinical N1 disease (ipsilateral lymph node involvement only, ≤6 cm in greatest dimension). Pathologically, the patient is found to have 4 out of 14 lymph ipsilateral lymph nodes with metastatic carcinoma, again without extra-nodal extension present. This also classifies the patient as pathologically N1, with 4 or fewer lymph nodes positive on neck dissection AJCC 8th edition, clinical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 N3b: Metastasis in any node(s) and clinically overt ENE(+) AJCC 8th edition Pathologic Nodal Staging (p16+): pN1: 4 or fewer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Here are some key points that are important to memorize for oropharynx staging: Use the T1≤2 cm, T2 is &gt; 2 and ≤4 cm, T3 &gt;4 cm rule to classify the primary, but don't forget about the lingual surface of epiglottis invasion as being T3 regardless of size Clinical nodal staging of p16+ oropharynx is basically N1=ipsilateral nodes only, N2=contralateral or bilateral, N3= any large nodes (&gt;6 cm)</t>
  </si>
  <si>
    <t>In this multicenter prospective randomized controlled trial (Deschumyer et al. Radiother Oncol 2020), 200 patients treated with primary chemoradiation were randomized between the standard arm of an EQD2 of 50 Gy to the elective nodal irradiation (ENI) volume or the experimental arm of an EQD2 of 40 Gy to the ENI volume. The primary tumor and involved nodes were treated according to the standard of care, EQD2 70 Gy. The primary endpoint was radiation-induced dysphagia and the secondary endpoint was tumor control. Regional recurrences (RR) were projected on the initial RT planning-CT to identify the recurrence localization. The 5-year RR was 14.0% in the 40 Gy arm versus 7.5% in the 50 Gy arm (p = 0.10). The majority of RR in the 40 Gy arm (9/13) were projected in the high dose PTV volume and 2 RR were seen outside the treated RT volume. Only 2 RR occurred in ENI volume irradiated up to 40 Gy which was the same number as RR occurring in the 50 Gy ENI volume. The 5-year overall survival (OS) was 56.5% in the 40 Gy arm versus 49.6% in the 50 Gy arm (p = 0.56). Approximately, one-third of the patients in each arm were HPV negative. This trial was initiated before the prognostic value of HPV was clearly established. Because of the small sample size, no subgroup analyses were performed. Although the study was underpowered to demonstrate non-inferiority, the authors conclude that reducing the ENI volume dose appears safe and should be further investigated. Clinical Pearl: Although underpowered, the results from this randomized trial support further research in de-escalating the elective nodal dose for head and neck cancer.  HAN</t>
  </si>
  <si>
    <t>The College of American Pathologists guideline (reprinted and endorsed by the American Society for Clinical Oncology; Fakhry et al., JCO 2018) for human papillomavirus (HPV) testing in head and neck cancers provides fourteen evidence-based recommendations for assessment, interpretation, and reporting of HPV status. A particularly important recommendation concerns the common use of p16 expression on immunohistochemistry (IHC) as a surrogate for high-risk HPV (HR-HPV) positivity in oropharyngeal squamous cell carcinomas (OPSCCs): Recommendation: Pathologists should report p16 IHC positivity as a surrogate for HR-HPV in tissue specimens (ie, noncytology) when there is at least 70% nuclear and cytoplasmic expression with at least moderate to strong intensity. ASCO qualifying statement: Tissue specimens that fail to meet the recommended threshold may still warrant more specific HR-HPV testing, if clinical features are consistent with HPV etiology. Importantly, these guidelines apply to OPSCC only. CAP/ASCO do not recommend routine p16 or HPV testing for non-oropharyngeal head and neck cancers or non-squamous oropharyngeal cancers. Clinical pearl: OPSCCs with weak and/or &lt; 70% p16 expression on IHC should not be treated as p16+ or HPV+ without confirmatory HR-HPV testing.   HAN</t>
  </si>
  <si>
    <t>This question was answered in a phase 3 randomized trial (Yamazaki et al. IJORBP 2006). This trial randomized 180 patients with T1 laryngeal carcinoma to either 60-66 Gy in 2 Gy fractions (6-6.5 weeks) or 56.25-63 Gy in 2.25 Gy fractions (5-5.5 weeks). The criteria for the different dose levels is as follows: Arm A: Radiation dose administered was 60 Gy in 30 fraction for minimal tumors (two-thirds of the vocal cord or less) vs. 56.25 Gy in 25 fractions. Arm B: 66 Gy in 33 fractions in 6.6 weeks for larger than minimal tumors (more than two-thirds of the vocal cord) vs. 63 Gy in 28 fractions Results: 5 year local control: 77% (2 Gy fractions) vs. 92% (2.25 Gy fractions) p=0.004 5-year cause-specific survival: 97% (2 Gy fractions) vs. 100% (2.25 Gy fractions) p= non-statisically significant There were no significant difference in acute or late toxicities between the two arms  Clinical pearl: Although, two different dose levels were used in the trial, 63 Gy in 2.25 Gy fractions (28 fractions total) is usually considered the standard of care for T1 laryngeal cancer.  HAN</t>
  </si>
  <si>
    <t>The  DECIDE trial (Cohen et al. J Clin Oncol 2014) was a phase III randomized trial of induction chemotherapy in patients with N2 or N3 locally advanced head and neck cancer. The trial initially aimed to accrue 400 patients but due to a lower than expected event rate and slow accrual it was amended to 280 patients leaving it somewhat under powered.  A total of 285 patients with a confirmed diagnosis of N2/N3 squamous cell carcinoma of the head and neck were randomly assigned to one of the following arms: Concurrent chemoradiation alone (CRT) (docetaxel, fluorouracil, and hydroxyurea plus radiotherapy 150 cGy twice per day, every other week, 74 to 75 Gy to gross, 54 Gy to high-risk microscopic, and 39 Gy to low-risk microscopic disease) Induction chemotherapy followed by Concurrent Chemoradiation (IC+CRT) (Two cycles of TPF--docetaxel 75 mg/m2 on day 1, cisplatin 75 mg/m2 on day 1, and fluorouracil 750 mg/m2 on days 1 to 5) followed by the same CRT regimen as listed above. OS was the primary end point of the study, distant failure–free survival (time to distant failure or death resulting from any cause) and recurrence-free survival (time to locoregional or distant failure or death resulting from any cause) were secondary end points.  With a minimum follow up of 30 months the following were reported:  Mortality rates: IC+CRT: 28% vs. CRT: 31% (p-0.69) A majority of deaths (47 of 81; 58%) were attributed to squamous cell carcinoma, whereas seven were attributed to pneumonia, one to pulmonary embolism, five to drug toxicity, three to other cancers, and eight to other causes.  There were no significant differences between the two groups for overall survival (p-0.68),  distant failure-free survival (p-0.37) and recurrence-free-survival (p-0.16).  Clinical Pearl: In patients with N2/N3 squamous cell carcinoma of the head and neck induction chemotherapy does not improve overall survival, distant failure free survival, or recurrence-free survival and should not routinely be recommended for this group of patients.  HAN</t>
  </si>
  <si>
    <t>According to the American Radium Society Appropriate Use Criteria (Tsai et al. Head Neck 2021), for definitive chemoradiation to the tonsil the committee recommends that assessment of eligibility for unilateral elective neck radiation should be based on careful clinical exam and imaging. The committee recommends use of ipsilateral neck radiation only for a small well-lateralized primary tonsil-confined tumor or a tumor with ≤1 cm of tumor invasion into soft palate or base of tongue. The committee recommends use of ipsilateral neck radiation only for patients with 0-1 lymph nodes involved, and a high degree of caution is recommended when managing patients with multiple positive ipsilateral nodes given conflicting results related to recurrence risk in that setting._x000B__x000B_Per the American College of Radiology Appropriateness Criteria (Yeung et al. Head Neck 2012), patients with tonsil cancer that are appropriate for ipsilateral elective neck radiation alone rather than bilateral have less than 1 cm of tumor invasion into soft palate or base of tongue, and nodal stage of N0 to 1._x000B__x000B_Both committees do not recommend to alter the criteria for unilateral neck radiation based on HPV status._x000B__x000B_A recent MD Anderson series of 403 patients with tonsil cancer treated with unilateral neck radiation from 2000 to 2018 including 343 (85%) with clinical and/or radiographic evidence of ipsilateral cervical nodal disease and 181 (45%) with multiple involved nodes reported favorable disease outcomes at median follow up 5.8 years (Taku et al. Int J Radiat Oncol Biol Phys 2022). Relapse was infrequent with local recurrence in 9 (2%) patients, neck recurrence in 13 (3%) patients, recurrence in the unirradiated contralateral neck in 9 (2%) of patients, and 5- and 10-year overall survival of 94% and 89%._x000B__x000B_Clinical Pearl: A well-lateralized, small primary tonsil cancer with ≤1 cm of tumor invasion into the soft palate or base of tongue, with 0-1 clinically or radiographically positive lymph nodes is generally considered to be appropriate for definitive chemoradiation to the primary with unilateral elective radiation of the neck, rather than bilateral elective radiation of the neck. Unilateral neck radiation can be considered with multiple positive ipsilateral lymph nodes based on an individualized evaluation that considers primary disease burden and extent and the burden of nodal disease.  HAN</t>
  </si>
  <si>
    <t>AJCC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Tis:Carcinoma in situ T1:Tumor ≤2 cm T2:Tumor &gt;2 cm and ≤4 cm T3:Tumor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Clinical Nodal Staging (p16+): cN1: ipsilateral LN, ≤6 cm in greatest dimension cN2: contralateral or bilateral LN, ≤6 cm in greatest dimension cN3: LN &gt;6 cm in greatest dimension AJCC 8th edition Nodal Staging (p16-): N1: Metastasis in a single ipsilateral lymph node, 3 cm or smaller in greatest dimension and ENE(−) N2a: Metastasis in a single ipsilateral node larger than 3 cm but not larger than 6 cm in greatest dimension and ENE(−) N2b: Metastases in multiple ipsilateral nodes, none larger than 6 cm in greatest dimension and ENE(−) N2c: Metastases in bilateral or contralateral lymph nodes, none larger than 6 cm in greatest dimension and ENE(−) N3a: Metastasis in a lymph node larger than 6 cm in greatest dimension and ENE(−)N3bMetastasis in any node(s) and clinically overt ENE(+) AJCC 8th edition Pathologic Nodal Staging (p16+): pN1: &lt;5 LN positive on neck dissection pN2: ≥5 LN positive on neck dissection (Note: there no longer is a pN3 category for HPV+ OPSCC)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than HPV negative oropharynx cancers. Additionally, the overall staging differs in HPV positive cancers depending if it was clinically or pathologically staged.   HAN</t>
  </si>
  <si>
    <t xml:space="preserve"> The use of induction chemotherapy for locally advanced head and neck cancers is sometimes indicated given the potential for excess risk to organs at risk (ie. temporal lob necrosis, mucositis) or the inability to tolerate or initiate concurrent chemoradiation in a timely manner. Moreover, the use of induction chemotherapy can cause significant alterations in tumor volume location and shifts to normal anatomy. Clinical practice guidelines on the design of radiotherapy fields following induction chemotherapy (Salama et al, IJROBP, 2009) were therefore devised by a panel of ten participants with expertise in the aspects of combining induction chemotherapy with radiotherapy.  Of a total 10 recommendations, the following are of particular interest in the simulation and design of radiation plans: Pre-treatment diagnostic imaging (CT with contrast, PET/CT, MRI orbits/skull base), preferably in treatment position with immobilization mask, if possible. Fusion of pre- and post-induction chemotherapy scans/simulation should be performed when possible. Begin RT within 3-4 weeks from last dose of induction chemotherapy. Pre-induction primary site and nodal GTVs should be used for radiation planning. Post-induction targets should correspond as closely as possible to originally diseased tissues and all structures initially involved by tumor before induction should be included, even if there is no residual gross involvement following induction chemotherapy. Radiation doses should NOT be modified according to response to induction chemotherapy, even if a complete response is achieved. While the use of induction chemotherapy may be less common following publication of the PARADIGM and DeCIDE trials, these recommendations still apply to patients receiving concurrent chemoradiation, such as during adaptive re-planning following a dramatic response to therapy.  Clinical Pearl: Target volume delineation following induction chemotherapy may be challenging. Best practices include not modifying overall RT dose, utilizing pre- and post-induction diagnostic imaging (ideally with fusion), inclusion of all initially involved structures in RT fields, and to begin within 3-4 weeks of the last dose of induction chemotherapy.  HAN</t>
  </si>
  <si>
    <t xml:space="preserve"> The Danish Head and Neck Cancer Group (DAHANCA) is a permanent working group in Denmark that has produced some of the most convincing evidence on the effect of treatment prolongation for the treatment of head/neck cancers.  While none of their trials have randomized patients to all three styles of therapy (conventional over 6.5 weeks, split course of 9.5 weeks, or accelerated over 5.5 weeks), the substantial differences in local control between trials provide us with some clues regarding the benefit to a shorter treatment duration.  The DAHANCA 2 trial was designed to test the role of concurrent misonidazole. All patients were given split-course radiotherapy (66Gy/33fx with a 3 week break between fractions 20 and 21) and then randomized to have 11 g/m2 of misonidazole over the first 4 weeks of treatment. Unfortunately there were no differences in local control between both arms (37 vs 34%) and misonidazole induced significant peripheral neuropathy in 26% of the treated patients. (Overgaard. Int J Radiat Oncol Biol Phys. 1989)  The DAHANCA 5 trial was designed to test nimorazole as a hypoxic radio sensitizer in supraglottic larynx and pharynx carcinoma. It used 62-68 Gy, 2 Gy per fraction, 5 fractions per week and randomized patients to +/- nimorazole. It showed an increase in local regional control (52 vs 41%, p = 0.002). (Overgaard. Radiother Oncol. 1998)  The DAHANCA 6/7 trial compared 5 with 6 fractions per week and showed that 5-year local regional control increased from 60 to 70% (p=0.0005) by adding a 6th fraction per week. (Overgaard. Lancet 2003)  In the ICRO/OGRO 6th International Meeting in 1998, Jans Overgaard presented the results of these studies together and stressed the effect of an accelerated treatment course on local control. While these DAHANCA trials involved separate patient populations and were done over multiple decades, he felt that the bulk of the increases in local control were due to the shortening of the overall treatment course. Differences in local control were most evident in patients with well/moderately differentiated cancers. Acute effects became brisker as the overall time was shorter.  Source: Hall. Radiobiology for the Radiologist (8th). Chapter 23: Time, Dose and Fractionation in Radiotherapy Source: Overgaard J, Sand Hansen H, Overgaard M, et al. Importance of overall treatment time for the outcome of radiotherapy in head and neck carcinoma: experience from the Danish Head and Neck Cancer Study. In: Proceedings of ICRO/ÖGRO 6, 6th International Meeting on “Progress in Radio- Oncology,” Salzburg, Austria, May 13–17, 1998, pp. 743–752. Bologna, Monduzzi Editore S.p.A., 1998  HAN</t>
  </si>
  <si>
    <t>This man has T4aN0 glottic larynx squamous cell carcinoma. This is primarily a surgical disease based on the poor outcomes of laryngeal preservation in the VA larynx trial, in which 56% of T4 patients required a salvage laryngectomy (Wolf et al. Dept of VA Affairs NEJM 1991). An appropriate level of caution should be used when offering T4 patients larynx preservation with the idea of salvage laryngectomy because not all recurrences can be salvaged. The declining overall survival of patients with laryngeal cancer has been associated with increased nonsurgical management of advanced disease (Olsen Head Neck 2010). Upon NCDB review, total laryngectomy is associated with an improved overall survival versus definitive chemoradiation for patients with T4 disease (Patel et al. Boston Univ Cancer 2019). Clinical Pearl: It is the standard of care for T4aN0 glottic tumors to undergo surgery followed by risk-stratified adjuvant therapy unless the patient declines upfront surgery (NCCN Guidelines).   HAN</t>
  </si>
  <si>
    <t xml:space="preserve">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for 7-14 days) (preferred initial therapy) Fluconazole (200 mg loading dose then 100-200 mg daily for 7-14 days Patients who fail initial topical therapy (Nystatin) should undergo a course of fluconazole (UpToDate).  Esophageal candidiasis requires escalated management such as fluconazole 400 mg IV then 200-400 mg daily for 14-21 days.  Clinical Pearl: Oropharyngeal candidiasis is common among patients undergoing head and neck radiotherapy. Subsequent management of oropharyngeal candidiasis following nystatin is fluconazole.  HAN</t>
  </si>
  <si>
    <t xml:space="preserve"> RTOG 00-22 (Eisbruch et al. IJORBP 2010) was a phase I/II multi-institutional study of hypofractionated intensity-modulated radiation therapy (IMRT) for early stage oropharyngeal cancer. Eligible patients had clinical early stage (T1-2 N0-1, M0) oropharyngeal squamous cell carcinoma in which radiation was used to treat the primary disease and bilateral neck. Chemotherapy was not permitted in the trial. Radiation to the primary tumor and nodes was 66 Gy in 2.2 Gy fractions over 6 weeks. The subclinical PTV's received 54-60 Gy at 1.8-2.0 Gy per fraction using a simultaneous integrated boost (SIB) technique.  At a median follow-up of 2.8 years the following were reported: 2-year local-regional failure: 9% 2-year disease-free survival: 82% 2-year overall survival: 95.5% Conclusion: In early stage (T1-2 N0-1, M0) squamous cell of the oropharynx, hypofractionated IMRT provides excellent local control. Using dose constraints to nearby organs-at-risk is crucial to decrease the long-term side effects related to radiation therapy.  HAN  HAN</t>
  </si>
  <si>
    <t>The outlined space is the pterygopalatine fossa (less commonly known as the sphenopalatine fossa), which is bounded by the maxilla, palatine, and sphenoid bones. The pterygopalatine fossa contains the maxillary division of the trigeminal nerve (V2), the infraorbital nerve, the pterygopalatine ganglion, and the Vidian nerve (also known as the nerve of the pterygoid canal). This allows for multiple routes of perineural invasion, for example a basal cell carcinoma of the cheek can spread to the pterygopalatine fossa via the infraorbital nerve._x000B__x000B_The infratemporal fossa is connected to the pterygopalatine fossa through the pterygomaxillary fissure (the pterygomaxillary fissure is shown with a double ended red arrow in the photo). The pterygomandibular space is the inferior part of the masticator space between the mandible and pterygoid muscles. The Vidian canal (also known as the pterygoid canal) transmits the Vidian nerve from the middle cranial fossa to the pterygopalatine fossa._x000B__x000B_Reference: Tashi et al. Insights Imaging 2016_x000B__x000B_Clinical pearl: The pterygopalatine fossa is an important anatomic structure given that the nerve interconnections can be implicated in perineural tumor spread.</t>
  </si>
  <si>
    <t>Odynophagia is a common acute toxicity associated with head and neck radiotherapy. Odynophagia is associated with decrease oral intake and subsequent compromised nutrition and dehydration. Poor nutrition and dehydration exacerbates dermatitis and precludes proper wound healing. Management of odynophagia might include the following approaches: Topical pain control: magic mouthwash/radiotherapy mixture: viscous lidocaine, mylanta, and diphenhydramine (recipes vary) Systemic pain control: anti-inflammatory or narcotic pain regimen which may include dermal approaches such as a fentanyl patch in those that cannot tolerate swallowing pills IV hydration Nutrition consult Gastrostomy tube placement (in severe cases or persistent weight loss) Abundant evidence exists for the benefits of gastrostomy tube (GT) placement for management of radiotherapy associated weight loss. A retrospective review (Chen et al. IJROBP, 2010) in which prophylactic GT were placed in 70 of 120 patients with stage III-IV HNSCC undergoing definitive chemoradiotherapy.  They reported that prophylactic GT placement was associated with reduced weight loss from 43 pounds to 19 pounds (p&lt;0.001). They also reported late complications associated with prophylactic GT placement including 6- and 12-month GT dependence 41% vs 21% and 8% vs 0% respectively (p&lt;0.001) and higher rates of esophageal stricture (30% vs 6%, p&lt;0.001) compared to those that did not have prophylactic GT placement.  Clinical Pearl: Management of severe odynophagia compromising adequate nutrition includes consideration of a gastrostomy tube.  HAN</t>
  </si>
  <si>
    <t>CT simulation for radiation treatment planning is an essential step in head &amp; neck cancer treatment. Inaccuracies at this point can lead to increased toxicity and worse tumor control. NRG HN005 is a trial of p16-positive oropharyngeal SCC in patients with less than or equal to 10 pack-year history of smoking and T1-2N1M0 or T3N0-1M0 stage. This study is randomizing to the following arms: 70 Gy radiation in 6 weeks using 6 fractions per week + Cisplatin 60 Gy radiation in 6 weeks using 5 fractions per week + Cisplatin 60 Gy radiation in 5 weeks using 6 fractions per week + Nivolumab. While there are many other H&amp;N protocols, HN005 is an excellent one to follow for general CT simulation and radiation contouring/dose constraints. During CT simulation, the scan should be at least from the orbits to 1 cm below the suprasternal notch. This is an important point since narrower scans could lead to difficulty calculating the dose accurately and wider fields would result in unnecessary radiation exposure. The scan should be at &lt; 3-mm thickness, and metal artifact reduction software may be utilized as needed. While IV contrast is encouraged, it is not required. If IV contrast is counterindicated, MRI and PET/CT fusion should be performed in order to delineate the tumor. PET/CT fusion is not required in all cases, however. In addition, the shoulders and tongue should be adequately immobilized. Of note, in a press release by the NRG in February 2023, based on the results of the scheduled interim futility analysis comparing experimental Arm 2 (60 Gy radiation plus cisplatin) to the control Arm 1 (70 Gy radiation plus cisplatin) for the randomized phase II portion of the study, Arm 2 did not achieve the non-inferiority threshold per the protocol’s statistical analysis plan and was permanently closed. Clinical Pearl: CT simulation scan in head &amp; neck cancer cases should be at least from the orbits to 1 cm below the suprasternal notch  HAN</t>
  </si>
  <si>
    <t>Ettl et al. Oral Oncology 2016 assessed the risk of recurrence in 156 patients with resected head and neck squamous cell carcinoma.  Approximately 30% received post-operative radiation or chemoradiation.  45 patients had initial positive frozen section margins and then had pathologically negative final margins.  The investigators found that positive margins on initial frozen section were the strongest predictor of recurrence in both univariate and multivariate analysis (HR = 3.34, p &lt;0.001).  42% of patients with positive margins at frozen section developed local recurrence. Clinical pearl: Positive margin at initial frozen section is a strong predictor for local recurrence. Post-operative radiation should be considered for these patients even if final pathologic margin is negative.  HAN</t>
  </si>
  <si>
    <t>Sanguineti and colleagues (Sanguineti et al. IJROBP 2009) retrospectively analyzed pathologic involvement of neck lymph node levels in 103 patients at Johns Hopkins Hospital who had undergone up-front neck dissection for cT1-2N+ squamous cell carcinoma of the oropharynx (majority HPV-associated; 70% tonsil and 27% BOT). Overall rates of pathologic and subclinical involvement, respectively, for each lymph node level in neck dissection specimens were as follows: Level IB: 9.5% and 3.1% Level II: 91.3% and 76.3% Level III: 40.8% and 17.5% Level IV: 18% and 6.3% Level V: 3.3% and 1% Even in the subset of patients for whom there was pathologic lymphadenopathy spanning neck levels II-IV, subclinical level V nodal involvement was approximately 3%. Of note, a previous series from MSKCC (Candela et al. Head Neck 1990) identified a rate of pathologic level V neck involvement of ~10% in cN+ oropharyngeal cancer, though this study included patients with T1-4 disease treated prior to 1986 and may not be directly comparable. Clinical pearl: Subclinical level V lymph node involvement is exceedingly rare for early T-stage OPSCC, even with clinically positive level II-IV nodes, and typically does not warrant elective coverage.  HAN</t>
  </si>
  <si>
    <t xml:space="preserve"> Clinical nodal staging has changed significantly from the AJCC 7th to 8th edition for HPV-mediated oropharyngeal cancers.  7th edition TNM:  N1: single ipsilateral LN, ≤3 cm N2a: single ipsilateral LN, 3-6 cm in greatest dimension N2b: multiple ipsilateral LNs, ≤6 cm in greatest dimension N2c: contralateral or bilateral LN, ≤6 cm in greatest dimension N3: LN &gt;6 cm in greatest dimension  8th edition TNM (Clinical):  cN1: ipsilateral LN, ≤6 cm in greatest dimension cN2: contralateral or bilateral LN, ≤6 cm in greatest dimension cN3: LN &gt;6 cm in greatest dimension  7th edition overall:  Stage I: T1N0 Stage II: T2N0 Stage III: T3N0 or T1-3N1 Stage IVA: T4a or N2 Stage IVB: T4b or N3 Stage IVC: M1  8th edition overall (Clinical):  Stage I: cT0-2N0-1 Stage II: cT3 or N2 Stage III: cT4 or N3 Stage IV: M1  Clinical Pearl: The AJCC 8th edition for HPV+ oropharyngeal cancers has now merged the previous cN1/N2a/N2b now into cN1; and the previous cN2c now into cN2.  HAN</t>
  </si>
  <si>
    <t>The ORATOR study was the first randomized clinical trial comparing a primary radiation approach (70 Gy in 35 fractions to gross disease and 56 Gy to low-risk nodal areas) vs. a primary transoral robotic surgery (TORS) plus neck dissection approach (plus adjuvant therapy based on pathologic features) in patients with T1-T2, N0-2 (≤4 cm) oropharyngeal squamous cell carcinoma, designed to compare swallowing quality of life at one year between the two modalities (as measured by the MD Anderson Dysphagia Inventory [MDADI]). In the initial report, the radiation arm had statistically superior swallowing quality of life at 1 year, but did not meet prespecified criteria to qualify as a clinically meaningful change (Nichols et al. Lancet Oncol 2019)._x000B__x000B_Long-term results at a median follow up of 45 months found that differences in MDADI scores between the radiation and TORS + neck dissection arms remained statistically significant, but decreased over time, and did not meet the definition of a clinically meaningful change. It is important to note that the two treatment have similar oncologic outcomes, but the different modalities have important trade-offs, including more ototoxicity and neutropenia (although mild) in the radiation arm, and more pain, trismus, dental concerns, and bleeding in the TORS + neck dissection arm (Nichols et al. JCO 2022)._x000B__x000B_Clinical Pearl: For early stage oropharyngeal cancer, radiation and TORS + neck dissection have similar oncologic outcomes, but are associated with difference side effect profiles  HAN</t>
  </si>
  <si>
    <t>Patients with bulky lymphadenopathy who experience a rapid response during treatment or experience excess weight loss can have significant dosimetric changes to their radiation plan due to less attenuation of the lateral beam contributions. This can cause unintentional increased dose to the spinal cord beyond tolerance. Daily imaging can be beneficial to identify patients at risk of such dosimetric changes.  One approach in managing such a situation would be to perform a deformable registration of the daily imaging to the original plan and recalculate the dose to the targets and organs at risk (for the remainder of the treatment course). It may be necessary to resimulate the patient and replan the remaining portion of their treatment to protect organs such as the spinal cord. Continuing treatment without replanning may result in dose to the spinal cord beyond a reasonable tolerance (see QUANTEC data below). Stopping treatment early would result in an unacceptable dose according to the current treatment paradigm for H&amp;N oropharyngeal squamous cell carcinoma (even if it is p16+) (see results of HN002: Yom et al. JCO, 2021)  Per QUANTEC, the risk of radiation myelitis with a Dmax of 50 Gy in the spinal cord is 0.2% (full cross section).  A Dmax of 60 Gy has a risk of 6% and Dmax 69 Gy of 50%. Source: QUANTEC summary Marks et al. IJROBP 2010  Clinical Pearl: Anatomic and tumor changes during the course of treatment can lead to dosimetric changes necessitating re-evaluation of the treatment plan and in some cases replanning.  HAN</t>
  </si>
  <si>
    <t xml:space="preserve"> Patients with bulky lymphadenopathy who experience a rapid response during treatment or experience excess weight loss can have significant dosimetric changes to their radiation plan due to less attenuation of the lateral beam contributions. This can cause unintentional increased dose to the spinal cord beyond tolerance. Daily imaging can be beneficial to identify patients at risk of such dosimetric changes.  One approach in managing such a situation would be to perform a deformable registration of the daily imaging to the original plan and recalculate the dose to the targets and organs at risk (for the remainder of the treatment course). It may be necessary to resimulate the patient and replan the remaining portion of their treatment to protect organs such as the spinal cord. Continuing treatment without replanning would result in dose to the spinal cord beyond a reasonable tolerance (see QUANTEC data below). Stopping treatment early would result in an unacceptable dose according to the current treatment paradigm for H&amp;N oropharyngeal squamous cell carcinoma (even if it is p16+) (see results of HN002: Yom et al. JCO, 2021)  Per QUANTEC, the risk of radiation myelitis with a Dmax of 50 Gy in the spinal cord is 0.2% (full cross section).  A Dmax of 60 Gy has a risk of 6% and Dmax 69 Gy of 50%. Source: QUANTEC summary Marks et al. IJROBP 2010  Clinical Pearl: Anatomic and tumor changes during the course of treatment can lead to dosimetric changes necessitating re-evaluation of the treatment plan and in some cases replanning.  HAN</t>
  </si>
  <si>
    <t>This atlas (RTOG Brachial Plexus Atlas: Hall et al. IJROBP 2008) provides a technique for delineating the brachial plexus OAR on noncontrast planning CT scans. It was developed by using anatomic text books, radiologic data including contrast CT and MRIs, and neuroradiolgoist input. The step-by-step technique for contouring the brachial plexus is as follows: 1. Identify and contour C5, T1, and T2 vertebral bodies. 2. Identify and contour the subclavian and axillary neurovascular bundle. 3. Identify and contour anterior and middle scalene muscles from C5 to insertion onto the first rib. 4. To contour the brachial plexus OAR, use a 5 mm paint tool. 5. Contour the neural foramina from C5 to T1 (which includes 5 nerve roots: C5, C6, C7, C8, and T1 as the most inferior spinal nerve); this should extend from the lateral aspect of the spinal canal to the small space between the anterior and middle scalene muscles (ie the brachial plexus lies just anterior to the middle scalene muscle). 6. On the CT slices without visible neural foramen, contour only the space between anterior and middle scalene muscles. 7. Continue to contour the space between the anterior and middle scalene muscles; eventually, the middle scalene will end in the region of the subclavian neurovascular bundle (ie the lateral border of the brachial plexus is the lateral border of the scalene muscles). 8. Contour the brachial plexus as the posterior aspect of the neurovascular bundle inferiorly and laterally to 1-2 slices below the clavicular head. 9. The first and second ribs serve as the medial limit of the OAR contour.  Notably, the dosimetric analysis performed in this study suggests that the brachial plexus doses have exceeded historic RTOG limits, with a maximal dose to the brachial plexus ≥ 70 Gy in 30% of patients.  Clinical Pearl: Correct contouring of the brachial plexus is critical to plan evaluation and dose distribution. This RTOG atlas offers an anatomical reference.  HAN</t>
  </si>
  <si>
    <t>Thyroid carcinoma histologies can be broadly categorized as differentiated and dedifferentiated. Differentiated tumors include: follicular, papillary, and Hurthle cell carcinoma. Dedifferentiated tumors include: medullary and anaplastic thyroid carcinoma. Medullary thyroid carcinoma (MTC) arises from the neuroendocrine parafollicular C cells of the thyroid. These cells secrete calcitonin, a hormone that helps regulate calcium and phosphate in the blood. MTC accounts for about 4% of all thyroid cancers in the US. It can present as part of MEN2 inherited autosomal dominant disorder or as sporadic mutation. Surgery is the main treatment for MTC as these cells do not concentrate radioactive iodine and do not respond well to conventional cytotoxic chemotherapy. Postoperative levothyroxine is indicated for patients who undergo thyroidectomy, but further TSH suppression is not necessary because C cells lack TSH receptors. The role for adjuvant EBRT is limited by lack of adequate studies; however, it may be given for incomplete resection or palliation. Please see the American Thyroid Association Guidelines Task Force for more information on medullary thyroid carcinoma. Clinical Pearl: Parafollicular C cells that secrete calcitonin may give rise to medullary thyroid carcinoma.  HAN</t>
  </si>
  <si>
    <t>Fan et al. Cancer 2020 is a recent publication that evaluates the pattern of outcomes and recurrence in a large series of anaplastic thyroid carcinoma patients treated with curative intent or postoperative radiotherapy. 104 patients were included. 22% had metastatic disease present at the time of treatment, 53% of patients underwent surgical resection (12.5% R0, 21.1% R1) and almost all (95%) of the patients received concurrent chemotherapy. 1-year overall survival was 34.4% but was higher in patients who underwent surgery, radiation and chemotherapy (trimodal therapy) compared to those who only received radiation with or without chemotherapy or surgery: 12.8% vs 54.7%, p&lt;0.001. Most who did not have metastatic disease on presentation developed it in a year: 1-year distant metastasis-free survival was 30.5%. 1-year locoregional progression-free survival, however, was 74.4%. With trimodal therapy, it was 85.9% vs 54.1% without surgery or chemotherapy; and with radiation dose &gt;= 60 Gy, it was 87.2% vs 55.3% for lower RT dose. This data is consistent with other recent studies including Gao et al. PRO 2021, Dumke et al. Radiation Oncology 2014, and Park et al. Radiation Oncology Journal 2018.  Clinical pearl: In modern series, anaplastic thyroid cancer patients have poor survival due to distant metastatic disease but locoregional control is reasonable with trimodal therapy, particularly when higher radiation doses are administered.  HAN</t>
  </si>
  <si>
    <t>The pharyngeal constrictors are a group of muscles that constrict to propel food downward to the esophagus. Sparing of the pharyngeal constrictors is associated with improved dysphagia. QUANTEC (Rancati et al. IJROBP 2010) recommends limiting the pharyngeal constrictors to a mean dose ≤50 Gy to reduce dysphagia and aspiration to &lt;20%. Contouring of the pharyngeal constrictors are well described by Eisbruch et al (IJROBP, 2004): the cranial-most extent was the caudal tips of the pterygoid plates and the caudal-most extent was the inferior border of the cricoid cartilage (see Figures). Clinical Pearl: Sparing of the pharyngeal constrictors is associated with improved rates of dysphagia and aspiration.  HAN</t>
  </si>
  <si>
    <t>Pathologic nodal staging has changed significantly from the AJCC 7th to 8th edition for HPV+ oropharyngeal cancers.  7th Edition TNM: N1: single ipsilateral LN, ≤3 cm N2a: single ipsilateral LN, 3-6 cm in greatest dimension N2b: multiple ipsilateral LNs, ≤6 cm in greatest dimension N2c: contralateral or bilateral LN, ≤6 cm in greatest dimension N3: LN &gt;6 cm in greatest dimension  8th edition TNM (Pathologic): pN1: ≤4 LN positive on neck dissection pN2: &gt;4 LN positive on neck dissection (Note: there no longer is a pN3 category for HPV+ OPSCC)  7th Edition Overall: Stage I: T1N0 Stage II: T2N0 Stage III: T3N0 or T1-3N1 Stage IVA: T4a or N2 Stage IVB: T4b or N3 Stage IVC: M1  8th edition overall (Pathologic): Stage I: pT0-2N0-1 Stage II: pT0-2N2 or pT3-4N0-1 Stage III: pT3-4N2 Stage IV: M1  Clinical Pearl: The AJCC 8th edition for HPV-mediated oropharyngeal cancers now bases pathologic nodal stage completely on a cutoff of ≤4 (pN1) vs. 5+ (pN2) positive lymph nodes, rather than laterality, size, or extranodal extension status. It is no longer possible to be pN3 with this disease.  HAN</t>
  </si>
  <si>
    <t>The pathologic staging for oral cavity cancer has significantly changed due to extranodal extension as well as the presence of an N3b stage.  The overall staging system appears below, but the main changes in regards to ENE are:_x000B__x000B_N2a now includes a single ipsilateral node 3cm or smaller with ENE_x000B__x000B_N3b now includes a single ipsilateral node greater than 3cm with ENE, or multiple ipsilateral nodes with ENE, bilateral nodes with ENE, or any contralateral nodes with ENE._x000B__x000B_Pathological nodal staging system for oral cavity cancer:_x000B__x000B_NX- Regional lymph nodes cannot be assessed_x000B_N0- No regional lymph node metastasis_x000B_N1- Metastasis in a single ipsilateral lymph node, 3 cm or smaller in greatest dimension and ENE(−)_x000B_N2a- Metastasis in single ipsilateral node 3 cm or smaller in greatest dimension and ENE(+); or a single ipsilateral node larger than 3 cm but not larger than 6 cm in greatest dimension and ENE(−)_x000B_N2b- Metastasis in multiple ipsilateral nodes, none larger than 6 cm in greatest dimension and ENE(−)_x000B_N2c- Metastasis in bilateral or contralateral lymph node(s), none larger than 6 cm in greatest dimension and ENE(−)_x000B_N3a- Metastasis in a lymph node larger than 6 cm in greatest dimension and ENE(−)_x000B_N3b- Metastasis in a single ipsilateral node larger than 3 cm in greatest dimension and ENE(+); or multiple ipsilateral, contralateral or bilateral nodes any with ENE(+); or a single contralateral node of any size and ENE(+)  HAN</t>
  </si>
  <si>
    <t>Sivarajah et al. (JAMA Otolaryngol Head Neck Surg 2018) retrospectively investigated factors affecting the predictive value of post-treatment 18F-FDG PET/CT for residual or recurrent disease following definitive management of oropharyngeal squamous cell carcinoma (OPSCC). 190 patients with treated OPSCC were evaluable. Patients were predominantly male and tumors were predominantly p16-positive and stage III-IV by AJCC 7th edition. 74 patients underwent primary surgery with risk-adapted adjuvant treatment and 116 patients underwent primary chemoradiotherapy (CRT). Asymmetric FDG uptake on PET/CT in a region where residual or recurrent disease could not be excluded was considered a positive scan. 103 patients had a positive scan, of whom 42 had confirmed disease. Of the 87 patients with a negative scan, 3 had confirmed disease. Test characteristics for post-treatment PET/CT were as follows: Sensitivity (pooled): 93.3% Specificity (pooled): 57.9% Prevalence: 22.1% Positive predictive value: Surgery: 54.7% CRT: 31.1% Negative predictive value: Surgery: 100% CRT: 96.6% Clinical factors predisposing to false positive PET/CT findings on multivariable analysis were:Primary CRT (vs. primary surgery): OR 3.32 &lt; 10 pack-year smoking history (vs. ≥ 10 pack-years): OR 3.20 p16-positive tumor (vs. p16-negative): OR 3.67 PET/CT &lt; 3 mo from end of treatment (vs. ≥ 3 mo): OR 1.32 On receiver operating curve analysis, the optimal SUVmax cutoff to discriminate true-positive results was 5.1 for primary surgery and 5.3 for primary CRT. Clinical pearl: Post-treatment PET/CT evaluation for recurrent or residual OPSCC is highly sensitive, but suffers from increased rates of false positivity in patients treated with primary CRT, patients with HPV+ tumors, and non-smokers. An SUVmax &gt; 5.0 should always prompt close clinical evaluation.  HAN</t>
  </si>
  <si>
    <t>The American Society of Clinical Oncology (ASCO) provides evidence-based guidelines concerning the diagnosis and management of squamous cell carcinoma of unknown primary in the head and neck. Per the guidelines, patients are recommended to undergo an operative upper aerodigestive tract evaluation of mucosal sites at risk including the oral cavity, nasopharynx, oropharynx, hypopharynx, and larynx, with directed biopsy of suspicious areas. Intraoperative advanced visualization techniques may be utilized to investigate potential primary sites for biopsy; however, random biopsies of nonsuspicious areas have low yield and are not recommended._x000B__x000B_Patients receiving radiation or concurrent chemoradiation as definitive management of carcinoma of unknown primary should be treated to gross nodal disease, neck regions at risk of containing microscopic disease, and anatomic mucosal regions at risk. Historically, generally coverage of all mucosal surfaces at risk for harboring an occult primary were recommended, including the nasopharynx, oropharynx, hypopharynx, and larynx. A biologically equivalent dose of 70 Gy over 7 weeks should be delivered to gross nodal disease, 50 Gy in 2 Gy fractions or slightly higher should be delivered to mucosal regions at risk, and 40 to 50 Gy in 2 Gy fractions should be delivered electively to nodal regions at risk for microscopic spread of tumor. Patients treated with primary radiation for unilateral HPV-related adenopathy should receive treatment to the gross node(s) and coverage of potential primary sites in the ipsilateral tonsillar bed, ipsilateral soft palate, and the mucosa of the entire base of tongue should be considered, but may be modified based on prior surgical diagnostics and at the discretion of the treating radiation oncologist. Additional areas in the oropharynx may be included in patients for whom a PET scan was not available or who did not undergo a contralateral tonsillectomy. Bilateral treatment of the oropharyngeal mucosa is recommended for patients who present with bilateral lymphadenopathy._x000B__x000B_In patients in whom an occult cutaneous primary squamous cell carcinoma is suspected (HPV-negative lymph node, previous history of skin primaries in the setting of chronic sun exposures, immunosuppression after organ transplant, advanced age), radiation of mucosal sites should be avoided._x000B__x000B_Clinical Pearl: Patients receiving radiation or concurrent chemoradiation as definitive management of carcinoma of unknown primary should be treated to gross nodal disease (70 Gy in 35 fractions), neck regions at risk of containing microscopic disease, and anatomic mucosal regions at risk (~50 Gy in 25 fractions). Historically, coverage of all mucosal surfaces at risk for harboring an occult primary were recommended (nasopharynx, oropharynx, hypopharynx, and larynx), but for patients with HPV-related disease coverage may be limited to the oropharynx alone.  HAN</t>
  </si>
  <si>
    <t>Cranial nerves should be tracked back to the base of skull when involved on pathologic analysis or when clinical symptoms suggest involvement. In this patient, numbness over the ipsilateral chin suggests cranial nerve V3 involvement (see cranial nerve V tracts below). The nerve path should be tracked back to the foramen ovale and included in the intermediate risk CTV. Remember the tracts of all three divisions of cranial nerve V: V1 -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cavermous sinus, and enters into the pterygopalantine fossa via the foramen rotundum. V3 - The mandibular division arises from the inferior portion of the trigeminal ganglion and passes through the foramen ovale to the inferior surface of the skull. A helpful contouring atlas has also been published (Biau et al, Radiother Oncol 2019).  HAN</t>
  </si>
  <si>
    <t>The  DECIDE trial (Cohen et al. J Clin Oncol 2014) was a phase III randomized trial of induction chemotherapy in patients with N2 or N3 locally advanced head and neck cancer. A total of 285 patients with a confirmed diagnosis of N2/N3 squamous cell carcioma of the head and neck were randomly assigned to one of the following arms: Concurrent chemoradiation alone (CRT) (docetaxel, fluorouracil, and hydroxyurea plus radiotherapy 150 cGy twice per day, every other week, 74 to 75 Gy to gross, 54 Gy to high-risk microscopic, and 39 Gy to low-risk microscopic disease) Induction chemotherapy followed by Concurrent Chemoradiation (IC+CRT) (Two cycles of TPF--docetaxel 75 mg/m2 on day 1, cisplatin 75 mg/m2 on day 1, and fluorouracil 750 mg/m2 on days 1 to 5) followed by the same CRT regimen as listed above. OS was the primary end point of the study, distant failure–free survival (time to distant failure or death resulting from any cause) and recurrence-free survival (time to locoregional or distant failure or death resulting from any cause) were secondary end points.  With a minimum follow up of 30 months the following were reported:  Mortality rates: IC+CRT: 28% vs. CRT: 31% (p-0.69) A majority of deaths (47 of 81; 58%) were attributed to squamous cell carcinoma, whereas seven were attributed to pneumonia, one to pulmonary embolism, five to drug toxicity, three to other cancers, and eight to other causes.  There were no significant differences between the two groups for overall survival (p-0.68),  distant failure-free survival (p-0.37) and recurrence-free-survival (p-0.16).  Clinical Pearl: In patients with N2/N3 squamous cell carcinoma of the head and neck induction chemotherapy does not improve overall survival, distant failure free survival, or recurrence-free survival and should not routinely be recommended for this group of patients.   HAN</t>
  </si>
  <si>
    <t>In a phase 2 double-blind, multicenter, randomized, trial by the GORTEC group which included patients with locoregionally advanced, squamous cell carcinoma of the head and neck Stage III, IVa, or IVb [limited to T ≥2, N0–3, and M0] disease), a history of heavy tobacco smoking (&gt;10 pack-years) were randomly assigned (1:1) to receive oral Debio 1143 (200 mg per day on days 1–14 of 21-day cycles, for three cycles) or oral placebo (20 mg/mL, administered at the same dosing schedule) with standard high-dose cisplatin chemoradiotherapy. The primary endpoint was the proportion of patients with locoregional control 18 months after chemoradiotherapy. Forty-eight patients were randomly assigned to the Debio 1143 group and 48 to the placebo group. Locoregional control 18 months after chemoradiotherapy was achieved in 26 (54%; 95% CI 39–69) of 48 patients in the Debio 1143 group versus 16 (33%; 20–48) of 48 patients in the placebo group (odds ratio 2·69 [95% CI 1·13–6·42], p=0·026). Grade 3 or worse adverse events were reported in 41 (85%) of 48 patients in the Debio 1143 group and in 41 (87%) of 47 patients in the placebo group. This is probably the first RCT to show a benefit of a drug added to high dose cisplatin based chemoradiotherapy in head and neck cancer. (Sun et al. Lancet Oncolo 2020) In Squamous cell carcinoma of the head and neck, regulation of programmed cell death is impaired, allowing cancer cells to evade apoptosis in response to potentially lethal standard chemoradiotherapy exposure, thereby contributing to the emergence of treatment-resistant clones. Inhibitor of apoptosis proteins (IAPs), including X chromosome linked IAP (XIAP), cellular IAP1 (cIAP1; also known as BIRC2), and cIAP2, are a class of proteins that can negatively regulate apoptosis, modulate immune and inflammatory responses, and affect a multitude of other cellular processes that are frequently deregulated in human cancers. Debio 1143 (also known as AT-406 and SM-406) is an orally available, small-molecule antagonist of IAPs, including XIAP, cIAP1, and cIAP2. By inhibiting these proteins, Debio promotes apoptosis. Clinical pearl: Debio 1143 or Xevinapant (also known as AT-406 and SM-406) is an orally available, small-molecule antagonist of inhibitor of apoptosis proteins.   HAN</t>
  </si>
  <si>
    <t>The AJCC 8th edition was implemented January 1, 2018 and has many changes, of which clinicians need to be aware. One such change is the impact of HPV status in the management of head and neck cancers. The T and N classifications have changed for HPV-positive oropharyngeal primaries. Concerning T-stage, there is no longer a T4a/T4b distinction, now only T4. T1: Tumor ≤ 2 cm in greatest dimension. T2: Tumor &gt; 2 cm but ≤ 4 cm in greatest dimension. T3: Tumor &gt; 4 cm in greatest dimension or extension to lingual surface of epiglottis. T4: Moderately advanced local disease: Tumor invades the larynx, extrinsic muscle of tongue, medial pterygoid, hard palate, or mandible or beyond. Clinical Pearl: T3 tumors of the oropharynx are either &gt; 4 cm in greatest dimension, or extend to the lingual surface of the epiglottis.  HAN</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</si>
  <si>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oncology are going to administer IV contrast, you should be familiar with the management of an acute contrast reaction as severe cases require immediate intervention.  HAN</t>
  </si>
  <si>
    <t>The treatment paradigm for HPV-related oropharyngeal cancer is currently evolving in the postoperative and definitive setting. The role of postoperative RT following TORS is unclear and many continue to use historical pathologic findings to guide recommendations for adjuvant therapy. The AVOID trial was a prospective, non-randomized phase II trial that assessed omission of the primary tumor bed in patients that were recommended to undergo postoperative RT based on the status of the neck (Swisher-Mcclure et al. IJROBP 2020). This included patients with p16+ pT1-2N1-3 oropharyngeal cancer who had margins of 2mm or greater and no LVSI or PNI. Surgery included ipsilateral/unilateral selective neck dissection and trans-oral robotic resection of the primary tumor.  Three target volumes were delineated in this study. CTV-1 included the ipsilateral lymph node levels II, III, and IV and any other involved lymph node stations. CTV-2 generally included ipsilateral level V, the lateral retro-pharyngeal nodes and contralateral levels II-IV. CTV-3 included areas of pathologic ENE if applicable. Treatment of ipsilateral IB was generally omitted if it was surgically dissected and pathologically negative. The dose to each corresponding PTV, generated using a 3mm expansion, was 60 Gy, 54 Gy, and 63-66 Gy respectively over 30-33 fractions. The primary tumor bed was also contoured and used as an avoidance structure. RT was delivered using IMRT and/or proton beam therapy. Concurrent chemotherapy was given to patients that had ENE.  A total of 60 patients were enrolled on this study. The median follow up at the time of initial reporting was 2.4 years. The mean dose to the primary tumor bed was 36.9 Gy, which was significantly lower in patients that received IMPT.  A single local recurrence has occurred to date and the corresponding 2 year local control is 98.3%. The 2 year OS was 100%. 0 patients required a feeding tube during RT and 0 were reported to have a feeding tube at last follow up.  Omission of the primary site has also been investigated retrospectively (Lazarev et al. PRO 2017). This study included 21 patients with pT1-3N+ squamous cell cancers of the tonsil that were treated surgically with TORS followed by postoperative RT to the primary tumor bed and neck. Nodal region coverage included lateral retro-pharyngeal and level IB-V nodes. Patients were re-planned after the tumor bed was contoured to determine the feasibility of sparing the primary site with delivery of RT to the neck. An additional 7 patients with pT1-2N+ tumors who underwent TORS and postoperative RT to the neck alone were then included for comparison of treatment outcomes.  The mean dose to the tumor bed in this study was 53.9 Gy following re-planning of patients who received postoperative RT to the neck and primary site. However, the mean dose to the oral cavity was reduced from 34.6 Gy to 29.8 Gy (p=0.002) and the mean dose to the superior constrictors was reduced from 46.1 Gy to 42.9 Gy (p=0.01). The clinical benefit of said dose reductions is unclear as this study failed to demonstrate any significant differences in toxicity between the two clinical groups. The authors also note that the high collateral dose to the primary tumor bed may make delivery of salvage RT difficult should a local failure occur.  Several differences are apparent when comparing this study to the aforementioned prospective trial. This retrospective analysis included patients with tonsillar primaries only, most patients received treatment to ipsilateral IB and all patients were treated with photon based therapy. Additionally, it is unclear how avoidance of the primary site was prioritized in the inverse planning process.  Clinical Pearl: Local control following omission of the primary tumor resection bed in patients with SCC of the oropharynx that require postoperative RT to the neck s/p TORS is high. However, the clinical benefit of this technique in terms of toxicity reduction is not well established. Additionally, salvage treatment may be difficult for the few patients who do experience local failure as the tumor bed will likely receive at least 50% of the prescription dose when the neck is treated.  HAN</t>
  </si>
  <si>
    <t>Grewal et al, IJROBP 2019 review various palliative radiation techniques for treatment of head and neck malignancies. The "Quad Shot", initially derived from RTOG-8502 Louisville Spanos et al. IJROBP 1989 for use in pelvic malignancies, consists of 3.5-3.7Gy per fraction delivered BID for two sequential days. Based on the response to therapy, subsequent rounds of the Quad Shot may be repeated every 3-4 weeks. Advantages of Quad Shot include a BED low enough to avoid mucositis, otherwise overall low acute toxicity, and rapid treatment course time which may limit travel burden for patients on hospice or in a health care facility. Subjective palliation response rates ranged from 56-95%, with those patients receiving more cycles of radiotherapy reporting better overall palliation (Louisville Carrascosa et al. J Palliat Med 2007)  Choices A and B are definitive prescriptions not appropriate for palliation. While SBRT (Choice C) is increasingly reported for palliation or management of recurrent disease following prior radiotherapy, its primary use in palliation has not been reported in a prospective manner.  Clinical Pearl: Selection of palliative regimens in head and neck cancers should take into consideration factors such as severity of disease, symptom burden, performance status, and logistical factors such as travel. The "Quad Shot" regimen offers a rapid course of treatment that is well tolerated, effective, and may be repeated for more durable palliation.  HAN</t>
  </si>
  <si>
    <t>RTOG 0522 (Ang et al. J Clin Oncol 2014) was a phase III randomized control trial which sought to determine if combination Cisplatin-Cetuximab plus radiation therapy resulted in improved overall survival versus Cisplatin radiation therapy alone. The trial enrolled 940 patients (891 analyzed) with untreated stage III or IV (T2N2-3M0 or T3-4, any N,M0) squamous cell carcinoma of the oropharynx, hypopharynx, or larynx. These patients were then randomized into one of the two following arms: Arm-A: Radiation therapy with concurrent Cisplatin (100 mg/m2 days 1,22). (Radiation therapy was delivered using one of two regimens either 72 Gy in 42 fractions given over 6 weeks, using twice-a-day irradiation for 12 treatment days ((as used in RTOG 90-03 Beitler et al. IJORBP 2014)) or 70 Gy in 35 fractions over 6 weeks). Arm-B: Radiation therapy with concurrent Cisplatin and Cetuximab. (Radiation and Cisplatin identical to arm A. (Cetuximab the cetuximab dose was 400 mg/m2 the week before radiotherapy and then 250 mg/m2 er week during radiotherapy). The primary endpoint of the trial was progression-free survival. With a median follow-up of 3.8 years they reported the following:  3-year overall survival: 72.9% (Cis-RT) vs. 75.8% (Cis-Cetux-RT) p=.32 3-year progression-free survival: 61.2% (Cis-RT) vs. 58.9% (Cis-Cetux-RT) p=.76 3-year local-regional failure: 19.9% (Cis-RT) vs. 25.9% (Cis-Cetux-RT) p=.97 3-year distant metastases probability: 13.0% (Cis-RT) vs. 9.7% (Cis-Cetux-RT) p=.08  In addition, the Cis-Cetux-RT arm experienced more frequent interruptions in radiation therapy 26.9% vs. 15.1% in the Cis-RT (p=0.001), and more grade III/IV radiation mucositis in the Cis-Cetux-RT arm 43.2% vs. 33.3% in the Cis-RT arm (0.002).  Clinical Pearl: Cisplatin-Cetuximab plus radiation therapy does not improve overall survival, progression-free survival, local regional control, or distant metastasis versus Cisplatin and radiation therapy alone and results in more frequent radiation interruptions and grade III/IV radiation mucositis.  HAN</t>
  </si>
  <si>
    <t>EORTC 22791 Horiot et al. Radiother Oncol 1992, was one of the first randomized trials to compare fractionation techniques in locally advanced head and neck cancer. Patient were randomized to one of the two following arms: Conventional fractionation (70 Gy in 35 fractions) vs. Hyperfractionation (80.5 Gy in 70 fractions of 1.15 Gy BID). This trial was performed between 1980-87 and enrolled 356 patients with T2-T3, N0-1 &lt; 3cm, age &lt; 75 and KPS &gt; 60, involving the oropharynx with exclusion of the base of tongue. Local control was noted to be significantly improved in the hyperfractionated arm at 5-years (59% v 40%, p=0.02). The greatest benefit was found among patients with T3N0 (p=0.03), T3N1 (p=0.01) and not T2 (p=0.67). The primary endpoint of the trial was locoregional control however the observed benefit translated into improvement in survival that was not quite significant at 5% (p=0.08). Objective acute mucosal toxicity was greater in the hyperfractionated arm (p=0.01). Interruption of treatment occurred as a result in 7.5% v 4.5%, however 93% of patients in the hyperfractionated arm completed 95% of the 80.5 Gy. Clinical Pearl: EORTC 22791 is of historical importance and set the foundation for subsequent trials testing and demonstrating benefit to hyperfractionation. In patients not fit for chemotherapy, hyperfractionation may still be utilized to improve outcomes in locally advanced head and neck cancer.  HAN</t>
  </si>
  <si>
    <t>Anaplastic thyroid cancers are undifferentiated tumors of the thyroid follicular epithelium with an extremely aggressive disease course, with mortality approaching 100 percent (Maniakas et al, JAMA Oncol, 2020). They are relatively rare, composing about 1-10% of global thyroid cancers. The median age at diagnosis is 65, and 60-70% occur in females. ~20% have a history of prior differentiated thyroid cancer. They classically present as a rapidly enlarging neck mass (85% of presentations) and 90% of patients have locally advanced or metastatic disease. Regional involvement can include perithyroidal fat and muscle, lymph nodes, larynx, trachea, esophagus, tonsil, and great vessels of the neck and mediastinum. Distant metastases are found in 15-20% at initial disease presentation. While often unresectable, patients who present with potentially resectable disease should undergo surgery if an R0 resection is achievable. Adjuvant RT (+/- chemotherapy) is often recommended. Concurrent chemotherapy has been historically doxorubicin-based, and there is an increasing interest in the role of targeted therapy (not concurrent with RT). _x000B__x000B_NCCN Guidelines (Thyroid Carcinoma V4.2023) recommend for adjuvant RT after R0 or R1 resections, delivering 60–66 Gy in 1.2 Gy twice‐daily fractions or 1.8–2 Gy daily fractions for microscopic disease/high‐risk regions, while elective nodal regions may receive 45–54 Gy in 0.8–1.0 Gy twice‐daily fractions or 1.6–1.8 Gy once‐daily fractions with SIB. For salvage RT after R2 resections or inoperable patients, gross disease disease is recommended to receive 66–70 Gy in 1.2 Gy twice‐daily fractions or 1.8–2 Gy daily fractions. Chemoradiation may be considered on an individual basis. Radioactive iodine has no role in the primary treatment of anaplastic thyroid cancer. Clinical Pearl: Anaplastic thyroid cancer typically presents with unresectable and/or metastatic disease, with an extremely poor prognosis. For patients who can achieve an R0 resection, adjuvant RT (+/- chemo) is the preferred treatment regimen.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</si>
  <si>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anterior cranial fossa are tumor stage-T4a.  HAN</t>
  </si>
  <si>
    <t xml:space="preserve"> Treatment of carcinoma in situ of the true vocal cords should be with curative intent and preservation of larynx function and voice quality. Treatment options include radiation, transoral laser excision, vocal cord stripping, cordectomy, and laryngectomy as salvage surgery.  Sengupta et al. Am J Clin Oncol 2010 evaluated long-term rates of tumor control after RT for CIS of the true vocal cords at the Univ of Florida. They reported the following outcomes: 5-year local control after radiation was 91%, and the majority of patients were referred for radiation after vocal cord stripping failure or recurrence. 11% of patients developed invasive SCCa at the primary site after radiation. The majority of recurrences were salvaged successfully with surgery or transoral laser excision. All patients who retained their larynx had a functional voice, and no patients experienced a treatment-related complication after RT. Clinical Pearl: Radiation via historical T1 doses and fields (ie 63 Gy at 2.25 Gy/fx and 5 x 5 field size) provides excellent local control in patients with carcinoma in situ of the true vocal cords.   HAN</t>
  </si>
  <si>
    <t>Clinical Pearl: Per HN001, the following subsites should always be covered for a nasopharynx SCC:  - Entire nasopharynx - Anterior 1/3 of clivus (entire clivus if clivus is involved) - Bilateral ovale and rotundum - Bilateral pteryoid fossa and parapharyngeal space - Inferior sphenoid sinus in T1-T2 patients but entire sphenoid sinus in T3-T4 disease - Posterior fourth of the nasal cavity and maxillary sinus (to cover pterygopalatine fossa) - Ipsilateral or bilateral cavernous sinus for T3/T4  HAN  A patient with vocal hoarseness undergoes direct laryngoscopy, which reveals a 0.9 cm exophytic mass of the left vocal cord resulting in impaired left true vocal cord (TVC) mobility, with no extension into the supraglottis or subglottis inferiorly. No TVC fixation is seen. A biopsy of the mass reveals moderately-differentiated squamous cell carcinoma.  PET/CT confirms FDG-avidity of the left vocal cord mass, but shows no evidence of additional locoregional disease or distant metastasis. The patient undergoes CT Simulation in anticipation of definitive treatment with 3D conformal radiation therapy.</t>
  </si>
  <si>
    <t>Clinical T1N0 and select T2N0 glottic squamous cell carcinomas are typically treated with a pair of lateral-opposed photon fields that cover the larynx proper. For T1 tumors, the isocenter is placed at the true vocal cord (TVC) usually around C5 or C6. The traditional T1 field extends at or above the thyroid notch superiorly, to the lower edge of the cricoid cartilage inferiorly, and from the anterior aspect of the vertebral bodies posteriorly to 1-2 cm anterior to the skin anteriorly (flash).  These superior and inferior borders are adjusted for T2 lesions that do not extend outside of the glottis - i.e., for a true vocal cord tumor with limited mobility but no fixation, supraglottic extension, or subglottic extension. Clinical T2 tumors fitting these criteria area typically treated with a field that extends 1 cm above the thyroid notch superiorly (around the level of the hyoid), and to at least one cartilaginous ring below the cricoid inferiorly. For T2 tumors with appreciable supraglottic or subglottic extension, IMRT with lymph node coverage is instead prudent.  Typical field sizes include 25 cm2  (5 cm x 5 cm) and 36 cm2 (6 cm x 6 cm), often for T1 and T2 tumors, respectively. Occasionally, 4 cm x 4 cm fields will be used for very small, T1 tumors.  5 cm x 6 cm fields may also be utilized. A classic paper by Harwood et al. (Laryngoscope, 1980) supposedly showed a benefit to treatment with larger fields, but later recognized that they used free setup techniques and that 36 cm2 likely accounted for fewer geographic misses.  In patients with short necks, a 10-15 degree inferior tilt may be necessary to avoid passage of the beam through the shoulders. CT planning should be obtained to evaluate the dose distribution and determine the need for wedges; 15-30 degree wedges are often used, which improve the dose to the vocal cords, often for mid and posterior lesions. Treating without wedges results in a less homogeneous dose distribution, which may be ideal for anterior lesions. In cases where the tumor involves the anterior commissure, 5 mm bolus may be used. Unilateral lesions can be treated with unequal beam weighting (e.g., 3:2) for the fields, favoring the side of the lesions  Clinical pearl: T1 glottic larynx tumors involve only the true vocal cord (TVC), and are associated with normal vocal cord mobility. T2 glottic larynx tumors, however, result in impaired vocal cord mobility without fixation, and/or involve the supraglottis or subglottis. T2 glottic tumors without supra/subglottic extension are typically treated to a dose of 65.25 Gy in 29 fractions with lateral opposed 6 cm x 6 cm photon fields, defined by the following borders  T2 glottic larynx: 6 cm x 6 cm field, isocenter at TVC, with 15-30 degree wedges Superior border: 1 cm superior to thyroid notch Inferior border: At least one tracheal ring below the cricoid cartilage Anterior border: 1-2 cm anterior (flash) to skin Posterior border: 2 cm margin, anterior aspect of vertebral body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</si>
  <si>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prevertebral space is classified as T4b disease.  HAN</t>
  </si>
  <si>
    <t>Sun et al. performed a phase III clinical trial which randomized patients with newly diagnosed, histologically confirmed, non-keratinising stage III–IVB nasopharyngeal carcinoma to induction chemotherapy followed by concurrent chemoradiation or concurrent chemoradiation alone (Sun et al. Lancet Oncology 2016). Induction chemotherapy was three cycles of docetaxel (60 mg/m2 on day 1), cisplatin (60 mg/m2 on day 1), and continuous intravenous fluorouracil (600 mg/m2 per day from day 1 to day 5), given every 3 weeks. Concurrent chemotherapy during radiation consisted of bolus cisplatin 100 mg/m2, given for a total of 3 cycles. No adjuvant chemotherapy was given. The primary endpoint of this study was failure-free survival. A complete response to induction chemotherapy was defined as no unequivocal soft tissue mass in the local region and all cervical lymph nodes &lt;10 mm in the short axis. Partial response was defined as at least a 30% decrease in the sum of diameters of target lesions. Progressive disease was defined as at least a 20% increase in the sum of diameters of target lesions, an absolute increase of at least 5 mm, or the appearance of one or more new lesions. The response rate to induction chemotherapy in this trial was approximately 90%. A complete response was observed in 11% of patients and a partial response in 78%. 0 patients experienced disease progression during induction chemotherapy. After a median follow-up of 45 months, 3-year failure free survival was found to be higher in the induction chemotherapy arm at 80% compared to 72% with concurrent chemoradiation alone (p=0.034). 3 year OS was also improved with induction chemotherapy at 92% vs 86% respectively (p=0.029). Clinical Pearl: The role of induction chemotherapy in locally advanced nasopharyngeal cancer continues to evolve. Response rates to modern, induction chemotherapy regimens in this disease are high based on randomized clinical trials done in Asian countries.  HAN</t>
  </si>
  <si>
    <t>Clinical Pearl: The AJCC stage for this patient is Stage II.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</si>
  <si>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The most recent data demonstrate that ~75% of of patients diagnosed with head and neck carcinoma are men. (American Cancer Society Statistics 2014). According to their report, this year an estimated 55,070 people (40,220 men and 14,850 women) will develop head and neck cancer. (40,200/55,070 = 73%) Clinical Pearl: Of the roughly 55,000 individuals that will be diagnosed with head and neck carcinoma about 75% of these will be men.  HAN</t>
  </si>
  <si>
    <t>Esophageal stenosis is a late effect associated with primary head and neck radiotherapy. One retrospective study (Nguyen et al. J Otolaryngol Head Neck Surg, 2008) of 222 VA patients evaluated for dysphagia following head and neck radiotherapy identified esophageal stricture in 14 patients (6.3%) and pharyngeal stenosis in 2 patients (0.9%). All patients underwent dilation for relief for their dysphagia (one dilation in 12 patients, two in 4 patients, and ≥3 in 8 patients).  Evaluation of dysphagia following radiotherapy may include (upon diagnosis patients should be evaluated by a gastroenterologist): Barium esophagram (barium swallow) Upper endoscopy (with consideration of biopsy to rule out malignant involvement) Of note: a flexible nasolaryngoscopy is insufficient to evaluate dysphagia as it can not appropriately visualize the esophagus. Similarly, cross-sectional imaging such as a neck CT or MRI cannot adequate evaluate the luminal diameter of the esophagus.  Esophageal stricture can be classified as simple or complex: Simple strictures: smooth-surfaced, short (&lt;2 cm in length), straight, concentric, and allow the passage of an endoscope (diameter of stricture lumen &gt;10 mm). Complex stricture: length ≥2 cm, angulated, irregular surface, severely narrowed (diameter ≤10 mm), or are associated with large hiatal hernia (&gt;5 cm), esophageal diverticula, or a tracheoesophageal fistula The initial management of esophageal strictures may include: Balloon dilation Push (bougie) dilation Management of refractory esophageal stricture (following multiple dilation attempts) may include: Glucocorticoid injection (Zhang et al. Gastroenterol Res Pract, 2018) Metal Stent placement Clinical Pearl: Esophageal stricture is associated with prior head and neck or esophageal radiotherapy. A barium swallow as an initial evaluation can provide both anatomic and functional information. Balloon dilation can improve symptoms and functional outcomes of patients.  HAN  HAN</t>
  </si>
  <si>
    <t>The labeled structure is the right cochlea.  The internal auditory canal (A) can be followed out from the posterior fossa to find the cochlea.  The mastoid air cells are posterior and lateral (B).  The clivus (C) is the anterior aspect of the posterior fossa and foramen magnum. Clinical Pearl: When treating head and neck cancer near the base of skull, the cochlea should be contoured as a critical structure. Clivus Foramen rotundum Hypoglossal canal</t>
  </si>
  <si>
    <t>Oral cavity T-staging and pathologic N-staging are as follows:  AJCC 8th edition T-stage (oral cavity): T1: &lt;=2 cm AND depth of invasion &lt;=0.5 cm T2: &gt;2 cm OR depth of invasion &gt;0.5 and &lt;=1.0 cm T3: &gt;4 cm OR depth of invasion &gt;1.0 cm T4a: invades through cortical bone of the mandible or maxilla, maxillary sinus, facial skin. Also oral tongue with bilateral tongue involvement and or &gt;20 mm DOI T4b: involves masticator space, ptyergoid plates, or skull base, or encases internal carotid artery  AJCC 8th edition N-stage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overt ENE+ unless qualifies for pN2a  AJCC 8th edition (TNM stage overall): Stage I: T1N0 Stage II: T2N0 Stage III: T3N0 or T1-3N1 Stage IVA: T4a or N2 Stage IVB: T4b or N3 Stage IVC: M1  Clinical Pearl:  For oral cavity cancers, depth of invasion is prognostic and has potential to upstage patients even with small tumors. A patient with overt extranodal extension with a size &lt; 3 cm is upstaged to N2a, and size &gt; 3cm is upstaged to pN3b.  HAN</t>
  </si>
  <si>
    <t>The Meta-analysis of chemotherapy in head and neck cancer (MACH-NC, Lacas et al, Radiother Oncol, 2021) was recently updated in January 2021. It represents the highest level of evidence in the head and neck literature regarding chemoRT. It consists of &gt;100 randomized trials representing nearly 20,000 patients, with a median follow-up of 6.6 years. Concurrent chemoRT compared to sequential chemoRT (induction +/- adjuvant) was associated with improved overall survival (OS), event-free survival (EFS), and locoregional failure (LRF). The OS benefit was 6.5% at 5 years and 3.6% at 10 years (p&lt;0.0001). OS was not improved by either induction or adjuvant chemotherapy. On subgroup analysis, patients ≥70 years old did not experience an associated survival benefit with concurrent chemoradiation (HR 0.97, 95% CI 0.81-1.16) while patients aged 60-69 and younger subgroups did. Clinical Pearl: Concurrent chemoRT in H&amp;N cancer improves OS (out to 10 years), EFS, and LRF when compared to sequential (induction and/or adjuvant) chemotherapy.  HAN</t>
  </si>
  <si>
    <t>Wang Classification (for carcinoma of the nasal vestibule) is defined as: T1- superficial lesions limited to the nasal vestibule T2- lesions arising from the nasal vestibule that extend into the skin of the nose, upper lip, or nasal septum.  These lesions do not involve the underlying bone. T3- lesion arising from the nasal vestibule that extent into bone (paranasal sinuses, hard palate, turbinates, upper nasal septum, or buccogingival sulcus). The T3 classification also includes lesions that are fixed to the bone or deep muscle.  HAN</t>
  </si>
  <si>
    <t>In a retrospective study from Stanford (Daly et al. IJROBP 2011), the use of IMRT was evaluated for patients with squamous cell carcinoma of the oral cavity. They analyzed a total of 37 patients and examined patterns of failure and predictors of local control. In the IMRT era, they found a statistically significant (p=0.02) difference in local control between patients with a surgery to radiation interval of &gt; 6 weeks compared to those with a surgery to radiation interval of &lt; 6 weeks. At 60 months, local control was ~80% in the &lt; 6 weeks group compared to ~40% in &gt; 6 weeks. The authors also noted a similar difference in patients with a treatment package time of &lt; 12 weeks compared to &gt; 12 weeks (p=0.006)  In &lt; 4 weeks it is commonly too soon for maximal healing to have occurred, and may lead to increased side effects and delayed wound healing.  Conclusion: In the post-operative head and neck setting patients should ideally start radiation therapy no more than 6 weeks following surgery and complete the treatment package in a total of 11-12 weeks.  If patients are delayed &gt; 6 weeks following surgery, accelerated fractionation can be considered.  HAN</t>
  </si>
  <si>
    <t>The MACH-NC meta-analysis (Lacas et al. Radiother Oncol 2017) examined a total of 101 randomized head and neck trials between 1965 and 2016. The majority of trials assessed the use of concurrent chemotherapy.  They also analyzed numerous subgroups to determine if the observed effects may be attributable to specific patient or treatment factors such as timing of chemotherapy, type of chemotherapy, sex, performance status, stage, disease site, and age. The authors report the following conclusions: The 5-year overall survival benefit for concurrent chemotherapy was 6.5%, HR= 0.83 (p&lt;0.0001) (No OS benefit was identified for induction or adjuvant chemotherapy compared to radiotherapy alone.) Two subsets that showed a significant effect on the benefit of chemotherapy was age (p=0.002) and performance status (p=0.03) This effect could not be explained by an imbalance in any of the other covariates studied.  Specifically, the hazard ratio for survival benefit of chemotherapy at 5-years broken down by age and performance status was as follows: &lt;50: HR 0.78 (95% CI 0.70-0.88) 50-59: HR 0.79 (95% CI 0.72-0.87) 60-69: HR 0.87 (95% CI 0.79-0.97) ≥70: HR 0.97 (95% CI 0.81-1.16) PS0: HR 0.82 (95% CI 0.67-0.99) PS1: HR 0.95 (95% CI 0.80-1.12) PS≥2: HR 1.36 (95% CI 0.91-2.05) Additional in another meta-analysis (Blanchard et al. Radiother Oncol 2011) reported the the 5-year overall survival benefit of concurrent chemotherapy according to tumor site: Oral Cavity - 8.9% (p=0.15) Oropharynx - 8.1% (p&lt;0.0001) Larynx - 5.4% (p=0.05) Hypopharynx - 4.0% (p=0.31)   HAN</t>
  </si>
  <si>
    <t>In this randomized phase III trial from China (Zhang et al NEJM 2019), patients were randomized to receive gemcitabine (1 g/m2 on days 1 and 8) as well as cisplatin (80 mg/m2 on day 1) q3 weekly x three cycles, followed by concurrent chemoradiation with cisplatin 100 mg/m2 q3 weekly and IMRT or concurrent chemoradiation alone. 480 patients were included in the trial. At a median followup of 42.7 months they reported the following: 3-year recurrence-free survival: 85.3% (induction chemotherapy group) vs. 76.5% (standard-therapy group) (HR 0.51; 95% CI, 0.34 to 0.77; P=0.001). Response rate to induction chemotherapy: 94.6% (226/239, with 84.5% having a partial response and 10% having a complete response). 3-year overall survival: 94.6% (induction chemotherapy group) vs. 90.3% (standard-therapy group)(stratified hazard ratio for death, 0.43; 95% CI, 0.24 to 0.77). A total of 96.7% of the patients completed three cycles of induction chemotherapy. The incidence of acute adverse events of grade 3 or 4 was 75.7% in the induction chemotherapy group and 55.7% in the standard-therapy group, with a higher incidence of neutropenia, thrombocytopenia, anemia, nausea, and vomiting in the induction chemotherapy group. The incidence of grade 3 or 4 late toxic effects was 9.2% in the induction chemotherapy group and 11.4% in the standard-therapy group.  Similar results were also found in (Sun et al. Lancet Oncol 2016) and (Cao et al. Eur J Cancer 2017).  Clinical Pearl: Within this study induction chemotherapy with gemcitabine and cisplatin induction chemotherapy followed by concurrent chemoradiation therapy improved recurrence-free survival, and overall survival vs. definitive chemoradiation therapy alone.  Based on the available literature, there remains ambiguity which treatment paradigm is the most optimal for patients with locally advanced NPC, with both induction chemotherapy followed by definitive chemoradiation or definitive chemoradiation followed by adjuvant chemotherapy as reasonable options (Ribassin-Majed et al. JCO 2017)    HAN</t>
  </si>
  <si>
    <t>This question was answered in a phase 3 randomized trial (Yamazaki et al. IJORBP 2006). This trial randomized 180 patients with T1 laryngeal carcinoma to either: 60-66 Gy in 2 Gy fractions (6-6.5 weeks) versus 56.25-63 Gy in 2.25 Gy fractions (5-5.5 weeks) Results: 5 year local control: 77% (2 Gy fractions) vs. 92% (2.25 Gy fractions) (p=0.004) 5-year cause-specific survival: 97% (2 Gy fractions) vs. 100% (2.25 Gy fractions) p= non-statistically significant There were no significant differences in acute or late toxicities between the two arms  Clinical Pearl: Based on the results of this trial, 63 Gy in 2.25 Gy fractions (28 fractions total) should be considered the standard of care for T1 laryngeal cancer.  HAN</t>
  </si>
  <si>
    <t> Chen et al. IJROBP 2012 examined 330 patients who had previously completed radiation therapy for head and neck cancer. The mean time from completion of radiation therapy was 56 months. 47% of the patients were treated with definitive radiation therapy and 53% were treated with postoperative radiation therapy. The median radiation dose was 66 Gy. IMRT was used in 62% of cases, and 40% of patients received concurrent chemotherapy. When screened for brachial plexus symptoms, 12% of patients reported neuropathic symptoms, but when patients with &lt; 5 years of follow-up were excluded, 22% of patients reported brachial plexus symptoms. On univariate analysis prior neck dissection, concurrent chemotherapy, and radiation maximum dose were significantly associated with neuropathic symptoms. Cox regression analysis demonstrated that both neck dissection and radiation maximum dose were independently predictive of symptoms. The RTOG brachial plexus atlas is available online: Hall et al. IJROBP 2008, Yi et al. IJROBP 2012   HAN</t>
  </si>
  <si>
    <t>Elective treatment of the node negative neck (N0) in carcinoma of the nasal cavity continues to be controversial. Most academic centers recommend elective treatment of the neck in the following clinical situations: T3/T4 disease (+/- nasopharyngeal involvement) Size greater than 2 cm Histopathological factors (perineural invasion, poorly/undifferentiated carcinoma, olfactory neuroblastoma) Due to the rarity of this disease, there are limited data supporting the above recommendations. All treatment decisions should be based on the patient's unique clinical presentation (Robbins et al. Head Neck 2011). More recently, Ahn et al. Acta Oncol 2016 performed a SEER analysis that demonstrated the following:  T-stage alone was associated with higher rates of nodal involvement in maxillary sinus squamous cell carcinoma (SCC), while higher T-stage and size &gt;2 cm were associated with higher rates of nodal involvement in nasal cavity SCC on multivariable analysis. Facial nodes and cervical nodes at levels 1 and 2 have the highest rates of involvement in T4a nasal cavity SCC Nodal levels 1, 2, and/or 3 have the highest rates of involvement in T2 or higher maxillary sinus SCC Please refer to Tables 2/3 and Figure 2 in the manuscript.  All patients with clinical or radiographic evidence of lymph node disease at the time of presentation should be treated with either definitive radiation/chemoradiation or surgery followed by post-operative radiation therapy.  HAN</t>
  </si>
  <si>
    <t>Nasopharyx borders: Anterior: Posterior nasal choanae Posterior: Pharyngeal mucosa, clivus, C1 Superior: Sphenoid sinus and pharyngeal mucosa Inferior: Superior surface soft palate Lateral: torus tubarius, pharyngeal walls  HAN</t>
  </si>
  <si>
    <t>RTOG 0225 (Lee et al. JCO 2009) performed a phase II to investigate the feasibility of intensity-modulated radiation therapy (IMRT) with or without chemotherapy, assess toxicity profiles, patterns of failure, and survival in patients with nasopharyngeal carcinoma. For stage T1-2 N0 patients, level one and/or submandibular lymph nodes can be ommitted by the treating physician.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 + 5 mm margin CTV-59.4 = CTV-70 + 5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technique, with PTV-70 receiving 70 Gy in 2.12 Gy per fraction, PTV-59.4 received 59.4 Gy in 1.8 Gy/fraction, and the lower neck could be included to 50.4Gy/1.8 Gy over the course of 33 fractions. Alternatively, a split-field IMRT technique in which the low neck was treated with conventional anterior-posterior or anterior-posterior/posterior anterior fields could be used to deliver a total of 50.4 Gy. Of note, all involved nodes received a total dose of 70 Gy._x000B__x000B_Clinical Pearl: When treating stage T1-2 N0 patients with carcinoma of the nasopharynx, level one and/or submandibular lymph nodes can be omitted as per RTOG 0225.  HAN  HAN</t>
  </si>
  <si>
    <t>The structure identified in the image is the Maxillary sinus. The maxillary sinus in one of the four sinuses that form the paranasal sinuses. The four sinuses include: Maxillary sinus Ethmoid sinus Frontal sinus Sphenoid sinus Tumors originating in this anatomical location are rare, accounting for less than 5% of all head and neck cancers.</t>
  </si>
  <si>
    <t>The study conducted by You et al. was a randomized phase III trial that was recently reported from Sun Yat-sen University Cancer Center in an endemic area for nasopharyngeal carcinoma (You et al. JAMA Oncology 2020). This trial enrolled patients with newly diagnosed, histophathologically proven stage IVB nasopharyngeal cancer who demonstrated a PR or CR to initial chemotherapy that consisted of cisplatin and 5FU. Patients were then randomized to undergo observation following completion of chemotherapy or to chemoradiation to the primary site and regional lymphatics. The primary endpoint of this study was OS at 2 years. It was closed to accrual early due to a significant benefit observed in the experimental arm that received consolidation radiation therapy.  Results from the initial report of this study showed both a PFS and OS benefit with the addition of radiation to chemotherapy. The 2 year OS was improved from 54.5% with chemo alone to 76.4% and the 2 year PFS was similarly improved from 3.6% to 35% with the addition of RT. The HR for OS and PFS were 0.42 (95% CI, 0.23-0.77) and 0.36 (95% CI, 0.23-0.57) respectively, both of which were statistically significant. The use of salvage chemotherapy was similar between the groups at ~60%. Notably, the addition of consolidation RT appeared to reduce the overall incidence of distant recurrence from 68.3% to 54%, in addition to reducing the risk of locoregional failures as expected.  Clinical Pearl: The addition of consolidation RT to chemotherapy improves PFS and OS in patients with stage IVB nasopharyngeal carcinoma from endemic areas that demonstrate a response to initial platinum based chemotherapy.  HAN</t>
  </si>
  <si>
    <t>A supraomohyoid selective neck dissection entails en bloc removal of cervical lymph node groups IB-III. The inferior extent of the surgery is where the omohyoid muscle is overlying the internal jugular vein. The posterior extent of the surgery is the cervical plexus and the posterior border of the sternocleidomastoid muscle. Supraomohyoid dissection: removes levels I-III and superior level V (removes nodes above the omohyoid muscle) Lateral neck dissection: removes levels II-IV Radical neck dissection: removes all lymph nodes from level IB-V as well as other structures such as: Sternocleidomastoid Jugular vein (internal and external) Spinal accessory nerve (CN XI) Submandibular gland Omohyoid Central neck dissection: removes level VI  HAN</t>
  </si>
  <si>
    <t>The AJCC stage for this patient is Stage III with T2N2Mx disease.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(including the medial and lateral pterygoid plates, pterygomaxillary fissure, and the pterygopalatine fossa),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</si>
  <si>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Recurrent, locally-advanced head and neck cancer after definitive radiation therapy is usually treated with salvage surgery if possible. In select recurrent head and neck cases with unresectable disease, re-irradiation may be a therapeutic option. A randomized phase III trial performed at three hospitals in China sought to evaluate the use of hyperfractionation in patients with locally advanced, recurrent nasopharyngeal carcinoma (You et al. Lancet 2023). Eligible patients had biopsy-confirmed locally advanced recurrent nasopharyngeal carcinoma. Patients had to be at least 12 months out from initial radiotherapy with recurrent stage II-IVa disease. Half of the patients received induction chemotherapy prior to re-irradiation. Concurrent chemotherapy was not permitted. Patients were randomized to re-irradiation with IMRT using standard fractionation with 60 Gy in 27 fractions QD or hyperfractionation 65 Gy in 54 fractions BID. The study enrolled 144 patients who were randomly assigned to receive either hyperfractionation or standard fractionation. After a median follow-up of 45 months the authors reported the following results: 3-year locoregional relapse-free survival: 53.7% hyperfractionation group versus 46.8% standard fractionation group (NS) 3-year overall survival: 74.6% hyperfractionation group versus 55.0% standard fractionation group (HR for death 0.54, p=0.014) Grade 3 or worse late radiation-induced toxicity (primary endpoint): 34% hyperfractionation group versus 57% standard fractionation group (p=0.023) Grade 5 late complications: 7% hyperfractionation group versus 24% standard fractionation group (SS) The late grade 5 toxicities included nasal hemorrhage, mucosal necrosis, and temporal lobe necrosis. The authors concluded that hyperfractionation decreases the rate of severe late complications leading to improved survival in patients with recurrent nasopharyngeal carcinoma.  Clinical Pearl: Re-irradiation for unresectable, locally advanced nasopharyngeal carcinoma using hyperfractionated IMRT without concurrent chemotherapy improves overall survival compared to standard fractionation by decreasing the rate of fatal toxicities.  HAN</t>
  </si>
  <si>
    <t xml:space="preserve"> 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Clinical Pearl: Concurrent chemoradiation is superior to both radiation alone and split course chemoradiation therapy in patients with unresectable squamous cell carcinoma of the head and neck.  HAN</t>
  </si>
  <si>
    <t xml:space="preserve"> The primary objective of this phase III trial conducted at the Tata Memorial Center in Mumbai, India was to determine if once-a-week cisplatin given concurrently with curative radiotherapy was non-inferior to once-every-3-weeks cisplatin in prolonging locoregional control in locally advanced head and neck squamous cell carcinoma (Noronha et al, JCO 2018). 300 patients were randomized, of which 93% received chemoradiotherapy in the post-operative setting. At a median follow-up of 22 months the reported the following: Estimated cumulative 2-year locoregional control rate:  58.5% in the once-a-week arm vs. 73.1% in the once-every-3-weeks arm, leading to an absolute difference of 14.6% (95% CI, 5.7% to 23.5%); P = 0.014; HR, 1.76 (95% CI, 1.11 to 2.79). Acute toxicities of grade 3 or higher occurred in 71.6% of patients in the once-a-week arm and in 84.6% of patients in the once-every-3-weeks arm (P = .006). Hospitalizations were more common in the high dose arm ( 31% vs 13% p = &lt; 0.001). There was no difference in feeding tube placements 67.7% versus 65.5%, in the high dose and weekly arms, respectively ( p =.68). One criticism of this trial is that the weekly cisplatin dose of 30 mg/m2 is lower than the 40 mg/m2 that is commonly used in other trials. For those that completed all planned chemotherapy over seven weeks of treatment, the total cumulative dose was 210 mg/m2 in the once-a-week arm and 300 mg/m2 in the once-every-3-week of treatment. Among all patients, the median dose intensity was 30.7 mg/m2/wk (IQR, 28.8-33.4 mg/m2/wk) in the once-a-week arm and 42 mg/m2/wk (IQR, 33.3-47.7 mg/m2/wk) in the once-every-3-week arm. Additionally, a limitation in the generalizability of these results for locally advanced head and neck squamous cell carcinoma is that the overwhelming majority of Indian patients enrolled on this trial had tobacco-related oral cavity cancer, in contrast to the rising incidence of HPV-related oropharyngeal cancer seen in other countries. Lastly, both arms used antiquated* radiation techniques with a relatively low dose median dose of 60 Gy given post-operatively despite ~90% of patients having extracapsular extension. *From manuscript methods section: “Simulation was performed using a conventional simulator, using appropriate immobilization with thermoplastic mold. Radiotherapy was delivered using megavoltage radiation (telecobalt or 6 MV photons) with parallel opposed portals using tissue compensators (for tongue, floor-of-mouth, or midline primaries) or anterolateral wedged portals for lateralized buccal mucosa primaries.” Clinical Pearl: Once-every-3-weeks cisplatin at 100 mg/m2 resulted in superior locoregional control, albeit with more toxicity, than did once-a-week cisplatin at 30 mg/m2 given with concurrent radiotherapy for locally advanced head and neck squamous cell carcinoma in the adjuvant setting.   HAN</t>
  </si>
  <si>
    <t>The Bonner trial (Bonner et al NEJM 2006; Bonner et al Lancet Onc 2010) was a multinational,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radiation regimen (see below). The primary endpoint of the study was locoregional control. Patients were treated with one of the following three radiation regimens: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60 months (Bonner et al. Lancet Onc 2010) the following results were reported: 5-year overall survival: 36.4% Radiation alone vs. 45.6% Radiation plus Cetuximab p=0.018 In addition, patients that received cetuximab and concurrent radiation therapy using the concomitant boost fractionation showed the largest improvement in survival (see forest plot in figure 3). However, the trial was not powered for this specific subgroup analysis, and therefore these data should be interpreted with caution.  HAN  HAN</t>
  </si>
  <si>
    <t>The labeled structure is the left styloid process.  This is the anterior border to the styloidmastoid foramen where the facial nerve exits the skull base.  The left mastoid process and masoid air cells (A) and the left facial nerve (B) are also visible. Clinical Pearl: The stylomastoid foramen is a key anatomic structure when treating a parotid tumor with post-operative radiation that was grossly involving the facial nerve or an adenoid cystic carcinoma of the parotid gland.  The facial nerve should be treated all the way back to it's origin at the base of skull, i.e. the styloimastoid foramen.  This can be easily identified by finding the styloid process and tracking it superiorly. For more reading, click here. Left styloid process (blue arrow), mastoid process/air cells (A), and facial nerve (B).</t>
  </si>
  <si>
    <t xml:space="preserve"> Pleomorphic adenoma is the most common benign salivary tumor. Management generally consists of surgical excision which is usually curative. However, a small portion of patients will experience recurrence. These can be surgically salvaged, but the likelihood of control diminishes with each subsequent operation and the risk of complications such as facial nerve dysfunction increases.  Data such as retrospective series from UCSF (Chen IJROBP 2006) and Johns Hopkins (Nichols Adv Rad Onc 2021) suggest that adjuvant RT can help improve local control for these patients and reduce the likelihood of future surgery. In the UCSF series 39 patients were treated for recurrent pleomorphic adenoma, with 55% of patients experiencing at least their 3rd recurrence. Many also had positive margins (35%) and/or multifocal disease (47%).  Treatment was with a median dose of 50Gy. At a median follow up of 17 years, two patients experienced local recurrence, resulting in an actuarial local control rate of 94%. One patient experienced secondary malignancy (mucoepidoermoid carcinoma in the treated gland) 14 years after treatment.  Higher doses of radiation (66-70Gy) are appropriate for malignant salivary gland tumors with a positive margin or gross disease (ASCO Guidelines Geiger JCO 2021). Concurrent chemotherapy can be considered for malignant salivary tumors with high risk features (and is being studied in a randomized fashion on RTOG 1008) but would not be appropriate for treatment of a pleomorphic adenoma.  Clinical pearl: Adjuvant radiation to 50-60Gy can be considered to improve local control for recurrent pleomoprhic adenomas with high risk features such multinodular disease, tumor spillage during resection, and/or positive margins.  HAN</t>
  </si>
  <si>
    <t>Carcinoma of the nasal vestibule is extremely rare and accounts for &lt;1% of all malignancies in the head and neck. Although the natural history of tumors of the nasal vestibule are more similar to aggressive skin cancers, the staging of cancers of the nasal vestibule within the AJCC classification are grouped within the nasal cavity and paranasal sinus category. In addition, nasal vestibule carcinomas also use the Wang Classification system which is defined as: T1 - superficial lesions limited to the nasal vestibule. T2 - lesions arising from the nasal vestibule that extends into the skin of the nose, upper lip, or nasal septum. These lesions do not involve the underlying bone. T3 - lesion arising from the nasal vestibule that extent into bone (paranasal sinuses, hard palate, turbinates, upper nasal septum, or buccogingival sulcus). The T3 classification also includes lesions that are fixed to the bone or deep muscle. (Jeannon et al. Clin Otolaryngol 2007) reports a series of 84 patients with squamous cell carcinoma of the nasal vestibule (this study used skin cancer staging). 65/84 (77%) of patients were treated with primary radical radiotherapy. The majority of patients (71%) were treated to a total dose of 50-55 Gy in 20-25 fractions. None of the patients were treated with chemotherapy. The 5-year overall survival rates by TNM classification are: T1-77%, T2-72%, T3-54%, T4-22%. The 5-year overall survival rates by the Wang classification are: T1-72%, T2-45%, T3-32%. On multivariate analysis the factors found to be statistically significant were: N-stage, Wang classification, and age.  HAN</t>
  </si>
  <si>
    <t>In the MARCH-HN meta-analysis (Lacas et al. Lancet Oncol 2017) a total of 11,423 patients from 33 randomized trials with a median of follow-up of 7.9 years were analyzed. Altered fractionation led to small but statistically significant improvement in overall survival and local control. 5-year overall survival benefit: 3.1% (p = 0.003) 10-year overall survival benefit:1.2%  (p = 0.051) The greatest benefit within the altered fractionation regimens (hyperfractionation, moderately accelerated, or very accerrelerated) was within the hyperfractionation arm with a 5/10 year overall survival advantage of 8.1% and 3.9% respectively. 5-year local control benefit: 5.7% (p &lt; 0.0001) Concomitant chemoradiation therapy also demonstrated superior overall survival outcomes to altered fractionation radiation therapy with 5/10 year overall survival benefits of 5.8% and 5.1% respectively.  Clinical Pearl: Altered fractionation (particularly hyperfractionation) improves overall survival vs. conventional fractionation in locally advanced squamous cell carcinoma of the head and neck. In addition, concomitant chemoradiation therapy improves overall survival vs. altered fractionation radiation therapy alone.  HAN</t>
  </si>
  <si>
    <t>RTOG 9512 Trotti et al. IJORBP 2014 was randomized trial of 250 previously untreated patients with biopsy-proven T2N0 glottic carcinoma.  All patients had modiﬁed American Joint Committee on Cancer (AJCC) stage II tumor, Karnofsky performance status (KPS 60+), and no surgery except biopsy. The primary endpoint of the study was local control at 5 years. Patient were then randomized into one of two arms: Standard fractionation (SFX) 70 Gy in 35 fractions (2 Gy/fraction) in 7 weeks, using 2 or 3 coplanar portals.  Field reduction at 50 Gy was permitted to reduce arytenoid dose. Hyperfractionation (HFX) 79.2 Gy in 66 fractions (1.2 Gy/fraction) in 6.5 weeks. With a median follow p of 7.9 years the following were reported:  5-year local control: 70% (SFX) vs. 78% (HFX) p-0.14 5-year local-regional control: 67% (SFX) vs. 73% (HFX) p-0.26 5-year disease-free survival: 40% (SFX) vs. 49% (HFX) p-0.13 5-year overall survival: 63% (SFX) vs. 72% (HFX) p-0.29  Grade 3-4 late effects were similar with a 5-year cumulative incidence of 8.5% (SFX) and 8.5% (HFX).  Clinical Pearl: The 5-year local control was modestly higher with HFX vs SFX for T2 glottic carcinoma, but the difference was not statistically significant. For cost and patient convenience other altered fractionation regimens (Yamazaki et al. IJORBP 2006) should be employed in T2 glottic carcinoma (2.25 Gy) daily.  HAN</t>
  </si>
  <si>
    <t>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Clinical Pearl: Concurrent chemoradiation is superior to both radiation alone and split course chemoradiation therapy in patients with unresectable squamous cell carcinoma of the head and neck. Please note: RTOG 91-11 (Forastiere et al. NEJM 2003) is not the correct answer as the enrollment criteria for this study included stage III/IV (T2/T3/"early" T4) squamous cell carcinoma of the glottis or supraglottic larynx.  HAN</t>
  </si>
  <si>
    <t>The VA larynx Trial (Wolf et al. NEJM 1991) was a practice changing Phase III randomized controlled clinical trial. Patients with either Stage III/IV larynx carcinoma were randomized to either:  1. Surgery (total laryngectomy) followed by post-operative radiation therapy (S+RT). This was standard of care at the time of the trial. 2.  Induction chemotherapy (Cisplatin and 5-FU, 2 cycles). Patients were then re-evaluated. Patients with at least a partial response received a third cycle of chemotherapy (Cisplatin and 5-FU) followed by radiation therapy (CT+RT). If following radiation therapy they had a complete response, they received no further therapy and proceeded with follow-up.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2 year larynx preservation rate: 64% in induction chemotherapy and radiation arm 2- year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Based on the poor outcomes in the organ preservation arm, T4 tumors are now a primarily a surgical disease.  An appropriate level of caution should be used when offering T4 patients larynx preservation with the idea of salvage laryngectomy because not all recurrences can be salvaged. The declining overall survival of patients with laryngeal cancer has been associated with increased nonsurgical management of advanced disease (Olsen Head Neck 2010). Upon NCDB review, total laryngectomy offers improved overall survival versus definitive chemoradiation for patients with T4 disease (Patel et al. Cancer 2019)  Clinical Pearl: Induction chemotherapy followed by definitive radiation therapy provides comparable overall survival and disease-free survival with improved rates of larynx preservation when compared to the standard approach of total laryngectomy followed by adjuvant radiation for stage III-IV laryngeal cancers. However, T4 disease is now primarily surgically managed due to poor outcomes in the organ preservation arm.  HAN</t>
  </si>
  <si>
    <t>Clinical Pearl: Patients with nasopharyngeal carcinoma are consiered N1 if they have the following: unilateral metastasis in cervical lymph node(s) and/or unilateral or bilateral metastasis in retropharyngeal lymph node(s), 6 cm or smaller in greatest dimension, above the caudal border of cricoid cartilage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</si>
  <si>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The subsites of the supraglottic larynx are: False cords (ventricular bands) Arytenoids Aryepiglottic folds Suprahyoid epiglottis Infrahyoid epiglottis The T-classification for tumors of the supraglottic larynx (according to AJCC 8th edition 2017)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Malignancies of the supraglottic larynx invading into the esophagus are classified as tumor stage T4a.   HAN</t>
  </si>
  <si>
    <t>The labeled structure is the cricoid cartilage.  This is a circumferential cartilaginous ring.  The tracheal rings are not circumferential and begin below the cricoid.  They are visible extending inferiorly.  The hyoid bone and partially calcified thyroid cartilage can be seen superiorly. For more information and additional images, click here. Clinical Pearl: The inferior aspect of the cricoid cartilage represents the inferior border of the subglottis.  A tumor arising inferior to this would be a primary tracheal tumor.  Cricoid cartilage (blue arrow), hyoid bone (A), and thyroid cartilage (B)</t>
  </si>
  <si>
    <t xml:space="preserve"> Treatment of early stage glottic cancer can occur with either transoral laser surgery or radiation. These treatment modalities offer excellent local control, up to 94% for transoral laser surgery (Lee et al. Laryngoscope 2013) and 93% for radiation alone (Kanonier et al. Ann Otol Rhinol Laryngol 1996). Standard dose for radiation of a T1 glottic tumor is 63 Gy in 2.25 Gy per fraction.  A randomized trial compared the quality of voice with either transoral laser surgery or radiation. Aaltonen et al. IJROBP 2014 evaluated voice quality at baseline, 6 months, and 24 months after either modality. It was found that overall voice quality between the two groups was rated similar, but the voice was more breathy and there was more hoarseness-related inconvenience in daily living in patients treated with transoral laser surgery.  Clinical Pearl: Voice quality after treatment of early glottic cancer with either transoral laser surgery or radiation is similar, as evidenced by the randomized trial by Aaltonen et al.  HAN</t>
  </si>
  <si>
    <t>In this case the patient has a 2.1 cm tumor which would normally qualify for a T2 staging, however with invasion of the lingual surface of the epiglottis this would qualify as a T3 lesions regardless of p16 status. The patient has bilateral lymph nodes with the largest being 3.5 cm and no extra-nodal extension which would be N2c in a p16- tumor . Overall, this would be Stage IVA (T3N2c). AJCC 8th edition, clinical and pathologic T stage (P16+) T0: No primary identified T1: Tumor ≤2 cm T2: Tumor &gt;2 cm and ≤4 cm T3: Tumor &gt;4 cm in greatest dimension or extension to lingual surface of epiglottis T4: Moderately advanced local disease; tumor invades the larynx, extrinsic muscle of tongue, medial pterygoid, hard palate, or mandible or beyond AJCC 8th edition, clinical and pathologic T stage (P16-) Tx: Primary tumor cannot be assessed Tis: Carcinoma in situ T1: Tumor ≤2 cm T2: Tumor &gt;2 cm and ≤4 cm T3: Tumor &gt;4 cm in greatest dimension or extension to lingual surface of epiglottis T4a: Moderately advanced local disease; tumor invades the larynx, extrinsic muscle of tongue, medial pterygoid, hard palate, or mandible T4b:Very advanced local disease; tumor invades lateral pterygoid muscle, pterygoid plates, lateral nasopharynx, or skull base or encases carotid artery AJCC 8th edition Nodal Staging (p16+): cN1: ipsilateral LN, ≤6 cm in greatest dimension cN2: contralateral or bilateral LN, ≤6 cm in greatest dimension cN3: LN &gt;6 cm in greatest dimension AJCC 8th edition Clinical Nodal Staging (p16-): cN1: Metastasis in a single ipsilateral lymph node, 3 cm or smaller in greatest dimension and ENE(−) cN2a: Metastasis in a single ipsilateral node larger than 3 cm but not larger than 6 cm in greatest dimension and ENE(−) cN2b: Metastases in multiple ipsilateral nodes, none larger than 6 cm in greatest dimension and ENE(−) cN2c: Metastases in bilateral or contralateral lymph nodes, none larger than 6 cm in greatest dimension and ENE(−) cN3a: Metastasis in a lymph node larger than 6 cm in greatest dimension and ENE(−) cN3b: Metastasis in any node(s) and clinically overt ENE(+) AJCC 8th edition Pathologic Nodal Staging (p16+): pN1: &lt;5 LN positive on neck dissection pN2: ≥5 LN positive on neck dissection (Note: there no longer is a pN3 category for HPV+ OPSCC) AJCC 8th edition Pathologic Nodal Staging (p16-):  pN1: Metastasis in a single ipsilateral lymph node, 3 cm or smaller in greatest dimension and ENE(−) pN2a: Metastasis in a single ipsilateral node larger than 3 cm but not larger than 6 cm in greatest dimension and ENE(−) OR single ipsilateral lymph node, 3 cm or smaller in greatest dimension and ENE(+) pN2b: Metastases in multiple ipsilateral nodes, none larger than 6 cm in greatest dimension and ENE(−) pN2c: Metastases in bilateral or contralateral lymph nodes, none larger than 6 cm in greatest dimension and ENE(−) pN3a: Metastasis in a lymph node larger than 6 cm in greatest dimension and ENE(−) pN3b: Metastasis in a single ipsilateral lymph node larger than 3 cm and ENE(+) OR multiple lymph nodes ECE(+) ipsilateral/contralateral/bilateral OR a single contralateral node of any size and ENE(+) Clinical Group Staging ( p16+) Stage I: T1-T2N0-N1 Stage II: T1-T2N2, T3N0-N2 Stage III: T1-T3N3, T4N0-N3 Stage IV: M1 Pathologic Group Staging ( p16+) Stage I: pT0-2N0-1 Stage II: pT0-2N2 or pT3-4N0-1 Stage III: pT3-4N2 Stage IV: M1 Overall Group Staging (p16-) Stage I T1 N0 Stage II: T2 N0 Stage III: T3N0-N1 T1-T2N1 Stage IVA: T1-3N2 or T4aN0-2 Stage IVB: Any T4b or N3 Stage IVC: T1-4N1-3M1 Clinical Pearl:  Knowledge of accurate staging is essential for treatment management and prognosis. The AJCC 8th edition for HPV mediated oropharyngeal cancers has different staging criteria for HPV negative oropharynx cancers versus HPV positive cancers. Between clinical and pathological staging of HPV negative cancers the nodal staging is similar except for an additional criterion for pN2a accounting for a single small ipsilateral node with ECE(+) and for the several criteria defining pN3b versus the single criterion used for cN3b.  HAN</t>
  </si>
  <si>
    <t>Clinical Pearl: Patients with oral tongue squamous cell carcinoma have a high rate of occult nodal metastases. In patients with negative level II and III, level IV can still harbor microscopic disease.  Per the 2019 Biau/Gregoire guidelines level IV should be electively covered for oral cavity SCC with extension to the oropharynx.  HAN</t>
  </si>
  <si>
    <t>According to the AJCC 8th edition 2017, The T-stage for glottic tumors is: 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involves both vocal cords is classified as a T1b tumor.  HAN</t>
  </si>
  <si>
    <t xml:space="preserve"> Nasopharyngeal squamous cell carcinoma (NPC) is primarily managed with definitive radiotherapy (RT) or chemoradiation (CRT) in the upfront setting. Treatment failures or recurrences, however, are common, with 10-20% of patients experiencing locoregional recurrences. In the locally recurrent setting, current NCCN guidelines recommend either surgery or RT. Although radiation therapy and intensity modulated radiation therapy (IMRT) in particular are very effective in managing recurrent disease, endoscopic surgical techniques have significantly improved to the point that a head-to-head comparison between these modalities was warranted.  In the current study, Liu et al (Lancet Oncol, 2021) report a multicenter, open-label, randomized, controlled, phase 3 trial performed in southern China. Patients aged 18–70 with good performance status and biopsy confirmed locally recurrent NPC were randomly assigned (1:1) to receive either endoscopic nasopharyngectomy (ENPG group) or radiation therapy using intensity modulated radiation therapy (IMRT).  The primary endpoint was overall survival, compared between the groups at 3 years. Efficacy analyses were done by intention to treat. Safety analysis was done in patients who received treatment according to the treatment they actually received.  The authors report the following outcomes from 2011-2017 in n=200 eligible total patients at a median follow up of 56 months: 29% patients died in the ENPG group versus 45% in the IMRT group 3yr OS = 85.8% (95% CI 78.9–92.7) in the ENPG group and 68.0% (58.6–77.4) in the IMRT group (hazard ratio 0.47; p=0.0015). Five (5%) of the 99 patients who underwent ENPG and 20 (20%) of the 101 patients who underwent IMRT died due to late toxic effects specific to radiotherapy. It is important to note that many of the patients in the IMRT group (~1/3) did not receive IMRT in their initial RT course and that this may have contributed to the significant treatment related toxicity and mortality associated with reirradiation. The authors conclude, however, that ENPG should be considered a new standard for this patient population.  Salvage chemotherapy is generally reserved for patients with distant metastatic disease and is not the first line therapy is patients with small (T1/T2) localized disease.  Clinical Pearl: Recurrent NPC may be treated with repeat IMRT or endoscopic surgery. Endoscopic surgery may offer superior OS and diminished morbidity versus IMRT, especially in a population with prior RT prior to the IMRT era.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</si>
  <si>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medial wall or floor of the orbit are tumor stage - T3.  HAN</t>
  </si>
  <si>
    <t>Due to the rarity of this disease entity and the lack of prospective randomized data there is no definitively correct answer for this question. The current literature recommends one of two approaches. First, concurrent chemoradiation therapy may be delivered based on the patient's performance status and ability to tolerate combined modality treatment.  Second, radiation therapy may be delivered first with consideration of consolidative chemotherapy. (Kim et al. JCO 2009); (Li et al. JCO 2006) In addition, retrospective data (Yang et al. JAMA Oncology 2017) have demonstrated a dose response within this patient population. In this experience patients that received ≥50 Gy experienced improved locoregional control (LRC), progression-free survival, and overall survival than those patients treated with &lt; 50 Gy. In this experience, improved LRC with high-dose RT (≥50 Gy) was independent of the RT/CT sequence or initial response to CT. Clinical Pearl: For patients with early stage nasal natural killer/T-cell lymphoma patients are typically treated with combined modality therapy rather than radiation or chemotherapy alone. In addition, there appears to be a dose response curve with improve outcomes in patients receiving ≥50 Gy.  HAN  HAN</t>
  </si>
  <si>
    <t>The labeled structure is the hyoid bone.  The geniohyoid muscle can be seen connecting to the mandible anteriorly.  The strap muscles of the neck extend inferiorly. For more information, click here. Clinical Pearl: The caudal edge of the body of the hyoid bone represents the radiographic border between lymph node levels 2 and 3. Coronal view of the hyoid bone</t>
  </si>
  <si>
    <t>Early-stage squamous cell carcinoma of the oral cavity and oropharynx are traditionally managed with upfront tumor surgery and elective neck lymph node dissection (ND), which is used both to detect and treat occult lymph node metastases. Although elective ND is known to improve outcomes per the Tata Memorial study (D'Cruz, NEJM '15), the procedure is also associated with significant morbidity. Thus, sentinel lymph node biopsy (SLNB) was proposed for this indication on the basis of the available evidence and expert consensus, with the thought that negative SLNB might spare a large swath of early-stage oral cavity &amp; oropharynx patients from unnecessary elective ND._x000B__x000B_The phase III Senti-MERORL trial (Garrel et al., JCO '20) sought to answer this question and assess the oncologic equivalence of SLNB and ND for OC by comparing the 2-year neck node recurrence-free survival (RFS) as primary outcome between patients who underwent SLNB (experimental arm) and those who underwent ND (standard arm). The study included 307 patients with operable cT1-2N0 oral cavity and oropharynx cancer per AJCC 7th edition staging (tumor ≤ 4 cm in greatest dimension). N0 status was established by neck contrast-enhanced computed tomography (CT) or by neck magnetic resonance imaging. All subjects were enrolled at the 10 participant centers during 5 years; 28 patients were ultimately excluded, so the analysis included 279 patients (139 in the ND arm and 140 in the SN arm). The standard arm ND included tumor surgery and homolateral elective ND (or bilateral if the tumor reached the median line; Protocol), followed by routine histopathologic lymph node analysis. The experimental arm included SLN identification by radiotracer injection, followed by lymphoscintigraphy the day before or on the morning of the surgical intervention. During surgery, SLNs were identified using an intraoperative portable gamma probe. Tumor invasion of SLN (pSN+) was defined by the presence of at least one micrometastasis (MI; tumor tissue size between 200 micrometers and 2 millimeters) or one macrometastasis (MA; tumor tissue &gt; 2 millimeters). In both arms, adjuvant radiotherapy was planned if two or more lymph nodes (including the SLN, if applicable) were pN1. Concomitant adjuvant chemoradiotherapy was proposed in the case of poor prognostic factors in the tumor, such as vascular or perineural invasion, or intrinsic tongue muscle invasion. A total of neck node relapse-free survival was 89.6% (95% CI, 0.83% to 0.94%) at 2 years in the ND arm and 90.7% (95% CI, 0.84% to 0.95%) in the SLNB arm. The difference between arms in the 2-year neck node RFS was 1.1%, which was lower than the 10% hypothesis (p&lt;0.01), confirming the equivalence of the two strategies. Neck recurrence analysis showed that most events occurred during the first 24 months, thus validating the choice of 2-year RFS as the primary end point. The 5-year RFS and the 2- and 5-year DSS and OS were not significantly different between arms. The median hospital stay length was 8 days in the ND arm and 7 days in the SLNB arm (p&lt;0.01). The functional outcomes were significantly worse in the ND arm until 6 months after surgery. Answer choice B is incorrect because the 2-yr RFS survival rates were 89.6% (95% CI, 0.83% to 0.94%) in the ND arm and 90.7% (95% CI, 0.84% to 0.95%) in the SLNB arm Answer choice C is incorrect because the 5-year DSS rates were 88.6% (95% CI, 0.82% to 0.93%) in the ND arm and 87.1% (95% CI, 0.79% to 0.92%) in the SLNB arm Answer choice D is incorrect because the 5-year DSS rates were 88.6% (95% CI, 0.82% to 0.93%) in the ND arm and 87.1% (95% CI, 0.79% to 0.92%) in the SLNB arm Clinical pearl: The Senti-MERORL phase III study randomized cT1-2N0 oral cavity and oropharynx patients to either sentinel lymph node biopsy (SLNB) or neck dissection (ND), followed by adjuvant radiotherapy or chemoradiotherapy per pathology. The SLNB arm was associated with equivalent 2-year relapse free survival rates as the ND arm (90.7% SLNB vs 89.6% ND, p&lt;0.01), spared &gt;70% of patients from full ND, diminished hospital stay length, and had better short term functional outcomes. The trial established SLNB as a reference technique for low-risk, early stage, cN0 oral cavity/oropharynx cancers.   HAN</t>
  </si>
  <si>
    <t>According to the AJCC 8th edition 2017 of cutaneous carcinoma of the head and neck: TX - Primary tumor cannot be assessed T0 - No evidence of primary tumor Tis - Carcinoma in situ T1 - Tumor ≤ 2 cm in greatest dimension T2 - Tumor &gt; 2 cm but ≤ 4 cm in greatest dimension T3 - Tumor &gt; 4 cm in greatest dimension, or minor bone erosion or perineural invasion or deep invasion Deep invasion: is defined as invasion beyond the subcutaneous fat or &gt;6 mm (as measured from the granular layer of adjacent normal epidermis to the base of the tumor); Perineural invasion: for T3 classification is defined as tumor cells within the nerve sheath of a nerve lying deeper than the dermis or measuring 0.1 mm or larger in caliber, or presenting with clinical or radiographic involvement of named nerves without skull base invasion or transgression) T4 - Tumor with gross cortical bone/marrow, skull base invasion and/or skull base foramen invasion T4a - Tumor with gross cortical bone/marrow invasion T4b - Tumor with skull base invasion and/or skull base foramen involvement Clinical Pearl: For cutaneous skin carcinoma of the head and neck T3 tumors are defined as a tumor &gt; 4 cm in greatest dimension, or minor bone erosion, or perineural invasion, or deep invasion.  HAN</t>
  </si>
  <si>
    <t>This was a multi-center, multi-continent randomized controlled trial by (Overgaard et al Lancet Oncol 2010) in which 9 centers from Asia, Europe, Africa, and South America participated. 908 patients with stage I-IV larynx, pharynx, and oral cavity were included (no nasopharynx or stage I glottic carcinoma). Patients were randomized to either 6 fractions per week (n=458) for a treatment time of 40 days vs. 5 fractions per week (n=450) for a total treatment time of 47 days.  Both arms of the trial received the same total dose and number of fractions (66-70 Gy in 33-35 fractions). Results: 5-year locoregional control: 42% (6 fractions) vs. 30% (5 fractions) p=0.004 5-year disease specific survival: 50% (6 fractions) vs. 40% (5 fractions) p=0.03 5-year overall survival: 35% (6 fractions) vs. 28% (5 fractions) p=0.07 5-year T-site (primary) control: 46% (6 fractions) vs. 33% (5 fractions) p=0.002 5-year N-site (nodal) control: 68% (6 fractions) vs. 63% (5 fractions) p=0.31 These results are congruent with the previously published experience from Overgaard et al. Lancet 2003.  Clinical Pearl: In patients with locally advanced head and neck cancer that are unable to tolerate radiation therapy combined with systemic agents, the use of accelerated fractionation should be employed as it improves local control, disease specific survival, and shows a trend towards improved overall survival.  HAN  Once-every-3-week cisplatin 100 mg/m2 with concurrent radiotherapy was shown to result in significantly superior locoregional control compared to once-a-week cisplatin 30 mg/m2 in a phase III randomized trial from India conducted between 2013-2017; however, a limitation of adopting this trial in the United States is</t>
  </si>
  <si>
    <t>The primary objective of this phase III trial conducted at the Tata Memorial Center in Mumbai, India was to determine if once-a-week cisplatin given concurrently with curative radiotherapy was non-inferior to once-every-3-weeks cisplatin in prolonging locoregional control in locally advanced head and neck squamous cell carcinoma (Noronha et al, JCO 2018). 300 patients were randomized, of which 93% received chemoradiotherapy in the post-operative setting. At a median follow-up of 22 months the reported the following: Estimated cumulative 2-year locoregional control rate:  58.5% in the once-a-week arm vs. 73.1% in the once-every-3-weeks arm, leading to an absolute difference of 14.6% (95% CI, 5.7% to 23.5%); P = .014; HR, 1.76 (95% CI, 1.11 to 2.79). Acute toxicities of grade 3 or higher occurred in 71.6% of patients in the once-a-week arm and in 84.6% of patients in the once-every-3-weeks arm (P = .006). One criticism of this trial is that the weekly cisplatin dose of 30 mg/m2 is lower than the 40 mg/m2 that is commonly used in other trials. For those that completed all planned chemotherapy over seven weeks of treatment, the total cumulative dose was 210 mg/m2 in the once-a-week arm and 300 mg/m2 in the once-every-3-week of treatment. Among all patients, the median dose intensity was 30.7 mg/m2/wk (IQR, 28.8-33.4 mg/m2/wk) in the once-a-week arm and 42 mg/m2/wk (IQR, 33.3-47.7 mg/m2/wk) in the once-every-3-week arm. Additionally, a limitation in the generalizability of these results for locally advanced head and neck squamous cell carcinoma is that the overwhelming majority of Indian patients enrolled on this trial had tobacco-related oral cavity cancer, in contrast to the rising incidence of HPV-related oropharyngeal cancer seen in other countries. Lastly, both arms used antiquated* radiation techniques with a relatively low dose median dose of 60 Gy given post-operatively despite ~90% of patients having extracapsular extension. *From manuscript methods section: “Simulation was performed using a conventional simulator, using appropriate immobilization with thermoplastic mold. Radiotherapy was delivered using megavoltage radiation (telecobalt or 6 MV photons) with parallel opposed portals using tissue compensators (for tongue, floor-of-mouth, or midline primaries) or anterolateral wedged portals for lateralized buccal mucosa primaries.” Clinical Pearl: Once-every-3-weeks cisplatin at 100 mg/m2 resulted in superior locoregional control, albeit with more toxicity, than did once-a-week cisplatin at 30 mg/m2 given with concurrent radiotherapy for locally advanced head and neck squamous cell carcinoma in the adjuvant setting.  HAN</t>
  </si>
  <si>
    <t>Unfavorable prognostic factors for nasopharyngeal carcinoma include: High stage Male gender Age &gt; 40-50 Histology (WHO I = poor prognosis) High EBV (&gt;1500/copies/mL) DNA levels Source: (Wei and Sham Lancet 2005) In the retrospective study performed by (Lin et al. IJORBP 2007) they demonstrated the prognostic abilities of EBV DNA. In the study, patients were divided into three prognostic groups based on plasma EBV DNA levels: Low pretreatment EBV DNA (&lt;1,500 copies/mL) and undetectable post-treatment EBV DNA High pretreatment EBV DNA (&gt;1,500 copies/mL) and undetectable post-treatment EBV DNA Low or high pretreatment EBV DNA and detectable posttreatment EBV DNA The five year overall survival rates: 87.2% Group 1 vs. 71.0% Group 2 vs. 38.7% group 3 (p&lt;0.0001) The five year relapse-free survival rates: 85.6% Group 1 vs. 75.9% Group 2 vs. 26.9% group 3 (p&lt;0.0001)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</si>
  <si>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clivus are tumor stage-T4b  HAN</t>
  </si>
  <si>
    <t>The recommended chemotherapy regimen is usually cisplatin 100 mg/m2 on days 1, 22, and 43. It should be noted that this "standard concurrent chemotherapy regimen" is currently in flux. The current RTOG 1221 protocol is using cisplatin 40 mg/m2 weekly, and the recently reported RTOG 0234 (Harari et al. J Clin Oncol 2014) experienced used cetuximab with cisplatin vs. cetuximab with docetaxel. The docetaxel regimen demonstrated favorable outcomes (improved DFS and OS) relative to historical controls and has thus commenced formal testing in a phase II/III trial. Patients on the Intergroup 00-99/RTOG 8817 (Al-Sarraf et al. JCO 1998) trial for nasopharyngeal carcinoma randomized to the concurrent chemoradiation arm received concurrent cisplatin 100 mg/m2 on days 1, 22, and 43. They were then treated with adjuvant cisplatin/5-FU 80mg/m2/1000mg/m2 q4 weeks x3 cycles. The NRG-HN009 randomized phase II/III trial will enroll patients with locoregionally advanced head and neck cancer and treated with radiation and cisplatin (100 mg/m2) every three weeks versus radiation with weekly cisplatin (40 mg/m2).  HAN  HAN T1 contrast enhanced MRI brain. Yellow arrows point to internal carotid artery. A patient presents with locally advanced nasopharyngeal cancer (image not shown).  There is evidence of extension superiorly through the foramen lacerum into the vascular space outlined in green.  All of the following cranial nerves may be affected EXCEPT:</t>
  </si>
  <si>
    <t>Tumors of the nasopharynx may extend superiorly through the foramen lacerum into the cavernous sinus.  The cranial nerves III, IV, V1, V2, and VI traverse the cavernous sinus and may be affected.  Cranial nerve VII exits the skull base through the stylomastoid foramen and does not traverse the cavernous sinus. Clinical Pearl: The cranial nerves located within the cavernous sinus include III, IV, V1, V2, and VI. These cranial nerves can be affected by nasopharyngeal carcinoma which invades through the foramen lacerum.  HAN</t>
  </si>
  <si>
    <t>The orange contour is the level V posterior triangle lymph nodes.  The yellow/green contour is the level IV lower jugular lymph nodes.  The lateral boundary of level IV is the posterolateral edge of the sternocleidomastoid muscle cranially and the scaleneus muscle caudally. Source: Gregoire et al. Radiotherapy and Oncology 2014</t>
  </si>
  <si>
    <t>No chemotherapy was used in this trial, it was a trial comparing four different fractionation schemes. In the phase III randomized trial RTOG 90-03 (Fu et al. IJORBP 2000) compared standard fractionation vs. altered fractionation in previously untreated locally advanced squamous cell carcinoma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 5 days per week to 67.2 Gy in 42 fractions over 6 weeks. This included a 2-week break following 38.4 Gy. Accelerated fractionation with concomitant boost (DCB) with 1.8 Gy per fraction, 5 days a week. This was followed by a boost field as a second daily treatment with 1.5 Gy per fraction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This trial established altered fractionation as the standard of care in locally advanced head and neck cancer in the pre-chemoradiation era.  The current standard of care for locally advanced head and neck cancer is concurrent chemotherapy (cisplatin) and radiation therapy. In a patient ineligible for systemic therapy, altered fractionation (hyperfractionation) should be considered based on the results of RTOG 90-03.  HAN</t>
  </si>
  <si>
    <t>Cranial nerve V (the trigeminal nerve) has three divisions: V1-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V3 - The mandibular division arises from the inferior portion of the trigeminal ganglion and passes through the foramen ovale to the inferior surface of the skull.  Mnemonic: To remember the outlets the three branches of the trigeminal nerve use to exit the skull think:  "Standing Room Only" S = V1- Superior orbital fissure R = V2- Rotundum (foramen) O = V3- Ovale (foramen)  HAN</t>
  </si>
  <si>
    <t>Sinonasal tumors are relatively rare. Ohngren's line (OL) divides the maxillary sinus by an oblique imaginary plane passing through the medial canthus of the eye to the ipsilateral angle of the mandible. Tumors that are anterior and inferior to this plan (in the "infrastructure") are classically taught to have a better overall prognosis than malignancies originating posterior and superior to this plan (in the "suprastructure").  Ohngren's line is named for Swedish surgeon Georg Ohngren, an Otolaryngologist who noted that patients with tumors that ended superior to the imaginary line drawn between the medial canthus and angle of the mandible on plain Roentgenograms tended to have worse survival in spite of intervention. Ohngren was one of the first individuals to propose treating sinonasal cancers with upfront surgery and adjuvant radiation back in 1933. The usefulness of his heuristic classification, however, has been called into question in the modern era of skull base neurosurgical techniques with endoscopy.  Clinical pearl: Ohngren's line is an imaginary plane passing through the medial canthus of the eye to the ipsilateral angle of the mandible; sinonasal cancers anterior and inferior to this line are historically felt to portend a better overall prognosis than cancers posterior and superior to this line, insofar as when open resection (rather than endoscopic surgery) is employed.  HAN</t>
  </si>
  <si>
    <t>RTOG 0129 (Ang et al. NEJM 2010) (Nguyen et al. J Clin Oncol 2014) was a phase III randomized controlled trial with an original intention to compare accelerated fractionation radiation therapy with concurrent chemotherapy vs. conventional fractionation radiation therapy with concurrent chemotherapy. Eligible patients included those with untreated stage II-IV squamous-cell carcinoma of the oropharynx, hypopharynx, or larynx without evidence of distant disease, Zubrod/ECOG performance status of 0 or 1, and adequate bone marrow, hepatic, and renal function. Stratification was based on performance status, tumor site, and nodal status. Patients were then randomized into one of the following arms: Conventional fractionation with concurrent chemotherapy: 70 Gy in 35 fractions over 7 weeks. Chemotherapy was cisplatin 100mg/m2 days 1, 22, 43 (3 cycles) Accelerated fractionation with concurrent chemotherapy: 72 Gy in 42 fractions over 6-weeks. Chemotherapy was cisplatin 100mg/m2 days 1, 22 (2 cycles) With a median follow-up of 4.8 years they reported the following: 3-year overall survival: 70.3% accelerated vs. 64.3% conventional p = 0.18. There was also no significant difference in the two arms between progression free survival, patterns of failure, acute grade 3/4 toxicity, or late toxic events.  With a median follow-up of 7.9 years they updated their results with the following outcomes: (Nguyen et al. J Clin Oncol 2014) 8-year overall survival: 48% (SFX) vs. 48% (AFX) 8-year progression-free survival: 42% (SFX) vs. 41% (AFX) 8-year distant metastases: 15% (SFX) vs. 13% (AFX) None of the above values were found to be significant. More importantly, they performed a retrospective analysis of the association between the tumor HPV status and survival among the patients enrolled in the study. Their results were practice changing and led to a paradigm shift in the treatment of head and neck cancer. 3-year overall survival per tumor HPV status: 82.4% HPV positive vs. 57.1% HPV negative p &lt; 0.001 3-year progression-free survival per tumor HPV status: 73.7% HPV positive vs. 43.4% HPV negative p &lt; 0.001 3-year local regional relapse per tumor HPV status: 13.6% HPV positive vs. 35.1% HPV negative p &lt; 0.001 3-year distant metastasis per tumor HPV status: 8.7% HPV positive vs. 14.6% HPV negative p ≤ 0.23 8-year overall survival per tumor HPV status: 70.9% HPV positive vs. 30.2% HPV negative 8-year progression-free survival per tumor HPV status: 64.0% HPV positive vs. 23.3% HPV negative 8-year local regional relapse per tumor HPV status: 19.5% HPV positive vs. 52.4% HPV negative 8-year distant metastasis per tumor HPV status: 10.3% HPV positive vs. 16.1% HPV negative A recursive partitioning analysis was completed and was able to stratify patients patients into low, intermediate, and high risk of death on the basis of: HPV status Number of pack years(tobacco smoking) T-stage N-stage Low risk: HPV positive tumor, ≤ 10 pack years of smoking HPV positive tumor, &gt; 10 pack years of smoking, and N0-N2a disease Intermediate risk: HPV positive tumor, &gt; 10 pack years, and N2b-N3 disease HPV negative tumor, ≤ 10 pack years, and T2-T3 tumor High Risk: HPV negative tumor, ≤ 10 pack years, and T4 tumor HPV negative tumor, and &gt; 10 pack years 3-year overall survival according to risk classification: 93% low vs. 71% intermediate vs. 46% high  Conclusion: There was no statistically significant difference in outcomes between the conventional fractionation arm and accelerated fractionation arm, and conventional fractionation with concurrent cisplatin (days 1,22,43) should be considered the standard of care in locally advanced head and neck cancer. In addition, HPV status is prognostic and when taken in concert with T-stage, N-stage, and smoking history and can be used to risk stratify patients.  HAN</t>
  </si>
  <si>
    <t xml:space="preserve"> 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</si>
  <si>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 xml:space="preserve">  In the (Mehanna et al.NEJM 2016) trial they reported the results of a prospective randomized phase III clinical trial. In this trial they sought to assess the non-inferiority of positron-emission tomography-computed tomography (PET-CT)-guided surveillance versus planned neck dissection in the treatment of patients with squamous-cell carcinoma of the head and neck with advanced nodal disease (stage N2 or N3). The primary end point was overall survival. Patients were randomized into one of the following arms: PET/CT surveillance. The surveillance in the study was performed 12 weeks after the end of chemoradiotherapy. Patients were classified as either incomplete response, equivocal response, or complete response. Those patients with either an incomplete response or equivocal response underwent neck dissection within 4 weeks after PET-CT. Patients with a complete response did not undergo a neck dissection. Planned neck dissection. These patients underwent a CT or MRI at 12 weeks. A total of 564 patients were recruited, patients were followed for up to 5 years following the completion of definitive therapy. With a median follow-up of 36 months the reported the following outcomes: 2-year overall survival rate: 84.9% (surveillance group) vs. 81.5% (neck dissection). (This outcome slightly favored the surveillance group and met the prespecified definition of noninferiority (upper boundary of the 95% CI for the hazard ratio, of 1.50; P=0.004). The t-sided p value was 0.66. 2-year  local control rate: 91.9% (surveillance group) vs. 91.4% (neck dissection). PET/CT surveillance allowed for a substantial decrease in patients requiring neck dissections. 54 neck dissections were performed out of 282 patients in the surveillance arm, for a rate of 19.1%, meaning 80% of patients were able to avoid this invasive procedure. Over a 2-year follow-up period PET/CT surveillance was also more cost-effective than planned neck dissection. This also led to a cost savings of approximately $2190 per patient. There was a small difference in global health scores on the EORTC QLQ-C30 in favor of the surveillance group at 6 months post-randomization. This difference narrowed at 12 months, and disappeared at 24 months. Clinical Pearl: In patient with locally advanced head and neck cancer, surveillance imaging with PET-CT following definitive chemoradiation therapy results in equivalent clinical outcomes (survival and local control) vs. a planned neck dissection and is less invasive and more cost-effective.  HAN  HAN</t>
  </si>
  <si>
    <t>The labeled structure is the superior orbital fissure, through which the ophthalmic branch of cranial nerve V (V1) exits the skull. Cranial nerve V (the trigeminal nerve) has three divisions: V1-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V3 - The mandibular division arises from the inferior portion of the trigeminal ganglion and passes through the foramen ovale to the inferior surface of the skull.  Mnemonic: "Standing Room Only" S = V1- Superior orbital fissure R = V2- Rotundum (foramen) O = V3- Ovale (foramen)  Clinical Pearl: It is important to know the anatomic location of the superior orbital fissure to assist with treating locally advanced head and neck or skin cancers that involve the ophthalmic branch of the trigeminal nerve (V1). The path of the nerve should be traced back to the superior orbital fissure and included in the intermediate risk treatment volume.</t>
  </si>
  <si>
    <t xml:space="preserve"> The larynx is an avoidance structure in many national protocols, and its description in many protocols leaves much room for interpretation and variability in contours. Therefore, this paper provides a step-by-step guideline for contouring the larynx (figure 1).  These are briefly detailed: The most superior larynx contour is the slice in which you no longer see any hyoid bone as you scroll inferiorly (only some of the epiglottis is therefore included in the larynx contour). The boundary of the larynx is the posterior edge of the thyroid cartilage (thyroid cartilage is excluded) and the posterior edge of the cricoid cartilage (cricoid cartilage is included). The most inferior larynx contour is the last slice on which the cricoid cartilage is seen as a complete ring. Clinical Pearl: This paper (Freedman PRO 2016) is a useful reference for radiation oncologists in contouring the larynx as is done in national protocols as an avoidance structure  HAN</t>
  </si>
  <si>
    <t>Esthesioneuroblastomas (also known as olfactory neuroblastomas) are small round blue-cell tumors arising from the olfactory epithelium. They have a bimodal presentation, presenting in patients from age 11-20 and 51-60. They are staged according to the modified Kadish Staging System (Foote et al., IJROBP 1993): Kadish A: Confined to the nasal cavity Kadish B: Involves the nasal cavity and one or more paranasal sinuses Kadish C: Extending beyond the nasal cavity or paranasal sinuses Kadish D: Regional lymph node or distant metastasis Clinical Pearl: Esthesioneuroblastoma is managed with surgical resection. Kadish A tumors can be observed after resection. Kadish B-D tumors should receive adjuvant radiation therapy to dose of at least 54 Gy.  HAN</t>
  </si>
  <si>
    <t>Cranial nerve V (the trigeminal nerve) has three divisions: V1 - The ophthalmic division arises from the superior aspect of the trigeminal ganglion, courses along the lateral wall of the cavernous sinus, and enters the orbit via the superior orbital fissure. V2 - The maxillary division arises from the medial portion of the trigeminal ganglion, courses along the lateral wall of the cavernous sinus, and enters into the pterygopalatine fossa via the foramen rotundum.  It then tracks between the orbit and maxillary sinus to innervate the middle third of the face. V3 - The mandibular division arises from the inferior portion of the trigeminal ganglion and passes through the foramen ovale to the inferior surface of the skull. Mnemonic: To remember the outlets the three branches of the trigeminal nerve use to exit the skull think:  Standing Room Only- S = V1 - Superior orbital fissure R = V2 - Rotundum (foramen) O = V3 - Ovale (foramen) Due to the proximity of the maxillary sinus to the tract of the maxillary nerve (V2), it is the most likely of the cranial nerves to be involved. The facial nerve innervates the facial muscles with 5 superficial branches: temporal, zygomatic, buccal, marginal mandibular, and cervical.  HAN</t>
  </si>
  <si>
    <t>Esophageal stenosis is a late effect associated with primary head and neck radiotherapy. One retrospective study (Nguyen et al. J Otolaryngol Head Neck Surg, 2008) of 222 VA patients evaluated for dysphagia following head and neck radiotherapy identified esophageal stricture in 14 patients (6.3%) and pharyngeal stenosis in 2 patients (0.9%). All patients underwent dilation for relief for their dysphagia (one dilation in 12 patients, two in 4 patients, and ≥3 in 8 patients). Evaluation of dysphagia following radiotherapy may include (upon diagnosis patients should be evaluated by a gastroenterologist): Barium esophagram (barium swallow) Upper endoscopy (with consideration of biopsy to rule out malignant involvement) Esophageal stricture can be classified as simple or complex: Simple strictures: smooth-surfaced, short (&lt;2 cm in length), straight, concentric, and allow the passage of an endoscope (diameter of stricture lumen &gt;10 mm). Complex stricture: length ≥2 cm, angulated, irregular surface, severely narrowed (diameter ≤10 mm), or are associated with large hiatal hernia (&gt;5 cm), esophageal diverticula, or a tracheoesophageal fistula The initial management of esophageal strictures may include: Balloon dilation Push (bougie) dilation Management of refractory esophageal stricture (following multiple dilation attempts) may include: Glucocorticoid injection (Zhang et al. Gastroenterol Res Pract, 2018) Metal Stent placement Clinical Pearl: Esophageal stricture is associated with prior head and neck or esophageal radiotherapy. Balloon dilation can improve symptoms and functional outcomes of patients.   HAN</t>
  </si>
  <si>
    <t xml:space="preserve"> The VA larynx Trial (Wolf et al. NEJM 1991) was a practice changing phase III randomized control. Patients with stage III or IV larynx carcinoma were randomized to either: Surgery (total laryngectomy) followed by post-operative radiation therapy (S+RT): (Standard of care at the time of the trial) Induction chemotherapy with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Patients with a partial response after radiation proceeded to salvage surgery (total laryngectomy). If following induction chemotherapy patients had less than a partial response they proceeded to surgery (total laryngectomy) followed by post-operative radiation therapy. The results of the study with a median follow-up of 33 months are as follows: 2-year overall survival: 68% S+RT vs. 68% CT+RT p=0.98 2-year Disease free survival: "Shorter in the chemotherapy groups, but not statistically significant" (Figure 2 in manuscript) Persistent disease: 4% S+RT vs. 9% CT+RT p=0.42 Recurrent Disease: Primary Only: 2% S+RT vs. 12% CT+RT p=0.001 Regional Nodes: 5% S+RT vs. 8% CT+RT p=NS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total laryngectomy followed by adjuvant radiation.  HAN</t>
  </si>
  <si>
    <t xml:space="preserve"> 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fluorouracil 1000mg/m2 every 24 hours via continuous infusion for 120 hours, every three weeks for 2 cycles). The patient then underwent CT imaging of the neck and if the examination demonstrated a complete or partial response, a third cycle of the previous chemotherapy regimen was given. Patients with less than a partial response or tumor progression underwent laryngectomy followed by adjuvant radiation.  This is the arm from the VA larynx trial. Concurrent chemoradiation (CRT) (Cisplatin 100mg/m2 on days 1, 22, and 43 of radiation therapy) Radiation alone (RT) (note: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 22, 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</si>
  <si>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Chen et al. J Natl Cancer Inst 2011 performed a phase III randomized trial of Chinese Stage II (AJCC stage II/III) nasopharyngeal carcinoma. Patients were assigned to receive either radiation therapy alone (68-70 Gy to the primary, 60-62 Gy to the node-positive neck, and 50 Gy to the node-negative neck) vs. combined chemoradiation therapy with weekly concurrent cisplatin (30 mg/m2). After a median follow-up of 60 months the following were reported: 5-year overall survival: 85.8% (RT) vs. 94.5% (CRT) p=0.007 5-year progression-free survival: 77.8% (RT) vs. 87.9% (CRT) p=0.017 5-year distant metastases-free survival: 83.9% (RT) vs. 94.8% (CRT) p=0.007 5-year local regional control: 91.1% (RT) vs. 93.0% (CRT) p=0.29 On multivariate analysis, the number of chemotherapy cycles was the only independent factor associated with overall survival (p=0.007).  Clinical pearl: Chen et al is the first randomized trial that showed improvement in overall, progression-free, and distant metastases-free survival with concurrent chemotherapy.   HAN</t>
  </si>
  <si>
    <t>According to the AJCC 8th edition, nasal cavity and paranasal sinuses share a common staging system, with nasal cavity and ethmoid sinus tumors sharing a common T classification, while maxillary sinus tumors have a separate T classification. The regional lymph nodes and distant metastasis classifications are identical for both maxillary sinus and nasal cavity/ethmoid sinus tumors. T-stage for Maxillary Sinus: T1- Tumor limited to the maxillary sinus with no erosion or destruction of bone T2- Tumor causing bony erosion or destruction including extension into hard palate, middle nasal meatus, except extension into posterior wall of maxillary sinus and pterygoid plates T3- Tumor invades bone of posterior wall of maxillary sinus, subcutaneous tissues, floor or medial wall of orbit, pterygoid fossa, ethmoid sinuses T4a- Moderately advanced local disease: tumor invades anterior orbital contents, skin of cheek, pterygoid plates, infratemporal fossa, cribriform plate, sphenoid or frontal sinuses T4b- Very advanced local disease: tumor invades any of the following: orbital apex, dura, brain, middle cranial fossa, cranial nerves other than CN V2, nasopharynx, or clivus Clinical Pearl: Maxillary sinus tumor that invade into the hard palate are classified as T2 tumors.   HAN</t>
  </si>
  <si>
    <t>The oral cavity consists of the lips, oral tongue, floor of the mouth, retromolar trigone, alveolar ridge, buccal mucosa, and hard palate. The anterior boundary of the oral cavity is the skin–vermilion junction of the lips, the superior portion of the oral cavity extends posteriorly to the junction between the hard and soft palate, whereas the inferior portion extends to the circumvallate papillae. Overall, for patients with squamous cell carcinoma of the oral cavity, cervical metastases occur in approximately 30% of cases. Nevertheless, the risk of neck metastases depends on several factors including subsite, and the size of the primary tumor. Approximately 25% of patients with carcinoma of the oral cavity will have occult nodal metastases, and 3% of patients will have contralateral metastases. Contralateral metastases are more common in tumors that approach or cross the midline. Oral tongue: Squamous cell cancer of the oral tongue carry the highest risk of nodal metastases, the frequency ranging from 15% to 75%, depending on the size and depth of the primary lesion.  Skip metastases, wherein metastatic lymph nodes are found in non-contiguous cervical lymph nodal levels, are also more common in oral tongue cancers, likely due to the very rich and redundant lymphatic drainage of the oral tongue in comparison to other subsites.  Floor of Mouth: Early tumors of the floor of the mouth have approximately a 12% to 30% incidence of occult nodal metastases depending on the thickness of the lesion, whereas larger lesions can have an incidence of nearly 50%.  Alveolar ridge: Approximately 15% to 20% of upper alveolar ridge tumors will involve the neck at presentation; the risk of occult metastases in a clinically negative neck is approximately 15% to 20%. The incidence of neck metastases in lower alveolar ridge tumors is higher than for tumors of the upper alveolar ridge.  Buccal mucosa: For cancers of the buccal mucosa, the incidence of positive cervical lymph nodes at diagnosis is 10% to 30%; the incidence of pathologically positive nodes in a clinically negative neck is about 15%.  Retromolar trigone: Similar rates of occult metastases occur for squamous cell carcinoma of the retromolar trigone as they do for the buccal mucosa, i.e., between 10% to 30%. However, patients tend to present with more advanced disease, resulting in a somewhat higher rate of regional metastases.  Hard palate: The incidence of lymph node involvement from carcinoma of the hard palate is low, approximately 15%. This is likely why U.S. president Grover Cleveland, who clandestinely had a squamous cell carcinoma of his hard palate removed on a yacht in 1896 - all under the guise of taking a "vacation" - was cured by surgical partial palatectomy alone and never had a recurrence.  Lip: The rate of neck metastases for carcinoma of the lip is the lowest of all oral cavity subsites, with a nodal positivity rate of approximately 10%.  Clinical pearl: The oral cavity consists of the lips, oral tongue, floor of the mouth, retromolar trigone, alveolar ridge, buccal mucosa, and hard palate. Of all oral cavity subsites, squamous cell carcinoma of the oral tongue has the highest rate of cervical lymph node metastasis (up to 75%) while lip has the lowest rates of cervical nodal involvement (~10%).  Halperin, Edward, C. et al. Perez &amp; Brady's Principles and Practice of Radiation Oncology. Available from: Wolters Kluwer, (7th Edition). Wolters Kluwer Health, 2018.  HAN</t>
  </si>
  <si>
    <t>The VA larynx Trial (Wolf et al. NEJM 1991) was a practice changing Phase III randomized control. Patients with either Stage III/IV larynx carcinoma were randomized to either: Surgery (total laryngectomy) followed by post-operative radiation therapy(S+RT). This was standard of care at the time of the trial. Induction chemotherapy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Clinical Pearl: Induction chemotherapy followed by definitive radiation therapy provides comparable overall survival and disease-free survival with improved rates of larynx preservation when compared to the standard approach of total laryngectomy followed by adjuvant radiation.   HAN  HAN</t>
  </si>
  <si>
    <t>Clinical Pearl: The thyroid cartilage is the largest cartilage of the larynx and sits beneath the hyoid bone, connected to it by the thyrohyoid membrane. The thyroid cartilage is v-shaped when looking at axial slices (blue arrow). The hyoid bone (green arrow) is a u-shaped bone that lies beneath the mandible. The thyroid cartilage articulates with the cricoid cartilage (red arrow), which becomes a ring of cartilage that surrounds the trachea. The arytenoid cartilages are small pyramid-shaped structures that attach to the vocal cords. Blue arrow = thyroid cartilage; Red arrow = cricoid cartilage Green arrow = hyoid bone  A 64 year-old male with a 80-pack-year smoking history presents with 4 months of progressive vocal hoarseness, cough, dysphagia, and right-sided ear pain. An in-office nasophayngolarygoscopy (NPL) is performed showing a 2 cm mass of the infrahyoid epiglottis with extension to the right aryepiglottic (AE) fold. A CT neck and PET/CT are then performed which shows a 3 cm FDG-avid infrahyoid epiglottic mass as seen on NPL, with four additional sub-centimeter FDG avid lymph nodes in right level II-III. An additional NPL with biopsy of the epiglottic mass is positive for moderately-differentiated squamous cell carcinoma.</t>
  </si>
  <si>
    <t>Otalgia as a result of referred pain from mass effect and/or tissue invasion is not an uncommon presenting symptom of a primary head and neck malignancy. This referred otalgia may be unilateral or bilateral, and can occur with a variety of different primary anatomical disease sites and corresponding cranial nerve branches, as follows (Chen et al., 2009):  The patient in the vignette has a newly-diagnosed cT2N2bM0 squamous cell carcinoma of the supraglottic larynx (SGL) based on NPL, CT, PET/CT and biopsy.  Recall that the major subsites of the supraglottic larynx include the suprahyoid epiglottis, infrahyoid epiglottis, aryepiglottic (AE) folds, arytenoid cartilage, and vestibular (false) vocal folds. Alternatively, the epiglottis is sometimes characterized by its "lingual" and "laryngeal" (rather than suprahyoid &amp; infrahyoid) surfaces. The patient's mass involves 2 subsites of the SGL (infrahyoid epiglottis and AE fold) and therefore is classified as cT2 per AJCC 8th edition staging.  Patients with multiple FDG-avid ipsilateral lymph nodes, each &lt; 6 cm in size without extra-nodal extension are classified as having N2b disease. The supraglottic larynx is innervated by external and internal branches of the superior laryngeal nerve, which is itself a branch of the vagus nerve (CN X). The inferior and posterior external auditory canal, concavity of the concha, and lateral tympanic membrane are innervated by Arnold's nerve, also known as the "auricular" or "mastoid" branch of the vagus nerve (CN X). These two branches converge with the main vagus nerve trunk (but not with each other directly) before entering the brain. Thus, patients who present with a new laryngeal mass with superior and/or recurrent laryngeal nerve compression may have nociceptive signals which ascend through this pathway and results in referred pain to the external acoustic meatus and concavity of the concha.  Moreover, of the four answer choices, only answer choice B most correctly pairs to anatomic location of referred otalgia to the cranial nerve or spinal nerve branch that innervates that region.  Answer choice A: Jacobson nerve is the tympanic branch of the glossopharyngeal nerve (CN IX) which innervates the middle ear, upper Eustachean tube, and medial tympanic membrane, and can cause deep-seated inner otalgia. Referred pain in this distribution is most often the results of a mass in the posterior oropharynx (e.g., base of tongue) or infratemporal fossa with nociceptive travel through the pharyngeal, lingual, and tonsillar nerves.  Answer choice C: The Greater auricular nerve is a branch of C2-C3 which innervates the posterior auricular skin, skin overlying the mastoid process, and skin overlying superior most parotid gland. Referred pain in this distribution is most often the results of  degenerative cervical spondylosis/neuro-foramial stenosis rather than mass effect from malignancy.  Answer choice D:  The Auriculotemporal nerve is a branch of the mandibular division of the trigeminal nerve (CN V3) and innervates the tragus, crus of the helix and adjacent portion of the helix, and can cause outer otalgia. Referred pain in this distribution is most often the results of a mass in the oral cavity (e.g., anterior 2/3rds of tongue) or mandible with nociceptive travel through the lingual nerve, buccal nerve, and/or inferior alveolar nerve.  Interesting fact: In certain individuals, Arnold's nerve is the afferent limb of an ear-cough reflex via the same pathway that results in otalgia from laryngeal cancer. In this instance, stimulation of the external acoustic meatus elicits a reflexive cough. In more rare circumstances,  stimulation of the ear canal with an otic speculum may also result in vasovagal syncope, gagging, or vomiting.  HAN</t>
  </si>
  <si>
    <t>The VA larynx Trial (Wolf et al. NEJM 1991) was a practice changing phase III randomized controlled trial. Patients with stage III/IV carcinoma of the larynx were randomized to either: Surgery (total laryngectomy) followed by post-operative radiation therapy (S+RT). Note: this was standard of care at the time of the trial. Induction chemotherapy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While those patients with  partial response after radiation proceeded to salvage surgery (total laryngectomy). If following induction chemotherapy patient had less than a partial response they proceeded to surgery (total laryngectomy) followed by post-operative radiation therapy. The results of the study with a median follow-up of 33 months: 2-year overall survival: 68% S+RT vs. 68% CT+RT p=0.98 2-year disease free survival: "Shorter in the chemotherapy groups, but not statistically significant" (Figure 2 in manuscript)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the standard approach of total laryngectomy followed by adjuvant radiation.   HAN</t>
  </si>
  <si>
    <t>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cisplatin100mg/m2 days 1, 22, 43 (3 cycles) Accelerated fractionation with concurrent chemotherapy: 72 Gy in 42 fractions over 6 weeks. Chemotherapy was cisplatin100mg/m2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*Please note that the AJCC 7th staging was used to formulate this stratification  HAN  HAN</t>
  </si>
  <si>
    <t>The labeled structure is the right pyriform sinus.  This is one of the three subsites of the hypopharynx: Pyriform sinus Post-cricoid region Posterior pharyngeal wall. Pyriform means "pear-shaped."  The pyriform sinus borders include the aryepiglottic fold medially and the thyroid cartilage and thyrohyoid membrane laterally. The fossa of Rosenmüller, also known as the posterolateral or pharyngeal recess, is in the nasopharynx and is the space between the posterior aspect of the torus tubarius and the posterior nasopharyngeal wall (see image).  This is the most common location for nasopharyngeal cancer to arise. The tonsillar fossa (see image) is the lateral aspect of the oropharynx and is bounded by the anterior and posterior tonsillar pillars. The vallecula is the space between the base of tongue and the anterior/inferior aspect of the epiglottis (see image). Clinical Pearl: The pyriform sinus is the most common site for hypopharyngeal cancer. For further reading, click here. Fossa of Rosenmuller Tonsillar fossa Vallecula (axial) Vallecula (sagittal)  HAN</t>
  </si>
  <si>
    <t>The labeled structure is the foramen ovale, through which the mandibular branch of cranial nerve V (V3) exits the base of skull.  For more reading, click here. Clinical Pearl: It is important to know the anatomic location of the foramen ovale to assist with treating locally advanced head and neck or skin cancers that involve the mandibular branch of the trigeminal nerve (V3).  The path of the nerve should be traced back to the foramen ovale and included in the intermediate risk treatment volume.</t>
  </si>
  <si>
    <t>RTOG 0225 (Lee et al. JCO 2009) performed a phase II study to investigate the feasibility of intensity-modulated radiation therapy (IMRT) with or without chemotherapy, assess toxicity profiles, patterns of failure, and survival in patients with nasopharyngeal carcinoma.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 + 5 mm margin CTV-59.4 = CTV-70 + 5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(SIB) technique, with PTV-70 receiving 70 Gy in 2.12 Gy per fraction, and PTV-59.4 received 59.4 Gy in 1.8 Gy/fraction, the lower neck could be included to 50.4 Gy/1.8 Gy. When using the SIB technique, the PTV 70/PTV 59.4 would be delivered in 33 fractions, while the PTV 50.4 would be delivered in 28 fractions.  Alternatively, a split-field IMRT technique in which the low neck was treated with conventional anterior-posterior or anterior-posterior/posterior anterior fields could be used to deliver a total of 50.4 Gy.  Of note, all involved nodes received a total dose of 70 Gy.  For stage T1-2 N0 patients, level one and/or submandibular lymph nodes could be ommitted by the treating physician.  HAN</t>
  </si>
  <si>
    <t>Different regions of the oral tongue have different routes of lymphatic drainage: The tip of the oral tongue drains to the submental lymph nodes (level IA). The lateral aspects of the oral tongue drain to the submandibular lymph nodes (level IB), and then to the deep cervical nodes (levels II-IV). The medial oral tongue drains directly to the inferior deep cervical nodes (levels III-IV).  Importantly, Byers et al MDACC Head and Neck 1997 showed that 15% of patients with oral tongue squamous cell carcinoma had metastatic lymph nodes only at level III or IV without disease at level II, suggesting that management of the neck must account for the possibility of these "skip metastases." Clinical Pearl: The lymphatic drainage of the oral tongue includes the level IA (tip of tongue), level IB (lateral tongue) and levels II-IV (secondary drainage of lateral tongue, and primary drainage of medial tongue). These lymphatic regions should be considered in management of oral tongue cancers.  Source: Mendenhall et al, "Chapter 32 - Oral Cavity," in Clinical Radiation Oncology 4e, ed. Gunderson and Tepper.</t>
  </si>
  <si>
    <t xml:space="preserve"> Tests that should be obtained when staging a newly diagnosed stage 1 nasopharyngeal carcinoma include:_x000B_History and Physical CBC, BMP, LFT's EBV blood level Nasopharnygeal fiberoptic examination and biopsy MRI with gadolinium to include the base of skull, nasopharynx, and neck to the clavicles CT of the skull base and neck as clinically indicated Imaging of the upper mediastinum and chest Dental evaluation Speech and swallowing evaluation Audiology evaluation Imaging for distant disease using PET/CT and/or other imaging modalities Presentation at multi-disciplinary tumor board  HAN</t>
  </si>
  <si>
    <t>Nasopharyngeal (NPC) cancer affects ~20 out of every 100,000 individuals worldwide, but has the highest incidence rate in Southeast Asia; approximately 40-50% of all newly diagnosed NPC patients in the world are from China. The incidence of synchronous distant metastasis in geographic areas where NPC is common can range between 6 and 8% at the time of presentation. For those individuals who present upfront with metastatic disease, doublet chemotherapy consisting of gemcitabine/cisplatin (GP) is standard of care first line treatment and has been shown to be superior to combination cisplain/flourouracil (PF). Nevertheless, the median overall survival of de novo metastatic nasopharyngeal cancer (mNPC) managed with GP is still only 29.1 months.  Radiotherapy (RT) was traditionally utilized sparingly in mNPC, usually in select cases to reduce primary tumor burden and relieve symptoms associated with local tumor progression (epistaxis, severe dysphagia, throat pain). However, given the results of the STAMPEDE trial (Parker et al., Lancet 2018) which showed an overall survival (OS) benefit associated with primary prostate radiation in the setting of metastatic prostate cancer, as well as several retrospective series showing an apparent 2-year OS improvement from 17% to 25% in mNPC patients treated with combination chemoradiation vs chemotherapy alone, a phase III trial a dedicated trial investigating the role of locoregional RT in mNPC was prudent.  You and colleagues from Sun Yat Sen Medical center in Guangzhou, China conducted a phase III trial investigating whether combined chemotherapy and locoregional radiotherapy improve survival of patients with de novo metastatic nasopharyngeal carcinoma, compared with chemotherapy alone. Patients were eligible for enrollment if they had histopathologically confirmed mNPC (cT1-3N0-3M1, Stage IVc by the International Union Against Cancer/American Joint Committee on Cancer staging systems for NPC, 7th edition). Inclusion criteria included:  Complete response (CR) or partial response (PR) by an imaging study after 3 cycles of PF [5 g/m2 of fluorouracil via a continuous IV and 100 mg/m2 of IV cisplatin on day 1, q3weeks x 6 cycles maximum] No prior anticancer treatment Karnofsky performance status (KPS) score of 70 or higher Ages 18 to 65 years Adequate organ function Patients who achieved a CR/PR after 3 cycles of PF were enrolled and randomized 1:1 to either PF alone for an additional 3 cycles (chemotherapy-alone group), or PF for an additional 3 cycles, followed by locoregional radiotherapy (chemotherapy plus radiotherapy group). For those assigned to the chemotherapy plus radiotherapy group, IMRT to both the primary site and at-risk nodal regions was commenced no greater than 21 days after the last chemotherapy cycle.  Target IMRT volumes were delineated based on prechemotherapy imaging and included the primary NPC tumor (including retropharyngeal nodes; GTVnx) and gross cervical nodes (CTVnd). The high-risk clinical tumor volume (CTV1) was then defined by the pre-chemotherapy GTVnx with a 0.5 to 1.0 cm margin (0.2 - 0.3 cm posterior margin). The low-risk clinical target volume (CTV2) was defined as CTV1 plus a 0.5 to 1.0 cm margin (0.2 to 0.3 cm posterior margin) to encompass the at-risk regions at the base of skull and parapharyngeal areas, and the involved and at-risk cervical nodal levls (levels II to Vb, and the supraclavicular fossa). Planning target volumes (PTV1 and PTV2) were 5 mm circumferentially and 3 mm posteriorly expanded from the CTV. Prescribed doses were 70 Gy to the GTVnx, 60-66 Gy to GTVnd, 56-66 Gy to PTV1 and 50-60 Gy to PTV2 in 33 fractions, 5 fractions/week.  Results: The 24-month overall survival (OS) was 76.4% in the chemotherapy plus radiotherapy group, compared with 54.5% in the chemotherapy-alone group 24-month progression-free survival (PFS) was 35% in the chemotherapy plus radiotherapy group, compared with 3.6% in the chemotherapy-alone group No significant differences in acute hematological or gastrointestinal toxic effects were observed between the treatment arms. The frequency of acute grade 3 or higher dermatitis, mucositis, and xerostomia was 8.1%, 33.9%, and 6.5%, respectively, in the chemotherapy plus radiotherapy group. The frequency of late severe grade 3 or higher hearing loss and trismus was 5.2% and 3.4%, respectively, in the chemotherapy plus radiotherapy group The study met its primary end point of improved OS (p = .004) in favor of chemotherapy plus radiotherapy.  Answer choice B is incorrect: The rate of grade 3+ hearing loss in the chemotherapy + RT arm was 5.2%, not 33.9%  Answer choice C is incorrect: None of the patients in this trial received gemcitabine chemotherapy; all patients received PF. The PF regimen was 5 g/m2 of fluorouracil via a continuous intravenous infusion over 120 hours and an intravenous administration of 100 mg/m2 of cisplatin on day 1. Patients in both groups received their allocated treatment once every 3 weeks for a maximum of 6 cycles, until disease progression, death, dose-limiting toxic effects, or at patient’s request to stop.  Answer choice D is incorrect: Chemotherapy + RT was associated with improvement in both progression free survival and overall survival, although the statistical significance of the OS difference between the two arms is the only one reported in the primary publication of this trial. 6-month OS rate (%): 98.4% chemo+RT vs 96.8% chemo alone 12-month OS rate (%): 93.6% chemo+RT vs 81.9% chemo alone 24-month OS rate (%): 76.4% chemo+RT vs 54.5% chemo alone (HR=0.42) Median PFS: 12.4 months chemo+RT vs 6.7 months chemo alone 6-month PFS rate (%): 76.9% chemo+RT vs 54.6% chemo alone 12-month PFS rate (%): 50.6% chemo+RT vs 13.9% chemo alone 24-month PFS rate (%): 35.0% chemo+RT vs 3.6% chemo alone (HR=0.36)  Clinical pearl: The phase III clinical trial by You et al. evaluated the efficacy of definitive locoregional IMRT when added to the backbone of palliative chemotherapy in patients with de novo mNPC. This trial demonstrated that high-dose IMRT to the primary and nodal regions resulted in a significant 2-year OS advantage (76.4% vs 54.5% p=0.04) in a carefully selected subgroup of patients with mNPC, who had demonstrated initial sensitivity to 3 cycles of induction cisplatin/flourouracil (PF) chemotherapy.  HAN</t>
  </si>
  <si>
    <t>Several randomized trials have demonstrated the benefit of adding chemotherapy to radiation in the definitive treatment of locally advanced nasopharyngeal carcinoma. The timing of chemotherapy has varied across studies. Prior meta-analyses have demonstrated a clear benefit to concurrent chemo but the added value of induction chemo and/or adjuvant chemo remained disputed (Blanchard et al. Lancet Oncology 2015). In order to further elucidate the role of additional chemotherapy Ribassin-Majed et al. conducted an individual patient data meta-analysis of chemotherapy.  This included data from 5,144 patients across 20 different randomized trials (Ribassin-Majed et al. JCO 2017).  The three treatment regimens identified as having the highest probably of overall survival benefit in this analysis were as follows: Concurrent chemoradiation followed by adjuvant chemotherapy Concurrent chemoradiation alone Induction chemotherapy followed by concurrent chemoradiation. These treatments were subsequently compared head to head. Compared to concurrent chemoradiation alone, the addition of adjuvant chemotherapy led to a statistically significant improvement in PFS with a HR of 0.81 (95% CI: 0.66 - 0.98). There was also a trend to improved OS (HR 0.85), locoregional control (HR 0.7) and distant control (HR 0.87).  While no statistically significant benefit in these endpoints was observed with the addition of induction chemotherapy to concurrent chemoradiation, this meta-analysis did not include results from the more recently reported studies which demonstrated an OS benefit to the addition of induction chemotherapy (Zhang et al. NEJM 2019) (Sun et al. Lancet Oncology 2016), (Yang et al. European Journal of Cancer 2019). While the results of these studies are encouraging, it is important to consider that none of these trials included adjuvant chemotherapy.  Clinical Pearl: The addition of adjuvant chemotherapy to concurrent chemoradiation in the treatment of nasopharyngeal cancer has been proven to improve PFS by meta-analysis when compared to concurrent chemoradiation alone. Recent studies demonstrating an OS benefit with the addition of induction chemotherapy to concurrent chemoradiation have not included adjuvant chemotherapy in the standard arm.  HAN</t>
  </si>
  <si>
    <t>Oral cavity T-staging and "standard" pathologic N-staging (NOT applicable to HPV+ oropharynx, nasopharynx, thyroid, or melanoma, which have their own N-staging systems) have changed significantly from the AJCC 7th to 8th edition, though overall staging has not changed.  7th edition T-stage (oral cavity):  T1: &lt;=2 cm T2: &gt;2 cm but &lt;=4 cm T3: &gt;4 cm T4a: invades through cortical bone, maxillary sinus, facial skin, or deep/extrinsic muscle of tongue T4b: involves masticator space,  pterygoid plates, skull base, or encases internal carotid artery  8th edition T-stage (oral cavity):  T1: &lt;=2 cm AND depth of invasion &lt;=0.5 cm T2: &gt;2-4 cm depth of invasion ≤10 mm OR ≤2 cm depth of invasion &gt;0.5 T3: &gt;4 cm depth of invasion ≤10 mm OR &gt;2-4 cm depth of invasion &gt;1.0 cm T4a: &gt;4 cm with depth of invasion &gt;10 mm or invades through cortical bone, maxillary sinus, facial skin T4b: involves masticator space,  ptyergoid plates, or skull base, or encases internal carotid artery  7th edition N-stage:  N1: single ipsilateral LN, &lt;=3 cm N2a: single ipsilateral LN, 3-6 cm in greatest dimension N2b: multiple ipsilateral LNs, &lt;=6 cm in greatest dimension N2c: contralateral or bilateral LN, &lt;=6 cm in greatest dimension N3: LN &gt;6 cm in greatest dimension  8th edition N-stage (PATHOLOGIC):  pN1: single ipsilateral LN, &lt;=3 cm, ENE- pN2a: single ipsilateral LN, 3-6 cm in greatest dimension, ENE-; OR single ipsilateral LN, &lt;=3 cm, ENE+ pN2b: multiple ipsilateral LNs, &lt;=6 cm in greatest dimension, ENE- pN2c: contralateral or bilateral LN, &lt;=6 cm in greatest dimension, ENE- pN3a: LN &gt;6 cm in greatest dimension, ENE- pN3b: LN with overt ENE+ unless qualifies for pN2a  7th and 8th edition TNM stage overall:  stage I: T1N0 stage II: T2N0 stage III: T3N0 or T1-3N1 stage IVA: T4a or N2 stage IVB: T4b or N3 stage IVC: M1  Clinical Pearl #1: For oral cavity cancers, even patients without invasion can be upstaged all the way to T4 depending on depth of invasion and size.  Clinical Pearl #2: For standard H+N cancers (NOT including HPV+ oropharynx, nasopharynx, thyroid, or melanoma), the AJCC 8th edition PATHOLOGIC staging has remained similar, except for automatically staging anyone with overt extranodal extension into pN3b EXCEPT for previously pN1 patients who now become pN2a.  HAN</t>
  </si>
  <si>
    <t>Carotid blowout, or rupture of the carotid artery, is a catastrophic, recognized side effect of reirradiation in head and neck cancer. Due to the high doses required for control, the carotid artery can receive very high doses, leading to the risk of hemorrhage. This is in addition to the risk of hemorrhage from invasion of the recurrent tumor into the carotid artery. International consensus guidelines for nasopharyngeal cancer (Ng et al, IJROBP 2021) recommend that the cumulative dose to the carotid artery should remain under 125 Gy, as prior literature had suggested that there is a significantly increased risk of blowout above this dose. However, remaining under this dose can be difficult and may require underdosing of the tumor. Others would recommend keeping the dose as low as reasonably achievable (ALARA). The American Radium Society has also produced guidelines including dose constraints for reirradiation in head and neck cancer (Ward et al, IJROBP 2022), also noting that dose the carotid should be kept as low as possible to reduce the risk of carotid blowout. Clinical Pearl: Reirradiation in head and neck cancer involves a small but critical risk of catastrophic carotid blowout and massive hemorrhage. Dose constraints should be kept as low as possible, with several studies suggesting a cumulative dose cutoff below 120 Gy.  HAN</t>
  </si>
  <si>
    <t> (Chen et al.Lancet Onc 2012) performed a phase III randomized controlled trial which randomized patients with stage III/IV (except T3/T4N0) nasopharyngeal carcinoma to either concurrent chemoradiotherapy followed by adjuvant chemotherapy vs. concurrent chemoradiotherapy alone. Both groups received 40 mg/m² cisplatin weekly up to 7 weeks, concurrently with radiotherapy. Radiotherapy was given as 2.0–2.27 Gy per fraction to a total dose of 66 Gy or greater to the primary, and 60–66 Gy to the involved neck. Adjuvant chemotherapy was 80 mg/m² cisplatin and 800 mg/m² per day 5-fluorouracil for 120 h every 4 weeks for three cycles. 2-year failure-free survival: 84% (CRT) vs. 86% (CRT+Adj) p=0.13 2-year overall survival: 92% (CRT) vs. 94% (CRT+Adj) p=0.32 2-year distant failure-free survival: 86% (CRT) vs. 88% (CRT+Adj) p=0.12 2-year locoregional failure-free survival: 95% (CRT) vs. 98% (CRT+Adj) p=0.10 Two caveats should be considered while examining this study: This trial was not designed as a non-inferiority trial against the established standard.  The investigators used concurrent chemoradiation therapy as the standard arm, while according to Al-Sarraf et al., concurrent chemoradiation therapy followed by adjuvant chemotherapy should be considered the standard of care. ~20% of the the patients that were randomized to the adjuvant chemotherapy arm did not actually receive adjuvant chemotherapy. The results of this trial should be considered in the context of the meta-analysis published by Ribassin-Majed et al. They conducted an individual patient data meta-analysis of chemotherapy.  This included data from 5,144 patients across 20 different randomized trials (Ribassin-Majed et al. JCO 2017).  The three treatment regimens identified as having the highest probably of overall survival benefit in this analysis were as follows: Concurrent chemoradiation followed by adjuvant chemotherapy Concurrent chemoradiation alone Induction chemotherapy followed by concurrent chemoradiation. These treatments were subsequently compared head to head. Compared to concurrent chemoradiation alone, the addition of adjuvant chemotherapy led to a statistically significant improvement in PFS with a HR of 0.81 (95% CI: 0.66 - 0.98). There was also a trend to improved OS (HR 0.85), locoregional control (HR 0.7) and distant control (HR 0.87).  Clinical Pearl: Based on the available data it appears too soon to conclude that adjuvant chemotherapy can be removed from the current standard of care (concurrent chemoradiation followed by adjuvant chemotherapy) for locally advanced nasopharyngeal carcinoma.   HAN</t>
  </si>
  <si>
    <t>Stage 1 tumors (T1N0M0) can be treated with radiation alone to a dose of 70 Gy. Although the tumor extends into the oropharynx (below the level of the soft palate), the tumor is still classified as T1 based on the AJCC 8th edition (2017). If there was parapharyngeal extension, involved lymph nodes, or other imaging or exam characteristics that raised the stage to 2 or higher, this patient would be most appropriately managed with concurrent chemoradiation ± adjuvant chemotherapy. There is no role for surgical management of nasopharyngeal carcinoma given the high risk of leaving close/positive margins and morbidity when operating at the base of skull. The TNM classification of the nasopharynx is found below. It is important to note the difference in nodal classification between the nasopharynx and the other pharyngeal carcinomas. AJCC 8th edition TNM classification and prognostic stage groups: Tumor: T0 - no tumor identified, but EBV-positive cervical node(s) T1 - Tumor confined to the nasopharynx or tumor extends to oropharynx and/or nasal cavity without parapharyngeal extension T2 - Tumor with extension to the parapharyngeal space and/or adjacent soft tissue involvement (medial pterygoid, lateral pterygoid, prevertebral muscles) T3 - Tumor involves bony structures of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 6 cm in greatest dimension and/or unilateral or bilateral, retropharyngeal lymph nodes ≤6 cm in greatest dimension, above the caudal border of the cricoid cartilage N2 - Bilateral metastasis in cervical lymph node(s) ≤6 cm in greatest dimension, above the caudal border of the cricoid cartilage N3 - Metastasis in a lymph node(s) &gt;6 cm and/or below the caudal border of the cricoid cartilage Distant Metastasis: M0 - No distant metastasis M1- Distant metastasis Stage: 0 - Tis N0 I - T1 N0 II - T0-T2 N1, T2 N0 (i.e. T2 or N1) III - T3 N0-2, or T0-3 N2 (i.e. T3 or N2) IVA - T4 N0-3, T any N3 (i.e. T4 or N3) IVB - M1  HAN  HAN</t>
  </si>
  <si>
    <t xml:space="preserve"> The structure denoted by the blue arrow is the fossa of Rossenmuller, which is a well-established site of origin for nasopharyngeal carcinomas.  The most common locations for lymph node involvement are cervical level II (70%) and retropharyngeal (69%). Other common lymph node stations in descending order of frequency include cervical level III, level V, and level IV. (Ho et al, BMC Cancer 2012).  Clinical Pearl: The most common lymph node levels for tumors arising from the fossa of Rossenmuller are cervical level II and retropharyngeal.</t>
  </si>
  <si>
    <t>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 100mg/m2 days 1, 22, 43 (3 cycles) Accelerated fractionation with concurrent chemotherapy: 72 Gy in 42 fractions over 6 weeks. Chemotherapy was cisplatin 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HAN</t>
  </si>
  <si>
    <t>In this meta-analysis by (Baujat et al. Cochrane Database Syst Rev 2010), 15 trials and 6,515 patients were included with a median follow-up of six years. 5-year overall survival benefit: 3.4% (hazard ratio 0.92, 95% CI 0.86 to 0.97; p=0.003).  This benefit was more pronounced with hyperfractionated radiation therapy vs. accelerated radiation therapy. 5-year locoregional control benefit: 6.4%.  The benefit was most effective in reducing local failure, while the benefit on nodal control was less pronounced. The meta-analysis was updated in 2017 (Lacas et al. Lancet Oncol 2017), which included 33 trials and 11,423 patients. In this long-term follow up, there were two main comparisons:  Primary or postoperative conventional vs altered fractionation Results: Altered fractionation benefit: 5-yr OS: +3.1%; 10-yr OS: +1.2%. The OS benefit was attributed only to hyperfractionation group: 5-yr OS: +8.1%; 10-yr OS: +3.9%  Conventional fractionation definitive chemoradiation vs altered fractionation radiation alone Results: Radiation alone has worse OS than conventional fractionation chemoradiation 5-yr OS: -5.8%; 10-yr OS: -5.1%   Clinical Pearl: For radiation alone, altered fractionation improves overall survival and local control compared to conventional fractionation in patients with squamous cell carcinoma of the head and neck. If chemotherapy is an option, conventional fractionation chemoradiation should be standard of care compared to altered fractionation without chemotherapy.  HAN</t>
  </si>
  <si>
    <t>The Intergroup 00-99/RTOG 8817 (Al-Sarraf et al. JCO 1998) trial was a phase three randomized trial of 147 patients with stage III/IV cancers of the nasopharynx which compared radiation alone (1.8-2.0 Gy per fraction) to 70 Gy vs. concurrent chemoradiation with cisplatin 100mg/m2 on days 1, 22, 43 followed by three cycles of adjuvant chemotherapy with cisplatin 80mg/m2 on day 1 and 5-Fluorouracil 1,000mg/m2/d on days 1 to 4 delivered every four weeks for a total of three cycles. 3-year progression free survival was 24% (RT) vs. 69% (CRT) p &lt; 0.001 3-year overall survival was 47% (RT) vs. 78% (CRT) p = 0.005 Complete response rate to treatment was 36% (RT) vs. 49% (CRT) p = 0.14 Controversies: 25% of the patients in the trial were WHO type 1 (WHO type 2/3 is widely considered Asian disease) which is much more common in North America compared to Asia. This lead to the conjecture that maybe chemotherapy was only of benefit to these patients and not the WHO type 2/3 patients. The control arm did poorly compared to historic trials. There was poor compliance with adjuvant treatment. The controversy regarding applicability in endemic regions was resolved with a follow-up trial, (Wee et al. Singapore JCO 2005).  This was the randomized controlled trial verifying results of the Intergroup 00-99 trial in an endemic area. 221 patients with stage III/IV cancers of the nasopharynx, with WHO type II/III histology, were randomized according to methods in the Al-Sarraf trial. 2-year disease free survival: 59% (RT) vs. 76% (CRT) p = 0.027 2-year distant metastasis-free: 70% (RT) vs. 87% (CRT)  p = 0.0007 2-year overall survival: 77% (RT) vs. 84% (CRT) p = 0.006 Similar results are also found in the results of the NPC-9901 trial (Lee et al. J Clin Oncol 2005) and in the (Lin et al. J Clin Oncol 2003) phase III study in an endemic patient population.  HAN</t>
  </si>
  <si>
    <t>Answers A/B are both low risk patients, Answer C is correct as an intermediate risk patient, Answer D is a high-risk patient.  See below for the stratification according to this study. 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 100mg/m2 days 1, 22, 43 (3 cycles) Accelerated fractionation with concurrent chemotherapy: 72 Gy in 42 fractions over 6 weeks. Chemotherapy was cisplatin 100mg/m2 days 1, 22, 43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Conclusion of trial: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Clinical Pearl:  HPV status is prognostic and when taken together with T-stage, N-stage, and smoking history can be used to risk stratify patients.  HAN</t>
  </si>
  <si>
    <t>A number of studies have demonstrated the benefit of IMRT vs. 2-D treatment in minimizing xerostomia following definitive treatment to the nasopharynx. The largest of which (Peng et al, Radiother Oncol 2012) prospectively randomized patients to 2D (N=310) or IMRT (N=306) for stage I-IVb nasopharyngeal carcinoma (NPC). This study had the following key outcomes: Improved acute (83% vs. 100%, p&lt;0.001) and late (39.5% vs. 99.4%, p&lt;0.001) xerostomia in favor of IMRT vs. 2D Improved 5-year local control (IMRT = 90.5% vs. 2D 83.8%, HR=1.67, p=0.046) and overall survival (IMRT = 79.6% vs. 2D = 67.1%, p=0.001) Additional improvements with IMRT in rates of late toxicities such as temporal lobe neuropathy (21% vs 13%, p=0.01) and hearing loss (25.8% vs 84.5%, p&lt;0.001) Additionally, (Kam et al. JCO 2007) demonstrated IMRT had a lower incidence of observer rated xerostomia vs. the patients in the 2-D arm (39.3% vs. 82.1% p = 0.001). (Pow et al. IJORBP 2006) also demonstrated at 12 months post-radiotherapy, 12 (50.0%) and 20 patients (83.3%) in the IMRT group had recovered at least 25% of preradiotherapy stimulated whole saliva and parotid saliva flow respectively, compared with 1 (4.8%) and 2 patients (9.5%), respectively, in the conventional radiation therapy group. This study also showed that only 14% of patients reported grade 2 xerostomia, and at 1 year 35% of the patients denied any xerostomia in the IMRT group. Clinical Pearl: The use of IMRT in the treatment of NPC results in significant improvements in toxicities such as xerostomia, temporal lobe neuropathy, and hearing loss. IMRT may also yield better oncologic outcomes such as local control and overall survival versus 2D.   HAN</t>
  </si>
  <si>
    <t>RTOG 0522 (Ang et al. J Clin Oncol 2014) was a phase III randomized control trial which sought to determine if combination Cisplatin-Cetuximab plus radiation therapy resulted in improved overall survival versus Cisplatin radiation therapy alone. The trial enrolled 940 patients (891 analyzed) with untreated stage III or IV (T2N2-3M0 or T3-4, any N,M0) squamous cell carcinoma of the oropharynx, hypopharynx, or larynx. These patients were then randomized into one of the two following arms: Arm-A: Radiation therapy with concurrent Cisplatin (100 mg/m2 days 1,22). (Radiation therapy was delivered using one of two regimens either 72 Gy in 42 fractions given over 6 weeks, using twice-a-day irradiation for 12 treatment days ((as used in RTOG 90-03 Beitler et al. IJORBP 2014)) or 70 Gy in 35 fractions over 6 weeks). Arm-B: Radiation therapy with concurrent Cisplatin and Cetuximab. (Radiation and Cisplatin identical to arm A. (Cetuximab the cetuximab dose was 400 mg/m2 the week before radiotherapy and then 250 mg/m2 per week during radiotherapy). The primary endpoint of the trial was progression-free survival. With a median follow-up of 3.8 years they reported the following:  3-year overall survival: 72.9% (Cis-RT) vs. 75.8% (Cis-Cetux-RT) p=.32 3-year progression-free survival: 61.2% (Cis-RT) vs. 58.9% (Cis-Cetux-RT) p=.76 3-year local regional failure: 19.9% (Cis-RT) vs. 25.9% (Cis-Cetux-RT) p=.97 3-year distant metastases probability: 13.0% (Cis-RT) vs. 9.7% (Cis-Cetux-RT) p=.08  In addition, the Cis-Cetux-RT arm experienced more frequent interruptions in radiation therapy 26.9% vs. 15.1% in the Cis-RT (p=0.001), and more grade III/IV radiation mucositis in the Cis-Cetux-RT arm 43.2% vs. 33.3% in the Cis-RT arm (0.002).  Clinical Pearl: Cisplatin-Cetuximab plus radiation therapy does not improve overall survival, progression-free survival, local regional control, or distant metastasis versus Cisplatin and radiation therapy alone and results in more frequent radiation interruptions and grade III/IV radiation mucositis.  HAN</t>
  </si>
  <si>
    <t>The Bonner trial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contol. Participating institutions chose one of the three following regimens and were stratified according the treatment received: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54 months the following results were reported: Median duration of locoregional control: 14.9 months RT alone vs. 24.4 months RT+Cetuximab p=0.005 2-year local control: 41% RT alone vs. 50% RT+Cetuximab Median duration of progression free survival:12.4 months RT alone vs.17.1 months RT+Cetuximab p=0.006 2-year progression free survival: 37%  RT alone vs. 46% RT+Cetuximab Median duration of overall survival: 29.3 months RT alone vs. 49.0 months RT+Cetuximab p=0.03 3-year overall survival: 45% RT alone vs. 55% RT+Cetuximab p=0.05 5-year overall survival:  36% RT alone vs. 45.6% RT+Cetuximab (logrank p=0.018) (Bonner et al. Lancet Oncol 2010)  HAN</t>
  </si>
  <si>
    <t xml:space="preserve"> 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</si>
  <si>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According to the AJCC 8th edition 2017, the T-stage classification for the subglottis in found below:  (Note: there are individual T-stage classifications for the supraglottis, glottis, and subglottis) Tx - Carcinoma in situ T1 - Tumor limited to the subglottis T2 - Tumor extends to vocal cord(s) with normal or impaired mobility T3 - Tumor limited to larynx with vocal cord fixation and/or invasion of paraglottic space and/or inner cortex of the thyroid cartilage T4a - Moderately advanced local disease. Tumor invades cricoid or thyroid cartilage and/or invades tissues beyond the larynx (ie trachea, soft tissues of neck including deep extrinsic muscles of the tongue, strap muscles, thyroid, or esophagus). T4b - Very advanced local disease: Tumor invades prevertebral space, encases carotid artery, or invades mediastinal structures  HAN</t>
  </si>
  <si>
    <t>Nasopharyngeal carcinoma is known to be associated with the Epstein-Barr Virus (EBV). Circulating EBV DNA is also helpful in the detection and determining prognosis in nasopharyngeal carcinoma (Lin et al. NEJM 2004). An additional retrospective study performed by (Lin et al. IJORBP 2007) further demonstrated the prognostic abilities of EBV DNA. In the study, patients were divided into three prognostic groups based on EBV DNA levels: Low pretreatment EBV DNA (&lt;1,500 copies/mL) and undetectable post-treatment EBV DNA High pretreatment EBV DNA (&gt;1,500 copies/mL) and undetectable post-treatment EBV DNA Low or high pretreatment EBV DNA and detectable posttreatment EBV DNA The five year overall survival rates: 87.2% Group 1 vs. 71.0% Group 2 vs. 38.7% group 3 (p&lt;0.0001) The five year relapse-free survival rates: 85.6% Group 1 vs. 75.9% Group 2 vs. 26.9% group 3 (p&lt;0.0001)  HAN  How many cycles of induction chemotherapy were used prior to the initial evaluation of response in the VA larynx trial (Wolf et al. NEJM 1991)</t>
  </si>
  <si>
    <t>The VA larynx Trial (Wolf et al. NEJM 1991) was a practice changing phase III randomized control trial. Patients with stage III or IV larynx carcinoma were randomized to either: Surgery (total laryngectomy) followed by post-operative radiation therapy (S+RT): (Standard of care at the time of the trial) Induction chemotherapy with cisplatin and 5-FU (2 cycles). Patients were then re-evaluated.  Patients with at least a partial response received a third cycle of chemotherapy(cisplatin and 5-FU) followed by radiation therapy (CT+RT). If following radiation therapy they had a complete response, they received no further therapy and proceeded with follow-up. Patients with a partial response after radiation proceeded to salvage surgery (total laryngectomy). If following induction chemotherapy patients had less than a partial response they proceeded to surgery (total laryngectomy) followed by post-operative radiation therapy. The results of the study with a median follow-up of 33 months are as follows: 2-year overall survival: 68% S+RT vs. 68% CT+RT p=0.98 2-year disease free survival: "Shorter in the chemotherapy groups, but not statistically significant" (Figure 2 in manuscript) Persistent disease: 4% S+RT vs. 9% CT+RT p=0.42 Recurrent Disease: Primary Only: 2% S+RT vs. 12% CT+RT p=0.001 Regional Nodes: 5% S+RT vs. 8% CT+RT p=NS Distant Metastatic disease: 17% S+RT vs. 11% CT+RT p=0.04 At four years follow-up: Larynx preserved: 12% S+RT vs. 62% CT+RT (12% of patients had a partial laryngectomy) Total laryngectomy: 88% S+RT vs. 38% CT+RT Patients alive: 52% S+RT vs. 48% CT+RT Patients alive with larynx: 5% S+RT vs. 31% CT+RT T4 tumors also did worse than &lt;T4 tumors. The salvage laryngectomy rate was 56% in T4 tumors vs. 29% in &lt;T4 tumors, p=0.001.  Conclusion: Induction chemotherapy followed by definitive radiation therapy provides comparable overall survival and disease-free survival, with improved rates of larynx preservation when compared to total laryngectomy followed by adjuvant radiation.  HAN</t>
  </si>
  <si>
    <t>D’Cruz et al. NEJM 2015 was a study of elective versus therapeutic neck dissection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highlighting that successful salvage is difficult in head and neck cancer.  Clinical Pearl: Patients with node-negative oral cavity squamous cell carcinoma treated with primary surgical management benefit from an elective neck dissection to prevent late neck recurrence.  HAN</t>
  </si>
  <si>
    <t>Both the VA larynx trial and the EORTC trial used sequential chemotherapy followed by radiation.  RTOG 0129  tested two fractionation schemes in setting of concurrent cisplatin for definitive chemoradiation for HNSCC. In the phase III randomized controlled trial (Adelstein et al. JCO 2003) the benefit of adding concurrent chemotherapy to radiation in unresectable squamous cell carcinoma of the head and neck was examined. From March 1992 through December 1999, 295 patients with unresectable stage III/IV squamous cell carcinoma of the head and neck (excluded nasopharynx, parotid gland, and paranasal sinus) were randomized into one of three arms: Radiation therapy (RT) to a total dose of 70 Gy given in single, daily, 2-Gy fractions.  The radiation was given as a continuous course with no split. Concurrent chemoradiation (CRT) radiation was delivered identically to arm one, with concurrent cisplatin 100mg/m2 on days 1, 22, and 43 of radiation therapy. Split-course chemoradiation therapy with possible surgery (SC-CRT) chemoradiotherapy consisted of three courses of a 4-day continuous infusion of ﬂuorouracil, 1,000 mg/m2 with a cisplatin bolus 75 mg/m2 on day 1, given every 4 weeks.  Concurrent radiation therapy, 2 Gy/fraction, was split between the ﬁrst chemotherapy course (30 Gy) and the third chemotherapy course (30 to 40 Gy). A total dose of 60 to 70 Gy was therefore given, depending on the response. The radiation therapy break was planned to allow for the possibility of surgical resection in those patients rendered resectable after the ﬁrst two courses of chemotherapy and the ﬁrst 30 Gy of radiation. Patients who had achieved a complete response after this induction regimen or who remained unresectable proceeded, without surgery, to complete chemoradiotherapy. Those with a partial response, making them potentially resectable, proceeded to surgery (This is confusing - see figure 2 in the manuscript for clarification). With a mean follow-up of 41 months the following were reported: Complete response rate: 27.4% RT vs. 40.2 CRT vs. 49.4% SC-CRT.  The difference between arms 1 and 3 was statistically significant (p=0.002). 3-year projected overall survival: 23% RT vs. 37% CRT vs. 27% SC-CRT.  The difference between arms 1 and 2 was statistically significant (p=0.014) 3-year projected disease-specific survival: 33% RT vs. 51% CRT vs. 41% SC-CRT.  The difference between arms 1 and 2 was statistically significant (p=0.01). Compliance: 93% RT vs. 85% CRT vs. 73% SC-CRT.  The difference between arms 1 and 3 was statistically significant (p&lt;0.001), as was the difference between arms 2 and 3 (p=0.05). Conclusion: Concurrent chemoradiation is superior to both radiation alone and split course chemoradiation therapy.  HAN</t>
  </si>
  <si>
    <t>According to the AJCC 8th edition, nasal cavity and paranasal sinuses share a common staging system, with nasal cavity and ethmoid sinus tumors sharing a common T-stage classification, while maxillary sinus tumors have a separate T-stage classification.The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cribiform plate, palate, maxillary sinus, or floor of the orbit are tumor stage T3.  HAN  A 48-year-old gentleman with a history of locally advanced head and neck cancer (squamous cell carcinoma of the left tonsillar pillar, HPV positive) is currently status post definitive chemoradiation (cisplatin 100 mg/m2 Q3 weeks) and subsequently developed metastatic disease. He was initially given standard cisplatin, fluorouracil, and cetuximab with good response.</t>
  </si>
  <si>
    <t>The results of the Checkmate 141 trial, (Ferris et al. NEJM 2016) led to the FDA approval of nivolumab for metastatic squamous cell carcinoma of the head and neck with disease progression within 6 months after platinum-based chemotherapy. Nivolumab is an anti-programmed death 1 (PD-1) monoclonal antibody.  This was based on an overall survival benefit favoring nivolumab in comparison to chemotherapy of 7.5 months (95% confidence interval [CI], 5.5 to 9.1) in the nivolumab group versus 5.1 months (95% CI, 4.0 to 6.0) in the group that received standard therapy (hazard ratio for death, 0.70; 97.73% CI, 0.51 to 0.96; P=0.01).  The estimate of the 1-year survival rate was approximately 19% higher with nivolumab than with standard therapy (36.0% vs. 16.6%). The response rate was 13.3% in the nivolumab group versus 5.8% in the standard-therapy group, highlighting the need for better biomarkers of response.  Response were seen in both p16+ and p16- tumors.  Nivolumab was associated with a stable physical, role and social functioning, while these were seen to worsen in the chemotherapy group.  Interestingly, the patients ≥1 percent PD-L1 expression had a favorable overall survival HR= 0.55 (0.36–0.83), although further improvements were not seen with higher thresholds of 5% PD-L1 expression HR= 0.50 (0.30–0.83) or 10% PD-L1 expression HR = 0.56 (0.31–1.01).  Clinical Pearl: For patients with metastatic HPV positive squamous cell carcinoma with with PD-L1 expression ≥1 percent, that have experienced disease progression on first line chemotherapy, should be offered either clinical trial participation or a PD-1 inhibitor for their disease process. Although these data are promising, It should be noted that the response rate to therapy to nivolumab was only 13% in the Checkmate 141 trial.  HAN</t>
  </si>
  <si>
    <t>Amit and colleagues at MD Anderson Cancer Center (JCO 2019) reported on the outcomes of 95 patients with sinonasal undifferentiated carcinoma (SNUC) treated from 2001-2018 who received induction chemotherapy prior to definitive management. 86% of patients had T3-4 tumors. IC consisted of a platinum doublet, with a median of 3 cycles given. Definitive treatment with primary chemoradiation (CRT) or primary surgery with adjuvant RT/CRT as indicated started four weeks after IC. Patients were categorized as having a complete, partial, or less than partial response to IC based on radiography and clinical assessment. 5-year clinical outcomes for primary CRT vs. primary surgery following IC were as follows: Overall cohort Overall survival: 66% vs. 43% (p = 0.020) Disease-specific survival: 66% vs. 50% (NS) Complete or partial response to IC ("responders") Overall survival: 81% vs. 49% (p &lt; 0.0001) Disease-specific survival: 81% vs. 54% (p = 0.001) Less than partial response to IC ("non-responders") Overall survival: 0% vs. 39% (p &lt; 0.001) Disease-specific survival: 0% vs. 39% (p = 0.001) Among patients who responded to IC, the adjusted hazard ratio for distant recurrence was 2.96 for patients treated with surgery as compared to CRT, contributing to the disparity in outcomes. Clinical pearl: While not randomized, the MD Anderson experience of SNUC suggests a strong benefit to definitive chemoradiation in patients achieving a response to induction chemotherapy. Non-responders are better served by surgery, but outcomes remain poor.  HAN</t>
  </si>
  <si>
    <t>In the AJCC 8th edition staging system a designation is now made for clinical extranodal extension (ENE), defined as cN3b. It is critical to note that both radiographic and clinical findings of ENE are required to achieve the designation of cN3b.  Radiographic findings alone are not sufficient. Clinical findings such as skin involvement support a diagnosis of clinical ENE. Source: AJCC staging system, 8th edition  HAN</t>
  </si>
  <si>
    <t>Based on the Collaborative Ocular Melanoma Study (Arch Ophthalmol 2006), plaque brachytherapy offered similar survival as enucleation, thus establishing I-125 (gamma ray emitter) as a standard brachytherapy source in North America. Based on the COMS, for choroidal melanomas 5 mm or greater in apical height, the dose was prescribed to the apex of the tumor. For tumors 2.5 to 4.9 mm high at the apex, the prescription point was 5 mm from the interior surface of the sclera. The protocol dose to the prescription point was 85 Gy. Similarly, Ru-106 (beta ray emitter) is more typically used in Europe and may be associated with a decreased risk of retinopathy or cataracts compared to I-125 based on an MD Anderson retrospective series, Takiar et al., PRO 2015. The typical prescription dose for Ru-106 is 90Gy.  SBRT may be an option for lesions too large for brachytherapy in those patients declining enucleation.  Based on the COMS study, these are the classifications and characteristics of choroidal melanomas with recommended treatment modality:  HAN COMS Classification Tumor Size 5-yr Mortality Rate Optimal Treatment     Small 1.5-2.4mm apical height 16% Observation (Brachytherapy if enlarging)    5-16mm basal diameter                  Medium  2.5-10mm apical height  32%  Brachytherapy      ≤16mm basal diameter          Large &gt;10mm apical height 53% Enucleation    &gt;16mm basal diameter Clinical Pearl: Plaque brachytherapy is an excellent option for the management of small to medium sized uveal melanomas in patients desiring ocular preservation. A typical prescription dose would be 85Gy with I-125 prescribed to the tumor apex or to 5 mm scleral depth for tumors 2.5 to 4.9 mm high at the apex.   HAN</t>
  </si>
  <si>
    <t>The sub-sites of the supraglottic larynx are: 1. False cords (ventricular bands) 2. Arytenoids 3. Epiglottis (Suprahyoid and Infrahyoid) 4. Aryepiglottic folds  Major lymphatic drainage of supraglottic larynx are levels II, III, IV. The true vocal cord is considered the glottic larynx. The pyriform sinus, postcricoid area, and posterior pharyngeal wall are sub-sites of the of the hypopharynx.  The T-classification (AJCC 8th edition 2017) for tumors of the supraglottic larynx is as follows: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Knowledge of the sub sites of the supraglottic larynx is important for correct anatomical localization and staging for treatment and prognostication. The supraglottic larynx anatomical sub-sites are the false vocal cords, arytenoids, epiglottis, and aryepiglottic folds.  HAN</t>
  </si>
  <si>
    <t>The scalene muscles are comprised of the anterior and middle scalene muscles, plus the smaller posterior scalene muscles. The anterior and middle scalene muscles arise from the transverse processes of lower cervical vertebrae, and insert at the scalene tubercle of the first rib. The roots of the brachial plexus pass between the anterior and middle scalene muscles, and identification of these muscles is necessary for contouring of the brachial plexus according to the RTOG brachial plexus contouring atlas.  Explanation image contours: Levator scapulae: green Longus colli: purple Sternocleidomastoid: blue Scalene: red RTOG brachial plexus contouring atlas: Hall WH et al. IJROBP 2008</t>
  </si>
  <si>
    <t>The five branches of the facial nerve are: Temporal Zygomatic Buccal Marginal Mandibular Cervical  HAN</t>
  </si>
  <si>
    <t>The most advanced primary tumor designation (T4e) in the AJCC 8th edition is for any tumor size category (range of 1-4 based on thickness and diameter) with extraocular extension &gt;5 mm in largest diameter. In the above vignette, the patient has a tumor size category 4 with 7 mm of extraocular extension and no metastasis. Therefore, he has stage T4eN0M0. Per ABS consensus guidelines (ABS-OOTF, Brachytherapy 2013), tumors with T4e extraocular extension, a basal diameters that exceed the limits of brachytherapy, blind painful eyes, and those with no light perception vision are not suitable for plaque therapy. Uveal melanomas with AJCC stage T1-T4d can be treated with plaque brachytherapy after counseling about likely vision, eye retention, and local control outcomes. Enucleation is used when the tumor is confined to the eye, whereas orbital exenteration is recommended in the presence of gross extraocular tumor extension. Neoadjuvant external beam irradiation is rarely used prior to enucleation because the COMS large tumor trial found no statistically significant survival advantage (Hawkins et al, Am J Ophthalmol 2004). Clinical Pearl: Exclusion criteria for plaque brachytherapy per ABS consensus guidelines include: tumors with gross (T4e or &gt;5 mm) extraocular extension, blind painful eye, and no light perception vision.  HAN</t>
  </si>
  <si>
    <t>ASCO guidelines for salivary gland cancer (Geiger JCO 2021) recommend that elective ipsilateral neck dissection should be performed for patients with T3/T4 disease or high grade pathology. If the neck is not addressed surgically, or if treating definitively with RT, elective nodal coverage is recommended during RT. These recommendations are based on studies such as Armstrong Cancer 1992 which examined pathologic specimens of 474 patients with major salivary gland cancers. The only multivariate predictors of occult nodal involvement were high grade disease (49% risk vs 7% for low/int grade) and tumor size &gt;4cm, which is the cutoff for T3 disease (20% risk vs 4% for smaller tumors). A more recent NCDB analysis by Xiao Otolaryngol Head Neck Surg 2016 confirmed these risk factors. Adenoid cystic histology is a strong risk factor for local recurrence and perineural invasion. All patients should be offered adjuvant RT with consideration of cranial nerve tracing to the skull base. However, rates of occult nodal involvement are relatively low (e.g. 2% on the Armstrong study) so neck dissection or elective nodal RT in the absence of other risk factors would not be warranted. Although submandibular tumors may have a higher risk of nodal involvement relative to parotid tumors (e.g. 42% vs 25% in an analysis by Terhaard IJROBP 2006), tumor location alone is not a strong enough risk factor to recommend nodal treatment for all patients with submandibular tumors. Clinical pearl: Patients with high-grade salivary gland cancers or T3/T4 disease warrant elective neck management with either neck dissection at the time of surgery or elective nodal coverage with adjuvant RT.  HAN</t>
  </si>
  <si>
    <t>Squamous cell carcinoma of the ethmoid sinus is often locally advanced at the time of presentation. These tumors commonly invade into bony structures. Pertinent examples include: invasion through the cribriform plate into the the anterior cranial fossa and invasion through the lamina papyracea into the orbit. Common physical stigmata at the time of presentation include: facial pain, sinus congestion/obstruction, trismus when the tumor involves the pterygoid muscles, and ocular symptoms (diplopia, proptosis, and visual disturbances). Nodal metastases are relatively uncommon, as the sinuses are lymphatic poor. The first echelon lymph nodes are the retropharyngeal lymph nodes. Due to the locally advanced nature of this disease entity, surgical resection is difficult with large surgical procedures (craniofacial resection and orbital exenteration). Clinical Pearl: Regardless of these potential difficulties, the current NCCN guidelines recommend surgical resection as the preferred initial management of this disease process. Only is patients with T4b disease, or those that decline surgery is radiation therapy and or systemic therapy recommended in the NCCN guidelines.  HAN</t>
  </si>
  <si>
    <t>Perineural invasion (PNI) is an adverse prognostic feature in head and neck cancers, particularly adenoid cystic carcinoma (ACC), high-grade salivary duct carcinoma (SDC), and cutaneous squamous cell carcinoma (SCC). Microscopic PNI is a finding on pathologic specimens while macroscopic PNI (also known as perineural tumor spread; PNTS) is often detectable clinically or radiographically. Bakst et al. (IJROBP 2019) provide expert consensus recommendations on indications for radiation as well as dose and elective nerve coverage considerations in cases of PNI: Indications for adjuvant RT Cutaneous SCC of the head and neck with extensive microscopic PNI or involvement of large-caliber nerves Aggressive salivary gland cancers such as ACC or SDC containing microscopic PNI Mucosal SCC with extensive microscopic PNI Any primary tumor demonstrating macroscopic PNI Extent of coverage Tumor bed only: microscopic focal intratumoral PNI Tumor bed and at-risk cranial nerves: ACC or SDC histology; extensive microscopic PNI; involvement of named nerve; close or positive margin; macroscopic PNI Radiation dose Microscopic intratumoral PNI: 50-60 Gy Microscopic PNI at margin: 60-66 Gy Macroscopic PNI: 66-70 Gy Directionality Retrograde: standard for all cases Anterograde: only with clinical or radiographic signs of involvement The authors further note that macroscopic PNI adjacent to CN V to CN VII communications (e.g., the lingual nerve/chorda tympani, auriculotemporal nerve, vidian nerve), especially for ACC and SDC, should prompt consideration of retrograde coverage of BOTH nerves. Clinical Pearl: In head and neck cancers with perineural invasion, careful consideration of dose and clinical target volumes is necessary when designing radiation fields.  HAN</t>
  </si>
  <si>
    <t>Two randomized phase III trials have examined the impact of weekly vs bolus cisplatin, from the Tata Memorial Center in India (Noronha et al, JCO 2018) and the Japanese Cooperative Oncology Group (Kiyota et al, JCO 2022). The primary objective of the Tata study was to determine if once-a-week cisplatin given concurrently with curative radiotherapy was non-inferior to once-every-3-weeks cisplatin in prolonging locoregional control in locally advanced head and neck squamous cell carcinoma  300 patients were randomized, of which 93% received chemoradiotherapy in the post-operative setting. At a median follow-up of 22 months they reported the following: Estimated cumulative 2-year locoregional control rate:  58.5% in the once-a-week arm vs. 73.1% in the once-every-3-weeks arm, leading to an absolute difference of 14.6% (95% CI, 5.7% to 23.5%); P = .014; HR, 1.76 (95% CI, 1.11 to 2.79). There was no no difference in progression-free or overall survival. This trial has been criticized for the lower weekly cisplatin dose (30mg/m2), the predominance of tobacco related oral cavity cancers in the study population, and use of older RT techniques.  The Japanese trial addressed several of these criticisms including using a weekly cisplatin dose of 40mg/m2 and more modern treatment planning, with approximately 2/3 of patients recieving IMRT. 261 patients were enrolled and the pre-specified noninferiority margin of hazard ratio was 1.32. At a median follow up of 2.2 years: Chemoradiotherapy with weekly cisplatin was noninferior to 3-weekly cisplatin in terms of overall survival, with a hazard ratio of 0.69 (99.1% CI, 0.374 to 1.273 [&lt; 1.32], one-sided P for noninferiority = .0027 &lt; .0043).  In terms of toxicity, both studies showed significant reductions with weekly regimens:Tata (30mg/m2): Acute G3+ toxicity in 71.6% weekly vs 84.6% bolus (P = .006). Japanese (40mg/m2): Reduced toxicity with weekly included G3+ neutropenia (35% vs 49%), G3+ infection (7% vs 12%), renal impairment (30% vs 40%) and hearing impairment (7% vs 17%). Clinical Pearl: Although the Tata study demonstrated that weekly cisplatin at 30mg/m2 may have worse local control than bolus treatments, recent randomized data from Japan suggests that weekly concurrent cisplatin at 40mg/m2 with RT is an appropriate adjuvant treatment for patients with resected high risk squamous cell carcinoma of the head and neck.  HAN  HAN</t>
  </si>
  <si>
    <t>Perineural invasion is a common route of spread of adenoid cystic carcinomas. Radiation therapy volumes for adenoid cystic carcinomas should incorporate nerves at risk of retrograde flow by at least 3 cm and often go up to the skull base. The lingual nerve is a division of the mandibular nerve (V3), the third branch of the trigeminal nerve (CN V). The chorda tympani, a branch of the facial nerve (CN VII), directly joins the lingual nerve. Therefore, in cases of perineural invasion of the lingual nerve, consider covering the facial nerve and mandibular nerve up to the skull base at the stylomastoid foramen and foramen ovale, respectively. Of note, the facial nerve and trigeminal nerve have three communications. First, the pterygopalatine fossa contains the junction of the Vidian nerve (branch of facial nerve) and maxillary nerve (V2). Second, the aformentioned chorda tympani connects the facial nerve and mandibular nerve (V3). Third, the auriculotemporal branch of the mandibular nerve (V3) crosses through the parotid body perpendicular to the facial nerve providing direct communication. An excellent review is provided by this practical guideline on contouring the trigeminal nerve and its branches (Biau et al. Radiotherapy &amp; Oncology, 2019). Clinical Pearl: Perineural invasion of the lingual nerve allows for retrograde disease to involve the mandibular nerve (V3) and facial nerve (VII), which can have implications for radiotherapy clinical target volumes.  HAN</t>
  </si>
  <si>
    <t>The ACRIN 6685 trial (Lowe et al., JCO 2019) enrolled patients at 23 sites with head and neck squamous cell carcinoma (HNSCC) with clinically node-negative necks who were planned for elective neck dissection. Patients underwent PET/CT evaluation prior to surgery to assess the NPV of PET imaging for subclinical neck disease. 270 cN0 necks in 212 patients had evaluable pre-op PET/CT and surgical pathology specimens: NPV was 0.868 for visual inspection by a radiologist NPV was 0.937-0.942 using standardized SUVmax cutoffs for the nodal basin Radiologist concordance for PET/CT reads was generally high, at 77% for visual inspection and 91-97% for SUVmax of 1.8. With regard to surgical planning, PET/CT led to dissection of additional nodal levels in 34 participants (14%) and led to fewer dissected nodal levels in 12 participants (5%). Clinical pearl: PET/CT has a high NPV for nodal involvement in HNSCC using visual inspection by a radiologist, but NPV can be further optimized by using standardized SUVmax cutoffs.  HAN</t>
  </si>
  <si>
    <t>The HYPNO trial (Bentzen et al. IJROBP 2023), was an multinational, unblinded, phase 3 clinical trial investing the use of definitive hypofractionated (HFX) versus normo-fractionated accelerated (NFX) radiotherapy with optional use of concurrent cisplatin in locally advanced head and neck squamous cell carcinoma in 10 low- and middle-income countries supported by the International Atomic Energy Agency (IAEA). This trial enrolled patients with Stage I to IV squamous cell carcinoma of the pharynx, larynx and oral cavity with the exclusion of paranasal sinus, nasopharyngeal and stage I to II glottic carcinomas. The use of concurrent weekly cisplatin was optional. Chemotherapy dosing consisted of 35 mg/m2 weekly during RT, with NFX arm receiving 5 cycles and the HFX arm receiving 4 cycles. This trial compared:  - Normo-fractionated accelerated (NFX) radiotherapy delivering 66 Gy in 33 fx over 5.5 weeks (6 fx per week)_x000B_- Hypofractionated (HFX) radiotherapy delivering 55 Gy in 20 fx over 4 weeks (5 fx per week)  The 3-year outcomes were presented at ASTRO 2023. Between March 2014 and February 2020, a total of 792 patients were recruited and centrally randomized between the two arms. The trial closed early due to the emerging COVID-19 pandemic and leveling off patient accrual (planned n=836 patients). With respect to the co-primary endpoints, HFX was determined to be non-inferior for both LRC (HR=1.098, 95% CI (0.929, 1.298), non-inferiority p=0.041) and LAE G3+ (HR=0.926, 95% CI (0.684, 1.253), non-inferiority p=0.004). Regarding early adverse events, max grade of mucositis was 3+ in 190/373 (50.9%) of cases after HFX and 208/380 (54.7%) after NFX (p=0.307).    Authors concluded that HFX radiotherapy (55 Gy in 20 fx over 4 weeks) was non-inferior to NFX radiotherapy (66 Gy in 33 fx over 5.5 weeks) with respect to both loco-regional tumor control and Grade 3+ late adverse events. Full publication is awaited at this time.  Clinical Pearl: The HYPNO trial was an multinational, unblinded, phase 3 clinical trial investing the use of definitive hypofractionated (HFX) versus normo-fractionated accelerated (NFX) radiotherapy with optional use of concurrent cisplatin in locally advanced head and neck squamous cell carcinoma in 10 low- and middle-income countries supported by the IAEA. HFX radiotherapy (55 Gy in 20 fx over 4 weeks) was non-inferior to NFX radiotherapy (66 Gy in 33 fx over 5.5 weeks) with respect to both loco-regional tumor control and Grade 3+ late adverse events.  HAN  HAN</t>
  </si>
  <si>
    <t>The arrow is pointing to the clivus, which is a sloping portion of the occipital bone known as the basiocciput, located anterior to foramen magnum. The clivus is closely related to the basilar venous plexus and pontine cistern. The clivus may be infiltrated by local extension of head and neck malignancies or metastases from another primary tumor (e.g. lung cancer).  Meckel’s cave is a cerebrospinal fluid-containing arachnoidal pouch protruding from the posterior cranial fossa, which houses the trigeminal ganglion and is located posterolateral to cavernous sinus on either side of the sphenoid bone.  The cavernous sinus is an important dural venous sinus that allows for communication across the midline. Cranial nerves III, IV, V1, V2, and VI pass through the cavernous sinus, as does the internal carotid artery.  The vomer, in addition to the perpendicular plate of the ethmoid bone, forms the bony nasal septum.  Clinical Pearl: Understand important base of skull oncoanatomy.</t>
  </si>
  <si>
    <t>The three sub-sites of the hypopharynx are:Postcricoid space Posterior pharyngeal wall Pyriform sinus According to the AJCC 8th edition 2017, staging for hypopharyngeal tumors is as follows:  T classification T1 - Tumor limited to 1 sub-site of hypopharynx and ≤ 2 cm in greatest dimension T2 - Tumor invades &gt; 1 sub-site of hypopharynx or an adjacent site, or measures &gt; 2 cm but ≤ 4 cm in greatest dimension without fixation of hemilarynx T3 - Tumor &gt; 4 cm in greatest dimension or with fixation of hemilarynx or extension to esophagus T4a - Moderately advanced local disease: Tumor invades the thyroid or cricoid cartilage, hyoid bone, thyroid gland, or central compartment soft tissue (prelaryngeal strap muscles and subcutaneous fat). T4b - Very advanced local disease: Tumor invades prevertebral fascia, encases carotid artery, or involves mediastinal structures. Clinical Pearl: A pyriform sinus tumor that demonstrates extension to the esophagus is classified as a T3 tumor.  HAN</t>
  </si>
  <si>
    <t>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Conclusion: Induction chemotherapy with TPF results in an overall survival and progression free-survival benefit compared with PF in locally advanced head and neck cancer.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HAN</t>
  </si>
  <si>
    <t xml:space="preserve"> 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23 months the following were reported: Grade 3 or worse acute toxicity: 35% conventional vs. 54.4% hyperfractionation vs. 50.4% split course vs. 58.8% DCB. All three altered fraction regimen had statistically significant toxicity compared to standard fractionation.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Initial Conclusion: This trial established altered fractionation as the standard to care in locally advanced head and neck cancer in the pre-chemoradiation era.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Only hyperfractionation improves both local-regional control and overall survival vs. standard fractionation in patients with locally advanced squamous cell cancer of the head and neck. The current standard of care for locally advanced head and neck cancer is concurrent chemotherapy (Cisplatin) and radiation therapy.  HAN</t>
  </si>
  <si>
    <t>The PARADGIM trial (Haddad et al. Lancet Oncol 2013) was a phase III randomized trial that examined the effect of induction chemotherapy when added to concurrent chemoradiation in locally advanced head and neck cancer. The PARADIGM trial was a multi-institutional phase III trial, from Aug 24, 2004, and Dec 29, 2008, with a total of 145 enrolled patients. Patients were either unresectable or had a low probability of surgical cure at the time of trial entry. Patients had either T-stage III/IV or N-stage 2/3 disease. Patients were randomized in the following way: Induction chemotherapy followed by concurrent chemoradiation (IndCT): Induction consisted of three cycles of TPF (docetaxel 75 mg/m² IV on day 1; cisplatin 100 mg/m² IV on day 1, and 5-ﬂuorouracil 1000 mg/m² on days 1–4 as continuous infusion. Cycles were repeated every 3 weeks for three cycles. Patients that responded poorly were assigned to receive concurrent chemoradiation with docetaxel at 20 mg/m², radiation was accelerated concomitant boost over 6 weeks to a total dose of 72 Gy.  Patients that responded favorably were given carboplatin AUC 1.5, radiation was delivered over a 7 week course to a total of 70 Gy. Concurrent chemoradiation (CRT): Cisplatin was given on days 1 and 22 of radiation therapy. Radiation was delivered using an accelerated concomitant boost approach over 6 weeks to a total dose of 72 Gy. With a median follow-up of 49 months, the following was reported: 3-year overall survival: 73% IndCT vs. 78% CRT p=0.77 3-year progression-free survival: 67% IndCT vs. 69% CRT p=0.82  Clinical pearl: There was no overall survival or progression-free survival benefit with the addition of induction TPF chemotherapy followed by concurrent chemoradiation therapy vs. chemoradiation alone.  HAN  A 58-year old man presenting with vocal hoarseness is noted to have a 0.5 cm mass of the infrahyoid aspect of the epiglottis on nasopharygolaryngoscopy, which is biopsied and found to be positive for poorly-differentiated squamous cell carcinoma. The patient is then lost to follow up and re-presents 6 months later with progressive dysphagia, dysphonia, and right sided neck swelling with two palpable, enlarged cervical lymph nodes. Nasopharygolaryngscopy is repeated and now reveals a ~4 cm mass of the infrahyoid epiglottis with adjacent involvement of the base of tongue and medial wall of the pyriform sinus, but with normal vocal cord mobility.  Additional staging with CT Neck with IV contrast is performed demonstrating a 5.2 x 4.0 x 2.3 cm mass originating from the supraglottic larynx, as well as two ~3 cm lymph nodes in right level 2B without extranodal extension. FNA of one of the right level 2A lymph nodes is positive for squamous cell carcinoma. CT Chest and CT Abdomen/Pelvis are negative for metastatic disease.</t>
  </si>
  <si>
    <t>The larynx can be divided into supraglottic, glottic, and subglottic regions. Often the mnemonic "A VISA" is used to remember the subsites of the supraglottic larynx: A = Arytenoids V = Ventricular folds/bands (false vocal cords) I = Infrahyoid epiglottis S = Suprahyoid epiglottis A = Aryepiglottic folds Recall that additionally, the glottic larynx consists of the true vocal cords and anterior/posterior commissures, and that the subglottic larynx consists of the region of the larynx starting 5 mm inferior to the true vocal cords, and continuing inferiorly either to the inferior aspect of the cricoid cartilage, or the superior aspect of the first tracheal ring below the cricoid cartilage. The entire thickness of the glottic larynx is 1 cm, extending inferiorly from the lateral margin of the ventricle. This distinction is important, as a true vocal cord lesion does not have actual subglottic invasion until it extends more than 5 mm inferiorly. AJCC 8th edition staging for supraglottic larynx cancers is as follows: T1 =  Tumor limited to one subsite of the supraglottis with normal vocal cord movement T2 = Tumor invades mucosa of more than one of the supraglottic subsites, or invades the glottis, or invades into adjacent regions outside the supraglottis (e.g., mucosa of base on tongue, vallecula, medial wall of the pyriform sinus) without fixation of the larynx T3 = Tumor limited to the larynx with vocal cord fixation, and/or invades the postcricoid area, preepiglottic space, paraglottic space, and/or inner cortex of the thyroid cartilage T4a = Moderately advances local disease in which the tumor invades through the outer cortex of the thyroid cartilage and/or invades tissues beyond the larynx (e.g., trachea, soft tissues of neck including deep extrinsic muscles of the tongue, strap muscles, thyroid or esophagus) T4b = Very advances local disease in which the tumor invades the prevertebral space, encases the carotid artery, or invades  mediastinal structures Recall that for clinical nodal staging of larynx cancers N1 = Metastasis is a single ipsilateral lymph node ≤ 3 cm and ENE negative N2a = Metastasis in a single ipsilateral lymph node, larger than 3 cm but not larger than 6 cm in greatest dimension and ENE negative N2b = Metastases in multiple ipsilateral lymph nodes, none larger than 6 cm in dimension and ENE negative N2c = Metastases in multiple bilateral or contralateral lymph nodes, none larger than 6 cm in dimension and ENE negative This patient upon most recent workup has a 5.2 x 4 x 2.3 cm tumor originating from the infrahyoid epiglottis with invasion into the adjacent base of tongue and medial wall of the pyriform sinus without vocal cord fixation, which still classifies his tumor as T2. He has two ipsilateral lymph nodes none larger than 6 cm in dimension and ENE negative, which classifies his nodal stage as N2b. Thus, D is the correct answer choice. Bottom line: Supraglottic larynx tumors are those that involve the "A VISA" subsites of the arytenoids, ventricular folds (false vocal cords), infrahyoid/suprahyoid epiglottis, or aryepiglottic folds. Unlike glottic or subglottic larynx cancers, invasion of adjacent non-laryngeal mucosal sites such as the base of tongue, vallecula, or medial wall of the pyriform sinus still constitutes a T2 tumor for supraglottic laryngeal tumors. This a unique aspect of larynx cancer staging that is highly testable.  HAN</t>
  </si>
  <si>
    <t>The labeled structure is the lateral pterygoid plate.  The muscle arising off this laterally is the lateral pterygoid muscle.  This muscle protrudes the jaw.  Clinical Pearl: Involvement of the lateral pterygoid muscle by a tumor (e.g. tonsil squamous cell carcinoma) will cause trismus when opening the mouth.  These structures should be covered in the intermediate dose volume for locally advanced tonsil cancers, especially in patients complaining of trismus.</t>
  </si>
  <si>
    <t>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Clinical Pearl: Knowledge of staging of nasopharyngeal cancers is high yield for management and prognosis. A tumor limited to the oropharynx is classified as T1. Bilateral retro-pharyngeal lymph node involvement is classified as N1.  The final stage in this clinical scenario would be Stage II (T1N1M0).  HAN</t>
  </si>
  <si>
    <t>TAX 324 (Lorch et al. Lancet Oncol 2011) was a phase 3 trial randomized controlled trial examining the addition of a taxane to induction chemotherapy prior to chemoradiation in patients with stage III/IV squamous cell carcinoma of the head and neck. 501 patients were enrolled in an intention-to-treat analysis.  The patients were randomized to one of two arms: Induction chemotherapy followed by concurrent chemoradiation (TPF-CRT). (Docetaxel 75 mg/m2(day 1), cisplatin 100 mg/m2(day 1), and 5-ﬂuorouracil(days 1-5) and 1000 mg/m2) for three cycles followed by concurrent chemoradiation, 7 weeks of radiotherapy (70-74 Gy) with concurrent carboplatin AUC 1.5. Induction chemotherapy followed by concurrent chemoradiation (PF-CRT). (Cisplatin 100mg/m2(day 1), and 5-ﬂuorouracil(days 1-5) and 1000 mg/m2) for three cycles followed by concurrent chemoradiation, 7 weeks of radiotherapy(70-74 Gy) with carboplatin AUC 1.5. With a median follow-up of 72.2 months the following were reported: Estimated 5-year overall survival: 52% TPF-CRT vs. 42% PF-CRT Median survival: 70.6 months TPF-CRT vs 34.8 months PF-CRT group (p=0·014). Median progression-free survival: 38.1 months TPF-CRT vs. 13.2 months PF-CRT   It should be noted that subsequent studies (Haddad et al. Lancet Oncol 2013), (Hitt et al. Ann Oncol 2014), and (Cohen et al. J Clin Oncol 2014) have compared induction chemotherapy followed by concurrent chemoradiation vs. chemoradiation alone and have found no benefit to the addition of induction chemotherapy. Clinical pearl: Induction chemotherapy with TPF results in an overall survival and progression free-survival benefit compared with PF in locally advanced head and neck cancer.  HAN</t>
  </si>
  <si>
    <t>Nivolumab is an anti-PD-1 antibody. Nivolumab is a fully human, monoclonal IgG4 antibody which binds to programmed death-1 (PD-1) receptor with high specificity and affinity. PD-1 is expressed on T cells and dampens their immune response upon binding ligands PD-L1 and PD-L2 on APCs. This mechanism is pivotal to regulating central and peripheral tolerance. However, in cancer, aberrant PD-L1 expression by tumor cells or immune cells in the tumor microenvironment deactivate PD-1 expressing tumor-infiltrating lymphocytes, thereby allowing tumor cells to escape immune recognition and elimination. By inhibiting PD-1 function, nivolumab releases immune cells from pathological immune suppression, allowing them to recognize and counter tumor cells (Rendon et al. StatPearls 2022).  Additional classes of select immune checkpoint inhibitors are listed below: Anti-PD-1 antibody: Pembrolizumab, Nivolumab, Cemiplimab, Dostarlimab Anti-PD-L1 antibody: Atezolizumab, Avelumab, Durvalumab Anti-CTLA-4 antibody: Ipilimumab, Tremelimumab Anti-LAG-3 (Lymphocyte Activation Gene-3) antibody: Relatlimab Clinical Pearl: Nivolumab is an anti-PD-1 antibody.  HAN</t>
  </si>
  <si>
    <t>According to the AJCC 8th edition 2017, The T classification for glottic tumors is: 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invades into the inner cortex of the thyroid cartilage is classified as a T3 tumor.  HAN  HAN</t>
  </si>
  <si>
    <t>Clinical Pearl: The zygomatic arch is radiographic surrogate for the superior border of the parotid gland. The SCM is the inferior border, the second maxillary molar is the anterior border, and the mastoid tip is the posterior border. The deep lobe is located medial to the facial nerve and lies between the mastoid process of the temporal bone and the mandibular ramus. Sources: Kochar et al. Otolaryngol Clin North Am. 2016 Ward et al. "Essentials of Radiation Oncology," Chapter 14.</t>
  </si>
  <si>
    <t>Perineural invasion (PNI) is a well-recognized route of spread in head and neck malignancies, particularly for histologies such as adenoid cystic carcinoma and cutaneous squamous cell carcinoma, and often confers a poor prognosis. Several connections exist between the trigeminal nerve (CN V) and facial nerve (CN VII). Biau et al. Radiother Oncol 2019 provides an excellent practical review of trigeminal nerve anatomy and contouring. In the case above, the most likely initial route of PNI is via branches of the infraorbital nerve, which arises from the maxillary nerve (V2) as it exits the pterygopalatine fossa (PPF) and innervates the midface, including the upper lip, nasal ala, and malar cheeks. The facial nerve directly communicates with the PPF via the vidian nerve, making it the most likely route of CN V to CN VII spread. While the lingual nerve (via the chorda tympani) and auriculotemporal nerve (within the parotid gland) are also potential routes of CN V to CN VII spread, they are branches of the mandibular nerve (V3), making involvement less likely in this patient. The frontal nerve, a branch of the ophthalmic nerve (V1) innervating the forehead and anterior scalp, is also unlikely to be involved. Clinical pearl: A thorough understanding of cranial nerve anatomy and functional distribution is necessary for effective evaluation and treatment of PNI in head and neck cancers.  HAN</t>
  </si>
  <si>
    <t>According to the AJCC 8th edition, nasal cavity and paranasal sinuses share a common staging system, with nasal cavity and ethmoid sinus tumors sharing a common T classification, while maxillary sinus tumors have a separate T classification. The regional lymph nodes and distant metastasis classifications are identical for both maxillary sinus and nasal cavity/ethmoid sinus tumors.  T-stage for Maxillary Sinus: T1- Tumor limited to the maxillary sinus with no erosion or destruction of bone T2- Tumor causing bony erosion or destruction including extension into hard palate, middle nasal meatus, except extension into posterior wall of maxillary sinus and pterygoid plates T3- Tumor invades bone of posterior wall of maxillary sinus, subcutaneous tissues, floor or medial wall of orbit, pterygoid fossa, ethmoid sinuses T4a- Moderately advanced local disease: tumor invades anterior orbital contents, skin of cheek, pterygoid plates, infratemporal fossa, cribriform plate, sphenoid or frontal sinuses T4b- Very advanced local disease: tumor invades any of the following: orbital apex, dura, brain, middle cranial fossa, cranial nerves other than CN V2, nasopharynx, or clivus  N-stage for maxillary sinus, nasal cavity, and ethmoid tumors N1- Metastasis in a single ipsilateral lymph node, 3 cm or smaller in the greatest dimension and ENE(-) N2a- Metastasis in a single ipsilateral node larger than 3 cm but not larger than 6 cm in the greatest dimension and ENE(-) N2b Metastasis in multiple ipsilateral nodes, not larger than 6 cm in the greatest dimension and ENE(-) N2c Metastasis in bilateral or contralateral lymph nodes, not larger than 6 cm in the greatest dimension and ENE(-) N3a Metastasis in a lymph node larger than 6 cm in the greatest dimension and ENE(-) N3b Metastasis in any node(s) with clinically overt ENE  Clinical Pearl: Maxillary sinus tumors that invade the pterygoid fossa are classified as T3 tumors.   HAN  HAN</t>
  </si>
  <si>
    <t>The labeled structure is the left facial nerve exiting the base of skull between the styloid process (A; anteriorly) and mastoid process (B; posteriorly).  This is the stylomastoid foramen. Clinical Pearl: The stylomastoid foramen is a key anatomic structure when treating a parotid tumor with post-operative radiation that was grossly involving the facial nerve or an adenoid cystic carcinoma of the parotid gland.  The facial nerve should be treated all the way back to it's origin at the base of skull, i.e. the styloimastoid foramen.  This can be easily identified by finding the styloid process and tracking it superiorly. For more reading, click here. Left facial nerve (blue arrow), styloid process (A), and mastoid process/air cells (B).</t>
  </si>
  <si>
    <t>(Sun et al. Lancet Oncol 2016) performed a randomized phase III clinical trial which randomized patients with non-distant metastatic, newly histologically confirmed, non-keratinising stage III–IVB nasopharyngeal carcinoma to one of the following arms: Three cycles of induction chemotherapy followed by concurrent chemoradiation to 70 Gy with concurrent bolus cisplatin 100 mg/m2 (q3 weeks) vs. Concurrent chemoradiation alone (70 Gy). (same chemotherapy as above). Induction chemotherapy was three cycles of intravenous docetaxel (60 mg/m2 on day 1), intravenous cisplatin (60 mg/m2 on day 1), and continuous intravenous fluorouracil (600 mg/m2 per day from day 1 to day 5) every 3 weeks before concurrent chemoradiotherapy. The primary endpoint of this study was failure-free survival. After a median follow-up of 45 months the following were reported: 3-year failure free survival: 80% induction chemotherapy arm vs. 72% chemoradiation alone arm (p=0.034). 3-year overall survival: 92% induction chemotherapy arm vs. 86% chemoradiation alone arm (p=0.029). 3-year distant failure free survival: 90% induction chemotherapy arm vs. 83% chemoradiation alone arm (p=0.031). 3-year loco-regional failure-free survival: 92% induction chemotherapy arm vs. 89% chemoradiation alone arm (p=0.12). In a similar trial by (Cao et al. Eur J Cancer 2017) induction chemotherapy improved 3-year disease free survival, but did not demonstrated a difference in locoreginal relapse-free survival or overall survival. Clinical Pearl: Within this study induction chemotherapy with TPF chemotherapy followed by concurrent chemoradiation therapy improved failure-free survival, distant failure-free survival, and overall survival vs. definitive chemoradiation therapy alone. Decisions regarding the optimal therapy for these patients should be made in a multi-disciplinary setting.  HAN</t>
  </si>
  <si>
    <t>The PARADIGM trial (Haddad et al. Lancet Onc 2013) was a phase three randomized controlled trial that examined the effect of adding induction chemotherapy to concurrent chemoradiation in locally advanced head and neck cancer. The PARADIGM trial was a multi-institutional phase III trial.  From Aug 24, 2004 to Dec 29, 2008 it enrolled a total of 145 patients. Patients were either unresectable or had a low probability of surgical cure at the time of trial entry.  Patients had either T-stage 3/4 or N-stage 2/3 disease. Patients were randomized in the following scheme: Induction chemotherapy followed by concurrent chemoradiation (IndCT) with three cycles of TPF (docetaxel 75 mg/m² IV on day 1; cisplatin 100 mg/m² IV on day 1, and ﬂuorouracil 1000 mg/m² on days 1–4 as continuous infusion. Cycles were repeated every 3 weeks for three cycles. Patient that responded poorly were assigned to received concurrent chemoradiation with docetaxel at 20 mg/m², radiation was accelerated concomitant boost over 6 weeks to a total dose of 72 Gy.  Patients that responded favorably were given carboplatin AUC 1.5, radiation was delivered over a 7 week course to a total of 70 Gy. Concurrent chemoradiation (CRT): Cisplatin was given on days 1 and 22 of radiation therapy. Radiation was delivered using a accelerated concomitant boost approach over 6 weeks to a total dose of 72 Gy. With a median follow-up of 49 months, the following was reported: 3-year overall survival: 73% IndCT vs. 78% CRT p = 0.77 3-year progression-free survival: 67% IndCT vs. 69% CRT p = 0.82 Conclusion: There was no overall survival or progression-free survival benefit with the addition of induction chemotherapy with TPF followed by concurrent chemoradiation therapy vs. chemoradiation alone.  HAN</t>
  </si>
  <si>
    <t>According to the AJCC 8th edition, nasal Cavity and paranasal Sinuses share a common staging system, with nasal cavity and ethmoid sinus tumors sharing a common T-stage classification, while maxillary sinus tumors have a separate T-stage classification. The regional lymph nodes and distant metastasis classifications are identical for both maxillary sinus and nasal cavity/ethmoid sinus tumors. The four sub-sites of the nasal cavity are as follows: Septum Floor Lateral wall Vestibule. T-stage for Nasal Cavity: Tis - carcinoma in situ T1 - Restricted to any one subsite, with or without bony invasion T2 - Invading two subsites in a single region or extending to involve an adjacent region within the nasoethmoidal complex, with or without bony invasion T3 - Invades the medial wall or floor of the orbit, maxillary sinus, palate, or cribriform plate T4a - Moderately advanced disease: invades any of the following: anterior orbital contents, skin of nose or cheek, minimal extension to anterior cranial fossa, pterygoid plates, sphenoid or frontal sinuses T4b -  Very advanced local disease: Invades any of the following: orbital apex, dura, brain, middle cranial fossa, cranial nerves other than V2, nasopharynx, or clivus Clinical Pearl: Nasal Cavity malignancies involving the sphenoid sinus are tumor stage - T4a.  HAN  HAN</t>
  </si>
  <si>
    <t xml:space="preserve"> The image above depicts the Level VIa compartment, also know as the anterior jugular nodes. Level VI contains the anterior compartment nodes including superficially, the anterior jugular nodes (level VIa), and in the deep previsceral space, the pre-laryngeal, pre-tracheal and para-tracheal (recurrent laryngeal nerve) nodes (level VIb).  Level VIa is contained between the anterior edges of the sternocleidomastoid muscles. It is limited cranially by the caudal limit of level Ib (i.e. the caudal edge of the hyoid bone or the caudal edge of the sub-mandibular gland, whichever is more caudal), caudally by the cranial edge of the sternal manubrium, anteriorly by the platysma, and posteriorly by the anterior surface of the infrahyoid muscles. These nodes mostly drain the integuments of the lower face and anterior neck. Consequently, their treatment should only be addressed in lower lip tumors and in advanced gingivo-mandibular carcinomas invading the soft tissues of the chin.  Answer choice B is incorrect: Level V contains the nodes of the posterior triangle group located posteriorly to the sternocleidomastoid muscle around the lower part of the spinal accessory nerve and the transverse cervical vessels. It extends from a plane crossing the cranial edge of the body of the hyoid bone to a plane crossing the cervical transverse vessels caudally. Originally, the cranial limit of level V was defined by the convergence of the sternocleidomastoid and the trapezius muscles. From an anatomic point of view, the uppermost part of level V includes lymph nodes belonging to the occipital region. Thus, it was proposed to use the hyoid bone as a radiological landmark to define the cranial limit of level V. Laterally, level V is limited by the platysma muscle and the skin and medially by the levator scapulae (cranially) and the posterior scalenius (caudally) muscles. Posteriorly level V nodes extend to a limit set at the anterior border of the trapezius muscles. From a surgical point of view, level V is currently subdivided into levels Va and Vb using the caudal edge of the cricoid cartilage as an anatomic landmark.  Answer choice C is incorrect: Level Vc contains the lateral supraclavicular nodes located in the continuation of the posterior triangle nodes (level Va and Vb) from the cervical transverse vessels down to a limit set arbitrarily 2 cm cranial to the sternal manubrium, i.e. a similar limit than the caudal border of level IVa. It corresponds partly to the area known as the “the supraclavicular fossa” also called the triangle of Ho, which was clinically defined in the mid-seventies before the era of CT for the neck staging of nasopharyngeal carcinoma. Originally, this fossa also included the caudal portions of level IV and V. Instead of proposing new boundaries of its own, we elected to subsume this fossa into other lower neck nodal levels. The anterior limit of level Vc is the skin. Its posterior limit is the anterior border of the trapezius muscles (cranially) or ±1 cm from the anterior surface of the serratus anterior muscle (caudally). Medially level Vc abuts level IVa; laterally it is limited by the trapezius muscle (cranially) and the clavicle (caudally). Level Vc receives efferent lymphatics from the posterior triangle nodes (level Va and Vb) and is more commonly associated with nasopharyngeal tumors.  Answer choice D is incorrect: Level VIb is contained between the 2 common carotid arteries. Its most cranial part comprises 2–3 inconstant infrahyoid nodes, which rest on the thyro-hyoid membrane and drain the anterior floor of mouth, tip of the tongue and lower lip. Consequently, for all other primary tumor locations, it is proposed to set the cranial limit of level VIb at the caudal edge of the body of the thyroid cartilage. Level VIb is limited caudally by the cranial edge of the sternal manubrium and anteriorly by the posterior aspect of the infrahyoid (strap) muscles. For the pre-laryngeal and pre-tracheal nodes, the posterior limit is delineated by the anterior aspect of the respiratory tract, i.e. from cranial to caudal, the anterior wall of the larynx, in front of the cricoid cartilage (pre-laryngeal nodes), the anterior surface of the thyroid gland (thyroid nodes) and the anterior aspect of the trachea (pre-tracheal nodes). For the para-tracheal nodes also known as the recurrent laryngeal nerve nodes, the pre-vertebral muscles and the esophagus delineate the posterior limit on the right and left sides, respectively. Level VIb receives efferent lymphatics from the anterior floor of mouth, the tip of the tongue, the lower lip, the thyroid gland, the glottic and subglottic larynx, the hypopharynx, and the cervical esophagus. These nodes are at high risk for harboring metastases from cancers of the lower lip, the oral cavity (floor of mouth and tip of the tongue), the thyroid gland, the glottic and subglottic larynx, the apex of the piriform sinus, and the cervical esophagus.  Clinical pearl: Level VIa is the "anterior jugular compartment nodes" contained between the anterior edges of the sternocleidomastoid muscles. It is limited cranially by the caudal limit of level Ib (i.e. the caudal edge of the hyoid bone or the caudal edge of the sub-mandibular gland, whichever is more caudal), caudally by the cranial edge of the sternal manubrium, anteriorly by the platysma, and posteriorly by the anterior surface of the infrahyoid muscles. These nodes mostly drain the integuments of the lower face and anterior neck. Consequently, their treatment should only be addressed in lower lip tumors and in advanced gingivo-mandibular carcinomas invading the soft tissues of the chin.</t>
  </si>
  <si>
    <t>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5-fluorouracil 1000mg/m2 every 24 hours via continuous infusion for 120 hours, every three weeks for 2 cycles. The patient then underwent CT imaging of the neck, if the examination demonstrated a complete or partial response a third cycle of the previous chemotherapy regimen was given followed by radiation therapy. Patients with less than a partial response or tumor progression underwent laryngectomy followed by adjuvant radiation. Concurrent chemoradiation (CRT): Cisplatin 100mg/m2 on days 1,22, and 43 of radiation therapy. Radiation alone (RT):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1,22,43)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</si>
  <si>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HAN</t>
  </si>
  <si>
    <t>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Additional supportive data is found in the MARCH-HN meta-analysis (Lacas et al. Lancet Oncol 2017) a total of 11,423 patients from 33 randomized trials with a median of follow-up of 7.9 years were analyzed. Altered fractionation led to small but statistically significant improvement in overall survival and local control. 5-year overall survival benefit: 3.1% (p = 0.003) 10-year overall survival benefit:1.2%  (p = 0.051) The greatest benefit within the altered fractionation regimens (hyperfractionation, moderately accelerated, or very accerrelerated) was within the hyperfractionation arm with a 5/10 year overall survival advantage of 8.1% and 3.9% respectively. 5-year local control benefit: 5.7% (p &lt; 0.0001) Concomitant chemoradiation therapy also demonstrated superior overall survival outcomes to altered fractionation radiation therapy with 5/10 year overall survival benefits of 5.8% and 5.1% respectively.  Clinical Pearl: Only hyperfractionation improves both local-regional control and overall survival vs. standard fractionation in patients with locally advanced squamous cell cancer of the head and neck per RTOG 90-03. While meta-analysis (MARCH-HN) data suggests altered fractionation  (hyperfractionation, moderately accelerated, or very accerrelerated) improves overall survival vs. conventional fractionation by ~3%.   HAN</t>
  </si>
  <si>
    <t>Identifying the primary tumor will allow the treating radiation oncologist to limit the radiation volumes and, therefore, morbidity.  It is an important first step to take in newly diagnosed cancer of unknown primary (CUP) of the head and neck. Of the answers available, option B is the most appropriate. - PET/CT scan is part of the standard workup for most head and neck cancers, particularly those that involve the lymph nodes.  Additionally, a PET/CT scan can often identify an occult primary in the head and neck that can be used to guide future confirmatory biopsies.  A meta-analysis (Zhu et al. Surg Oncol 2013) of 7 studies including 246 patients found that PET/CT could identify the occult primary in 44% of patients (95% CI of 0.31-0.58). - Endoscopic examination allows direct visualization of the nasopharynx, larynx and hypopharynx.  These are all potential culprit sites that are difficult, or impossible, to evaluate otherwise.  Many centers employ directed biopsies at these potential primary sites during this evaluation. - p16 testing is sensitive for HPV-related cancers as it reflects a downstream functional consequence of HPV infection and oncogenesis.  HPV-related head and neck cancers most commonly arise from the tonsil and/or base of tongue.  A positive p16 test would clue you in to the likely origin of this occult tumor. - Skin squamous cell carcinomas of the face, scalp and neck can involve cervical lymph nodes and it is prudent to rule these out by clinical exam and/or history. p16 positivity does not appear to be prognostic for in lymph node metastases from cutaneous head and neck squamous cell carcinoma (McDowell et al. Cancer 2016) - Ipsilateral or bilateral tonsillectomy is often included in the workup as this is a potential primary site  is not obvious after EUA/panendoscopy.  For example, the yield in identifying the occult primary was 18% in a small series of 34 patients from the Naval Medical Center in San Diego (Randall et al. Otolaryngol Head Neck Surg 2000).  Trans-oral robotic surgery is gaining popularity for this application. Answer A is not correct as a mirror exam only allows limited evaluation of the nasopharynx and hypopharynx. Answer C is not the best option as next generation sequencing may play more of a role in the future management of many cancers but is not currently useful to determine the site of origin of CUP of the head and neck. Answer D is incorrect as a bone marrow biopsy is not indicated.  He has no other symptoms to suggest lymphoma and the pathology from his neck was found to be consistent with carcinoma.  It is important to recognize that many head and neck cancer patients are now life-long non-smokers reflecting a change in contemporary risk factors. Clinical Pearl: Initial evaluation for patients with cancer of unknown primary (CUP) of the head and neck involves PET/CT scan; p16 testing; detailed skin exam; EUA, panendoscopy, directed biopsies, and tonsillectomy if potential primary remains equivocal. EBV testing may also be helpful to rule out an endemic nasopharynx SCC  HAN</t>
  </si>
  <si>
    <t>Per ABS consensus guidelines (ABS Brachytherapy 2014), tumors with T4e extraocular extension, a basal diameters that exceed the limits of brachytherapy, blind painful eyes, and those with no light perception vision are not suitable for plaque therapy. Uveal melanomas with AJCC stage T1-T4d can be treated with plaque brachytherapy after counseling about likely vision, eye retention, and local control outcomes. Enucleation is used when the tumor is confined to the eye, whereas orbital exenteration is recommended in the presence of gross extraocular tumor extension. Neoadjuvant external beam irradiation is rarely used prior to enucleation because the COMS large tumor trial found no statistically significant survival advantage (Hawkins et al, Am J Ophthalmol 2004). Clinical Pearl: Exclusion criteria for plaque brachytherapy per ABS consensus guidelines include: tumors with gross (T4e or &gt;5 mm) extraocular extension, blind painful eye, and no light perception vision.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</si>
  <si>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HAN</t>
  </si>
  <si>
    <t>The JAVELIN Head and Neck 100 trial (Lee et al, Lancet Oncol 2021) was the first phase III trial to add immune checkpoint blockade to upfront treatment of head and neck cancer in addition to standard chemoradiation with cisplatin and RT to 70 Gy in 35 fractions. Avelumab was given 7 days prior to start of treatment and then given every 2 weeks for 1 year. The trial enrolled 697 patients. Results showed that progression-free survival was not improved by the addition of avelumab (hazard ratio 1.21, 95% CI 0.93-1.57, p = 0.92). The median PFS and OS were not reached in either the placebo or avelumab group. Of note, an exploratory analysis in a subgroup of patients with high PD-L1 levels suggested a potential PFS benefit with the addition of avelumab but this was not significant. Clinical Pearl: The addition of immune checkpoint blockade with avelumab in the upfront setting for treatment of head and neck squamous cell carcinoma did not improve progression-free survival. Immunotherapy is indicated as therapy for recurrent or metastatic squamous cell carcinoma of the head and neck based on the KEYNOTE-048 (Burtness et al, Lancet 2019) and CheckMate 141 (Ferris et al, NEJM 2016) trials.  HAN</t>
  </si>
  <si>
    <t>In the (Mehanna et al.NEJM 2016) experience they reported the results of a prospective randomized phase III clinical trial. In this trial they sought to assess the non-inferiority of positron-emission tomography-computed tomography (PET-CT)-guided surveillance versus planned neck dissection in the treatment of patients with squamous-cell carcinoma of the head and neck with advanced nodal disease (stage N2 or N3). The primary end point was overall survival. Patients were randomized into one of the following arms: PET/CT surveillance. The surveillance in the study was performed 12 weeks after the end of chemoradiotherapy. Patients were classified as either incomplete response, equivocal response, or complete response. Those patients with either an incomplete response or equivocal response underwent neck dissection within 4 weeks after PET-CT. Patients with a complete response did not undergo a neck dissection. Planned neck dissection. These patients underwent a CT or MRI at 12 weeks. A total of 564 patients were recruited, patients were followed for up to 5 years following the completion of definitive therapy. With a median follow-up of 36 months they reported the following outcomes: 2-year overall survival rate: 84.9% (surveillance group) vs. 81.5% (neck dissection). This outcome slightly favored the surveillance group and met the prespecified definition of noninferiority (upper boundary of the 95% CI for the hazard ratio, of 1.50; P=0.004). The two-sided p value was 0.66. 2-year local control rate: 91.9% (surveillance group) vs. 91.4% (neck dissection). PET/CT surveillance allowed for a substantial decrease in patients requiring neck dissections. 54 neck dissections were performed out of 282 patients in the surveillance arm, for a rate of 19.1%, meaning 80% of patients were able to avoid this invasive procedure. Over a 2-year follow-up period PET/CT surveillance was also more cost-effective than planned neck dissection. This also led to a cost savings of approximately $2190 per patient. Clinical Pearl: In patients with locally advanced head and neck cancer, surveillance imaging with PET-CT following definitive chemoradiation therapy results in equivalent clinical outcomes (survival and local control) vs. a planned neck dissection and is less invasive and more cost-effective.  HAN</t>
  </si>
  <si>
    <t>RTOG 0225 Lee et al. JCO 2009 was a phase II trial to investigate the feasibility of intensity-modulated radiation therapy (IMRT) with or without chemotherapy, assess toxicity profiles, patterns of failure, and survival in patients with nasopharyngeal carcinoma. GTV was defined as primary disease (MRI, PET, and CT were all used to help delineation) and nodes &gt; 1 cm in diameter or nodes with necrotic centers. The recommended GTV to CTV expansion for nasopharyngeal carcinoma per RTOG 0225 is 5 mm. Different CTV's were defined, as follows: CTV-70 = GTV+5 mm margin CTV-59.4 = CTV-70+5 mm margin plus areas at risk for microscopic involvement, including the entire nasopharynx, retropharyngeal nodal regions, skull base, clivus, pterygoid fossae, parapharyngeal space, sphenoid sinus, the posterior third of the nasal cavity/maxillary sinuses that includes the pterygopalatine fossae, and levels I through V nodal regions The PTV margin was 3-5mm to each of the above CTV's. In areas where the GTV or the CTV was adjacent to critical normal structures (brainstem) the margin could be reduced to 1 mm.  Radiation therapy was delivered using the simultaneous integrated boost technique, with PTV-70 receiving 70 Gy in 2.12 Gy per fraction, and PTV-59.4 received 59.4 Gy in 1.8 Gy/fraction, the lower neck could be included to 50.4Gy/1.8 Gy over the course of 33 fractions. Alternatively, a split-field IMRT technique in which the low neck was treated with conventional anterior-posterior or anterior-posterior/posterior anterior fields could be used to deliver a total of 50.4 Gy. Of note, all involved nodes received a total dose of 70 Gy.  For stage T1-2 N0 patients, level one and/or submandibular lymph nodes can be omitted by the treating physician.  HAN</t>
  </si>
  <si>
    <t>Per the AJCC Staging manual, the four sub-sites of the nasal cavity are: Septum Floor Lateral wall Vestibule  HAN</t>
  </si>
  <si>
    <t>The most common malignancy within the oral cavity is squamous cell carcinoma, comprising 90% of all cases.  Roughly 95% of these malignancies occur after the age of 45, with an average age of 60. Risk factors for the development of oral cavity squamous cell carcinoma include the following: Tobacco use Alcohol use Immunodeficiency Previous radiation exposure Betel nut quid Areca nut Adenocarcinoma is not common within the oral cavity. Adenosquamous carcinoma is not common within in the oral cavity.  It is more commonly seen in the lung, colon, cervix, and gallbladder. Adenoid cystic carcinoma is commonly found within the salivary glands.  Adenoid cystic and mucoepidermoid carcinoma are the two most common histological subtypes of salivary gland malignancies. Clinical Pearl: The most common malignancy within the oral cavity is squamous cell carcinoma, comprising 90% of all cases.   HAN</t>
  </si>
  <si>
    <t>Work-up for a newly diagnosed head and neck cancer includes: Full and complete history and physical Biopsy Chest x-ray or Chest CT CT with contrast or MRI of primary tumor and neck Consider positron emission tomograhpy (PET-CT) for stage III/IV disease* Panorex as indicated Dental evaluation as indicated Speech &amp; swallowing evaluation as indicated Psychosocial evaluation Nutrition evaluation Examination under anesthesia with laryngoscopy and panendoscopy Preanesthesia studies PET/CT should also be obtained for locally advanced cases, defined by NCCN 2020 as those patients with T3/T4 disease or with positive lymph nodes.  HAN  HAN A patient presents with left aural fullness and epistaxis, and undergoes MRI Head and Neck for workup to rule out nasopharyngeal malignancy.</t>
  </si>
  <si>
    <t xml:space="preserve"> The nasopharynx is located posterosuperior to the hard palate and contains adenoidal lymphoid tissue and an abundance of minor salivary glands. It is bound by the floor of the sphenoid sinus and clivus superiorly, by the nasal choanae anteriorly, by the posterosuperior surface of the soft palate anteroinferiorly, by the prevertebral musculature and clivus posteriorly, and by the parapharyngeal spaces laterally. It is continuous with the oropharynx inferiorly.  The lateral wall of the nasopharynx includes the fossa of Rosenmüller, located lateral and posterior to the torus tubarius (the cartilaginous protruberance just posterior to the opening of the Eustachian tube); the fossa is the most common site of primary nasopharyngeal carcinoma (NPC). Also along the lateral wall are the tensor and levator veli palatini muscles, separated by a small fat pad, the effacement of which is an early radiographic sign of NPC. Nasopharyngeal lesions are usually evaluated using a combination of contrast-enhanced CT and MRI scans. Axial and coronal views are the mainstays.  On CT scans, thin (0.5–1 mm) sections are usually obtained and reformatted in multiple planes to provide the requisite soft tissue and bony detail. MRI scans are usually obtained with 3–4 mm sections and a field of view of approximately 10–15 cm. A combination of fat-suppressed pre- and post-contrast T1- and T2-weighted images, in axial, coronal, and sagittal planes is obtained for adequate evaluation. MRI is superior for evaluating locoregional extent of tumors, including skull base and intracranial extent. CT provides better definition of local bony destruction. FDG-PET can be helpful for detecting distant metastases and in the evaluation of therapeutic response posttreatment.  The most common imaging appearance of NPC is a mass centered at the lateral nasopharyngeal recess (fossa of Rosenmüller) with deeper extension and associated cervical nodal disease. Frequently, the tumor is identified extending beyond the nasopharynx into adjacent spaces. Lateral spread is the most common via the sinus of Morgagni into the parapharyngeal space. This appears as effacement of the parapharyngeal fat triangle. From there, the tumor might extend into the masticator space and involve the pterygoid muscles which are associated with trismus, or into the carotid sheath.  Clinical pearl: The lateral wall of the nasopharynx includes the fossa of Rosenmüller, located lateral and posterior to the torus tubarius (the cartilaginous protruberance just posterior to the "ostrium pharyngeum," i.e. the opening of the Eustachian tube). The fossa of Rosenmüller is the most common site of primary nasopharyngeal carcinoma (NPC). Also along the lateral wall are the tensor and levator veli palatini muscles, separated by a small fat pad, the effacement of which is an early radiographic sign of NPC.</t>
  </si>
  <si>
    <t>The Bonner trial (Bonner et al. NEJM 2006; Bonner et al. Lancet Oncol 2010, Rosenthal et al. JCO 2016) was a multinational, randomized phase III trial comparing radiation alone to radiation plus cetuximab (a monoclonal antibody against the epidermal growth factor receptor) in the treatment of patients with locoregionally advanced squamous cell carcinoma of the head and neck. Participating institutions chose one of the three following regimens and were stratified according the treatment received: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In those patients receiving Cetuximab, it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control.  With a median follow-up of 54 months the following results were reported:  Median duration of locoregional control: 14.9 months RT alone vs. 24.4 months RT+Cetuximab p=0.005 2-year local control: 41% RT alone vs. 50% RT+Cetuximab Median duration of progression free survival:12.4 months RT alone vs.17.1 months RT+Cetuximab p=0.006 2-year progression free survival: 37%  RT alone vs. 46% RT+Cetuximab Median duration of overall survival: 29.3 months RT alone vs. 49.0 months RT+Cetuximab p=0.03 3-year overall survival: 45% RT alone vs. 55% RT+Cetuximab  The median duration of locoregional control in the oropharynx was 23.0 months RT alone vs. 49.0 months RT+Cetuximab, and median duration of overall survival was 30.3 months RT alone vs. &gt;66.0 months RT+Cetuximab.  This is in sharp contrast to the subsets of patients in the larynx and hypopharynx arms with very minimal difference in local control and overall survival between the two arms.  HAN</t>
  </si>
  <si>
    <t>Clinical Pearl: According to the new AJCC 8th edition staging this patient has N3 disease (N3a and N3b no longer exist). This is secondary to his lymph node disease below the caudal border of cricoid cartilage.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</si>
  <si>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Clinical Pearl: The posterior border of lymph node level Ib is the posterior edge of the submandibular gland. For further information please refer to the Gregoire atlas.   HAN  HAN</t>
  </si>
  <si>
    <t>The sub-sites of the supraglottic larynx are:_x000B_1. False vocal cords (FVC or ventricular bands) (Choice D)_x000B_2. Arytenoids (Choice C)_x000B_3. Epiglottis (Suprahyoid and Infrahyoid) (Choice A)_x000B_4. Aryepiglottic folds (AE folds) (Choice B)_x000B__x000B_Major lymphatic drainage of supraglottic larynx are levels II, III, IV. The true vocal cord (TVC) (Choice E) is considered the glottic larynx. The pyriform sinus (fossa), postcricoid area, and posterior pharyngeal wall are sub-sites of the of the hypopharynx. The base of tongue is considered a part of the oropharynx._x000B__x000B_The T-classification (AJCC 8th edition 2017) for tumors of the supraglottic larynx is as follows:_x000B_T1 - Tumor limited to 1 subsite of supraglottis with normal vocal cord mobility._x000B_T2 - Tumor invades mucosa of more than 1 adjacent subsite of supraglottis, or glottis, or region outside the supraglottis (mucosa of base of tongue, vallecula, medial wall of pyriform sinus) without fixation of the larynx._x000B_T3 - Tumor limited to larynx with vocal cord fixation and/or invades any of the following: Postcricoid area, pre-epiglottic space, paraglottic space, and/or inner cortex of thyroid cartilage._x000B_T4a - Moderately advanced local disease. Tumor invades through the thyroid cartilage and/or invades tissues beyond the larynx (trachea, soft tissues of neck including deep extrinsic muscle of the tongue, strap muscles, thyroid, or esophagus)._x000B_T4b - Very advanced local disease. Tumor invades prevertebral space, encases carotid artery, or invades mediastinal structures._x000B__x000B_Clinical Pearl: Knowledge of the sub sites of the supraglottic larynx is important for correct anatomical localization and staging for treatment and prognostication. The supraglottic larynx anatomical sub-sites are the false vocal cords, arytenoids, epiglottis, and aryepiglottic folds.</t>
  </si>
  <si>
    <t>In a study of 180 patients with cT1N0M0 squamous cell carcinoma of the glottic larynx, Yamazaki et al. (IJROBP 2006) found improved 5-year local control for patients who received 2.25 Gy/fraction compared to 2 Gy/fraction (92% vs. 77%, p=0.004). 5-year cause-specific survival (100% vs. 98%), overall survival (88% vs. 87%), and toxicities were not significantly different based on fractionation schedule. However, a larger study of 10,212 patients with clinical T1-2N0M0 squamous cell carcinoma of the glottic larynx from the National Cancer Database by Bledsoe et al. (JNCI 2017) did find an association of hypofractionated RT with overall survival. There was no data available from the NCDB on local control or toxicity. There is an extremely informative response to the article written by Jens Overgaard discussing the rationale for hypofractionation in this disease. Similar results were also published by Stokes et al. IJORBP 2017, with additional commentary from Overgaard IJORBP 2018. Clinical Pearl: Hypofractionated radiotherapy may be associated with improved local control and possibly overall survival in patients with early-stage glottic cancer.  HAN</t>
  </si>
  <si>
    <t>Clinical Pearl: The three sub-sites of the hypopharynx are as follows: Postcricoid space Posterior pharyngeal wall Pyriform sinus   HAN</t>
  </si>
  <si>
    <t xml:space="preserve"> Nasopharyngeal carcinoma (NPC) is associated with infection by the Epstein-Barr virus (EBV). Prior studies, such as that by Lin et al, NEJM 2004, had demonstrated that quantification of plasma EBV DNA is useful for both monitoring patients following definitive treatment for recurrence, and also in predicting the outcome of treatment.  Likewise, the role of adjuvant chemotherapy in nasopharyngeal carcinoma is somewhat controversial. While the INT-0099 cooperative study (Al-Sarraf, JCO 1998) established adjuvant cisplatin/5FU chemotherapy as a component of standard treatment, a subsequent randomized-control trial specifically assessing the role of adjuvant chemotherapy (Chen et al, JCO 2012) showed no benefit of adjuvant cisplatin/5FU following chemoradiation vs chemoradiation alone with respect to failure-free survival, at the expense of significantly worse acute toxicity.  This led to the hypothesis that the high-risk subset of patients with residual plasma EBV may derive the greatest benefit from adjuvant chemotherapy. In their trial, ATC Chan et al, JCO 2018, therefore analyzed the plasma EBV at 6-8 weeks following radiotherapy of N=789 eligible patients with stage IIB-IVB NPC.  Patients with undetectable plasma EBV DNA underwent standard surveillance. Patients with detectable plasma EBV DNA were randomly assigned to either adjuvant chemotherapy with cisplatin and gemcitabine for six cycles (N=52) or observation (N=52). The primary end point was relapse-free survival (RFS).  After a median follow-up of 6.6 years, no significant difference was found in 5-year RFS rate between each arm. The level of post-RT plasma EBV DNA did, however, correlate significantly with higher risks of locoregional failure, distant metastasis, and death. There was no subgroup of patients that derived a benefit of adjuvant chemotherapy.  These findings highlight that, while plasma EBV may be prognostic, it should not necessarily guide treatment escalation with adjuvant chemotherapy. This question is also being analyzed in the ongoing NRG H&amp;N-001. Patients with NPC and detectable post-chemoradiation EBV-DNA are randomized to adjuvant cisplatin/5FU versus gemcitabine/paclitaxel; those with undetectable EBV-DNA are randomized to observation versus adjuvant cisplatin/5FU.  Clinical Pearl: EBV-DNA may be diagnostic and prognostic for nasopharyngeal carcinoma. Treatment escalation with adjuvant cisplatin/5FU, however, does not improve disease outcomes. Ongoing clinical trials will continue to address the role of adjuvant chemotherapy.  HAN  Which lymph node level in the neck is defined by the following borders:_x000B_Superior: Cranial edge of hyoid_x000B_Inferior: Plane just below transverse cervical vessels_x000B_Anterior: Posterior edge of sternocleidomastoid muscle_x000B_Posterior: Anterior border of trapezius</t>
  </si>
  <si>
    <t>According to the RTOG consensus guidelines for neck node levels for head and neck tumors (Gregoire et al. Radiot and Oncol 2013):  Level V contains nodes located posterior to sternocleidomastoid muscle, encompassing the inferior spinal accessory nerve and transverse cervical vessels. Superiorly - it extends to the cranial edge of the body of the hyoid bone Inferiorly - it extends to a plane just below the transverse cervical vessels Anteriorly - it is bounded by the posterior edge of sternocleidomastoid muscle Laterally - it is bounded by the platysma muscle and skin Medially - it is bound by levator scapulae and posterior sclaneius muscles Posteriorly - it extends to the anterior border of the trapezius muscle Clinical Pearl: A thorough understanding of the anatomical boundaries of the head and neck is required for effective treatment of head and neck cancer.  HAN</t>
  </si>
  <si>
    <t>According to the AJCC 8th edition 2017, the T-stage classification for the subglottis in found below:  (Note: there are individual T-stage classifications for the supraglottis, glottis, and subglottis) Tis - Carcinoma in situ T1 - Tumor limited to the subglottis T2 - Tumor extends to vocal cord(s) with normal or impaired mobility T3 - Tumor limited to larynx with vocal cord fixation and/or invasion of paraglottic space and/or inner cortex of the thyroid cartilage T4a - Moderately advanced local disease. Tumor invades cricoid or thyroid cartilage and/or invades tissues beyond the larynx (ie trachea, soft tissues of neck including deep extrinsic muscles of the tongue, strap muscles, thyroid, or esophagus). T4b - Very advanced local disease: Tumor invades prevertebral space, encases carotid artery, or invades mediastinal structures  HAN  HAN</t>
  </si>
  <si>
    <t>The labeled structure is the left submandibular gland. Salivary gland neoplasms encompass a wide variety of benign and malignant lesions. While mucoepidermoid carcinoma is the most common primary malignancy of the parotid glands, adenoid cystic carcinoma is the most common primary malignancy of the submandibular glands and minor salivary glands, accounting for 40-50% of malignant lesions across various cohorts (Wahlberg et al. Oral Oncol 2002, Bjorndal et al. Oral Oncol 2011, Luksic et al. J Craniomaxillofac Surg 2012). While they may be locally invasive, salivary gland adenoid cystic carcinomas also have a high propensity for distant metastasis, most commonly to the lungs.  Clinical Pearl: Adenoid cystic carcinoma is the most common malignancy of the submandibular gland.</t>
  </si>
  <si>
    <t>In this multi-center randomized controlled trial (Overgaard et al. Lancet 2003), 1,476 patients were assigned to either radiation therapy with 5 fractions per week with a total treatment time of 46 days vs. 6 fractions per week with a total treatment time of 39 days. The 6th fraction per week could be delivered on either Saturday or as a second daily fraction on Friday (greater than 6 hours after the morning fraction). In both treatment arms, the total dose and cumulative number of fractions were equivalent (66-68 Gy in 33-34 fractions). Results: 5-year locoregional control: 70% (six fractions) vs. 60% (five fractions) p=0.0005 5-year disease-specific survival: 73% (six fractions) vs. 66% (five fractions) p=0.01 There was no significant difference in overall survival between the two arms Acute radiation morbidity (confluent mucositis): 53% (six fractions) vs. 33% (five fractions) p=0.0001, but all patients had healed within 3 months of the start of treatment. There was no difference in severe late radiation related complications in the two groups.  Clinical pearl: In patients with locally advanced head and neck cancer that are unable to tolerate radiation therapy combined with systemic agents, the use of accelerated fractionation should be employed.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</si>
  <si>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trachea is classified as T4a disease.  HAN</t>
  </si>
  <si>
    <t>Clinical Pearl: The T classification for this patient is T2.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HAN</t>
  </si>
  <si>
    <t> The AJCC (8th edition 2017) TNM classification of the nasopharynx is found below. It is important to note the difference in nodal classification between the nasopharynx and the other pharyngeal carcinomas. TNM Classification:  Tumor: T1 - Tumor confined to the nasopharynx or tumor extends to oropharynx and/or nasal cavity without parapharyngeal extension T2 - Tumor with extension to parapharyngeal space, and/or adjacent soft tissue involvement (medial pterygoid, lateral pterygoid, prevertebreal muscles) T3 - Tumor with infiltration of bony structures at skull base, cervical vertebra, pterygoid structures, and/or paranasal sinuses T4 - Tumor with intracranial extension, involvement of cranial nerves, hypopharynx, orbit, parotid gland, and/or extensive soft tissue infiltration beyond the lateral surface of the lateral pterygoid muscle  Regional Lymph Nodes: NX - Regional lymph nodes cannot be assessed N0 - No regional lymph node metastasis N1 - Unilateral metastasis in cervical lymph node(s) and/or unilateral or bilateral metastasis in retropharyngeal lymph node(s), 6 cm or smaller in greatest dimension, above the caudal border of cricoid cartilage N2 - Bilateral metastasis in cervical lymph node(s), 6 cm or smaller in greatest dimension, above the caudal border of cricoid cartilage N3 - Unilateral or bilateral metastasis in cervical lymph node(s), larger than 6 cm in greatest dimension, and/or extension below the caudal border of cricoid cartilage  Distant Metastasis: M0 - No distant metastasis M1- Distant metastasis Stage: I - T1 N0 II - T1-T2 N1, T2 N0 (i.e. T2 or N1) III - T3 N0-2, or T1-3 N2 (i.e. T3 or N2) IVA - T4 N0-2, N3 IVB - M1  Clinical Pearl: Knowledge of staging of nasopharyngeal cancers is high yield for management and prognosis. A tumor limited to the oropharynx is classified as T1. Bilateral retro-pharyngeal lymph node involvement is classified as N1.  The final stage in this clinical scenario would be Stage II (T1N1M0).  HAN  A 62 year-old gentleman with a history of locally advanced head and neck cancer (squamous cell carcinoma of the right base of tongue, HPV positive) is currently status post definitive chemoradiation (cisplatin 100 mg/m2 Q3 weeks) and subsequently developed bilateral pulmonary lesions that were biopsied and found to be consistent with metastatic disease. He was initially given cisplatin, fluorouracil, and cetuximab with good response.</t>
  </si>
  <si>
    <t xml:space="preserve"> The results of the Checkmate 141 trial, (Ferris et al. NEJM 2016) led to the FDA approval of nivoluamb for metastatic squamous cell carcinoma of the head and neck with disease progression within 6 months after platinum-based chemotherapy. Nivolumab is an anti-programmed death 1 (PD-1) monoclonal antibody.  This was based on an overall survival benefit favoring Nivolumab in comparison to chemotherapy of 7.5 months (95% confidence interval [CI], 5.5 to 9.1) in the nivolumab group versus 5.1 months (95% CI, 4.0 to 6.0) in the group that received standard therapy (hazard ratio for death, 0.70; 97.73% CI, 0.51 to 0.96; P=0.01).  The estimate of the 1-year survival rate was approximately 19% higher with nivolumab than with standard therapy (36.0% vs. 16.6%).  The response rate was 13.3% in the nivolumab group versus 5.8% in the standard-therapy group, highlighting the need for better biomarkers of response.  Response were seen in both p16+ and p16- tumors.  Nivolumab was associated with a stable physical, role and social functioning, while these were seen to worsen in the chemotherapy group.  Interestingly, the patients ≥1 percent PD-L1 expression had a favorable overall survival HR= 0.55 (0.36–0.83), although further improvements were not seen with higher thresholds of 5% PD-L1 expression HR= 0.50 (0.30–0.83) or 10% PD-L1 expression HR = 0.56 (0.31–1.01).  Clinical Pearl: For patients with metastatic HPV positive squamous cell carcinoma with with PD-L1 expression ≥1 percent, that have experienced disease progression on first line chemotherapy, should be offered either clinical trial participation or a PD-1 inhibitor for their disease process. Although these data are promising, It should be noted that the response rate to therapy to nivolumab was only 13% in the Checkmate 141 trial.  HAN</t>
  </si>
  <si>
    <t>The subsites of the supraglottic larynx are: False cords (ventricular bands) Arytenoids Aryepiglottic folds Suprahyoid epiglottis Infrahyoid epiglottis The T-classification (AJCC 8th edition 2017) for tumors of the supraglottic larynx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A supraglottic tumor that invades into the base of the tongue is classified as T2 disease.  HAN  A patient presents with a paranasal sinus tumor with MRI evidence of invasion into the maxillary sinus and subcutaneous skin anterior adjacent to the nose, as well as bilateral lymphadenopathy. Biopsy shows squamous cell carcinoma. They undergo induction chemotherapy, with complete clinical and radiologic response prior to initiation of definitive chemoradiation.</t>
  </si>
  <si>
    <t>Based on the 2009 Clinical Practice Guideline on radiation planning after induction chemotherapy (Salama et al, IJROBP, 2009), a pre-induction RT planning contrast-enhanced CT scan should ideally be obtained to generate reference anatomy for postinduction RT planning. Preinduction primary site and nodal GTVs should be used for RT planning. Post-chemotherapy targets should correspond as closely as possible to the initial disease. All structures involved by gross tumor and/or nodal disease before induction chemo should be included, even if not grossly involved or not apparent clinically/radiologically after chemotherapy. However, accommodations may be made if tumor shrinkage leads to a significant change in patient anatomy or overall external contour. In these scenarios, anatomical landmarks should be used to create an analogous target volume while respecting anatomical borders and incorporating areas of initial invasion/extension. Radiation doses should not be modified according to response to induction chemotherapy, even if complete response achieved, based on expert consensus opinion. 70 Gy would be the most appropriate dose for disease that is being treated definitively by chemoRT. Clinical Pearl: After induction chemotherapy for H&amp;N cancers, fuse and contour both pre-chemo and post-chemo volumes. Ensure all pre-chemo areas of disease are covered, including areas of invasion, but if there is significant clinical/radiologic response, you can respect anatomical borders of pre-chemotherapy disease to allow for appropriate disease coverage.  HAN</t>
  </si>
  <si>
    <t>RTOG 91-11 (Forastiere et al. NEJM 2003) was a phase III randomized controlled trial. From August 1992 to May 2000, 547 patients were randomized and 518 were included in the analysis. Patients were eligible if they had stage III/IV (T2/T3/"early" T4) squamous cell carcinoma of the glottis or supraglottic larynx. Patients were then randomized into one of three arms: Induction chemotherapy (IndCT) (Cisplatin 100mg/m2 on day one, and fluorouracil 1000mg/m2 every 24 hours via continuous infusion for 120 hours, every three weeks for 2 cycles). The patient then underwent CT imaging of the neck and if the examination demonstrated a complete or partial response, a third cycle of the previous chemotherapy regimen was given. Patients with less than a partial response or tumor progression underwent laryngectomy followed by adjuvant radiation.  This is the arm from the VA larynx trial. Concurrent chemoradiation (CRT) (Cisplatin 100mg/m2 on days 1, 22, and 43 of radiation therapy) Radiation alone (RT) (note: the radiation regimen was the same in all of the three arms) 70 Gy in 2 Gy fractions was delivered to the primary tumor over seven weeks. The entire neck including including the supraclavicular region and posterior neck received at least 50 Gy. With a median follow-up of 3.8 years the following were reported: 2-year larynx preservation rate: 88% CRT vs. 75% IndCT (p=0.005) vs. 70% RT (p&lt;0.001) 2-year locoregional control: 78% CRT vs. 61% IndCT (p=0.003) vs. 56% RT (p&lt;0.001) 2/5-year disease free survival: 61/36% CRT vs. 52/38% IndCT  vs. 44/27% RT 5-year distant metastases: 15% CRT vs. 12% IndCT vs. 22%  RT (p=0.03) 2-year overall survival: 74% CRT vs. 76% IndCT vs. 75% RT (p=NS) Grade III/IV toxicity was worse in the CRT arm Conclusion: This trial established concurrent chemoradiation (Cisplatin 100mg/m2 days 1, 22, 43) as the standard of care for locally advanced disease of the larynx. With longer term follow-up (Forastiere et al J Clin Oncol 2013) (median follow-up 10.8 years) the following were reported: Laryngectomy-free survival: 5-year - 47% CRT vs. 44% IndCT vs. 34% RT 10-year - 24% CRT vs. 29% IndCT vs. 17% RT (Statistically significant difference between CRT/IndCT vs. RT but, no SS difference between CRT and IndCT) Larynx Preservation: 5-year - 84% CRT vs. 71% IndCT vs. 66% RT 10-year - 82% CRT vs. 68% IndCT vs. 64% RT (Statistically significant difference between CRT vs. IndCT and CRT vs. RT alone) Local Control: 5-year - 71% CRT vs. 58% IndCT vs. 51% RT 10-year - 69% CRT vs. 54% IndCT vs. 47% RT (Statistically significant difference between CRT vs. IndCT and CRT vs. RT alone) Overall Survival: 5-year - 55% CRT vs. 58% IndCT vs. 54% RT 10-year - 27% CRT vs. 39% IndCT vs. 32% RT (No statistically significant difference between the three arms)  HAN</t>
  </si>
  <si>
    <t>According to the AJCC 8th edition 2017, The T-stage for glottic tumors is:_x000B_T1 - Tumor limited to the vocal cord(s) (may involve anterior or posterior commissure) with normal mobility. T1a -Tumor limited to 1 vocal cord. T1b - Tumor involves both vocal cords. T2 - Tumor extends to supraglottis and/or subglottis, and/or with impaired vocal cord mobility T3 - Tumor limited to the larynx with vocal cord fixation and/or invasion of paraglottic space, and/or inner cortex of the thyroid cartilage. T4a - Moderately advanced disease. Tumor invades through the outer cortex of the thyroid cartilage and/or invades tissues beyond the larynx into the trachea, soft tissues of neck including deep extrinsic muscle of the tongue, strap muscles, thyroid, or esophagus. T4b - Very advanced disease. Tumor invades prevertebral space, encases carotid artery, or invades mediastinal structures. Clinical Pearl: A glottic tumor that demonstrates impaired cord mobility is classified as a T2 tumor.  HAN  HAN</t>
  </si>
  <si>
    <t>The blue arrow is pointing to the internal auditory canal. Cranial nerves VII (facial) and VIII (vestibulocochlear) traverse this passageway. Relative to the internal auditory canal, the cochlea (B) is located more anteromedially whereas the semicircular canals of the vestibular system (A) is located more posterolaterally. The other arrows are pointing to the condyloid process of the mandible (C) and mastoid air cells (D). Clinical Pearl: Correctly identifying and contouring the cochlea is critical when treating certain head and neck cases to quantify and limit dose to this structure, thereby minimizing hearing loss.</t>
  </si>
  <si>
    <t>Control rates with radiation alone for nasopharyngeal carcinoma are: T1-2: 75-95% T3-4: 50-75% N0-1: 90% N2-3: 70% Sources: (Chua et al. Cancer 2003); (Lee et al. IJORBP 2005) Clinical Pearl: Local control rates are excellent (75-95%) with radiation alone in T1 nasopharyngeal carcinoma.  HAN</t>
  </si>
  <si>
    <t>Routman et al. IJROBP 2017 outlines the outcomes in 53 patients who underwent transoral surgery but declined adjuvant irradiation despite the presence of risk factors. Intermediate risk factors included: PNI, LVSI, T3-T4 disease, or N2 or higher nodal disease. High-risk factors included: positive margins and extra nodal extension (ENE). With a median follow-up of 42 months they reported the following: Cumulative incidence of relapse at 3 years: 26% (Overall 13 patients recurred). Risk of relapse in intermediate risk patients: 11.8% Risk of relapse in high risk patients: 52.4%. Of the 13 patients who recurred, 10 underwent salvage therapy, and with a median follow-up of 20.6 months, they reported a successful salvage rate of 77%. _x000B__x000B_Clinical Pearl: HPV+ patients with traditional intermediate and high-risk features should be offered adjuvant therapy.  HAN</t>
  </si>
  <si>
    <t>Nerves in the cavernous sinus include: III (oculomotor) IV (trochlear) V1 (ophthalmic branch of trigeminal) V2 (maxillary branch of trigeminal) VI (abducens)  HAN</t>
  </si>
  <si>
    <t>GORTEC 2007-01 (Tao et al., JCO 2018) was a multicenter, phase 3 trial that randomized 406 patients with locally-advanced (stage III-IV, cN0-N2bM0) squamous cell carcinoma of the head and neck (LA-HNSCC) to RT to 70 Gy in 35 fractions with concurrent 1) cetuximab, carboplatin, and 5-FU or 2) cetuximab alone . At a median follow-up of 4.4 years, clinical outcomes favored the addition of concurrent chemotherapy to RT and cetuximab, though at the cost of increased mucositis. The results are below (Arm 1 vs Arm 2): 3-year overall survival (OS): 60.8% vs. 54.9%, HR 0.80 (p = 0.11) 3-year progression-free survival (PFS): 52.3% vs. 40.5%, HR 0.73 (p = 0.015) Locoregional failure (LRF): 21.6% vs. 38.8%, HR 0.54 (p &lt; 0.001) Distant metastasis (DM): HR 1.19 (p = 0.50) Grade ≥3 mucositis: 73% vs. 61% (p = 0.014) Of patients with oropharyngeal primaries, only 21% in each arm had p16+ tumors. Outcomes were significantly improved for patients with p16+ compared to p16- oropharynx cancer, though both groups benefitted from the addition of concurrent chemotherapy: p16-positive: HR for PFS 0.23; HR for LRF 0.16 p16-negative: HR for PFS 0.63; HR for LRF 0.33 It is interesting to consider these data in the context of RTOG 0522, in which the addition of cetuximab to concurrent RT/cisplatin in patients with LA-HNSCC did not improve outcomes, suggesting that the primary survival benefit is due to chemotherapy.  This is further suggested by the inferiority of concurrent cetuximab/RT to cisplatin/RT demonstrated in RTOG 1016 and De-ESCALaTE HPV, though these are perhaps less applicable given the more locally-advanced, largely p16- cohort in GORTEC 2007-01. All three trials, however, found a significant benefit to chemotherapy over cetuximab alone for HPV-associated oropharyngeal cancers.  Clinical pearl: The addition of concurrent carboplatin/5-FU chemotherapy to RT and cetuximab significantly improves PFS and LRF in LA-HNSCC irrespective of p16 status.  HAN</t>
  </si>
  <si>
    <t xml:space="preserve"> RTOG 90-03 (Fu et al. IJORBP 2000) was a phase 3 randomized controlled trial that compared different fractionation schemes in the treatment of head and neck cancer with radiation alone.  Eligible patients had previously untreated locally advanced squamous cell carcinoma of the head and neck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daily,5 days a week  to 67.2 Gy in 42 fractions over 6 weeks. (This included  a 2-week break following 38.4 Gy). Accelerated fractionation with concomitant boost (DCB) with 1.8 Gy per fraction, 5 days a week with 1.5 Gy per fraction as a boost field as a second daily treatment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Grade 3 or worse acute toxicity: 35% conventional vs. 54.4% hyperfractionation vs. 50.4% split course vs. 58.8% DCB. All three altered fraction regimen had statistically significant toxicity compared to standard fractionation.  Initial Conclusion: This trial established altered fractionation as the standard to care in locally advanced head and neck cancer in the pre-chemoradiation era.  With a median follow-up of 8 years the following were reported at ASTRO 2008:  Locoregional failure: 59.1% conventional vs. 51.2% hyperfractionation vs. 57.8% split course vs. 51.7% DCB. Both the hyperfractionation and DCB had statistically significantly improved locoregional control rates.  Overall survival: 29.5% conventional vs. 37.1% hyperfractionation vs. 30.8% split course vs. 33.5% DCB. Only hyperfractionation was statistically significant for an improvement in overall survival.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Only hyperfractionation improves both local-regional control and overall survival vs. standard fractionation in patients with locally advanced squamous cell cancer of the head and neck.The current standard of care for locally advanced head and neck cancer is concurrent chemotherapy (Cisplatin) and radiation therapy.  HAN  HAN</t>
  </si>
  <si>
    <t>In the phase III randomized trial RTOG 90-03 (Fu et al. IJORBP 2000) compared standard fractionation vs. altered fractionation in previously untreated locally advanced squamous cell carcinoma (Stage III/IV oral cavity, oropharynx, and suprglottic larynx and stage II-IV base of tongue and hypopharynx).  1,113 patients entered the study, and 1,073 were fit for analysis. Patients were randomized to one of four treatment arms: Standard fractionation with 2 Gy per fraction, 5 days a week to a total of  70 Gy in 35 fractions over 7 weeks. Hyperfractionation with 1. 2 Gy per fraction twice daily, 5 days a week to a total of 81.6 Gy in 68 fractions over 7 weeks. Accelerated fractionation with split course RT with 1.6 Gy per fraction, twice daily, 5 days per week to 67.2 Gy in 42 fractions over 6 weeks. This included  a 2-week break following 38.4 Gy. Accelerated fractionation with concomitant boost (DCB) with 1.8 Gy per fraction, 5 days a week. This was followed by a boost field as a second daily treatment with 1.5 Gy per fraction over the last 12 treatment days to deliver 72 Gy in 42 fractions over 6 weeks. With a median follow-up of 23 months the following were reported: 2-year locoregional control: 46% conventional vs. 54% hyperfractionation vs. 48% split course vs. 55% DCB.  Both the hyperfractionation and DCB had significantly improved locoregional control rates at two years (p&lt;0.05) 2-year overall survival: 46% conventional vs. 55% hyperfractionation vs. 46% split course vs. 51% DCB 2-year disease free survival: 32% conventional vs. 38% hyperfractionation vs. 33% split course vs. 39% DCB 2-year local failure: 44% conventional vs. 38% hyperfractionation vs. 43% split course vs. 37% DCB 2-year neck failure: 32% conventional vs. 27% hyperfractionation vs. 31% split course vs. 33% DCB 2-year distant metastases: 18% conventional vs. 17% hyperfractionation vs. 18% split course vs. 17% DCB With a median follow-up of 14.1 years the following were reported: (Beitler et al. IJORBP 2014)  When censoring patients for local regional control at 5 years, only the comparison between hyperfractionation and standard fractionation remained statistically significant, HR-0.79 (95% conﬁdence interval 0.62-1.00), (P-0.05). In addition, at 5 years only hyperfractionation improved overall survival vs. standard fractionation HR-0.81 (P-0.05). The statistically significant difference in local regional control for DCB vs. standard fractionation was not seen with longer follow-up with a HR of 0.82 (95% conﬁdence interval 0.65-1.05),(P-0.11). Clinical Pearl:  This trial established altered fractionation as the standard of care in locally advanced head and neck cancer in the pre-chemoradiation era.  The current standard of care for locally advanced head and neck cancer is concurrent chemotherapy (cisplatin) and radiation therapy. Only hyperfractionation improves both local-regional control and overall survival vs. standard fractionation in patients with locally advanced squamous cell cancer of the head and neck treated without chemotherapy.  HAN</t>
  </si>
  <si>
    <t xml:space="preserve"> The Hitt experience (Hitt et al. Ann Oncol 2014) is a phase III randomized trial that examined patients with nonresectable, nonmetastatic locally advanced squamous cell carcinoma. 439 patients were enrolled (intention-to-treat) to one of the following arms: Induction chemotherapy followed by concurrent chemoradiation (TPF-CRT). (Docetaxel 75 mg/m2(day 1), cisplatin 75 mg/m2(day 1), and 5-ﬂuorouracil(days 1-5) and 750 mg/m2) for three cycles followed by concurrent chemoradiation (7 weeks of radiotherapy with cisplatin 100 mg/m2 on days 1, 22 and 43) Induction chemotherapy followed by concurrent chemoradiation (PF-CRT). (Cisplatin 100mg/m2(day 1), and 5-ﬂuorouracil(days 1-5) and 1000 mg/m2) for three cycles followed by concurrent chemoradaition (7 weeks of radiotherapy with cisplatin 100 mg/m2 on days 1, 22 and 43) Concurrent chemoradiation (CRT) (7 weeks of radiotherapy with cisplatin 100 mg/m2 on days 1, 22 and 43. With a median follow-up of 23.8 months the following were reported: Median progression-free survival times (months): 14.8 TPF-CRT vs. 14.3 PF-CRT vs. 13.8 CRT p=0.56  Median time-to-treatment failure (months): 7.9 TPF-CRT vs. 7.9 PF-CRT vs. 8.2 CRT p=0.90  Median overall survival (months): 27.0 TPF-CRT vs. 27.2 PF-CRT vs. 26.6 CRT p=NS  Clinical Pearl: Induction chemotherapy with either TPF or PF followed by CRT does not improve progression-free survival, time-to-treatment failure, or overall survival in patients with locally advanced squamous cell carcinoma of the head and neck versus chemoradiation alone.  HAN</t>
  </si>
  <si>
    <t>Esthesioneuroblastoma (ENB, aka olfactory neuroblastoma) is a rare malignancy of the nasal cavity arising from the olfactory neuroepithelial cells. It can be highly invasive and difficult to treat based on the extent of locoregional tumor spread. ENBs are traditionally staged with the Kadish system as summarized below: Group A = Limited to nasal cavity Group B = Limited to nasal cavity and paranasal sinuses Group C = Extends beyond nasal cavity and paranasal sinuses (e.g. involving base of skull, orbits, intracranial invasion, distant metastases) While several studies have shows that patients with ENB have better outcomes with multimodality therapy with surgery and radiotherapy, the role of ENI was unclear. Jiang et al (PRO, 2016) therefore performed a retrospective analysis of patients treated at MD Anderson from 1970 - 2013 with ENB and an N0 neck. A total of 71 patients were identified, of which n=22 received ENI. The authors report the following outcomes with median follow up of 80.8 months: 13 (18.3%) developed neck relapses, none having received ENI, with median time to progression of 62.5 months No neck failures in patients receiving ENI ENI improved neck nodal control at 5 years from 82 to 100% There was no significant difference in overall survival and neck recurrences were able to be effectively salvaged with long subsequent follow up Greatest benefit was seen in younger and Kadish C patients Clinical Pearl: ENB is a rare malignancy with a long natural history that benefits from the addition of post-operative radiotherapy to the primary tumor bed. While ENI reduces neck failures, this did not translate to an overall survival benefit. ENI for N0 ENB should be discussed on a case by case basis with patients in consultation.   HAN</t>
  </si>
  <si>
    <t>Clinical Pearl: Cranial Nerve VII, the facial nerve, exists the skull through the stylomastoid foramen.    HAN</t>
  </si>
  <si>
    <t>D’Cruz et al. NEJM 2015 was a study of ipsilateral elective neck dissection versus therapeutic neck dissection (surgery at time of nodal relapse)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This was found to be most directly correlated with depth of invasion (DOI) with values changing from a nodal positivity rate of 5.6% for 3 mm DOI to 16.9% for a 4 mm DOI.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once again highlighting that successful salvage is difficult in head and neck cancer. Clinical pearl: Ipsilateral elective neck dissection should be considered standard of care when managing patients with cT1-2N0 oral cavity squamous cell carcinoma.  HAN</t>
  </si>
  <si>
    <t>Dose constraint recommendations when treating nasopharyngeal carcinoma are as follows: Parotid mean &lt; 24-26 Gy (Eisbruch et al IJORBP 2001) Oral cavity mean &lt; 30-40 Gy  (Little et al. IJORBP 2012) Brain stem max &lt; 54 Gy Temporal lobes max &lt; 60 Gy (Zeng et al. Radiology 2015)  HAN</t>
  </si>
  <si>
    <t>In the MAC-NPC meta-analysis (Blanchard et al. Lancet Oncol 2015) they analyzed date from 19 trials with a total of 4806 patients. With a median follow-up of 7.7 years they reported the following findings: The addition of chemotherapy to radiation therapy improved overall survival by 6.3% at 5-years (p&lt;0.0001, HR of 0.79). They demonstrated that the timing of chemotherapy administration affected outcomes. Specifically, they found an overall survival benefit to concurrent chemoradiation followed by adjuvant chemotherapy (HR 0.65) and to concurrent chemoradiation therapy without adjuvant chemotherapy (HR 0.80). This benefit was not seen for adjuvant chemotherapy alone or induction chemotherapy alone. Please note that these most recent data (Blanchard et al. Lancet Oncol 2015) differ from more historical manuscripts as discussed below. Data from a total of ten studies were used in the meta-analysis performed by (Langendijk et al. JCO 2004). Nine of the ten studies contained overall survival results. Two pertinent findings were found related to overall survival in this analysis. There was a statistically significant overall survival benefit with the addition of chemotherapy (neoadjuvant, concurrent, or adjuvant) with a hazard ratio of 0.82 corresponding to an absolute survival benefit of 4% at 3 years (p = 0.01). When looking specifically at the concomitant chemoradiation group, a statistically significant benefit was found in the favor of the combined treatment with a hazard ratio of 0.48 corresponding to an absolute survival benefit of 20% at 3 years, (p = 0.004). Similar results are also found in the meta-analysis by (Baujet el al. IJROBP 2006).  An additional update (Ribassin-Majed et al. J Clin Oncol 2017) provided further support for these conclusions and additionally supported that giving more chemotherapy to patients with locally advanced NPC, as induction or adjuvant, provided they receive concomitant chemotherapy with radiation therapy, achieves a reduction in recurrence rates. These recommendation should always take into account patient factors and the the risk/benefit ratio associated with additional chemotherapy.   A Hazard Ratio is an outcome measure used in time-to-event analysis (survival analysis). If the hazard ratio is equal to 1 it means that the event rate are equivalent in the two arms of the study. Similar to the case above, a hazard ratio of 0.5 means that half the number of patients in the treatment arm are having an event proportionally compared to the control group.</t>
  </si>
  <si>
    <t>3-year overall survival according to risk classification: 93% low vs. 71% intermediate vs. 46% high For details about the study design and risk group classification, please see below. RTOG 0129 (Ang et al. NEJM 2010) was a phase III randomized controlled trial with an original intention to compare accelerated fractionation radiation therapy with concurrent chemotherapy vs. conventionally fractionated radiation therapy with concurrent chemotherapy. Eligible patients included those with untreated stage III/IV squamous-cell carcinoma of the oropharynx, hypopharynx, or larynx without evidence of distant disease, Zubrod (ECOG) performance status of 0 or 1, and adequate bone marrow, hepatic, and renal function. Stratification was based on performance status, tumor site, and nodal status. Patients were than randomized into one of the following arms: Conventional fractionation with concurrent chemotherapy: 70 Gy in 35 fractions over 7 weeks. Chemotherapy was cisplatin100mg/m2 days 1, 22, 43 (3 cycles) Accelerated fractionation with concurrent chemotherapy: 72 Gy in 42 fractions over 6 weeks. Chemotherapy was cisplatin100mg/m2 days 1, 22 (2 cycles) With a median follow-up of 4.8 years they reported 3-year overall survival: 70.3% accelerated vs. 64.3% conventional p=0.18. There was also no significant difference in the two arms between progression free survival, patterns of failure, acute grade 3/4 toxicity, or late toxic events.  More importantly, the authors performed a retrospective analysis of the association between tumor HPV status and survival among the patients enrolled in the study. Their results were practice changing and led to a paradigm shift in the treatment of head and neck cancer. 3-yr overall survival per tumor HPV status: 82.4% HPV positive vs. 57.1% HPV negative, p &lt; 0.001 3-yr progression-free survival per tumor HPV status: 73.7% HPV positive vs. 43.4% HPV negative, p &lt; 0.001 3-yr local regional relapse per tumor HPV status: 13.6% HPV positive vs. 35.1% HPV negative, p &lt; 0.001 3-yr distant metastasis per tumor HPV status: 8.7% HPV positive vs. 14.6% HPV negative, p = 0.23 A recursive partitioning analysis was completed and classified patients into low, intermediate, and high risk of death on the basis of: HPV status Number of pack years (tobacco smoking) T-stage N-stage Low risk: HPV positive tumor, less than or equal to 10 pack years of smoking HPV positive tumor, greater than 10 pack years of smoking, and N0-N2a disease Intermediate risk: HPV positive tumor, greater than 10 pack years, and N2b-N3 disease HPV negative tumor, less than or equal to 10 pack years, and T2-T3 tumor High Risk: HPV negative tumor, less than or equal to 10 pack years, and T4 tumor HPV negative tumor, and greater than 10 pack years 3-year overall survival according to risk classification: 93% low vs. 71% intermediate vs. 46% high  Clinical pearl: There was no statistically significant difference in outcomes between the conventional fractionation arm and accelerated fractionation arm.  Therefore, conventional fractionation with concurrent cisplatin (100 mg/m2 on days 1, 22, 43) should be considered the standard of care in locally advanced head and neck cancer.  In addition, HPV status is prognostic and when taken together with T-stage, N-stage, and smoking history can be used to risk stratify patients.   HAN</t>
  </si>
  <si>
    <t>GORTEC 99-02 (Bourhis et al. Lancet Oncol 2012) was a phase 3 randomized controlled trial completed by GORTEC across a number of centers in France and Belgium.  Enrolled patients included those with previously untreated stage III/IV squamous-cell carcinoma of the oral cavity, oropharynx, hypopharynx or larynx.  ~66% were oropharynx, ~55% T4, and ~25% N2c. 840 patients were enrolled and underwent a 1:1:1 randomization into the following arms: Concurrent chemoradiation with conventional fractionation: 70 Gy in 7 weeks, 2 Gy fractions five days a week concurrent with carboplatin 70 mg/m² per day plus 5-fluorouracil 600 mg/m² per day from day 1 to 4, day 22 to 25, and day 43 to 46 (3 cycles). Concurrent chemoradiation with accelerated fractionation: 70 Gy in 6 weeks, 2 Gy fractions five days a week until 40 Gy, follwed by 1.5 Gy per fraction twice daily for 5 days per week, for the remaining 30 Gy and concomitant chemotherapy of carboplatin 70 mg/m² per day and 5-fluorouracil 600 mg/m² per day from day 1 to 5 and day 29 to 33 (2 cycles). Very accelerated radiation therapy (VART): 64.8 Gy in 3.5 weeks: 1.8 Gy twice daily for ﬁve days per week (no concurrent chemotherapy). With a median follow-up of 5.2 years the following results were reported: 3-year progression-free survival: 37.6% conventional CRT vs. 34.1% accelerated CRT vs. 32.2% VART_x000B_Only conventional CRT vs. VART was statistically significant p=0.041 3-year overall survival: 42.6% conventional CRT vs. 39.4% accelerated CRT vs. 36.5% VART_x000B_Only conventional CRT vs. VART was statistically significant p=0.040 3-year locoregional failure: 41.7% conventional CRT vs. 45.4% accelerated CRT vs. 49.9% VART_x000B_Both conventional CRT vs. VART and accelerated CRT vs. VART were statistically significant p=0.045 and p=0.033 respectively 3-year distant metastases: 25.3% conventional CRT vs. 34.0% accelerated CRT vs. 28.1% VART_x000B_No statistically significant difference were found between the three arms Grade 3–4 acute mucosal toxicity: 69% conventional CRT vs. 76% accelerated CRT vs. 84% VART p=0.0001 Feeding Tube during treatment: 60% conventional CRT vs. 64% accelerated CRT vs. 70% VART p=0.045 Conclusion: Concurrent chemoradiation with conventional fractionation is the standard of care for patients with locally advanced head and neck cancer. Altered fractionation with concurrent chemotherapy and VART increase toxicity without a concomitant change in disease outcome.  The use of chemotherapy is this trial is not the standard chemotherapy used in the United States (Cisplatin 100mg/m2 days 1, 22, 43) and the patients receiving accelerated fractionation with chemotherapy only received two cycles of chemotherapy.  HAN</t>
  </si>
  <si>
    <t>EORTC 24891 (Lefebvre et al, Ann Oncol, 2012) was a phase III randomized controlled trial initially reported in 1996 with update in 2012. The trial enrolled 202 patients with squamous cell caricnoma of pyriform sinus or AE fold were randomized to either the surgical approach (total laryngectomy with partial pharyngectomy and neck dissection, followed by irradiation) or to the chemotherapy arm up to three cycles of induction chemotherapy (cisplatin 100 mg/m(2) day 1 + 5-FU 1000 mg/m(2) day 1-5) followed for complete responders by irradiation and otherwise by conventional treatment. The primary end points overall survival and progression-free survival (PFS) were reported with a median follow-up of 10.5  years:  Overall survival: (Induction chemotherapy and radiation vs. total laryngectomy with post-op radiation) 5-year survival rate 32.6% vs. 38.0% 10-year survival rate 13.1% vs. 13.8% Progression-free survival: 5-year event-free rate 26.4% vs 31.7% 10-year event-free rate 8.5% vs. 10.8% Clinical Pearl:  Treatment of hypopharynx cancers with induction chemotherapy or total laryngectomy with postoperative radiation results in similar outcomes, with more than half of the survivors in the CT arm retaining a functional larynx. However,  the outcomes and long term survival is poor regardless of treatment.  HAN</t>
  </si>
  <si>
    <t>Risk factors for the development of nasal cavity and paranasal tumors include: Wood and leather dust exposure (associated with adenocarcinoma) Nickel and chromium exposure Thoratrast exposure Formaldehyde Textile Industry Male gender A meta-analysis (Binazzi et al, BMC, 2015), quantified associations of sinonasal cancer (SNC) with occupational exposures. Relative risk (RR) of developing SNC of various occupations or exposures includes: Wood dust (5.91) Leather dust (11.89) Formaldehyde (1.68) Textile industry (2.03) Nickel and chromium (18.0).  HAN</t>
  </si>
  <si>
    <t>The subsites of the supraglottic larynx are: False cords (ventricular bands) Arytenoids Aryepiglottic folds Suprahyoid epiglottis Infrahyoid epiglottis The T-classification for tumors of the supraglottic larynx (according to AJCC 8th edition 2017) is as follows: (Note: there are unique T-stage classifications for the supraglottic larynx, larynx, and subglottis) T1 - Tumor limited to 1 subsite of supraglottis with normal vocal cord mobility. T2 - Tumor invades mucosa of more than 1 adjacent subsite of supraglottis, or glottis, or region outside the supraglottis (mucosa of base of tongue, vallecula, medial wall of pyriform sinus) without fixation of the larynx. T3 - Tumor limited to larynx with vocal cord fixation and/or invades any of the following: Postcricoid area, pre-epiglottic space, paraglottic space, and/or inner cortex of thyroid cartilage. T4a - Moderately advanced local disease: Tumor invades through the thyroid cartilage and/or invades tissues beyond the larynx (trachea, soft tissues of neck including deep extrinsic muscle of the tongue, strap muscles, thyroid, or esophagus). T4b - Very advanced local disease: Tumor invades prevertebral space, encases carotid artery, or invades mediastinal structures. Clinical Pearl: Malignancies of the supraglottic larynx invading into the paraglottic space are classified as tumor stage T3.  HAN  What nerve HAN</t>
  </si>
  <si>
    <t>The arrow is pointing to the mandibular foramen, through which the inferior alveolar nerve, a branch of cranial nerve V3 (mandibular nerve) enters. After V3 emerges from the skull at the foramen ovale, it courses through the posterior border of the masticator space, and gives off several branches: the buccal nerve (anteriorly) the auriculotemporal nerve, which innervates the ear and temporal region the lingual nerve, which innervates the anterior two-thirds of the tongue and floor of mouth. This joins the chorda tympani branch of cranial nerve VII which carries taste nerve fibers from the tongue. the inferior alveolar nerve, which enters the mandibular foramen and innervates the mandibular teeth. It forms the mental nerve, which exits the mandible anteriorly at the mental foramen and innervates the lower lip, skin of the chin, and gingiva of the incisors. Clinical Pearl: Because the inferior alveolar nerve gives off the mental nerve which innervates the lower lip, lower lip cancers with perineural invasion may require coverage of the mental nerve where it exits the mandible, the mandibular nerve coursing through the mandible, the inferior alveolar nerve which enters the mandible at the mandibular foramen, and cranial nerve V3 until the foramen ovale at the base of the skull. See Ko et al, Pract Radiat Oncol 2014 for further discussion.  A patient with locally advanced nasopharyngeal cancer s/p definitive chemoRT to 70 Gy develops a biopsy-proven local recurrence within the 65-70 Gy isodose line of the previous plan, 5 months after completion of treatment. PET reveals no nodal or distant metastases.</t>
  </si>
  <si>
    <t>According to recently published nasopharyngeal cancer re-irradiation (re-RT) guidelines (Ng et al, IJROBP, 2021), there are multiple strategies to tailor therapy for nasopharynx cancer recurrences. After exclusion of a geographical miss or persistent tumor, most specialists believe that early local recurrence within the high dose target volume represents intrinsic radio-resistance, making re-RT unlikely to be effective. Additionally, this period of &lt; 6 months may also be inadequate for full normal tissue recovery after the initial course of RT. Under the care of a multidisciplinary team and an experienced skull-base surgeon, surgical resection is the preferred salvage option. In that setting, re-irradiation is generally reserved for positive margins, with close margins being a more controversial indication for re-RT. Systemic therapy is also often considered in the re-RT setting, however must be weighed with the potential added toxicities. The preferred dose is &gt; 60 Gy and fractionation is ideally hyperfractionated, twice-daily treatment -- however, once daily treatment is commonly implemented as well. A phase III trial demonstrated improved survival with twice-daily treatment (due to lower grade 5 toxicity), but a 12 month interval was required from initial course of radiation (You et al. Lancet 2023). For a local recurrence only, with no synchronous neck failure, generally only the recurrent tumor + 5mm margin is irradiated. Re-RT of the neck should only be used in select cases when it is deemed appropriate (N+ recurrence without the option of salvage neck dissection). Clinical Pearl: In recurrent nasopharyngeal cancer, salvage options must be tailored to patient and previous treatments. Surgical resection is often best, when feasible, however re-irradiation is commonly implemented provided a reasonable disease-free interval and lack of intrinsic radioresistance.  HAN</t>
  </si>
  <si>
    <t>D’Cruz et al. NEJM 2015 was a study of ipsilateral elective neck dissection versus therapeutic neck dissection (surgery at time of nodal relapse) for patients with clinically node negative cT1-2N0 oral cavity carcinoma.  500 patients were enrolled and the median follow-up was 39 months.  At 3 years, elective node dissection resulted in an improved rate of overall survival 80.0% compared with therapeutic dissection 67.5%.  Disease-free survival was also improved.  The rate of nodal positivity in patients who underwent elective neck dissection was 29.6%.  This was found to be most directly correlated with depth of invasion (DOI) with values changing from a nodal positivity rate of 5.6% for 3 mm DOI to 16.9% for a 4 mm DOI. On subset analysis, elective surgery favored both those receiving and those not receiving irradiation. There were 81 recurrences (33.3%) in the elective-surgery group and 146 (57.7%) in the therapeutic-surgery group. Rates of adverse events were 6.6% and 3.6% in the elective-surgery group and the therapeutic-surgery group, respectively. There were 114 patients with cervical-lymph-node relapse in the therapeutic-surgery group, and of these 60 (52.6%) died of disease progression, once again highlighting that successful salvage is difficult in head and neck cancer. Clinical Pearl: Ipsilateral elective neck dissection should be considered standard of care when managing patients with cT1-2N0 oral cavity squamous cell carcinoma with &gt;3mm DOI.  Addition of post-operative radiation does not obviate the need for ipsilateral elective neck dissection.   HAN</t>
  </si>
  <si>
    <t>Harris and colleagues (JAMA Otolaryngol Head Neck Surg 2018) retrospectively analyzed 349 patients (mean age 70 years, 86.5% male, 9.5% immunocompromised) with resected, advanced cutaneous squamous cell carcinoma  (CSCC) of the head and neck. Recurrent disease (58.5%), perineural invasion (PNI; 39.0%), regional disease (37.0%), tumors &gt;4 cm (22.1%), and poor histologic differentation (24.4%) were common. 54.7% of patients underwent adjuvant RT or chemoRT. Patients who received RT were more likely to have PNI; larger, regionally metastatic, or poorly differentiated tumors; and to be immunosuppressed. On multivariable Cox proportional hazards modeling adjusting for patient and tumor data, associations of clinical outcomes with adjuvant RT were as follows: Overall survival (OS) Overall: HR 0.59 (95% CI, 0.38-0.90) Perineural invasion: HR 0.44 (0.24-0.86) Regional disease: HR 0.30 (0.15-0.61) Disease-free survival (DFS) Overall: HR 0.67 (0.40-1.15) Perineural invasion: HR 0.47 (0.23-0.93) Regional disease: HR 0.36 (0.15-0.84) For the entire cohort, 5-year DFS and OS were 59.4% and 47.4%, respectively. Clinical pearl: In this retrospective cohort of patients with advanced CSCC of the head and neck, the use of adjuvant RT was associated with significantly improved overall survival.  HAN</t>
  </si>
  <si>
    <t>The Hitt experience (Hitt et al. Ann Oncol 2014) is a phase III randomized trial that examined patients with nonresectable, nonmetastatic locally advanced squamous cell carcinoma. 439 patients were enrolled (intention-to-treat) to one of the following arms: Induction chemotherapy followed by concurrent chemoradiation (TPF-CRT). (Docetaxel 75 mg/m2(day 1), cisplatin 75 mg/m2(day 1), and 5-ﬂuorouracil(days 1-5) and 750 mg/m2) for three cycles followed by concurrent chemoradaition (7 weeks of radiotherapy with cisplatin 100 mg/m2 on days 1, 22 and 43) Induction chemotherapy followed by concurrent chemoradiation (PF-CRT). (Cisplatin 100mg/m2(day 1), and 5-ﬂuorouracil(days 1-5) and 1000 mg/m2) for three cycles followed by concurrent chemoradaition (7 weeks of radiotherapy with cisplatin 100 mg/m2 on days 1, 22 and 43) Concurrent chemoradiation (CRT) (7 weeks of radiotherapy with cisplatin 100 mg/m2 on days 1, 22 and 43. With a median follow-up of 23.8 months the following were reported: Median progression-free survival times (months): 14.8 TPF-CRT vs. 14.3 PF-CRT vs. 13.8 CRT p=0.56  Median time-to-treatment failure (months): 7.9 TPF-CRT vs. 7.9 PF-CRT vs. 8.2 CRT p=0.90  Median overall survival (months): 27.0 TPF-CRT vs. 27.2 PF-CRT vs. 26.6 CRT p=NS  Clinical pearl: Induction chemotherapy with either TPF or PF followed by CRT does not improve progression-free survival, time-to-treatment failure, or overall survival in patients with locally advanced squamous cell carcinoma of the head and neck versus chemoradiation alone.  HAN</t>
  </si>
  <si>
    <t>The Bonner trial (Bonner et 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Cetuximab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contol. Patients were randomized to +/- Cetuximab and radiation therapy was delivered as per the institutional protocol and was one of the following radiation regimens: 1. Once daily 70 Gy in 35 fractions; 2.0 Gy fractions per day 5 days a week for 7 weeks. 2. Twice daily 72.0-76.8 Gy in 60-64 fractions; 1.2 Gy/fraction: 10 fractions/wk for 6.0-6.5 weeks 3.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With a median follow-up of 60 months (Bonner et al. Lancet Onc 2010) the following results were reported: 5-year overall survival: 36.4% Radiation alone vs. 45.6% Radiation plus Cetuximab p=0.018 In addition, patients that received cetuximab and concurrent radiation therapy using the concomitant boost fractionation showed the largest improvement in survival (see forest plot in figure 3). However, the trial was not powered for this specific subgroup analysis, and therefore these data should be interpreted with caution.   HAN</t>
  </si>
  <si>
    <t>Aaltonen et al. randomized 60 patients with previously untreated, cT1aN0M0 (limited to one vocal cord) histologically confirmed squamous cell carcinoma to either TLS or RT in a 1:1 ratio. TLS consisted of tumor excision with a CO2 laser 6 weeks after randomization in which the tumors were split, and removed down to a macroscopically healthy muscle layer with small biopsy specimens taken to ensure complete (R0) removal. RT consisted of treatment with 2 laterally-opposed 4.5 x 4.5 cm or 5 x 5 cm 6 MV photon fields to a dose of 66 Gy in 33 fractions. When necessary, anterior bolus was added to dose the anterior commissure. Only men were enrolled on this trial to confirm homogeneity of the voice analysis. Voice quality was rated at baseline, at 6 months, and at 24 months after treatment both by experts blinded to voice recording, patient self-assessment, and by video laryngostroboscopy. Voice quality was assessed by experts on the GRBAS scale, consisting of grade (G), reflecting overall voice quality; roughness (R); breathiness (B); asthenia (A) and strain (S). Ratings of these 5 aspects of voice quality varied from 0 (normal) to 3 (extremely abnormal), with a higher score indicating a more dysphonic voice. Patient rated their own voice quality using a 100-mm long visual analogue scale. The results of the Aaltonen trial were as follows: 81% of patient in the TLS group reported vocal breathiness at 2 years versus 30% of patient in the RT group (74% mildly or moderate breathiness in TLS, 7% with extreme breathiness vs 30% mild or moderate breathiness in RT, 0% with extreme breathiness) Patients treated with TLS had a more breathy voice than those who received RT (score 1.52 vs 0.28 2 years after treatment, p&lt;0.001) Patients with tumors in the anterior part of the vocal cord had a more breathy voice when treated with TLS than did those treated with RT No significant change in overall voice quality occurred during follow up, but voice breathiness and asthenia improved significantly with time in the RT group (from 1.17 at baseline to 0.28 2 years after treatment, p&lt;0.001; and from 0.56 to 0.11, p=0.001 respectively) but not in the TLS group In comparison with the RT group, patients assigned to RLS had less sufficient glottal function at videolaryngostroboscopy performed at 2 years after study entry, with higher score for irregular glottal closure (p=0.025), oval closure (p=0.005) and incomplete glottal closure (0.018) When the patients themselves rated hoarseness, voice quality was judged as similar between groups (p=0.144), although patients assigned to RT reported less impact of hoarseness on their daily living activities than did patients assigned to TLS A recent similar study by Pakkanen et al. IJROBP 2022 of the same Helsinki University Hospital group in Finland randomized 56 patients with T1aN0M0 squamous cell carcinoma of the glottic larynx to either surgery with CO2 TLS (n=31), or RT to a dose of 66 Gy in 33 fractions (n=25) to the entire larynx. The results of the Pakkanen trial pertaining to oncologic outcomes were as follows: 5-year overall survival (OS) 87% vs 92%; 10-year OS 20% for the entire group 5-year disease specific survival (DSS) 97% vs 100% 5-year relapse free survival (RFS) 81% vs 88% 5-year larynx preservation rate (LPR) 97% vs 92% p=0.575 The rate of laryngeal cancer recurrence at 5-years after treatment was 16%, and the median time from primary treatment to recurrence was 1.5 years. Secondary primary tumors occurred in 18% of patients, with a median time to second primary tumor of 8.5 years. Primary treatment method of TLS vs RT was not associated with any statistically significant different in OS, RFS, or DSS on a log-rank test.  Clinical pearl: Both TLS and RT are acceptable treatments for T1 glottic larynx cancers. Prior studies have shown that TLS is associated with increased breathiness and hoarseness as compared to RT (2-yr breathiness 81% TLS vs 30% RT), but that both treatment modalities result in similar self-assessments of overall voice quality at the 2-year post-treatment interval. Patients with tumors in the anterior part of the vocal cord had more breathy voice when treated with TLS than did those treated with RT. The oncologic outcomes for both modalities in T1a tumors, including overall survival, relapse-free survival, and disease-specific survival, appear similar on long term follow up.  HAN</t>
  </si>
  <si>
    <t>The Bonner trial (Bonner et al. NEJM 2006; Bonner et al. Lancet Oncol 2010) was a multinational, randomized phase III trial comparing radiation alone to radiation plus cetuximab (a monoclonal antibody against the epidermal growth factor receptor) in the treatment of patients with locoregionally advanced squamous cell carcinoma of the head and neck. Radiation was delivered using one of the following treatment schemes: Once daily 70 Gy in 35 fractions; 2.0 Gy fractions per day 5 days a week for 7 weeks. Twice daily 72.0-76.8 Gy in 60-64 fractions; 1.2 Gy/fraction, 10 fractions/wk for 6.0-6.5 weeks Concomitant boost 72.0 Gy in 42 fractions; 32.4 Gy in 1.8 Gy fractions 5 fractions a week for 3.6 weeks, this was followed by a morning dose of 21.6 Gy in 1.8 Gy fractions with 5 fractions a week for 2.4 weeks, and an afternoon dose 18.0 Gy in 1.5 Gy fractions 5 fractions a week for 2.4 weeks. In those patients receiving Cetuximab, it was given initially as a loading dose 400mg/m2 one week prior to the initiation of radiation therapy, and then given weekly 250mg/m2 throughout the duration of radiation therapy. Between April 1999 and March 2002, 424 patients were enrolled in the study. Eligibility included patients with stage III/IV, non-metastatic squamous cell carcinoma of the oropharynx (~60%), hypopharynx, or larynx. They also required a Karnofsky performance score (KPS) of at least 60, and normal hematopoietic, hepatic, and renal function. Patients were stratified according to their KPS (60-80 vs. 90-100), T-stage (T1-T3 vs. T4), and RT regimen (see below). The primary endpoint of the study was locoregional control. With a median follow-up of 60 months (Bonner et al Lancet Oncol 2010) the following results were reported: 5-year overall survival: 36.4% Radiation alone vs. 45.6% Radiation plus Cetuximab, p=0.018 In those patients that developed a grade 2-4 acneifrom rash (prominent) vs. those with grade 0-1 (mild) the overall survival time was 68.8 months vs. 25.6 months, respectively. HR 0.49, 95% CI(0.49-0.72), p=0.002  HAN</t>
  </si>
  <si>
    <t>Oral mucositis (a disorder characterized by inflammation of the oral mucosa)  CTCAE v5.0 grading is: Grade 1: Asymptomatic or mild symptoms; intervention not indicated Grade 2: Moderate pain or ulcer; not interfering with oral intake; modified diet indicated Grade 3: Severe pain; interfering with oral intake Grade 4: Life-threatening consequences; urgent intervention indicated Grade 5: Death Source: National Cancer Institute Common Terminology Criteria for Adverse Events (CTCAE) Version 5.0 Published: November 27, 2017 (v5.0)  TOXICITY</t>
  </si>
  <si>
    <t>Vaginal dryness CTCAE v4.0 grading is: Grade 1: Mild vaginal dryness not interfering with sexual function Grade 2: Moderate vaginal dryness interfering with sexual function or causing frequent discomfort Grade 3: Severe vaginal dryness resulting in dyspareunia or severe discomfort Grade 4: N/A Grade 5: N/A Definition: A disorder characterized by an uncomfortable feeling of itching and burning in the vagina. Source: National Cancer Institute Common Terminology Criteria for Adverse Events (CTCAE) Version 4.0 Published: May 28, 2009 (v4.03: June 14, 2010)  TOXICITY</t>
  </si>
  <si>
    <t>Per recommendation 1.1 of the ASCO Guideline on Exercise, Diet, and Weight Management During Cancer Treatment (Ligibel et al. JCO 2022), oncology providers should recommend aerobic and resistance exercise during active treatment with curative intent to lessen side effects of treatment. Exercise can reduce fatigue, maintain cardiorespiratory fitness and physical functioning, and may improve quality of life and reduce anxiety and depression. Many patients are inactive during cancer treatment, with an ASCO survey of 2,419 patients with cancer showing that 25% of survey respondents were not doing any regular exercise and another 25% engaged in suboptimal levels of exercise._x000B__x000B_There is currently insufficient evidence to recommend for or against dietary interventions such as ketogenic or low-carbohydrate diets to improve outcomes related to quality of life, treatment toxicity, or cancer control. Providers may recommend preoperative exercise for patients undergoing surgery for lung cancer as it has been demonstrated in a meta-analysis to reduce postoperative length of hospital stay and postoperative complications. Per the guidelines, neutropenic diets (diets that exclude raw fruits and vegetables) are not recommended to prevent infection in patients with cancer during active treatment given the evidence quality is low and harms likely to outweigh benefits._x000B__x000B_Clinical Pearl: Per the ASCO Guideline on Exercise, Diet, and Weight Management During Cancer Treatment, oncology providers should recommend regular aerobic and resistance exercise during active treatment with curative intent. Evidence for other dietary and weight loss interventions during cancer treatment are limited.  TOXICITY</t>
  </si>
  <si>
    <t>External ear inflammation was a separate toxicity in CTCAE 4.0.  In CTCAE 5.0, radiation induced external ear inflammation is graded under "Dermatitis radiation." Infectious otitis external is a separate graded toxicity.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 threatening consequences; skin necrosis or ulceration or full thickness dermis; spontaneous bleeding from involved site; skin graft indicated Grade 5: Death Source: National Cancer Institute Common Terminology Criteria for Adverse Events (CTCAE) Version 5.0 Clinical pearl: Dry desquamation is grade 1 whereas patchy moist desquamation is grade 2.  TOXICITY</t>
  </si>
  <si>
    <t>Retinopathy CTCAE v5.0 adverse event grading: Grade 1: Asymptomatic; clinical or diagnostic observations only Grade 2: Symptomatic; moderate decrease in visual acuity (best corrected visual acuity 20/40 and better or 3 lines or less decreased vision from known baseline); limiting instrumental ADL Grade 3: Symptomatic with marked decrease in visual acuity (best corrected visual acuity worse than 20/40 or more than 3 lines of decreased vision from known baseline, up to 20/200); limiting self care ADL Grade 4: Best corrected visual acuity of 20/200 or worse in the affected eye Grade 5: N/A  Instrumental ADL's include: preparing meals, shopping for groceries or clothes, using the telephone, managing money, etc. Self care ADL's include bathing, dressing and undressing, feeding self, using the toilet, taking medications, and not bedridden. Source: National Cancer Institute Common Terminology Criteria for Adverse Events (CTCAE) Version 5.0  TOXICITY</t>
  </si>
  <si>
    <t>It is well known that there is a strongly elevated risk of breast cancer after radiation therapy for Hodgkin’s lymphoma. This is a major concern for female survivors of this disease. A large European multi-center retrospective analysis of over 1000 women treated with radiation for Hodgkin’s lymphoma between 1965 and 1995 identified the cumulative incidence of breast cancer 30 years after treatment for all women to be 19%, and 26% for those that were younger than 21 years old at the time of radiation (De Bruin, JCO, 2009). Importantly, they identified that reduction of radiation volume appears to decrease the risk of breast cancer with mantle field RT associated with a 2.7 fold increased risk compared to similarly dosed mediastinal only RT fields. Clinical Pearl: The cumulative incidence of breast cancer 30 years after radiation therapy for all women treated with radiation therapy for Hodgkin Lymphoma is ~20%, and ~25% for those that were younger than 21 years old at the time of radiation therapy.  TOXICITY</t>
  </si>
  <si>
    <t>Urinary urgency is a disorder characterized by a sudden compelling urge to urinate.  CTCAE v4.0 grading is: Grade 1: Present Grade 2: Limiting instrumental ADL; medical management indicated Grade 3: N/A Grade 4: N/A Grade 5: N/A Source: National Cancer Institute Common Terminology Criteria for Adverse Events (CTCAE) Version 4.0 Published: May 28, 2009 (v4.03: June 14, 2010)  TOXICITY</t>
  </si>
  <si>
    <t>Dyspareunia is defined as a disorder characterized by painful or difficult coitus.  CTCAE v5.0 grading is: Grade 1: Mild discomfort or pain associated with vaginal penetration; discomfort relieved with use of vaginal lubricants or estrogen Grade 2: Moderate discomfort or pain associated with vaginal penetration; discomfort or pain partially relieved with use of vaginal lubricants or estrogen Grade 3: Severe discomfort or pain associated with vaginal penetration; discomfort or pain unrelieved by vaginal lubricants or estrogen Grade 4: N/A Grade 5: N/A Source: https://ctep.cancer.gov/protocoldevelopment/electronic_applications/docs/CTCAE_v5_Quick_Reference_5x7.pdf Common Terminology Criteria for Adverse Events (CTCAE) Version 5.0 Published: November 27, 2017  TOXICITY</t>
  </si>
  <si>
    <t>Premature menopause is defined as a disorder characterized by ovarian failure before the age of 40. Symptoms include hot flashes, night sweats, mood swings and a decrease in sex drive.  CTCAE v5.0 grading is: Grade 1: N/A Grade 2: Present Grade 3: N/A Grade 4: N/A Grade 5: N/A Source: National Cancer Institute Common Terminology Criteria for Adverse Events (CTCAE) Version 5.0 Published: Nov 27, 2017  TOXICITY</t>
  </si>
  <si>
    <t>"Neutrophil count decreased" CTCAE v5.0 grading is: Grade 1: &lt; lower limit of normal - 1500/mm3; &lt;LLN - 1.5 x 109/L Grade 2: &lt;1500 - 1000/mm3; &lt;1.5 - 1.0 x 109/L Grade 3: &lt;1000 - 500/mm3; &lt;1.0 - 0.5 x 109/L Grade 4: &lt;500/mm3; &lt;0.5 x 109/L Grade 5: N/A Of note, "febrile neutropenia" is a separate CTCAE term and is either Grade 3 (ANC &lt;1000/mm3 with temperative &gt;38.3 C or sustained temp &gt;38), Grade 4 (life threatening consequences, urgent intervention needed), or Grade 5 (death). Clinical pearl: Hematologic toxicity is based on blood counts, not subsequent signs or symptoms related to the low count. Source: National Cancer Institute Common Terminology Criteria for Adverse Events (CTCAE) Version 5.0 Published: November 27, 2017  TOXICITY</t>
  </si>
  <si>
    <t>Dry eye, a disorder characterized by dryness of the cornea and conjunctiva, CTCAE v5.0 grading: Grade 1: Asymptomatic; clinical or diagnostic observations only; mild symptoms relieved by lubricants Grade 2: Symptomatic; moderate decrease in visual acuity (best corrected visual acuity 20/40 and better or 3 lines or less decreased vision from known baseline) Grade 3: Symptomatic with marked - decrease in visual acuity (best corrected visual acuity worse than 20/40 or more than 3 lines of decreased vision from known baseline, up to 20/200); limiting self care ADL Grade 4: N/A Grade 5: N/A Clinical pearl: Adverse events do not have to be life threatening to be coded as a toxicity. Source: https://ctep.cancer.gov/protocoldevelopment/electronic_applications/docs/CTCAE_v5_Quick_Reference_5x7.pdf Common Terminology Criteria for Adverse Events (CTCAE) Version 5.0 Published: November 27, 2017   TOXICITY</t>
  </si>
  <si>
    <t xml:space="preserve"> CTCAE v4.0 duodenal perforation grading: Grade 1: N/A Grade 2: Symptomatic; medical intervention indicated Grade 3: Severe symptoms; elective operative intervention indicated Grade 4: Life-threatening consequences; urgent operative intervention indicated Grade 5: Death Source: National Cancer Institute Common Terminology Criteria for Adverse Events (CTCAE) Version 4.0 Published: May 28, 2009 (v4.03: June 14, 2010)  TOXICITY</t>
  </si>
  <si>
    <t>Lethargy is "a disorder characterized by a decrease in consciousness characterized by mental and physical inertness."  Lethargy toxicity grading is defined by CTCAE V 5.0 as: Grade 1: Mild symptoms; reduced alertness and awareness Grade 2: Moderate symptoms; limiting instrumental ADL Grade 3: N/A Grade 4: N/A Grade 5: N/A Source: National Cancer Institute Common Terminology Criteria for Adverse Events (CTCAE) Version 5.0 Published: November 27, 2017  TOXICITY</t>
  </si>
  <si>
    <t xml:space="preserve"> Current national clinical trials use CTCAE v4.0 to grade toxicity.  Radiation dermatitis CTCAE grading is: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 Source: National Cancer Institute Common Terminology Criteria for Adverse Events (CTCAE) Version 4.0 Published: May 28, 2009 (v4.03: June 14, 2010) CTCAE radiation dermatitis toxicity grading is very similar to the older RTOG acute toxicity grading (Cox et al. IJROBP 1995).  TOXICITY</t>
  </si>
  <si>
    <t>Weight loss CTCAE v4.0 grading is: Grade 1: Weight loss 5 to &lt;10% from baseline; intervention not indicated Grade 2: 10 - &lt;20% from baseline; nutritional support indicated Grade 3: ≥20% from baseline; tube feeding or TPN indicated Grade 4: N/A Grade 5: N/A Source: National Cancer Institute Common Terminology Criteria for Adverse Events (CTCAE) Version 4.0 Published: May 28, 2009 (v4.03: June 14, 2010)  TOXICITY</t>
  </si>
  <si>
    <t>Anscher et al. JAMA Oncol 2022 pooled individual patient data from 68 prospective trials of ICIs submitted in licensing applications in the US Food and Drug Administration (FDA) databases from 2003 to December 2019 with 16,835 total patients analyzed. The first cohort was patients who received radiation within the 90 days prior to beginning ICI therapy (atezolizumab, avelumab, cemiplimab, durvalumab, ipilimumab, nivolumab, or pembrolizumab) and the second cohort consisted of patients who did not receive radiation within the 90 days prior to beginning ICI therapy. A 1:1 propensity score–matched analysis was performed and adverse event frequencies were determined and compared descriptively. Patients receiving radiation within the 90 days prior to ICI had generally similar rates of adverse events overall to those patients who did not receive radiation. The average absolute difference in rates across the adverse events was 1.2%, with the difference ranging from 0% for neurologic adverse events to 8% for fatigue. No difference in grade 3 to 4 adverse events was observed between the two groups. For colitis, 3.4% of patients in the no radiation cohort had grade 1-5 adverse events compared to 2.8% in the radiation within 90 days cohort. For diarrhea, the rate of grade 1-5 adverse events was 27.0% vs. 27.1% for no radiation vs. radiation, respectively. Few patients experienced treatment discontinuation due to adverse effects, however the radiation within 90 days cohort patients were slightly more likely to discontinue treatment because of pneumonitis compared to the no radiation cohort patients.  Clinical Pearl: Administration of an immune checkpoint inhibitor (ICI) within 90 days following radiation appears to be safe.  TOXICITY</t>
  </si>
  <si>
    <t>Pneumonitis, a disorder characterized by inflammation focally or diffusely affecting the lung parenchyma, CTCAE v4.0 grading: Grade 1: Asymptomatic; clinical or diagnostic observations only; intervention not indicated Grade 2: Symptomatic; medical intervention indicated; limiting instrumental ADL Grade 3: Severe symptoms; limiting self care ADL; oxygen indicated Grade 4: Life-threatening respiratory compromise; urgent intervention indicated (e.g., tracheotomy or intubation) Grade 5: Death For reference, RTOG grading of pneumonitis is as follows (note that steroid use is grade 3): RTOG Radiation Pneumonitis Grades 1) Mild dry cough or dyspnea on exertion not requiring intervention_x000B_2) Cough requiring narcotic antitussives or dyspnea not at rest_x000B_3) Severe cough not responsive to narcotics or dyspnea at rest; intermittent oxygen or steroids may be required_x000B_4) Continuous oxygen or assisted ventilation required_x000B_5) Death due to radiation pneumonitis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</si>
  <si>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Optic nerve disorder CTCAE v4.0 adverse event grading: Grade 1: Asymptomatic; clinical or diagnostic observations only Grade 2: Limiting vision of the affected eye (20/40 or better) Grade 3: Limiting vision of the affected eye (worse than 20/40 but better than 20/200) Grade 4: Blindness (20/200 or worse) in the affected eye Grade 5: N/A Clinical pearl: An adverse event can be asymptomatic for the patient but detectable on exam or objective tests. Source: National Cancer Institute Common Terminology Criteria for Adverse Events (CTCAE) Version 4.0 Published: May 28, 2009 (v4.03: June 14, 2010)  TOXICITY</t>
  </si>
  <si>
    <t>CTCAE v5.0 pericarditis grading: Grade 1: Asymptomatic, ECG or physical findings (e.g., rub) consistent with pericarditis. Grade 2: Symptomatic pericarditis (e.g., chest pain). Grade 3: Pericarditis with physiologic consequences (e.g., pericardial constriction). Grade 4: Life-threatening consequences; urgent intervention indicated. Grade 5: Death  Pericarditis is defined as a disorder characterized by irritation to the layers of the pericardium (the protective sac around the heart).  Source: National Cancer Institute Common Terminology Criteria for Adverse Events (CTCAE) Version 5.0 Published: Nov 27, 2017  TOXICITY  TOXICITY</t>
  </si>
  <si>
    <t>The lateral pterygoid muscle originates, in part, from the lateral pterygoid plate (blue arrow) and inserts onto the neck of the condyloid process of the mandible. It is innervated by the mandibular branch of CN V, and its primary function is to pull the head of the condyle out of the mandibular fossa to enabling jaw opening.  The other muscles of mastication close the jaw (masseter and medial pterygoid mm.). Normal mouth-opening ranges from 35 to 45 mm with trismus being defined as a decrease in normal mouth-opening. Trismus commonly is seen with tumor invasion of the pterygoid muscles. In addition to tumor-related trismus, radiotherapy has also been implicated in its pathogenesis. It results from muscle fibrosis and contracture of the pterygoid and masseter muscles with a gradual onset beginning at about 9 weeks after treatment is completed. Clinical Pearl: Understanding that both tumor invasion into the lateral pterygoid muscles and radiation therapy are associated in the development of trismus is crucial in the effective management of patients with locally advanced head and neck cancer.</t>
  </si>
  <si>
    <t>Lower gastrointestinal hemorrhage (a disorder characterized by bleeding from the lower gastrointestinal tract (small intestine, large intestine, and anus)) CTCAE grading is: Grade 1: Mild; intervention not indicated Grade 2: Moderate symptoms; medical intervention or minor cauterization indicated Grade 3: Transfusion, radiologic, endoscopic, or elective operative intervention indicated Grade 4: Life-threatening consequences; urgent intervention indicated Grade 5: Death Source: National Cancer Institute Common Terminology Criteria for Adverse Events (CTCAE) Version 4.0 Published: May 28, 2009 (v4.03: June 14, 2010)   TOXICITY</t>
  </si>
  <si>
    <t>Constipation CTCAE v5.0 adverse event grading: Grade 1: Occasional or intermittent symptoms; occasional use of stool softeners, laxatives, dietary modification, or enema Grade 2: Persistent symptoms with regular use of laxatives or enemas; limiting instrumental ADL Grade 3: Obstipation with manual evacuation indicated; limiting self care ADL Grade 4: Life-threatening consequences; urgent intervention indicated Grade 5: Death Source: National Cancer Institute Common Terminology Criteria for Adverse Events (CTCAE) Version 5.0 Published: November 27, 2017 Clinical pearl: Adverse events are coded regardless of cause (chemotherapy, radiation, other treatment, or unrelated to treatment).  TOXICITY</t>
  </si>
  <si>
    <t>Hypohidrosis, a disorder characterized by reduced sweating, CTCAE v5.0 grading is: Grade 1: N/A Grade 2: Symptomatic; limiting instrumental ADL Grade 3: Increase in body temperature; limiting self care ADL Grade 4: Heat stroke Grade 5: Death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5.0 Published: November 27, 2017  TOXICITY</t>
  </si>
  <si>
    <t>Management of symptomatic radiation pneumonitis has changed little over the past several decades (Gross, Ann Intern Med 1977; Graves, Semin Radiat Oncol 2010).  Patients respond rapidly to high dose systemic steroids, and should be tapered slowly over weeks.  Shorter courses and/or lower doses of steroids are generally less effective and have increased risk of relapsing symptoms.  With the addition of adjuvant immunotherapy following chemoradiation for patients with stage III NSCLC, synergistic radiation and immune-related pneumonitis can be observed.  Patients with grade 3 or 4 immune-related pneumonitis should permanently discontinue immunotherapy. Patients with grade 2 immune-mediated pneumonitis should have immunotherapy held with initiation of high dose steroids (1-4 mg/kg per day) with slow taper over 4-6 weeks, similar to management of radiation pneumonitis (Delauney, Eur Resp Rev 2019).  Immunotherapy restart can be considered if symptoms resolve to grade 1 or less.  For steroid refractory pneumonitis (both radiation and immune-related), biologic immunomodulatory drugs can be considered.  Additional symptom management measures including inhaled corticosteroids and supplemental oxygen have benefit independent of pneumonitis cause. Prophylaxis against PCP is advised for long-term steroid use.  CTCAE v.5 grading of pneumonitis: G1: Asymptomatic; clinical or diagnostic observations only; intervention not indicated G2: Symptomatic; medical intervention indicated; limiting instrumental ADL G3: Severe symptoms; limiting self care ADL; oxygen indicated G4: Life-threatening respiratory compromise; urgent intervention indicated (e.g., tracheotomy or intubation) G5: Death  Clinical Pearl: Patients generally respond quickly to high dose oral steroids for symptomatic radiation pneumonitis but require extended taper to prevent recurrent symptoms.  Co-occurring or synergistic immunotherapy-related pneumonitis complicates management and should be managed in conjunction with medical oncology.   TOXICITY</t>
  </si>
  <si>
    <t>CTCAE v5.0 toxicity grading for dry mouth (xerostomia) is a disorder characterized by reduced salivary flow in the oral cavity. Grade 1: Symptomatic (e.g., dry or thick saliva) without significant dietary alteration; unstimulated saliva flow &gt;0.2 ml/min Grade 2: Moderate symptoms; oral intake alterations (e.g., copious water, other lubricants, diet limited to purees and/or soft, moist foods); unstimulated saliva 0.1 to 0.2 ml/min Grade 3: Inability to adequately aliment orally; tube feeding or TPN indicated; unstimulated saliva &lt;0.1 ml/min Grade 4: N/A Grade 5: N/A Source: https://ctep.cancer.gov/protocoldevelopment/electronic_applications/docs/CTCAE_v5_Quick_Reference_5x7.pdf Common Terminology Criteria for Adverse Events (CTCAE) Version 5.0 Published: November 27, 2017   TOXICITY</t>
  </si>
  <si>
    <t>Headache, as defined by the NCI CTCAE, is "a disorder characterized by a sensation of marked discomfort in various parts of the head, not confined to the area of distribution of any nerve."  Grading is as follows: Grade 1: Mild pain Grade 2: Moderate pain; limiting instrumental ADL Grade 3: Severe pain; limiting self care ADL Grade 4: N/A Grade 5: N/A Source: National Cancer Institute Common Terminology Criteria for Adverse Events (CTCAE) Version 5.0  TOXICITY</t>
  </si>
  <si>
    <t>Somnolence, a disorder characterized by characterized by excessive sleepiness and drowsiness, CTCAE v5.0 grading is: Grade 1: Mild but more than usual drowsiness or sleepiness Grade 2: Moderate sedation; limiting instrumental ADL Grade 3: Obtundation or stupor Grade 4: Life-threatening consequences; urgent intervention indicated Grade 5: Death Source: National Cancer Institute Common Terminology Criteria for Adverse Events (CTCAE) Version 5.0 Published: November 27, 2017  TOXICITY</t>
  </si>
  <si>
    <t>Erectile dysfunction is a disorder characterized by the persistent or recurrent inability to achieve or to maintain an erection during sexual activity.  CTCAE v4.0 grading is: Grade 1: Decrease in erectile function (frequency or rigidity of erections) but intervention not indicated (e.g., medication or use of mechanical device, penile pump) Grade 2: Decrease in erectile function (frequency/rigidity of erections), erectile intervention indicated, (e.g., medication or mechanical devices such as penile pump) Grade 3: Decrease in erectile function (frequency/rigidity of erections) but erectile intervention not helpful (e.g., medication or mechanical devices such as penile pump); placement of a permanent penile prosthesis indicated (not previously present) Grade 4: N/A Grade 5: N/A Source: National Cancer Institute Common Terminology Criteria for Adverse Events (CTCAE) Version 4.0 Published: May 28, 2009 (v4.03: June 14, 2010)  TOXICITY</t>
  </si>
  <si>
    <t>Depression, a disorder characterized by melancholic feelings of grief or unhappiness, as defined by CTCAE v5.0 is: Grade 1: Mild depressive symptoms Grade 2: Moderate depressive symptoms; limiting instrumental ADL Grade 3: Severe depressive symptoms; limiting self care ADL; hospitalization not indicated Grade 4: Life-threatening consequences, threats of harm to self or others; hospitalization indicated Grade 5: Death Source: National Cancer Institute Common Terminology Criteria for Adverse Events (CTCAE) Version 5.0 Published: November 27, 2017  TOXICITY</t>
  </si>
  <si>
    <t>The rate of late grade 3 or higher gastrointestinal toxicity is 0-5% in the majority of studies which report outcomes of patients with prostate cancer treated with ultrahypofractionation or SBRT. The majority of these studies report outcomes up to 5 years post-treatment, and thus it remains to be seen if the rates of cumulative toxicity will increase with longer follow-up. There are two studies which report outcomes beyond 5 years, including those by Kishan et al. (JAMA Netw Open 2019) and by Katz et al. (Front Oncol 2014). In the meta-analysis by Kishan et al, cumulative incidence of late grade 3 GI toxicity remained low at 0.4% from 5 to 10 years._x000B__x000B_Table 4 in the study by Gogineni et al (IJROBP 2021) provides a comprehensive review of dose schema, biochemical control, and genitourinary and gastrointestinal toxicity rates when using this modality. As discussed in this study, rates are noted to increase in patients treated to doses &gt;40 Gy. Clinical pearl: Risk of late grade 3 GU and GI toxicity is low with the use of SBRT for prostate, with rates of &lt;5% in the majority of studies reporting outcomes.   TOXICITY</t>
  </si>
  <si>
    <t>On electromyography, myokymia refers to the finding of repetitive rhythmic electrical discharges of the same motor unit, with a frequency of 5-60 Hz. The EMG will show bursts of high-frequency repetitive discharges, with a slow frequency between bursts. Although limb myokymia can be seen in multiple clinical conditions, it is considered characteristic, nearly pathognomonic, for radiation-induced plexopathy. Thus, EMG could differentiate plexopathy caused by radiation from plexopathy caused by recurrent cancer invading the plexus.  TOXICITY Source: Preston and Shapiro, Electromyography and Neuromuscular Disorders 3e, chapter 14.  The following medication belongs in the class of Neurokinin 1 (NK1) antagonists:</t>
  </si>
  <si>
    <t xml:space="preserve"> NK1 antagonists bind neurokinin receptors to mitigate chemotherapy-induced nausea. Prochlorperazine binds dopamine, histamine, and serotonin receptors, metoclopramide binds dopamine receptors, and dronabinol is a cannabinoid that works on CB1 and CB2 receptors.  Clinical Pearl: NK1 receptor antagonists are in a class of drug used to treat nausea and vomiting associated with chemotherapy. Aprepitant, casopitant, fosaprepitant, and rolapitant are NK1 drugs.   TOXICITY</t>
  </si>
  <si>
    <t>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  TOXICITY</t>
  </si>
  <si>
    <t>Azoospermia is Definition: A disorder characterized by laboratory test results that indicate complete absence of spermatozoa in the semen. Grade 1: N/A Grade 2: Absence of sperm in ejaculate Grade 3: N/A Grade 4: N/A Grade 5: N/A Source: National Cancer Institute Common Terminology Criteria for Adverse Events (CTCAE) Version 5.0 Published: Nov 27, 2017  TOXICITY</t>
  </si>
  <si>
    <t>The first step in evaluating acute cystitis in patients undergoing external beam radiotherapy to the pelvis is to order a urinalysis (UA)/reflex culture. Radiation-induced cystitis has the same signs/symptoms as a UTI. Simply assuming that the patient has radiation-induced cystitis may result in prolonged symptoms and complications due to an undiagnosed UTI. The most specific findings on UA for predicting a urinary tract infection are nitrites AND leukocyte esterase (LE), and nitrites and white blood cells. Both of these have a 93.5% specificity. The presence of leukocyte esterase alone, however, is only 29% specific for a UTI. The presence of RBC's has a specificity of 33.5%, WBC's 34.8%, and protein 35.5% (Shuford et al. Int J Gynecol Cancer).  Clinical pearl: The presence of LE and nitrites on UA is the most specific finding for predicting a UTI.  TOXICITY</t>
  </si>
  <si>
    <t>The CTCAE v5.0 grading for hearing impairment is: Grade 1: Subjective change in hearing in the absence of documenting hearing loss. Grade 2: Hearing loss but hearing aid or intervention not indicated; limiting instrumental ADL. Grade 3: Hearing loss with hearing aid or intervention indicated; limiting self care ADL. Grade 4: Profound bilateral hearing loss; non-serviceable hearing. Grade 5: N/A Note: The above scale is for adults not enrolled in a formal hearing monitoring program.  Please refer to the complete CTCAE v5.0 manual for criteria for children of adults enrolled in a hearing monitoring program. Clinical pearl: A long-term adverse event that "may or may not be considered related to the medical treatment or procedure" should be coded as such per the CTCAE manual. Source: National Cancer Institute Common Terminology Criteria for Adverse Events (CTCAE) Version 5.0 (v5.0: 2017-11-27)  TOXICITY</t>
  </si>
  <si>
    <t>Urinary frequency is defined as a disorder characterized by urination at short intervals.  CTCAE v5.0 grading is: Grade 1: Present Grade 2: Limiting instrumental ADL; medical management indicated Grade 3: N/A Grade 4: N/A Grade 5: N/A Source: National Cancer Institute Common Terminology Criteria for Adverse Events (CTCAE) Version 5.0 Published: Nov 27, 2017  TOXICITY  A 78-year-old female presents to clinic 3 years after completing treatment for locally advanced cervical cancer with definitive chemoRT with lower back pain and pain with ambulation and prolonged sitting. Her CT abdomen/pelvis reveals a fracture of the left sacral ala.</t>
  </si>
  <si>
    <t>Pelvic insuffiency fractures (PIF) after pelvic radiotherapy have been reported in as high as 8-20% of patients (Razavian et al, IJROBP, 2020). PIFs can often occur in isolation (without trauma) and most commonly involve the sacral ala. Many patients have coexisting insufficiency fractures in other areas of the pelvis, and there are often predisposing risk factors such as osteoporosis, prior radiation, etc. Only 1/3 of such fractures present after trauma, and many are often undiagnosed due to mild or no symptoms. These can often be difficult to diagnose on CT and plain radiographs, and MRI remains the gold standard for evaluating minor pelvic fractures, with sensitivities of 96-98%. Referral to orthopaedic surgery remains an important consideration, with sacroplasty (by interventional radiology) indicated when pain control is difficult and mobilization remains limited. In the absence of acute need for surgical intervention, initial management goals include pain control, early mobilization, and physical therapy (see here for more information on management). Clinical Pearl: Pelvic insufficiency fractures after pelvic RT occur in 10-20% of patients, often present with mild/non-specific symptoms, and are typically treated with conservative management unless pelvic instability warrants further intervention (by IR or orthopaedic surgery).   TOXICITY</t>
  </si>
  <si>
    <t>Baumann and colleagues (Baumann et al. JAMA Oncol 2018) investigated the validity of the widely-held belief that topical agents should be avoided prior to RT given concerns for increased skin dose. On surveying patients and providers, 83.4% and 91.4% reported being given or giving this advice, respectively. The authors performed phantom dosimetry studies following application of non-metallic (petroleum jelly) and metallic (silver sulfadiazine cream) agents at two thicknesses: 1-2 mm and ≥3 mm. The latter thickness was chosen as an "extreme scenario" based on measurements of 20 breast and H&amp;N patients showing that zero had applied greater than 2 mm of ointment. On dosimetric analysis for 1-2 mm topical application, there was no change in surface dose or 2-cm depth dose for en face or angled 6 MV or 15 MV photon beams, with the exception of a 6% increased skin dose for 60° photon beams with the metallic agent. 6 MeV or 9 MeV electron dosimetry was similarly unaffected. A bolus effect was observed for ≥3 mm topical application, with increased surface doses of ~10-30% for en face photon beams. Even at this thickness, however, electron beam skin dose was only increased by 2-5%. Finally, the authors performed in vivo assays of DSB induction (γ-H2AX foci) and apoptosis (TUNEL staining) in irradiated mouse skin with or without application of topical agents and found no significant differences irrespective of ointment thickness or RT dose (2 Gy/fx or 15 Gy/fx). Clinical pearl: Despite being a nearly ubiquitous belief, there is no meaningful dose increase with normal, moderate use of either metallic or non-metallic topical agents during photon or electron RT. Only excessive application (≥3 mm) prior to RT should be avoided.  TOXICITY</t>
  </si>
  <si>
    <t>Chest wall pain, or a disorder characterized by a sensation of marked discomfort in the chest wall, CTCAE v5.0 grading is: Grade 1: Mild pain Grade 2: Moderate pain; limiting instrumental ADL Grade 3: Severe pain; limiting self care ADL Grade 4: N/A Grade 5: N/A  Source: National Cancer Institute Common Terminology Criteria for Adverse Events (CTCAE) Version 4.0 Published: November 17, 2017  TOXICITY</t>
  </si>
  <si>
    <t>Per QUANTEC, RT-induced liver disease (RILD) is separated into “classic” and “nonclassic” RILD. Answer D is consistent with classic RILD and occurs in patients who have otherwise fairly well-functioning pre-treatment livers (e.g. Child-Pugh A cirrhosis). Non-classic RILD, typically occurring within 3 months of RT can consist of elevated liver enzymes more than 5 times the upper limit of normal or a decline in liver function (measured by a worsening Child-Pugh score of 2 or more in the absence of classic RILD. This endpoint is more suitable for HCC patients who have poor liver function at baseline (e.g. Child-Pugh B or C cirrhosis). Source: Pan et al. IJROBP 2010  TOXICITY</t>
  </si>
  <si>
    <t>CTCAE v5.0 grading for dysphagia (a disorder characterized by difficulty in swallowing) is: Grade 1: Symptomatic, able to eat regular diet Grade 2: Symptomatic and altered eating/swallowing Grade 3: Severely altered eating/swallowing; tube feeding, TPN or hospitalization indicated Grade 4: Life-threatening consequences; urgent intervention indicated Grade 5: Death Source: National Cancer Institute Common Terminology Criteria for Adverse Events (CTCAE) Version 5.0  TOXICITY</t>
  </si>
  <si>
    <t>Dermatitis (radiation), a finding of cutaneous inflammatory reaction occurring as a result of exposure to biologically effective levels of ionizing radiation, CTCAE v5.0 grading is as follows: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 Source: National Cancer Institute Common Terminology Criteria for Adverse Events (CTCAE) Version 5.0 Published: November 27, 2017   TOXICITY</t>
  </si>
  <si>
    <t>CTCAE v5.0 grading for diarrhea: Grade 1: Increase of &lt;4 stools per day over baseline; mild increase in ostomy output compared to baseline Grade 2: Increase of 4 - 6 stools per day over baseline; moderate increase in ostomy output compared to baseline Grade 3: Increase of ≥7 stools per day over baseline; incontinence; hospitalization indicated; severe increase in ostomy output compared to baseline; limiting self care ADL Grade 4: Life-threatening consequences; urgent intervention indicated Grade 5: Death Source: National Cancer Institute Common Terminology Criteria for Adverse Events (CTCAE) Version 5.0 Clinical pearl: Many clinicians use the "Lower GI/Pelvis" RTOG acute toxicity grading (Cox et al. IJROBP 1995) to grade severity of diarrhea.  Note that taking an anti-diarrheal medication is grade 2 and parenteral support is grade 3. Grade 1: Increased frequency or change in quality of bowel habits not requiring medication; rectal discomfort not requiring analgesics Grade 2: Diarrhea requiring parasympatholytic drugs (e.g. Lomotil); mucous discharge not necessitating sanitary pads; rectal or abdominal pain requiring analgesics Grade 3: Diarrhea requiring parenteral support; severe mucous or blood discharge necessitating sanitary pads; abdominal distention (flat plate radiograph demonstrates distended bowel loops) Grade 4: Acute or subacute obstruction, fistula or perforation; GI bleeding requiring transfusion; abdominal pain or tenesmus requiring tube decompression or bowel diversion    TOXICITY</t>
  </si>
  <si>
    <t>Lymphedema, a disorder characterized by excessive fluid collection in tissues that causes swelling, CTCAE v4.0 grading: Grade 1: Trace thickening or faint discoloration Grade 2: Marked discoloration; leathery skin texture; papillary formation; limiting instrumental ADL Grade 3: Severe symptoms; limiting self care ADL Grade 4: N/A Grade 5: N/A Activities of Daily Living (ADL): Instrumental ADL's refer to preparing meals, shopping for groceries or clothes, using the telephone, managing money, etc. Self care ADL's refer to bathing, dressing and undressing, feeding self, using the toilet, taking  medications, and not bedridden. Source: National Cancer Institute Common Terminology Criteria for Adverse Events (CTCAE) Version 4.0 Published: May 28, 2009 (v4.03: June 14, 2010)  TOXICITY</t>
  </si>
  <si>
    <t>The Common Terminology Criteria for Adverse Events v5.0 (CTCAE) is published by the National Cancer Institute and is utilized for adverse event (AE) reporting.  Each AE has a defined grading (severity scale), usually 1-5.  Certain AE's may not cause death and therefore do not have a grade 5.  Conversely, certain AE's may be so severe that they are automatically grade 3 or 4 (i.e. no "low" severity). The general schema for classifying the grade (severity) of an adverse event is: Grade 1: Mild; asymptomatic or mild symptoms; clinical or diagnostic observations only; intervention not indicated. Grade 2: Moderate; minimal, local or noninvasive intervention indicated; limiting age-appropriate instrumental ADL. Grade 3: Severe or medically significant but not immediately life-threatening; hospitalization or prolongation of hospitalization indicated; disabling; limiting self care ADL. Grade 4: Life-threatening consequences; urgent intervention indicated. Grade 5: Death related to AE. Note: A semi-colon indicates ‘or’ within the description of the grade. Activities of Daily Living (ADL) Instrumental ADL's include: preparing meals, shopping for groceries or clothes, using the telephone, managing money, etc. Self care ADL's include bathing, dressing and undressing, feeding self, using the toilet, taking medications, and not bedridden. Source: National Cancer Institute Common Terminology Criteria for Adverse Events (CTCAE) Version 5.0 Published: Nov 27, 2017  TOXICITY  TOXICITY</t>
  </si>
  <si>
    <t>Brachial plexopathy is a disorder characterized by regional paresthesia of the brachial plexus, marked discomfort and muscle weakness, and limited movement in the arm or hand.  CTCAE v4.0 grading is: Grade 1: Asymptomatic; clinical or diagnostic observations only; intervention not indicated Grade 2: Moderate symptoms; limiting instrumental ADL Grade 3: Severe symptoms; limiting self care ADL Grade 4: N/A Grade 5: N/A ADL definitions: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</si>
  <si>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Dysgeusia is defined by NCI CTCAE v4.0 as "a disorder characterized by abnormal sensual experience with the taste of foodstuffs; it can be related to a decrease in the sense of smell."  Grading is as follows: Grade 1: Altered taste but no change in diet Grade 2: Altered taste with change in diet (e.g., oral supplements); noxious or unpleasant taste; loss of taste Grade 3: N/A Grade 4: N/A Grade 5: N/A Source: National Cancer Institute Common Terminology Criteria for Adverse Events (CTCAE) Version 4.0 Published: May 28, 2009 (v4.03: June 14, 2010)   TOXICITY</t>
  </si>
  <si>
    <t>Chronic kidney disease as an adverse event is defined as a disorder characterized by gradual and usually permanent loss of kidney function resulting in renal failure. Grade 1: eGFR (estimated Glomerular Filtration Rate) or CrCl (creatinine clearance) &lt; lower limit of normal - 60 ml/min/1.73 m2 or proteinuria 2+ present; urine protein/creatinine &gt;0.5 Grade 2: eGFR or CrCl 59 - 30 ml/min/1.73 m2 Grade 3: eGFR or CrCl 29 - 15 ml/min/1.73 m2 Grade 4: eGFR or CrCl &lt;15 ml/min/1.73 m2; dialysis or renal transplant indicated Grade 5: Death Source: National Cancer Institute Common Terminology Criteria for Adverse Events (CTCAE) Version 5.0  TOXICITY</t>
  </si>
  <si>
    <t>Dyspnea CTCAE v5.0 grading: Grade 1: Shortness of breath with moderate exertion Grade 2: Shortness of breath with minimal exertion; limiting instrumental ADL Grade 3: Shortness of breath at rest; limiting self care ADL Grade 4: Life-threatening consequences; urgent intervention indicated Grade 5: Death Activities of Daily Living (ADL) Instrumental ADL refer to preparing meals, shopping for groceries or clothes, using the telephone, managing money, etc. Self care ADL refer to bathing, dressing and undressing, feeding self, using the toilet, taking medications, and not bedridden. Source: National Cancer Institute Common Terminology Criteria for Adverse Events (CTCAE) Version 4.0 Published: May 28, 2009 (v4.03: June 14, 2010)  TOXICITY</t>
  </si>
  <si>
    <t>Central nervous system necrosis as a toxicity is defined by the NCI CTCAE v5.0 as "A disorder characterized by a necrotic process occurring in the brain and/or spinal cord."  Grading is as follows: Grade 1: Asymptomatic; clinical or diagnostic observations only; intervention not indicated Grade 2: Moderate symptoms; corticosteroids indicated Grade 3: Severe symptoms; medical intervention indicated Grade 4: Life-threatening consequences; urgent intervention indicated Grade 5: Death Source: National Cancer Institute Common Terminology Criteria for Adverse Events (CTCAE) Version 5.0  TOXICITY</t>
  </si>
  <si>
    <t xml:space="preserve"> Clinical Pearl: Hemolytic-uremic syndrome is a U.S. black box warning for mitomycin C. The condition usually involves microangiopathic hemolytic anemia, thrombocytopenia, and irreversible renal failure.  Pulmonary toxicity (such as acute bronchospasm, diffuse alveolar damage, interstitial pneumonitis, thrombotic microangiopathy with acute lung injury, pulmonary hypertension and pulmonary veno-occlusive disease) is also associated with mitomycin C. Myelosuppression, notably thrombocytopenia and leukopenia, is the most common and severe of the toxic effects of mitomycin C.  TOXICITY</t>
  </si>
  <si>
    <t>Cataract CTCAE v4.0 grading: Grade 1: Asymptomatic; clinical or diagnostic observations only; intervention not indicated Grade 2: Symptomatic; moderate decrease in visual acuity (20/40 or better) Grade 3: Symptomatic with marked decrease in visual acuity (worse than 20/40 but better than 20/200); operative intervention indicated (e.g., cataract surgery) Grade 4: Blindness (20/200 or worse) in the affected eye Grade 5: N/A Clinical pearl: A toxicity that is an expected adverse outcome is still an adverse event. Source: National Cancer Institute Common Terminology Criteria for Adverse Events (CTCAE) Version 4.0 Published: May 28, 2009 (v4.03: June 14, 2010)  TOXICITY</t>
  </si>
  <si>
    <t>Atkins et al. JAMA Oncol 2021 performed a cohort study of 701 patients with non–small cell lung cancer to examine the association between dose to cardiac substructures and all-cause mortality and found that left anterior descending (LAD) coronary artery dose exposure was associated with major adverse cardiac events (MACE) and all-cause mortality. Baseline coronary heart disease (CHD) status interacted significantly with dose exposure. Among patients without CHD, associations with increased 1-year MACE were noted for LAD coronary artery V15 Gy greater than or equal to 10% (4.9% vs 0%), left circumflex coronary artery V15 Gy greater than or equal to 14% (5.2% vs 0.7%), left ventricle V15 Gy greater than or equal to 1% (5.0% vs 0.4%), and mean total coronary artery dose greater than or equal to 7 Gy (4.8% vs 0%) (all p≤ .001), but only a left ventricle V15 Gy greater than or equal to 1% increased the risk among patients with CHD (8.4% vs 4.1%; p = .046).  Clinical Pearl: Left anterior descending coronary artery dose exposure was found to be associated with major adverse cardiac events and all-cause mortality. Cardiac substructure constraint goals include achieving LAD V15 Gy &lt;10%.  TOXICITY</t>
  </si>
  <si>
    <t>Gynecomastia is a disorder characterized by excessive development of the breasts in males.  CTCAE v4.0 grading is: Grade 1: Asymptomatic breast enlargement Grade 2: Symptomatic (e.g., pain or psychosocial impact) Grade 3: Severe symptoms; elective operative intervention indicated Grade 4: N/A Grade 5: N/A Source: National Cancer Institute Common Terminology Criteria for Adverse Events (CTCAE) Version 4.0 Published: May 28, 2009 (v4.03: June 14, 2010)  TOXICITY</t>
  </si>
  <si>
    <t xml:space="preserve"> Unequal limb length CTCAE v4.0 grading is: Grade 1: Mild length discrepancy &lt;2 cm Grade 2: Moderate length discrepancy 2 - 5 cm; shoe lift indicated; limiting instrumental ADL Grade 3: Severe length discrepancy &gt;5 cm; limiting self care ADL; disabling; operative intervention indicated Grade 4: N/A Grade 5: N/A Source: National Cancer Institute Common Terminology Criteria for Adverse Events (CTCAE) Version 4.0 Published: May 28, 2009 (v4.03: June 14, 2010)  TOXICITY</t>
  </si>
  <si>
    <t>Trismus is defined by CTCAE v5.0 as "A disorder characterized by lack of ability to open the mouth fully due to a decrease in the range of motion of the muscles of mastication."  Grading is as follows: Grade 1: Decreased ROM (range of motion) without impaired eating Grade 2: Decreased ROM requiring small bites, soft foods or purees Grade 3: Decreased ROM with inability to adequately aliment or hydrate orally Grade 4: N/A Grade 5: N/A Source: National Cancer Institute Common Terminology Criteria for Adverse Events (CTCAE) Version 5.0  TOXICITY</t>
  </si>
  <si>
    <t>More than 4 loose stools above baseline requiring loperamide would qualify as Grade 2, "symptomatic; altered GI function." CTCAE v5.0 grading is: Grade 1:  Increase of &lt;4 stools per day over baseline; mild increase in ostomy output compared to baseline Grade 2: Increase of 4 - 6 stools per day over baseline; moderate increase in ostomy output compared to baseline; limiting instrumental ADL Grade 3: Increase of &gt;=7 stools per day over baseline; hospitalization indicated; severe increase in ostomy output compared to baseline; limiting self care ADL Grade 4: Life-threatening consequences; urgent intervention indicated Grade 5: Death Source: National Cancer Institute Common Terminology Criteria for Adverse Events (CTCAE) Version 5.0 Published: November 27, 2017   TOXICITY  TOXICITY</t>
  </si>
  <si>
    <t xml:space="preserve"> This patient represents a real clinical scenario representing significant radiation recall reaction. The key to this diagnosis is the timing and distribution of the rash.  Radiation recall dermatitis is the development of an inflammatory reaction throughout a previously irradiated area. These reactions are triggered most commonly by the use of intravenous cytotoxic agents. The time period between radiation exposure and the administration of a recall drug may be several days to years, and the skin changes usually occur upon the first exposure to this trigger drug. In this particular scenario, you can see the outline of the radiation portal that was used for this patient's lumbar and sacral metastases.  The most common clinical features of the rash are erythema, desquamation, edema, urticaria, necrosis, ulceration, or hemorrhage. They may be painful or pruritic. There is not a clear pathogenesis of radiation recall dermatitis. Treatment may include steroids (systemic or topical) or antihistamines to control pruritis and/or pain. However, the majority of them will hear over days without any intervention.The reader is referred to a publication by Ristic. Int J Dermatol 2004 for more information.  This clinical presentation does not correlate with late radiation toxicity. Per the RTOG/EORTC late radiation morbidity scoring schema, grade 3 late skin toxicity consists of "marked atrophy or gross telangiectasias." Furthermore, docetaxel dermatitis or psoriasis would have a different pattern, such as a systemic distribution or skin changes along extensor surfaces.  Clinical Pearl: Radiation recall dermatitis is a skin reaction that occurs within the treated radiation field days to years after radiation, most commonly triggered by intravenous cytotoxic agents.  This patient was given another trial of dose-reduced docetaxel 3 weeks later, and it worsened his radiation recall dermatitis.</t>
  </si>
  <si>
    <t>Urinary frequency is defined as a disorder characterized by urination at short intervals.  CTCAE v5.0 grading is: Grade 1: Present Grade 2: Limiting instrumental ADL; medical management indicated Grade 3: N/A Grade 4: N/A Grade 5: N/A Source: National Cancer Institute Common Terminology Criteria for Adverse Events (CTCAE) Version 5.0  TOXICITY</t>
  </si>
  <si>
    <t>Dysuria/urinary tract pain, is defined by CTCAE v5.0 as a disorder characterized by a sensation of marked discomfort in the urinary tract.  Grading is: Grade 1: Present Grade 2: N/A Grade 3: N/A Grade 4: N/A Grade 5: N/A If associated with an infection, report the infection. For grades higher than Grade 1, consider "Bladder spasm" or "Cystitis noninfective." Source: National Cancer Institute Common Terminology Criteria for Adverse Events (CTCAE) Version 5.0  TOXICITY</t>
  </si>
  <si>
    <t xml:space="preserve"> Phenazopyridine is an azo dye which is generally used an an urinary analgesic. Pyridium contains numerous aromatic compounds, believed to produce free radicals and thus through their interaction with oxygen and hemoglobin have been reported to produce clinical methemoglobinemia and heinz bodies.  Overdose of pyridium in patients with normal renal function or the regular dose in patients with renal insufficiency can lead to elevated serum levels of pyridium and thus methemoglobinemia through the mechanism described above. Clinical Pearl: In patient with locally advanced cervical cancer impaired renal function is not uncommon secondary to a number of mechanisms, (obstruction of the ureter secondary to parametrial disease, cisplatin chemotherapy) thus renal function should always be checked prior to the administration of pyridium.  TOXICITY</t>
  </si>
  <si>
    <t>Hypothyroidism CTCAE v5.0 adverse event grading: Grade 1: Asymptomatic; clinical or diagnostic observations only; intervention not indicated Grade 2: Symptomatic; thyroid replacement indicated; limiting instrumental ADL Grade 3: Severe symptoms; limiting self care ADL; hospitalization indicated Grade 4: Life-threatening consequences; urgent intervention indicated Grade 5: Death Clinical pearl: An adverse event is defined based on the severity prior to management.  Source: National Cancer Institute Common Terminology Criteria for Adverse Events (CTCAE) Version 5.0  TOXICITY</t>
  </si>
  <si>
    <t>Memory impairment CTCAE v5.0 grading: Grade 1: Mild memory impairment Grade 2: Moderate memory impairment; limiting instrumental ADL Grade 3: Severe memory impairment; limiting self care ADL Grade 4: N/A Grade 5: N/A Definition: A disorder characterized by a deterioration in memory function. Source: National Cancer Institute Common Terminology Criteria for Adverse Events (CTCAE) Version 4.0 Published: November 17, 2017   TOXICITY  TOXICITY</t>
  </si>
  <si>
    <t>This represents a grade 3 skin reaction as evidenced by the extensive moist desquamation with sloughing of the epidermis and serous drainage. The small regions of bleeding were induced from the head and neck mask that was put in place at the time of treatment. Per the CTCAE v5.0, radiation dermatitis is graded as follows:  Grade 1: Faint erythema or dry desquamation  Grade 2: Moderate to brisk erythema; patchy moist desquamation, mostly confined to skin folds and creases; moderate edema  Grade 3: Moist desquamation in areas other than skin folds and creases; bleeding induced by minor trauma or abrasion  Grade 4: Life-threatening consequences; skin necrosis or ulceration of full thickness dermis; spontaneous bleeding from involved site; skin graft indicated  Grade 5: Death</t>
  </si>
  <si>
    <t>Ejaculation disorder is defined by CTCAE v5.0 as a disorder characterized by problems related to ejaculation. This category includes premature, delayed, retrograde and painful ejaculation. Grade 1: Diminished ejaculation Grade 2: Anejaculation or retrograde ejaculation Grade 3: N/A Grade 4: N/A Grade 5: N/A Source: National Cancer Institute Common Terminology Criteria for Adverse Events (CTCAE) Version 5.0 Published: 2017   TOXICITY</t>
  </si>
  <si>
    <t>Proctitis, a disorder characterized by inflammation of the rectum, CTCAE v4.0 grading is: Grade 1: Rectal discomfort, intervention not indicated Grade 2: Symptomatic (e.g., rectal discomfort, passing blood or mucus); medical intervention indicated; limiting instrumental ADL Grade 3: Severe symptoms; fecal urgency or stool incontinence; limiting self care ADL Grade 4: Life-threatening consequences; urgent intervention indicated Grade 5: Death  Source: National Cancer Institute Common Terminology Criteria for Adverse Events (CTCAE) Version 5.0   TOXICITY</t>
  </si>
  <si>
    <t xml:space="preserve"> Rectal fistula, is a disorder characterized by an abnormal communication between the rectum and another organ or anatomic site. CTCAE v4.0 grading is: Grade 1: Asymptomatic; clinical or diagnostic observations only; intervention not indicated Grade 2: Symptomatic; altered GI function Grade 3: Severely altered GI function; TPN or hospitalization indicated; elective operative intervention indicated Grade 4: Life-threatening consequences; urgent intervention indicated Grade 5: Death Source: National Cancer Institute Common Terminology Criteria for Adverse Events (CTCAE) Version 4.0 Published: May 28, 2009 (v4.03: June 14, 2010)  TOXICITY</t>
  </si>
  <si>
    <t>Hematuria is defined as a disorder characterized by laboratory test results that indicate blood in the urine.  CTCAE v5.0 grading is: Grade 1: Asymptomatic; clinical or diagnostic observations only; intervention not indicated Grade 2: Symptomatic; urinary catheter or bladder irrigation indicated; limiting instrumental ADL Grade 3: Gross hematuria; transfusion, IV medications or hospitalization indicated; elective endoscopic, radiologic or operative intervention indicated; limiting self care ADL Grade 4: Life-threatening consequences; urgent radiologic or operative intervention indicated Grade 5: Death Source: National Cancer Institute Common Terminology Criteria for Adverse Events (CTCAE) Version 5.0 Published: November 17, 2017  TOXICITY</t>
  </si>
  <si>
    <t>Esophageal stenosis (a disorder characterized by a narrowing of the lumen of the esophagus) CTCAE v4.0 grading is: Grade 1: Asymptomatic; clinical or diagnostic observations only; intervention not indicated Grade 2: Symptomatic; altered GI function Grade 3: Severely altered GI function; tube feeding; hospitalization indicated; elective operative intervention indicated Grade 4: Life-threatening consequences; urgent operative intervention indicated Grade 5: Death Source: National Cancer Institute Common Terminology Criteria for Adverse Events (CTCAE) Version 4.0 Published: May 28, 2009 (v4.03: June 14, 2010)  TOXICITY</t>
  </si>
  <si>
    <t>Quenching prevents a single ionization event from causing a cascade of pulsating discharges that can register as multiple events. The additional discharges can be caused when UV light (emitted when the positive ions collide with the walls of a Geiger-Muller detector) interact with the gas in the detector to produce additional ions. Quenching is accomplished in 2 ways. Chemical quenching uses a halogen gas additive (e.g. Chlorine gas) to absorb the UV photons without becoming ionized itself. Electronic quenching is done by a brief reduction in anode voltage after an event is detected. This prevents the detector from detecting anything for a given amount of "dead time" or "resolving time" until the positive ions have been collected and neutralized. Then, the high voltage is applied again. Quenching is not a continuous reduction in anode bias voltage, as this would decrease the detectors sensitivity. Source: McDermott and Orton The Physics &amp; Technology of Radiation Therapy 2nd ed. Chap. 8; Khan and Gibbons Khan's The Physics of Radiation Therapy 5th ed. Chap. 8   RP</t>
  </si>
  <si>
    <t>According to AAPM TG-51, calibration must be done in water. This is often done with a Farmer Chamber with the build-up cap removed inside a water tank. Modern Farmer Chambers do not require a fitted sleeve and are waterproof for this purpose. Source: McDermott and Orton The Physics &amp; Technology of Radiation Therapy 2nd ed. Chap. 8; Khan and Gibbons Khan's The Physics of Radiation Therapy 5th ed. Chap. 8  RP</t>
  </si>
  <si>
    <t>Of the above examples, only 125-Iodine undergoes electron capture (EC) in its decay process. During EC a K electron is combined with a proton in the nucleus producing a neutron. This leaves a vacancy in the K shell. This shell can be filled by an outer shell electron which releases a characteristic X-ray. Or, the energy can be released in the process known as the Auger effect in which electron(s) from outer shells are ejected with excess kinetic energy. It is common that multiple Auger electrons are ejected from the lower energy outer shells to account for the more energetic inner shell vacancy. Y-90 and 192-Ir undergo Beta minus decay and Radium undergoes Alpha decay.  Basic decay "rules" Radioactive nuclides with very high atomic number (&gt;82) preferentially decay by alpha-particle emission. The Coulomb repulsive forces between the protons is large enough to overcome the nuclear force binding the nucleons together when Z &gt; 82. Neutron rich radioactive nuclides (neutron/proton ratio high) preferentially decay by B- emission to reduce the n/p ratio to achieve stability Proton rich radioactive nuclides (neutron/proton ratio low) preferentially decay by B+ emission to increase the n/p ratio to achieve stability. Or, electron capture to increase the n/p ratio to achieve stability. Electron capture often involves the capture of a K-shell electron ("K capture"). The vacancy left by the captured electron is filled by outer orbiting electrons and characteristic x-rays or Auger electrons are released. Auger electrons tend to be emitted when Z &lt;30. This is not a solid "rule" as Iodine Z = 53 and I-125 decay emits an Auger electron.  Clinical Pearl: 125-I undergoes Electron capture and can lead to the release of an Auger electron(s) or a characteristic X-ray due to the K shell vacancy.  References: Khan, The Physics of Radiation Therapy, 4th Ed. Ch 2 &amp; 15  RP</t>
  </si>
  <si>
    <t>Avalanche ionization is a phenomenon where free electron generated by the incident radiation is accelerated by the electric field and generate more free electrons during collisions with gas molecules. So one ionization event leads to a large collected signal. This is the main principal behind operation of Geiger-Muller counters. Avalanche ionization leads to a buildup of positive ions around the anode. This reduces the electric field and these ions need time to drift to cathode for the counter to be ready for next avalanche. Therefore, there is a minimum amount of time known as a "dead time" or "resolving time" required between exposures to the radiation of interest to generate a signal. In the setting of very high intensity radiation, a Geiger-Muller counter can read falsely low due to this phenomenon. Ion recombination and ion saturation refer to different regions of gas behavior as a function of applied bias voltage. Ion recombination happens at lower voltage where the free electon and ion recombine before reaching electrode. This is not very useful for a quantitative measurement. Ion saturation region minimizes the recombination and maximizes collected charge. This is the region where ion chambers usually operate. Source: McDermott and Orton The Physics &amp; Technology of Radiation Therapy 2nd ed. Chap. 8; Khan and Gibbons Khan's The Physics of Radiation Therapy 5th ed. Chap. 8  RP</t>
  </si>
  <si>
    <t>Typically, stereotactic radiosurgery involves use of 4-11 non-coplanar arcs that do not cross critical structures (i.e. orbit, optic nerves, optic chiasm, and brainstem) whenever possible.  Higher field weighting should be given to more favorable arcs. Non-coplanar arcs provide better dose distribution to the target as well as spare normal tissue. 90-degree arcs can be used but larger arc angles will have a better chance to produce an acceptable dose distribution. Certainly with modern planning techniques, MLC modulation can help avoid entering through critical normal tissues even if the arc crosses them. However, the first strategy is to avoid entering through them as much as possible, which is another reason for multiple non-coplanar arcs. MLC leakage and tongue-and-groove affects are not always perfectly modeled in planning software, so if you want to avoid dosing a critical structure, it is best to not go through it when you can. Source: McDermott and Orton The Physics &amp; Technology of Radiation Therapy 2nd ed. Chap. 20   RP</t>
  </si>
  <si>
    <t>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units of Kerma are J/kg or Gy. Kerma may not be a measure of biologic damage because it does not necessarily tell how much energy is absorbed locally. Two contributors to the total measure of kerma are collisional kerma and radiative kerma. Absorbed dose is the total energy absorbed from ionizing radiation inside a mass. The SI unit of absorbed dose is the Gray. 1 Gy = 1 J/kg = 100 rads. Absorbed does is equal to the collisional kerma if charged particle equilibrium prevails. Fluence (Φ or phi) is defined as the number of particles (N) incident on a sphere of cross-sectional area A, such that Φ = N/A. The number of particles is unitless and therefore the units for fluence can be m-2 or cm-2. Energy fluence (Ψ or psi) is defined as the total energy (ET) carried by all particles entering a sphere of cross-sectional area A, such that Ψ = ET/A. The units of energy fluence are J/m2. For monoenergetic photon beams, the energy fluence is simply the energy of each photon multiplied by the fluence. Source: McDermott &amp; Orton, The Physics and Technology of Radiation Therapy, 2nd edition, chapter 7.  RP</t>
  </si>
  <si>
    <t>Kerma is the kinetic energy released per unit mass in a medium at a specified point. The kinetic energy component of kerma refers to the sum of all the initial kinetic energies of charged particles released by uncharged particles (e.g., electrons released by photons; protons released by neutrons). The units of kerma are J/kg or Gy. Kerma may not be a measure of biologic damage because it does not necessarily tell how much energy is absorbed locally. Two contributors to the total measure of kerma are collisional kerma and radiative kerma. Source: McDermott &amp; Orton, The Physics and Technology of Radiation Therapy, 2nd edition, chapter 7.  RP</t>
  </si>
  <si>
    <t>Non-isocentric treatment refers to radiotherapy in which all beams do not share a common focus point (i.e., the isocenter). Non-coplanar beams are those which do not share the same geometric plane relative to the patient. In combination, these techniques allow for a more rapid, uniform dose falloff around the target volume. For this reason, non-isocentric, non-coplanar techniques are commonly employed in stereotactic radiosurgery where a high degree of conformality is essential. A disadvantage to non-isocentric, non-coplanar treatment is that it is prone to "hot spots" well outside the PTV. Peripheral hot spots are a particular risk when the distance from skin to target is increased, such as body treatments in an obese patient, though can be an issue for nearly any site. When planning SRS using a machine capable of this beam arrangement (e.g., the CyberKnife system), it is therefore important to open the calculation grid sufficiently to identify any such hot spots. Excessive dose non-uniformity can be mitigated by increasing the number of beams or limiting the MUs delivered per beam. Clinical Pearl: Non-isocentric, non-coplanar radiotherapy can offer increased conformality, but caution must be taken to identify and avoid peripheral hot spots. Source: Gaya and Mahadevan, eds. Stereotactic Body Radiotherapy: A Practical Guide, 2015  RP</t>
  </si>
  <si>
    <t>As a function of depth, photons decline in number exponentially and each photon does not have a specific range.  This is unlike protons where protons have a range related to energy, and their number declines greatly at the end of range.  Source: The Physics and Technology of Radiation Therapy, McDermott and Orton, Chapter 6.  RP</t>
  </si>
  <si>
    <t>Strontium is a calcium mimetic, as it belongs to the same periodic family as calcium. 89Sr has thus been effectively used in the treatment of osseous metastases owing to its preferential targeting and release of beta particles at metabolically active regions of bone. Treatment with 89Sr has been particularly effective in patients with hormonally-resistant prostate cancer, often leading to a decreased requirement for opioid analgesics, an increase in time until further radiation, and a decrease in PSA. 89Sr has a half life of 50 days and decays via β- decay to form 89Y. Gallium, cobalt, and rubidium are not decay products of 89Sr.  Clinical Pearl: Strontium-89 is a radiopharmaceutical that is used to treat painful bony metastases. Reference: Mertens et al., North Oakland Medical Center, CA, 1998  RP</t>
  </si>
  <si>
    <t>The necessary SSD to provide a a field size of 183 cm, sufficiently large to cover the man's whole body, can be calculated using the rule of similar triangles: SSD1 / D1 = SSD2 / D2 SSD2 = SSD1 (D2 / D1) SSD2 =  100 cm (183 cm/40 cm) SSD2 = 458 cm Reference: Khan and Gibbons, Khan's The Physics of Radiation Therapy 5th ed., Ch. 18; McDermott and Orton, The Physics &amp; Technology of Radiation Therapy 2nd ed., Ch. 20  RP</t>
  </si>
  <si>
    <t>Reference: Section 651(e) of Energy Policy Act of 2005.  In addition to expanding the NRC's authority to include naturally occurring radioisotopes, the NRC also was given authority over accelerator produced radionuclides. Note: the NRC does not regulate linear accelerators or other X-ray generating equipment. X-ray generating equipment is generally regulated by individual states.  RP</t>
  </si>
  <si>
    <t>Standing wave linear accelerators use an achromatic bending magnet that commonly deflects the electron beam through 270 degrees. "Slalom" bend magnets are also used by some linear accelerator vendors. These use multiple magnets that commonly bend the beam by 45 degrees one direction, then 45 degrees to the opposite direction, and finally a 110-112 degree bend for the final focus (hence the "slalom" name) (~200 degrees total). Linear accelerators with slalom bend magnets tend to have less-bulky "heads" because the magnet system is broken up into parts instead of one large 270-degree bend magnet. The bending electromagnet is made from coils of wire supplied with a high current to produce the magnetic field necessary to deflect the electron beam, changing its direction. The 270 degree bending magnet and slalom design causes all electrons with various energies to converge at the focal spot. 90 degree bending magnets are not commonly used with (modern) linear accelerators because the paths of electrons with slightly different energies would diverge instead. Source: McDermott and Orton The Physics &amp; Technology of Radiation Therapy 2nd ed. Chap. 9; Khan and Gibbons Khan's The Physics of Radiation Therapy 5th ed. Chap. 4  RP</t>
  </si>
  <si>
    <t>Current iterations of the Gamma Knife treatment system contain a total of 192 60Co sources (8 groupings of 24 sources each, arranged azimuthally). Previous models contained 201 60Co sources arranged in a hemispherical array. The total activity of these sources is 6000 Ci when freshly loaded (or approximately 30 Ci per source). Until recently Gamma Knife was a frame-based system, with a metal stereotactic frame attached to the patient's cranium with four screws. The most recent iteration is a frameless system that utilizes mask immobilization, similar to CyberKnife. Clinical pearl: Recall that the half-life of 60Co is 5.26 years, so Gamma Knife systems require periodic source exchange to ensure that treatment times do not become excessively long. Reference: McDermott and Orton, The Physics &amp; Technology of Radiation Therapy, Ch. 20   RP</t>
  </si>
  <si>
    <t>The National Council on Radiation Protection and Measurements (NCRP) Report No. 160 (Schauer and Linton, Health Phys. 2009) summarizes the levels of radiation exposure as a population average for the United States. Average public radiation exposure effective dose for adults was 6.2 mSv/year, reflecting both background and medical exposures. Medical procedures made up 48% of the effective dose, with the most common being CT (24%) followed by nuclear medicine (17%) and interventional fluoroscopy (7%), all greatly increased from the prior NCRP Report No. 94. 37% of exposure was secondary to radon and 5% and cosmic rays are 5%, with consumer products reflecting only 2% of the total. The NCRP annual dose limit for occupational radiation exposure for adults is a total effective dose equivalent of 50 mSv. Clinical pearl: Increased utilization of diagnostic radiography is responsible for a large fraction of public radiation exposure, highlighting the need to be judicious with medical imaging and to order non-radiation-based techniques such as MRI or ultrasonography when appropriate. Reference: NCRP Report No. 160  RP</t>
  </si>
  <si>
    <t>Mandatory reportable medical events according to the NRC 10 CFR Part 35.3045 include: Treatment of the wrong body site Fractional dose differing from planned dose by 50% or more Total delivered dose differing from planned dose by 20% or more Dose delivered by the wrong treatment modality For the specified plan, the daily dose should be 300 cGy/fx for 10 fractions for a total of 3000 cGy. Reportable events therefore comprise a fractional dose of 450 cGy or more, or a total dose of 3600 cGy or more. Delivering 430 cGy/fx for 5 fractions and 300 cGy/fx for 5 fractions represents a total dose of 3650 cGy and is thus a reportable event. The other answer choices do not meet either the daily or total reportable dose thresholds. Clinical pearl: The above reporting requirements apply all radiation delivery modalities, including EBRT, implant brachytherapy, and unsealed source therapy. Reference: NRC Reportable Medical Events  RP</t>
  </si>
  <si>
    <t>An optical density (OD) ≥2 would correspond to 1% light transmission by the equation OD = log10(Io/It) and would correspond to very dark film exposure. Source: McDermott and Orton The Physics &amp; Technology of Radiation Therapy 2nd ed. Chap. 8; Khan and Gibbons Khan's The Physics of Radiation Therapy 5th ed. Chap. 8  RP</t>
  </si>
  <si>
    <t>It is recommended to that CT simulation scans extent 15 cm above and 15 cm below the target in case non-coplanar beams are utilized so that the skin surface is fully defined for those beams. The same principle holds true for stereotactic radiosurgery, though above the vertex of the cranium there is no additional skin surface required. Source: McDermott &amp; Orton, The Physics and Technology of Radiation Therapy, 2nd edition, pages 20-12 and 20-16.  RP  As field size increases, linear accelerator output in air ___________.</t>
  </si>
  <si>
    <t>As the field size increases, collimator scatter Sc (and thus the output in air), increases for two reasons: There is increased scatter to the measurement point, as more of the flattening filter is exposed There is decreased backscatter from the jaws to the monitor unit chamber, because less of the jaws are being irradiated by the beam from the primary collimator While the second point may seem counterintuitive at first, the reason that decreased backscatter to the monitor chamber will increase output is that for every MU, the less backscatter you have from the jaws to the chamber, the less the linear accelerator "thinks" it has delivered. Remember, to determine when to turn off the beam, the linear accelerator simply counts the charge detected by the monitor chamber. If less of the total charge detected by the monitor chamber comes from backscatter, then more of it must come from the beam that is irradiating the measurement point. Clinical pearl: Collimator scatter (or head scatter) arises from photon scattering in the treatment head and is thus independent of whether or not there is a patient in the beam. Reference: McDermott and Orton, The Physics &amp; Technology of Radiation Therapy, Ch. 12  RP</t>
  </si>
  <si>
    <t>The SI unit for absorbed dose is the Gray, and 1 Gy = 1 J/kg. Using this formula to solve for the number of joules, 20 Gy = X J/0.005 kg X = 0.1 J Source: McDermott &amp; Orton, The Physics and Technology of Radiation Therapy, 2nd edition, chapter 7.   RP</t>
  </si>
  <si>
    <t>For an irregularly blocked field, the central axis dose distribution can be most precisely calculated using Clarkson integration. However, it is often far more convenient to estimate a corrected equivalent square size using the following formula: fd' = fd √(1 - a) where fd is the length of the original square, fd' is the length of the corrected square, and a is the fraction of the original square that is blocked. Inserting the given values, we obtain: fd' = (10 cm) √(0.81) = 9 cm Clinical pearl: While reasonably accurate, the approximate equivalent square correction does not account for the shape of the blocked areas of the field and should be used with caution. Reference: McDermott and Orton, The Physics &amp; Technology of Radiation Therapy, Ch. 13.3  RP</t>
  </si>
  <si>
    <t>The average effective daily dose equivalent limit to members of the public is 0.017 mSv, or a yearly average of 6.2 mSv. This provides a context within which occupational exposure may be evaluated. An older unit of equivalent dose is mrem, which is still in widespread use. To convert between units, 1 Sv = 100 rem. Therefore, 1 mSv = 100 mrem; Or in other words, there are 100 mrem/1 mSv So for this case 0.017 mSv * 100 mrem/1 mSv = 1.7 mrem Here are some useful conversions to remember: 1 rad = 1 cGy 1 Gy = 100 cGy = 100 rad 1 Sv = 100 rem 1 mSv = 100 mrem 1 rem = 0.01 Sv Dose vs. Exposure equivalents 1 Gy vs. 1 Sv 1 rad vs. 1 rem 1 cGy vs. 1 rem Reference: P. McDermott, C. Orton "The Physics and Technology of Radiation Therapy," Second Edition, Chapter 18  RP</t>
  </si>
  <si>
    <t>TLDs can be reused. However, they require annealing with heat to "bake out" remaining exposure within the crystal lattice structure of the detector before it can be reused. They can detect doses of radiation from 10-3 to 103 cGy. Optically Stimulated Light Detectors (OSLDs) can be reread but not TLDs. Source: McDermott and Orton The Physics &amp; Technology of Radiation Therapy 2nd ed. Chap. 8; Khan and Gibbons Khan's The Physics of Radiation Therapy 5th ed. Chap. 8  RP</t>
  </si>
  <si>
    <t>Both DCAT and VMAT allow for radiation delivery during gantry rotation using dynamic beam apertures from micro multileaf collimator (MLC) motion. During the former, however, the micro MLCs match the shape of the target (i.e., beams eye view shaping) and do not block the path of the primary beam within the target. This is in contrast to VMAT that allows for beam modulation by permitting micro MLCs to cover portions of the target and thereby improve dose homogeneity. Source: McDermott and Orton The Physics &amp; Technology of Radiation Therapy 2nd ed. Chap. 20  RP</t>
  </si>
  <si>
    <t>A medical event is a serious deviation from the written directive. The older term ‘misadministration’ was previously used, but was discarded by the NRC for having a pejorative connotation. According to the NRC 10 CFR Part 35: Wrong body site Wrong modality Dose differing 50% in any one fraction Total delivered dose differing 20% of planned dose All are considered medical events. For these events, the NRC must be notified by the next calendar day and the involved patients and physicians must be notified within 24 hours. A written report must be submitted within 15 days. Reference: P. McDermott, C. Orton "The Physics and Technology of Radiation Therapy," Second Edition, Chapter 18  RP</t>
  </si>
  <si>
    <t>IMRT makes use of a multileaf collimator (MLC) to more precisely shape the beam and achieve greater conformality around the target. The MLC consists of a series of paired, motorized tungsten leaves that move under computerized control. Radiation for IMRT plans is delivered using static or dynamic MLC arrangements from multiple beam angles to small segments of the field, which often allows for greater sparing of OARs. In practice, this means that a greater portion of the treatment field is blocked at any given time for IMRT as compared to 3DCRT. Since the effective field size is always smaller than the total field size defined by the collimators, the total number of MUs must increase. Because a higher number of MUs are required, the beam-on time for IMRT is generally longer than for 3DCRT. Although there may be radiation leakage through the MLC leaves (~2-3%), this does not significantly affect monitor units. Field margins should also not affect monitor units. Photon energy is independent on the use of IMRT versus conventional radiation. Clinical pearl: While the increased complexity of IMRT offers advantages for normal tissue sparing, it also necessitates patient-specific quality assurance checks to verify the accuracy of dose delivery. Reference: McDermott and Orton, The Physics &amp; Technology of Radiation Therapy, Ch. 9; Khan and Gibbons, Khan's The Physics of Radiation Therapy 5th ed., Ch. 20  RP</t>
  </si>
  <si>
    <t>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for patients, but can contribute to shielding considerations. Materials with high hydrogen content can absorb neutrons efficiently. As concrete has a high hydrogen content, it can be used for the primary and secondary barrier shielding for both x-rays and neutrons. Barriers made of higher Z materials may be a source of neutrons. Reference: P. McDermott, C. Orton "The Physics and Technology of Radiation Therapy," Second Edition, Chapter 18  RP</t>
  </si>
  <si>
    <t>The National Council on Radiation Protection and Measurements (NCRP) sets radiation protection standards in the United States. NCRP Report No. 160 (Schauer and Linton, Health Phys. 2009) summarizes the levels of radiation exposure as a population average for the United States. Average public radiation exposure effective dose for adults, reflecting both background and medical exposures, was 6.2 mSv per year, or 0.017 mSv per day. Medical procedures made up 48% of the effective dose, with the most common being CT (24%) followed by nuclear medicine (17%) and interventional fluoroscopy (7%), all greatly increased from the prior NCRP Report No. 94. 37% of exposure was secondary to radon and 5% and cosmic rays are 5%, with consumer radiation exposure reflecting only 2% of the total. The NCRP annual dose limit for occupational radiation exposure for adults is a total effective dose equivalent of 50 mSv. Clinical pearl: While average public radiation exposure in the United States remains low, it is likely to increase in the future as a consequence of increasing utilization of diagnostic medical imaging. Reference: NCRP Report No. 160  RP</t>
  </si>
  <si>
    <t>The conformity index, also called the prescription isodose to target volume (PITV), is a ratio of the volume encompassed by the prescription isodose surface divided by the target volume. The desired range is 1.0-2.0. Per the RTOG, 0.9 &lt; PITV &lt; 1.0 and 2.0 &lt; PITV &lt; 2.5 are minor but acceptable deviations. A major and unacceptable deviation is PITV &gt; 2.5. Source: McDermott and Orton The Physics &amp; Technology of Radiation Therapy 2nd ed. Chap. 20; Khan and Gibbons Khan's The Physics of Radiation Therapy 5th ed. Chap. 21  RP  RP</t>
  </si>
  <si>
    <t>Lutetium-177 (177Lu) is a synthetic radioisotope with a half-life of 6.6 days. It primarily undergoes β− decay to hafnium-177 with a maximum beta particle energy of 497 keV, corresponding to a soft-tissue penetration of &lt;2 mm (IAEA NuDat 2 database). Because of its attractive properties for theranostics and peptide receptor radionuclide therapy (PRRT), including simultaneous gamma photon emission for imaging, limited range in tissue, and relatively short half-life, 177Lu has been explored in several oncologic applications: 177Lu-DOTATATE (trade name Lutathera) is a lutetium-177-conjugated somatostatin analogue with FDA approval for treatment of advanced gastricenteropancreatic neuroendocrine tumors 177Lu-DOTATATE is also being investigated in an open label NCI trial of patients with inoperable paraganglioma or pheochromocytoma 177Lu-PSMA-617 has been tested in multiple phase 1-2 trials was compared to standard-of-care therapy in men with metastatic castration-resistant prostate cancer (mCRPC) in the multicenter, randomized phase 3 VISION trial. Improved overall survival was seen (Sartor et al. NEJM 2021). Clinical pearl: Lutetium-177 is a clinically-relevant radioisotope that predominantly undergoes radioactive decay via beta emission.</t>
  </si>
  <si>
    <t>Because stereotactic radiosurgery (SRS) uses small fields and high doses, minimizing penumbra is critical to achieve rapid dose fall-off. Focused (stereotactic) cones are long, narrow metal components that are added to the tertiary collimator, below the jaws, to bring the collimator closer to the patient surface. As a result, cones decrease penumbra by reducing both transmission penumbra (because of the conical aperture) and geometric penumbra (because source-to-diaphragm distance is increased). Clinical pearl: While useful for SRS dosimetry, the added length of the tertiary collimator increases the likelihood of collision with the patient. Adequate clearance should be verified prior to treatment. Reference: McDermott and Orton, The Physics &amp; Technology of Radiation Therapy 2nd ed., Ch. 20; Khan and Gibbons, Khan's The Physics of Radiation Therapy 5th ed., Ch. 21   RP</t>
  </si>
  <si>
    <t>The volume contained by the isodose surface having half the prescribed dose includes both normal tissues (e.g., brain) and gross tumor. To quantify the amount of normal tissue that received half the prescribed dose, simply subtract the volume of gross disease (GTV). 14.0 – 2.5 = 11.5 As a clinical correlate, (Blonigen et al. IJROBP 2010) retrospectively reviewed 173 brain metastases treated in 63 patients using linear accelerator-based single-fraction SRS, most (63%) of whom received prior whole brain irradiation. V8Gy-V16Gy were the best predictors for radionecrosis. The authors proposed that patients with V10Gy &gt;10.5 cm3 or V12Gy &gt;7.9 cm3 be considered for hypofractionated rather than single-fraction treatment, to minimize the risk of symptomatic radionecrosis. A major difference between this analysis and the above question is that gross disease was not subtracted from these volumetric measurements. Source: McDermott and Orton The Physics &amp; Technology of Radiation Therapy 2nd ed. Chap. 20; Khan and Gibbons Khan's The Physics of Radiation Therapy 5th ed. Chap. 21  RP</t>
  </si>
  <si>
    <t>Estimation of the risk of fatal cancer from low radiation doses requires assumptions and extrapolations. The most common approach to modeling secondary cancer risk from low-dose radiation exposure is the linear model with no threshold. The known secondary cancer risk at higher levels of radiation, typically above 500 mSv, is extrapolated linearly backward to lower dose equivalents assuming no threshold level below which there is no risk. Clinical pearl: Using this model, the excess lifetime risk of developing a fatal cancer due to radiation exposure is 5 in 100 per Sievert. This is a cautious approach based on population average. Reference: McDermott and Orton, The Physics &amp; Technology of Radiation Therapy 2nd ed., Ch. 18   RP</t>
  </si>
  <si>
    <t>The maximum dose rate of a linear accelerator can be modulated by a number of components within the linear accelerator, including the initial electron beam, target, and modulating elements. The maximum dose rate depends on the electron beam current in the accelerating cavity, increasing the current will increase the maximum output. A higher Z target material can also increase maximum output as bremsstrahlung efficiency increases with atomic number and electron energy. Dose rate is proportional to field size. Flattening filters are used to create a uniform beam profile and can attenuate the beam by as much as 80%. Source: McDermott and Orton The Physics &amp; Technology of Radiation Therapy 2nd ed. Chap. 9; Khan and Gibbons Khan's The Physics of Radiation Therapy 5th ed. Chap. 4  RP</t>
  </si>
  <si>
    <t>When determining the amount of shielding required for a particular wall, the barrier transmission factor must be determined. This is the factor by which radiation transmission must be reduced. The lower the barrier transmission factor, the more shielding is required. The barrier transmission factor is defined as B = [(Pd2)/(WUT)]m, where: B = barrier transmission factor P = protection factor d = distance from radiation source W = workload (Sv/week at 1 meter from the source) U = use factor T = occupancy factor m = correction factors for secondary barriers Protection (P) is the allowable weekly dose equivalent in Sv. Per the NRC, the annual limit is 1.0 mSv/week for a controlled area (non-public, i.e., radiation workers) and 0.02 mSv/week for an uncontrolled area (public). However, for ALARA shielding calculations, 10% of the allowable weekly dose equivalent is used. Therefore, P is 0.1 mSv/wk and 0.002 mSv/wk for controlled and uncontrolled areas, respectively. Workload (W) is determined by the number of patients treated per week multiplied by the average dose equivalent per patient. Special procedures such as TBI (due to extended distances) or IMRT (due to much higher MUs used to deliver the dose) may increase the workload. Usage (U) is defined by the percent time which the beam is directed at the primary barrier. Per the NRCP Report 151, U generally equals 0.31 for the floor, 0.26 for the ceiling, and 0.21 for walls. For a secondary barrier, U = 1.0 (as it is always subject to scatter and/or leakage). Occupancy (T) is defined by the amount of time someone is estimated to be present outside the shielded wall. Lower occupancy would require less shielding. It ranges from 0-1, with T = 1 representing areas of full occupancy (control room, nursing stations, offices, etc.) and T &lt; 1 for more transiently occupied areas (bathrooms, stairwells, storage areas, etc.). Clinical pearl: Chronic low-level radiation exposure is detrimental to humans and treatment vault shielding should always be designed keeping the worst-case scenario in mind. Better safe than sorry! Reference: McDermott and Orton, The Physics &amp; Technology of Radiation Therapy, Ch. 17  RP  RP</t>
  </si>
  <si>
    <t xml:space="preserve"> The device pictured is a beam spoiler. The spoiler is typically made of clear plastic such as acrylic or Plexiglas. The spoiler is placed about 20 to 30 cm away from the patient and works by intentionally generating secondary electrons.  Beam spoilers are commonly used in scenarios where higher surface doses of radiation are desired, such as with myeloablative TBI protocols. TBI is an important part of the conditioning regimen for patients with acute myeloid leukemia (AML) or acute lymphoid leukemia (ALL) undergoing hematopoietic stem cell transplantation._x000B__x000B_For electron beam therapy, beam spoilers can be used to degrade the energy (and thus the range) of therapeutic electrons. This is similar in concept to adding a bolus which pulls the isodose lines closer to the surface.  Clinical Pearl: Beam spoilers are commonly utilized in TBI regimens and work by generating secondary electrons that deposit dose superficially. Reference: ILROG Guidelines, Wong et al, IJROBP, 2018</t>
  </si>
  <si>
    <t>Exposure (X) is the sum of all electrical charges of one sign (Q) produced in air of mass m (X = Q/m). The SI unit of exposure is C/kg. In this example, the mass of air is equal to 1.5 cm3 * 1.2 x 10-3 g/cm3 * 1 kg/1000 g = 1.8 x 10-6 kg. The exposure is therefore 50 x 10-9 C / 1.8 x 10-6 kg = 27.8 x 10-3 C/kg or 27.8 mC/kg. Source: McDermott &amp; Orton, The Physics and Technology of Radiation Therapy, 2nd edition, chapter 7.  RP</t>
  </si>
  <si>
    <t xml:space="preserve">  The primary barrier is defined as the area that can potentially intercept the direct beam. The barrier thickness calculations use the formula:P=B *(WUT/d2) where P = permissible dose, B = transmission factor of a barrier, d = distance from source, W = workload, U = use factor, and T = occupancy factor.  The goal is to reduce the transmission to the mandated maximum weekly dose equivalent of 0.1 mSv/week for radiation protection, which typically amounts to 4-5 TVLs of material, or 2 meters of concrete for a 10 MV beam.  Doubling the thickness of concrete from 4 to 8 TVLs will decrease beam transmission by four orders of magnitude  (10-4 to 10-8 ). Decreasing the beam time-on by one half will half the dose outside the barrier. Doubling the distance (1/1)2 to (1/2)2 will quarter the dose. Addition of a maze would affect secondary shielding but not primary barrier shielding.  Clinical Pearl:  As a rule of thumb, the greatest decrease in dose behind the primary barrier is attained by increasing the amount of TVLs of material between the linac and the adjacent room. The dose reduction will be by orders of magnitude, which is more than increasing the distance or changing beam on time.  Source: McDermott and Orton The Physics &amp; Technology of Radiation Therapy 2nd ed. Chap. 17     RP</t>
  </si>
  <si>
    <t>Calibration of all ion chambers used for external beam RT should be done by an Accredited Dosimetry Calibration Laboratory (ADCL) every 2 years. Source: McDermott and Orton The Physics &amp; Technology of Radiation Therapy 2nd ed. Chap. 8; Khan and Gibbons Khan's The Physics of Radiation Therapy 5th ed. Chap. 8  RP</t>
  </si>
  <si>
    <t>In the United States, there are various federal and state regulatory agencies that oversee the medical use of radiation devices and radioisotopes: The Food and Drug Administration (FDA) regulates the manufacture and sale of radiation producing machines including linear accelerators and treatment planning systems. The Nuclear Regulatory Commission (NRC) regulates radioisotopes but does not regulate the use of medical linear accelerators or diagnostic x-ray equipment. The Department of Transportation (DOT) establishes rules for the safe transport of radioactive materials, including packaging and labeling. The National Council on Radiation Protection and Measurements (NCRP) sets radiation protection standards. Reference: McDermott and Orton, The Physics &amp; Technology of Radiation Therapy, Ch. 17 (1st Edition), Ch. 18 (2nd Edition)  RP  Beta-plus nuclear decay processes would best be characterized by which of the following:</t>
  </si>
  <si>
    <t>It is important to understand that all beta decay is isobaric, which means that there is no change in atomic mass number following the decay process. Isobars have the same number of nucleons (same atomic mass), but different number of nuclides (protons and neutrons).  Within beta decay, there is beta-plus decay and beta-minus decay: Beta-plus decay creates a positron (the beta-plus particle) and a neutrino. By contrast, an electron (the beta-minus particle) and an antineutrino are created during a beta-minus decay process.  Clinical Pearl: The positron created from beta-plus decay combines with an electron to result in annihilation and subsequent release of two gamma rays of 0.511 MeV. This process is utilized to carry out PET (positron emission tomography) scans.  RP</t>
  </si>
  <si>
    <t>Biological effects of radiation are broadly classified into two categories, stochastic effects and deterministic/non-stochastic effects. Stochastic effects are probabilistic with no threshold dose. The probability of an effect increases with dose, but severity is independent of dose. It can be thought of as an ‘all or nothing’ phenomenon. Development of a secondary cancer is considered a stochastic effect. Deterministic/non-stochastic effects increase in severity with increasing dose above a threshold dose. These include erythema, hair loss, and organ fibrosis. Reference: P. McDermott, C. Orton "The Physics and Technology of Radiation Therapy," Second Edition, Chapter 18  RP</t>
  </si>
  <si>
    <t>One needs to match the divergence of the spinal field with a collimator rotation to prevent hot spots due to beam overlap or cold spots due to gaps.  The math here is pretty easy - you simply need to find the angle of divergence of the spinal field, and that tells you the necessary collimator rotation.  Let's call the collimator angle θ. Then tan θ= 0.5L/SAD where L is the length of the upper spinal field. On virtually all modern accelerators, the jaw settings (the numbers you dial into the machine) are defined at 100 cm. .  Therefore, the angle of divergence is: tan θ= 0.5L/SAD tan θ= 0.5*38/100=19/100 tan θ= 0.19 In order to find the angle, we need find the inverse tangent (or arctangent) of the value 0.19 tan-1 (0.19) = 10.8º Therefore, to match the divergence of the spinal field, the cranial fields must be rotated by 10.8  RP</t>
  </si>
  <si>
    <t>As the electron loses energy and ionizes air, it will lose an average energy of 33.97 eV per ion pair.  33.97 eV/ion pair can be converted to 33.97 J/C. Source: The Physics and Technology of Radiation Therapy, McDermott and Orton, Chapter 6.  RP</t>
  </si>
  <si>
    <t>Net optical density (OD) = ODtotal - ODbase+fog.  Fog accounts for some silver (Ag) grains in film developing even in the absence of radiation exposure, while base accounts for attenuation of light due to the plastic film base.  Therefore, base+fog account for the inherent attenuation of light by a developed film even when it has not been exposed to radiation.  Ambient light is an inherent disadvantage of film dosimetry and is not accounted for by base and fog in the net optical density.  ODbase+fog is typically around 0.2.  Source: McDermott and Orton The Physics &amp; Technology of Radiation Therapy 2nd ed. Chap. 8; Khan and Gibbons Khan's The Physics of Radiation Therapy 5th ed. Chap. 8  RP</t>
  </si>
  <si>
    <t>Prior to selecting the prescription isodose line, the maximum dose for a given plan is normalized at 100%. Prescribing to the 50% isodose line will result in the maximum dose being twice as large (40 Gy/0.50 = 80 Gy). The homogeneity index is the ratio of the maximum PTV dose to the prescription dose. In the above example, the maximum dose of 80 Gy divided by the prescription dose of 40 Gy yields a homogeneity index of 2.0. Other calculations used to evaluate radiosurgery plans include the gradient index. The gradient index is defined as the ratio of the volume of half the prescription isodose to the volume of the prescription isodose (Paddick et al. J Neurosurg 2006). For a plan normalized to the 50% isodose line, it would be the 25% isodose volume divided by the 50% isodose volume. The gradient index can be used to measure the dose falloff outside of the target.  Clinical pearl: Gamma Knife radiosurgery treatments are very commonly prescribed to the 50% isodose line, resulting in a steep dose gradient and rapid fall-off outside of the target volume. Reference: McDermott and Orton, The Physics &amp; Technology of Radiation Therapy 2nd ed., Ch. 20; Khan and Gibbons, Khan's The Physics of Radiation Therapy 5th ed., Ch. 21  RP</t>
  </si>
  <si>
    <t>AAPM Task Group 76 (Keall et al., Med Phys 2006) was charged with providing technical recommendations on the management of respiratory motion in patients undergoing radiation therapy. Respiratory management technologies comprise motion‐encompassing methods, respiratory gated techniques, breath‐hold techniques, forced shallow‐breathing methods, and respiration‐synchronized techniques. A key point from the TG-76 report is that respiratory management techniques should be considered if the range of motion is greater than 5 mm in any direction or if clinically relevant normal tissue sparing can be gained through the use of respiratory management technique. Clinical pearl: While respiratory motion management is most applicable to the treatment of thoracic and abdominal tumors, it should be considered for any treatment in which the limitation of respiratory motion could significantly improve normal tissue dosage. Reference: AAPM TG-76 Report  RP</t>
  </si>
  <si>
    <t>The presence of a wedge considerably increases the number of MU needed to deliver the prescribed dose. Typical values of the wedge factor when calculating MU range from 0.3 (~300% increase in MU) to 0.8 (~25% increase in MU). Clinical pearl: Because of their outsized effect on MU calculations, errors in radiation therapy that involve a wedge (e.g., omitting a wedge, using the wrong wedge angle, orienting the wedge incorrectly, etc.) can result in a large magnitude of dose misadministration. Reference: McDermott and Orton, The Physics &amp; Technology of Radiation Therapy 2nd ed., Ch. 13; Khan and Gibbons, Khan's The Physics of Radiation Therapy 5th ed., Ch. 11  RP</t>
  </si>
  <si>
    <t>Per the Nuclear Regulatory Commission (NRC), members of the U.S. public are exposed, on average, to an annual effective radiation dose of 620 mrem or 6.2 mSv/year. This corresponds to: (6.2 mSv/year)/(365 days/year) = 0.017 mSv/day The Environmental Protection Agency (EPA) has a fun online calculator to estimate your yearly radiation dose, based on various sources of exposure. Clinical pearl: Public effective radiation dose comprises roughly equal contributions from natural background (radon, cosmic radiation, internal radiation) and medical (diagnostic imaging, cardiac catheterization) sources of radiation. Reference: NRC: Doses In Our Daily Lives  RP</t>
  </si>
  <si>
    <t>The Geiger-Müller counter is a highly sensitive, hand-held radiation detector. The detector tube is filled with an inert gas (typically neon or argon) to which a high voltage is applied, causing a measurable electrical discharge (and producing an audible "click" for each count) when the gas is ionized by a radiation source. A single ionization event can induce avalanche discharge, increasing detectability and making these devices ideal for use as survey meters or to find lost radioisotope sources. Conversely, thermoluminescent dosimeters (TLDs) measure radiation through the release of stored energy in a crystal lattice following heating, while BANG gel measures radiation through induced polymerization of an acrylamide gel. Both require processing following exposure to a radiation source and would therefore be mostly useless as survey detectors. A Farmer chamber is a small-volume thimble ionization chamber, and thus would be unlikely to give a noticeable readout until brought into very close proximity of the missing seed. Clinical pearl: Because the output magnitude does not vary with the source of ionization, G-M counters are not able to discriminate the type or energy of nearby radiation sources, only the exposure rate. Reference: McDermott and Orton, The Physics &amp; Technology of Radiation Therapy, Ch. 8   RP</t>
  </si>
  <si>
    <t>The SI unit of absorbed dose is the gray (Gy), defined as 1 J/kg. Rads are an older unit of absorbed dose, with 1 rad equal to 1 cGy. Therefore, the following is true: 100 rads = 100 cGy = 1 Gy = 1 J/kg Given this, the only correct equivalence of the choices listed is C: 7200 rads = 7200 cGy = 72 Gy = 72 J/kg Remember that Sieverts (Sv) are the SI unit of equivalent dose or effective dose, in addition to the older unit of rems._x000B_Clinical pearl: While supplanted by SI units in modern practice, it is not uncommon to see older radiation plans prescribed in rads and one should be aware of the appropriate conversion. Reference: McDermott and Orton, The Physics &amp; Technology of Radiation Therapy 2nd ed., Ch. 7  RP</t>
  </si>
  <si>
    <t>Materials with a high a concentration of hydrogen are ideal for shielding neutrons. This consideration is particular relevant for passively scattered protons and MV photons greater than 10 MV, both of which generate a relatively high amount of neutrons compared to other techniques and energies.  It is important to be familiar with unique properties of neutrons that require different shielding than photons and electrons. Firstly neutrons have no charge so they have very little interaction with electrons. As a result they are highly penetrating. They are also prone to elastic collisions with large atomic nuclei (high Z materials), which does not result in the slowing of neutrons. It is for this reason that lead and steel are not ideal for shielding neutrons.  It is best for neutrons to collide with nuclei that are similar in size to neutrons. Hydrogen has an ideal nucleus to slow a neutron as it contains just 1 proton which has a similar mass to the neutron. When a neutron strikes a hydrogen nucleus, it will transfer a significant amount of energy to the hydrogen. Materials such as concrete and water are high in hydrogen content and can be used to shield neutrons. It is important to remember that when a neutron is absorbed by a hydrogen nucleus gamma rays can be produced which must be shielded as well.  Source: The Physics and Technology of Radiation Therapy, McDermott and Orton, Chapter 18.  RP</t>
  </si>
  <si>
    <t>The threshold for photoneutron (γ, n) reactions is ~7-9 MeV, though from a practical standpoint 10 MV or lower photon beams generate negligible photoneutrons as the vast majority of photons (remember that the average energy is only ~1/3 of the maximum energy) have energies below the threshold. However, for beam energies above 10 MV, neutron contamination increases rapidly until an energy of approximately 20 MV, at which point it becomes more constant. Even going to 18 MV from 15 MV, there is a roughly two-fold increase in photoneutron generation. Clinical pearl: Photoneutrons are an important consideration both for radiation shielding for high-energy linacs and for the treatment of patients with pacemakers or AICDs, which can be more easily disrupted by neutrons than photons. Reference: McDermott and Orton, The Physics &amp; Technology of Radiation Therapy, Ch. 17  RP</t>
  </si>
  <si>
    <t>A treatment couch with six degrees of freedom is optimal for treatments such as SRS that require exact positioning and allows for rotational movements (pitch, roll, and yaw) in addition to the three translational movements (superior-inferior, left-right, and anterior-posterior). In this example above, we would want to change the pitch of the couch to correct for increased neck flexion. The height of the couch would subsequently have to change to keep the patient at the same level after correcting the pitch. Changing the roll or yaw would not be helpful.  A helpful GIF (in relation to aeronautics) can be found at the National Air and Space Museum website.  Clinical pearl: To remember these movements, think of an arm pitching a baseball, an airplane performing a barrel roll, and shaking your head from side to side as you yawn.   Reference: Six degrees of freedom   RP Keeling et al. JACMP 2016.</t>
  </si>
  <si>
    <t>Rapid dose falloff is desirable when performing stereotactic radiosurgery or stereotactic body radiation therapy in order to deliver an ablative dose to the target while minimizing the radiation exposure of surrounding normal tissue. For the high prescription doses (75-85 Gy) used in stereotactic radiosurgery of trigeminal neuralgia, the dose gradient at the target/tissue interface can be as high as 16 Gy/mm. Clinical pearl: Rapid dose falloff in trigeminal neuralgia SRS is essential to limit toxic doses to large areas of the adjacent brainstem. Extremely high doses to a miniscule volume of brainstem, however, do not appear to be clinically significant (Xue et al., J Neurosurg 2012). Reference: McDermott and Orton, The Physics &amp; Technology of Radiation Therapy 2nd ed., Ch. 20   RP</t>
  </si>
  <si>
    <t>Total body irradiation dose is most commonly prescribed to mid-depth (not the surface) at the level of the umbilicus, as it is the point of maximum separation and provides an easily identifiable anatomic landmark. Clinical pearl: Remember that the umbilicus corresponds to the L3/L4 vertebral level. Reference: Khan and Gibbons, Khan's The Physics of Radiation Therapy 5th ed., Ch. 18; ACR-ASTRO Practice Parameter for TBI  RP</t>
  </si>
  <si>
    <t>Remember that optical density is measured in log10. OD = log10(Io/It) OD = log10(1000/100) = 1 Isocenter does not determine the optical density of film. The OD is a measurement of the film transmission itself. Source: McDermott and Orton The Physics &amp; Technology of Radiation Therapy 2nd ed. Chap. 8; Khan and Gibbons Khan's The Physics of Radiation Therapy 5th ed. Chap. 8  RP  The maximum share of energy shared with an electron in a Compton interaction with a 1 MV photon is:</t>
  </si>
  <si>
    <t xml:space="preserve"> The minimum amount of energy kept by the incoming photon occurs when the photon is entirely backscattered. This process leaves the photon with an energy of 0.25 MV. Therefore, for a photon with an initial energy of 1 MV, this translates to a maximum share of 0.75 MV transferred to the electron, or 75% of 1 MV.  Clinical Pearl: Compton interactions are the most common photon interactions in human tissue and in a scenario where the maximum amount of energy is shared with the electron target, the photon retains 0.25 MV of energy.  Reference: McDermott and Orton, The Physics and Technology of Radiation Therapy  RP</t>
  </si>
  <si>
    <t>Total body irradiation (TBI) is frequently used as part of the conditioning regimen for patients undergoing allogeneic hematopoietic stem cell transplant (HSCT) for malignant or non-malignant conditions. TBI is typically delivered using 6-10 MV photons at a very extended SSD of up to 4 meters to ensure coverage of the entire patient within the radiation beam. Because differences in separation among different regions of the patient can result in considerable dose heterogeneity, compensating filters are often used to achieve greater dose uniformity. Per recent guidelines from the International Lymphoma Radiation Oncology Group (ILROG), TBI dose uniformity should be ± 5% (Wong et al., IJORBP 2018) and verified with in vivo dosimetry. The older AAPM Task Group 29 report recommends TBI dose uniformity of ± 10%. Clinical pearl: Myeloablative conditioning regimens utilize higher TBI doses, commonly 12 Gy in six 2 Gy fractions delivered BID over 3 days. Non-myeloablative conditioning regimens using reduced-dose TBI (2-4 Gy in 1-2 fractions) are also being utilized with increasing frequency.  RP</t>
  </si>
  <si>
    <t>While kVp may be numerically equal to the maximum keV, they are not the same thing because they have different units.  Electron volts are a unit of energy, not voltage. Source: McDermott &amp; Orton, The Physics and Technology of Radiation Therapy, 2nd edition, Chap. 2-12 and 4-4; Khan and Gibbons Khan's The Physics of Radiation Therapy 5th ed. Chap. 1 and 3   RP</t>
  </si>
  <si>
    <t>Patients with permanent brachytherapy implants cannot be released into the general public if they pose a radiation safety hazard to others. A patient may not be released unless the total effective dose equivalent to any other individual is not likely to exceed 5 mSv. The Nuclear Regulatory Commission (NRC) has practical guidelines for specific isotopes. For I-125 implants, patients can be released when the total activity is 9 mCi or the dose rate measured at 1 meter is less than or equal to 0.01 mSv/h. Reference: P. McDermott, C. Orton "The Physics and Technology of Radiation Therapy," Second Edition, Chapter 18  RP</t>
  </si>
  <si>
    <t>Charged particle equilibrium (CPE) within a radiation field occurs if each charged particle of a given type and energy leaving a volume is replaced by a charged particle of the same type and energy entering that volume. When CPE prevails, then exposure is easily measured as the total charge in a mass of air. Source: McDermott &amp; Orton, The Physics and Technology of Radiation Therapy, 2nd edition, chapter 7.  RP</t>
  </si>
  <si>
    <t>Stereotactic radiosurgery (SRS) is a special radiation therapy modality designed to deliver larger doses in a limited number of fractions. Traditionally, SRS referred to use of a single fraction to treat an intracranial target using an external 3D reference frame or coordinate system. Important elements of SRS include: Planning with high spatial resolution (e.g. contrast enhanced MRI with 1 mm slices) Use of multiple non-coplanar beams to improve conformality and allow for a rapid dose fall off (i.e. steep dose gradient) Rigid immobilization Highly accurate targeting (+/- 1 mm) Source: McDermott and Orton The Physics &amp; Technology of Radiation Therapy 2nd ed. Chap. 20; Khan and Gibbons Khan's The Physics of Radiation Therapy 5th ed. Chap. 21   RP</t>
  </si>
  <si>
    <t>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compared to the photon dose for patients, but can contribute to shielding considerations. Lead or steel are often used with concrete for shielding in areas where there is limited space. Materials with high hydrogen content can absorb neutrons efficiently. As concrete has a high hydrogen content, it can be used for the primary and secondary barrier shielding for both x rays and neutrons. Barriers made of higher Z materials act as better photon attenuators than concrete, but may also be a source of neutrons. Since metals produce photoneutrons, the beam should first encounter the metal to attenuate the photons and the subsequent concrete layer will absorb as many of those neutrons as possible. The neutron absorption will also lead to the generation of more x-rays (i.e. capture gammas) at lower energies and fluences than the original linac photon energies, which will also be attenuated by the concrete layer More sophisticated designs may also include a laminated barrier (more hydrogens) that serves the purpose of capturing neutrons behind the barrier as well as reducing neutron component of patient dose inside the vault. Additionally, designs sandwiching lead between two layers of concrete help to reduce the energy fluence of the photons before hitting the lead, thereby helping to reduce the number of photoneutrons that are produced in the shielding material. The key is that concrete should always be the last material of the shielding wall when energies &gt;10 MV are used to absorb neutrons and photons.  Reference: P. McDermott, C. Orton "The Physics and Technology of Radiation Therapy," Second Edition, Chapter 18  RP</t>
  </si>
  <si>
    <t>The mean energy to produce an ion pair in air is 33.97 eV/ion pair, and this is almost constant for all electron energies. The dose in air (Dair), equivalent to the air kerma, is the product of exposure (X) multiplied by the mean energy to produce an ion pair in air. As a result of unit conversions, the formula for calculating Dair in cGy can be simplified as follows knowing the exposure in roentgen: Dair (cGy) = 0.876 * X (R) Source: McDermott &amp; Orton, The Physics and Technology of Radiation Therapy, 2nd edition, chapter 7.   RP</t>
  </si>
  <si>
    <t>The Nuclear Regulatory Commission (NRC) requires a written directive to be signed by the authorized user prior to the administration of unsealed source radiotherapy using 131-I or other regulated radioisotopes. An oral directive is only acceptable in emergent situations and must be replaced by the written directive within 48 hours. The written directive must include the patient name as well as details on the radioisotope being administered, total dose, fractional dose (if applicable), route of administration, and treatment site. Reference: NRC Written Directives   RP</t>
  </si>
  <si>
    <t>The Nuclear Regulatory Commission (NRC) sets regulatory requirements for radiation workers based on recommendations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The NCRP annual limit for the lens was recently reduced to 50 mGy from 150 mSv (note the change to absorbed dose from equivalent dose). This reduction largely owed to concerns over the risk of radiation cataractogenesis, which had earlier prompted the ICRP in 2011 to adopt an occupational dose limit of 20 mSv/year averaged over 5 years, with a single-year limit of 50 mSv. Clinical pearl: It is important to be aware of current occupational dose limits for radiation workers to organs and structures such as the lens, as these may change over time to reflect better understanding of the biology and risks or radiation injury. Reference: NCRP Commentary Number 26  RP</t>
  </si>
  <si>
    <t>The radiation weighting factor (WR) is a correction factor applied to absorbed dose to a tissue or organ (measured in Gy) to calculate equivalent dose (measured in Sv), in order to better account for the biological effects of a given type of radiation. It depends on the type of radiation as well as energy. WR is used to assess the risk of ionizing radiation to workers and the general population. Common values for WR are as follows: x-rays, γ-rays, electrons, positrons, and muons = 1 protons = ~2 neutrons = 2-20 as a continuous function of energy (Khan reports 5-20) alpha particles and other heavy nuclei = 20 Clinical pearl: Effective dose is the tissue-weighted sum of effective doses to all organs and tissues and represents whole-body risk for purposes of radiation protection. It is given by the sum of the equivalent doses multiplied by their respective tissue-weighting factors, and thus also has units of Sv. Reference: ICRP Publication 103; Khan and Gibbons, Khan's The Physics of Radiation Therapy 5th ed., Ch. 16  RP</t>
  </si>
  <si>
    <t>Phillips et al. conducted a cohort study that included 71 children and adults who underwent cranial radiation for primary CNS tumors or head and neck sarcomas (most patients also underwent surgery and chemotherapy) and found that improvement in alopecia was observed in 28/34 (82%) of patients treated with topical minoxidil 5% solution twice daily. They also noted surgical procedures may be effective in non-responders (two patients responded to hair transplantation and one patient responded to plastic surgical reconstruction) (Phillips et al. JAMA Dermatol 2020).  Phillips et al. also found that proton irradiation was associated with &gt;5.7-fold risk for alopecia compared with photon irradiation (Phillips et al. JAMA Dermatol 2020). The lack of skin sparing by protons compared to photons may be due to additive range uncertainties for proton therapy as well as use of more field angles and/or arc therapies for photon therapy. Skin sparing may be improved with intensity modulated proton therapy (IMPT) compared to passive-scatter proton irradiation (Spiotto et al. Int J Part Ther 2021).  Phillips et al. also found on univariate analysis that severity of alopecia was significantly associated with maximum estimated scalp radiation dose, and the dose where the probability of grade 2 alopecia was 50% was 36.1 Gy (95% CI, 33.7-39.6 Gy) (Phillips et al. JAMA Dermatol 2020).  Clinical Pearl: Persistent radiation-induced alopecia among patients with primary CNS tumors or head and neck sarcomas represents a dose-dependent phenomenon. Patients may benefit from topical minoxidil.   RP  In Compton scattering, for lower energy incident photons the direction of the scattered photons is _____ , whereas for higher energy incident photons the direction of the scattered photos is _____.</t>
  </si>
  <si>
    <t>An incident photon undergoing Compton scattering has a probability of scattering at a specific angle based on its energy.  At lower energies, this probability is nearly equal in all directions (isotropic) and as the energy increases, the probability shifts such that there is a higher likelihood the photon continues in the forward or incident direction.  This probability and the fact that more photons will scatter in the forward direction are referred to as forward peaked. Source: The Physics and Technology of Radiation Therapy, McDermott and Orton, Chapter 6.   RP</t>
  </si>
  <si>
    <t>The energy absorption coefficient (μen) is often smaller than the energy transfer coefficient (μtr) because some fraction of the photon energy transferred to electrons in the form of kinetic energy is radiated away via bremsstrahlung radiation. The bremsstrahlung radiation is therefore not deposited locally and is not counted as part of the local energy absorption. μen = μtr (1 - g) In the above formula, g refers to the fraction of the initial kinetic energy of all the electrons set in motion by photon irradiation that is lost to bremsstrahlung radiation as the electrons are brought to rest in the medium. g is energy and material dependent. In soft tissues, the value of g is small for clinically relevant energies.  For example, g~0.004 for Co-60 radiation in tissue and g~0.08 in lead. Source: McDermott &amp; Orton, The Physics and Technology of Radiation Therapy, 2nd edition, chapter 7.   RP</t>
  </si>
  <si>
    <t>In an x-ray tube, the focal spot is the area of the target struck by the electron beam. While a larger focal spot can more effectively dissipate heat and prevent damage to the tube, it will lead to blurry images when used for diagnostic radiography. The line focus principle is the technique of angling the x-ray target to reduce the apparent focal spot size. The actual focal spot size (S) and apparent focal spot size (s) are related by the equation: s = S sin(Θ) where Θ is the angle of the target from the vertical. For example, target angles of 6, 18, 30, and 42 degrees will reduce the apparent focal spot to 10%, 31%, 50%, and 67% of the actual focal spot size, respectively. Because image sharpness is necessary for diagnostic applications, diagnostic x-ray tubes use a small target angle ranging from 6 to 17 degrees to reduce apparent focal spot size and optimize image quality. Conversely, therapeutic x-ray tubes use a target angle of approximately 30 degrees. Clinical Pearl: The apparent focal spot size can be reduced by angling the target in an x-ray tube, increasing diagnostic image sharpness.  Reference: McDermott and Orton, The Physics &amp; Technology of Radiation Therapy 2nd ed., Ch. 4   RP</t>
  </si>
  <si>
    <t>In an Andersson-Braun detector, 10B in BF3 gas is used even though it is the less commonly occurring isotope (20% naturally) because it has a higher probability of capturing thermal neutrons. Halogen bromine or chlorine gas is used in Geiger-Muller counters to allow for chemical quenching, but halogen gas is not used for neutron detection. Special Geiger-Muller detectors containing BF3 or He-3 gas can detect neutrons, but ambient pressurized air would not detect neutrons. Source: McDermott and Orton The Physics &amp; Technology of Radiation Therapy 2nd ed. Chap. 8; Khan and Gibbons Khan's The Physics of Radiation Therapy 5th ed. Chap. 8  RP</t>
  </si>
  <si>
    <t>When performing Gamma Knife SRS, it is customary to prescribe to the 50% isodose line. In contrast, linear accelerator-based SRS is typically prescribed to the 80-90% isodose line, which results in less dose inhomogeneity. Additionally, fewer isocenters are used in linear accelerator-based SRS because of how time-consuming it is to shift a patient and perform quality assurance target verification. For Gamma Knife SRS, however, the isocenter can be changed frequently to deliver different “shots.” Clinical pearl: While prescribing to a higher isodose line for SRS and SBRT can result in more homogeneous plans, dose fall-off outside the target will be more rapid when prescribing to a lower isodose line because of the steeper gradient (this is why 50% is commonly used for GK). Reference: McDermott and Orton, The Physics &amp; Technology of Radiation Therapy 2nd ed., Ch. 20  RP</t>
  </si>
  <si>
    <t>Bias voltage is when an ion pair is created by a photon, Coulomb forces will cause them to attract and recombine. However, if there is a much stronger Coulomb force nearby, they are more likely to be attracted to that stronger force than their previous ion. The more you increase the voltage difference or bias, the less likely the ions will recombine due to the stronger attraction to the charged plate. Mass of air present affects ion production and depends in the temperature and pressure of the air in the ion chamber (PV=nRT). For example, increased pressure or decreased temperature will lead to more air mass and thus lead to increased ion production. Source: McDermott and Orton The Physics &amp; Technology of Radiation Therapy 2nd ed. Chap. 8; Khan and Gibbons Khan's The Physics of Radiation Therapy 5th ed. Chap. 8  RP</t>
  </si>
  <si>
    <t>The electrometer correction factor Pion is inversely proportional to collection efficiency (ie. the lower the collection efficiency (more ions lost in recombination), the more you have to correct for the raw reading). Therefore A is incorrect. Saturation bias refers to when the bias voltage in the electrode of an ion chamber has been maximized to the point that all of the charge produced in the chamber may be collected, and therefore the effect of recombination is minimized. When the intensity of radiation entering an ion chamber is increased, recombination is more likely to occur, as there is more opportunity for ions to recombine before reaching the electrode. Source: McDermott and Orton The Physics &amp; Technology of Radiation Therapy 2nd ed. Chap. 8; Khan and Gibbons Khan's The Physics of Radiation Therapy 5th ed. Chap. 8  RP</t>
  </si>
  <si>
    <t>Exposure (X) is the sum of all electrical charges of one sign (Q) produced in air of mass m (X = Q/m). The SI unit of exposure is C/kg. An older “pre SI” unit of exposure is the roentgen (1 R = 2.58 x 10-4 C/kg). Exposure is a measure of the ability of photon radiation to ionize air. Electrons liberated by photons will produce ionization tracks, and each energetic electron set in motion by a photon can cause tens to hundreds of thousands of ionizations along its track. Source: McDermott &amp; Orton, The Physics and Technology of Radiation Therapy, 2nd edition, chapter 7.   RP</t>
  </si>
  <si>
    <t>The first step to solving the problem is to find the dose delivered per minute in the initial treatment. This is found by taking the total dose divided by the treatment time, where (60 Gy)/(15 minutes)= 4 Gy per minute.  The half life of Co-60 is 5.25 years. Therefore, five years and thee months later, the treatment time will double from the passage of one half life. To treat the same 60 Gy, the new treatment time will be 30 minutes, with a dose rate of (60 Gy)/(30 min)=2 Gy per minute.  Once we have the new dose rate, the new treatment time can be found where (40 Gy)/(2 Gy per minute)= 20 minutes.  Clinical Pearl: Stereotactic treatments using radioactive sources such as Co-60 requires knowledge of total dose prescribed, half life, and treatment time. Over time the source will decay, the dose rate will gradually decline, and the treatment time required to attain the full dose will increase. This has implications for patient comfort, reporducability, and number of treatments that can be accomidated per day on the machine. Typically, centers will replace their Co-60 sources every one to two half lives.  Source: McDermott and Orton The Physics &amp; Technology of Radiation Therapy 2nd ed. Chap. 3 and 20  RP</t>
  </si>
  <si>
    <t>Exposure (X) is the sum of all electrical charges of one sign (Q) produced in air of mass m (X = Q/m). The SI unit of exposure is C/kg. An older “pre SI” unit of exposure is the roentgen (1 R = 2.58 x 10-4 C/kg). Exposure is only defined for photons and it is only defined for ionization of air. It is a measure of the ability of photon radiation to ionize air. Exposure is not useful above ~3 MeV because of conditions necessary for measurement (i.e., an impractically large volume of air would be required). Source: McDermott &amp; Orton, The Physics and Technology of Radiation Therapy, 2nd edition, chapter 7.  RP</t>
  </si>
  <si>
    <t>Air kerma is equal to the dose absorbed by air (Dair) in charged particle equilibrium. The Dair can be easily calculated by multiplying the exposure (X) in units of roentgen (R) by the correction factor of 0.876, which takes into account the mean energy to produce an ion pair in air (33.97 eV/ion pair) and unit conversions. Dair (cGy) = 0.876 X (R) Dair (cGy) = 0.876 x 10 R Dair = 8.76 cGy Source: McDermott &amp; Orton, The Physics and Technology of Radiation Therapy, 2nd edition, chapter 7.   RP  When film is used to measure radiation exposure, the measurement of light transmission (i.e. the light attenuation by film) is best described as ______ and is defined by a _________ relationship between incident light to transmitted light.</t>
  </si>
  <si>
    <t>When measuring radiation exposure using film dosimetry, OD = optical density. This relationship is: OD = log10(Io/It) Source: McDermott PN and Orton CG. The Physics &amp; Technology of Radiation Therapy. Ch 8. 2nd Ed, 2018.  RP  When film is used to measure radiation exposure, the measurement of light transmission (i.e. the light attenuation by film) is best described as ______ and is defined by a _________ relationship between incident light to transmitted light.</t>
  </si>
  <si>
    <t>When measuring radiation exposure using film dosimetry, OD = optical density. This relationship is: OD = log10(Io/It) Source: McDermott PN and Orton CG. The Physics &amp; Technology of Radiation Therapy. Ch 8. 2nd Ed, 2018.  RP</t>
  </si>
  <si>
    <t>Barrier thickness calculations use the formula P=B *(WUT/d2), where P = permissible dose, B = transmission factor of a barrier, d = distance from source, W = workload, U = use factor, and T = occupancy factor. Having a decreased distance between the linear accelerator and hallway would decrease d and necessitate a higher thickness of shielding to maintain a permissible dose. Decreasing the fraction of operating time that the hallway is occupied would decrease the occupancy factor T, and decreasing the workload of the linear accelerator would decrease W, neither of which cases would need a larger shielding barrier thickness. Reference: P. McDermott, C. Orton "The Physics and Technology of Radiation Therapy," Second Edition, Chapter 18  RP</t>
  </si>
  <si>
    <t>The current SI unit of activity is decay/sec and 1 decay/sec = 1 becquerel (Bq). Previously the unit of activity was the Curie (Ci) which was equal to the activity of 1 gram of radium. 1 Ci = 3.7 * 1010 Bq or more commonly 1 mCi = 37 MBq. While the Bq is the standard SI of activity, it is common to see activity still quoted in Curies due to the Bq being such a small unit of measure. Typical values of activities of sources used in radiation therapy are listed below: ~0.5-9 mCi for I-125 and Pd-103 used in low-dose-rate (LDR) prostate brachytherapy ~1 Ci for a gram of radium (Note: Madame Curie characterized radium - so it makes sense that 1 Curie would be the activity of 1g of Radium) ~5-15 Ci for Ir-192 for use in high-dose-rate (HDR) afterloaders ~10,000 Ci for Co-60 sources used in teletherapy machines ~6000 Ci total activity for all the Co-60 sources used in Gamma Knife Source: Ravichandran. J Med Phys 2017; McDermott and Orton The Physics &amp; Technology of Radiation Therapy 2nd ed. Chap. 3  RP</t>
  </si>
  <si>
    <t>In a linear accelerator used for photon radiotherapy, electrons are generated by the electron gun. They are then accelerated to the desired energy by the accelerating waveguide and directed towards the patient by the bending magnet. They then strike the transmission target. Photons are created from the bremsstrahlung interactions of the electron beam with the high-Z material of the target. The photons then strike the flattening filter to preferentially attenuate the center of the beam to create a uniform "flat" field of photons for treatment. Source: McDermott and Orton The Physics &amp; Technology of Radiation Therapy 2nd ed. Chap. 9; Khan and Gibbons Khan's The Physics of Radiation Therapy 5th ed. Chap. 4  RP LINAC Components https://oncologymedicalphysics.com/introduction-to-clinical-linear-accelerators/ LINAC Treatment Head Ma et al. FFF in IMRT. Medical Pysics 2018</t>
  </si>
  <si>
    <t>After coming off the electron gun, the electrons are accelerated to the desired energy in the accelerating waveguide. They are then directed toward the patient by the bending magnet. They then strike the target, where they interact via bremsstrahlung to create a forward-peaked beam of photons. These photons then strike the flattening filter to preferentially attenuate the center of the beam to create a uniform field of photons for treatment. Reference: McDermott and Orton, The Physics &amp; Technology of Radiation Therapy, Ch. 9.2   RP Vikas et al 2021. Journal of the American Society of Plastic Surgeons.</t>
  </si>
  <si>
    <t>The beam flatness (F) is defined by the equation: F=(M-m)/(M+m) x 100% where M is the maximum intensity value, m is the minimum value both measured over the inner 80% of the field.  In this profile the flatness is F=(103-100)/(103 + 100) x 100%= 1.5%. This is within the tolerance of 3%. If the beam flatness does not meet this tolerance, a common reason for is that the beam is incorrectly centered on the flattening filter.  Clinical Pearl: Beam flatness and symmetry are commonly evaluated at 10 cm depth and over the central 80% of the beam, and are important measures of the beam quality for linear accelerators.  Source: McDermott and Orton The Physics &amp; Technology of Radiation Therapy 2nd ed. Chap. 9  RP</t>
  </si>
  <si>
    <t>Diodes give a near instant reading, are sensitive, and do not require a bias voltage. They are sensitive enough to be used for patient dosimetry but are not used for EBRT calibration. They do require build up to measure skin dose and require periodic calibration, as the sensitivity drifts with time and repeated radiation exposure. Source: McDermott and Orton The Physics &amp; Technology of Radiation Therapy 2nd ed. Chap. 8; Khan and Gibbons Khan's The Physics of Radiation Therapy 5th ed. Chap. 8  RP</t>
  </si>
  <si>
    <t>Survey meter ion chambers contain a large volume of highly pressurized air to increase the sensitivity of the detector by maximizing the mass of air present and thus amount of charge produced. Ion chambers in a LINAC must account for but do not adjust the temperature or pressure within the detector. Source: McDermott PN and Orton CG. The Physics &amp; Technology of Radiation Therapy. Ch 8. 2nd Ed, 2018.   RP</t>
  </si>
  <si>
    <t>Secondary barriers are required to protect against secondary sources of radiation during treatment delivery. This includes both scatter (radiation that is scattered out of the patient) and leakage (radiation that escapes from the treatment head). Intensity modulation increases the number of monitor units while keeping the dose delivered at the isocenter the same, thereby increasing leakage. Scatter dose will not change for the same dose delivered at isocenter. Clinical Pearl: Leakage from the linac head is the primary consideration for increased shielding requirements in IMRT commissioning, as it is assumed to be the same energy as the primary beam, whereas scatter radiation is generally of significantly lower energy than the primary beam. Reference: McDermott and Orton, The Physics &amp; Technology of Radiation Therapy 2nd ed., Ch. 18   RP</t>
  </si>
  <si>
    <t>Radiation shielding frequently requires a reduction in radiation levels by orders of magnitude. For this reason the thickness of shielding material is usually described in terms of tenth-value layers (TVL). Each tenth value layer decreases transmission by a factor of 10. The TVL of concrete for an 18 MV beam is approximately 45 cm. For a typical workload of 1000 Sv/wk, a common linac vault size with a distance from isocenter to a point just past the primary barrier (5.5 m), a use factor on the other side of the primary barrier of 0.25 and occupancy of 1, the primary barrier typically requires just under 5 TVLs (4.9) to reduce transmission to the mandated maximum weekly dose equivalent of 0.1 mSv/week. This requires a barrier thickness of approximately 200-225 cm. Remember that the number of TVLs depends transmission requirement (0.0001), distance to the point of interested (d), workload (W), use (U) and occupancy (T). B = Pd2/WUT. TLV = -log(B) Reference: P. McDermott, C. Orton "The Physics and Technology of Radiation Therapy," Second Edition, Chapter 18  RP</t>
  </si>
  <si>
    <t>Free air ionization chambers are used for primary standards exposure measurement at national labs (e.g. National Institute of Standards and Technology - NIST) as an absolute dosimeter. That is, they do not require calibration or comparison to other dosimeters to measure dose and are not used in the clinical setting. They are too large, bulky and require considerable care to make accurate measurements to be used routinely in a clinic. Additionally, they are limited to measuring photon energies &lt; 3 MeV. Fortunately, Co-60 produces an average energy of ~1.25 MeV so a free air ion chamber can be used to measure the absolute exposure from Co-60. This known exposure from a Co-60 beam can then turn can be used to cross calibrate a thimble ion chamber that can then be used to measure absolute dose in a clinic (with the appropriate calibration factor). Source: McDermott and Orton The Physics &amp; Technology of Radiation Therapy 2nd ed. Chap. 8; Khan and Gibbons Khan's The Physics of Radiation Therapy 5th ed. Chap. 8  RP</t>
  </si>
  <si>
    <t>Thermoluminescent dosimeters (TLDs) contain a crystalline material capable of storing a small fraction of incident radiation energy within the crystal lattice, which is then released as light upon heating; hence, thermoluminescence. Calibration to the light emitted following a known dose of radiation then allows for measurement of the dose received by the dosimeter. TLDs phosphors include lithium fluoride (LiF), calcium sulfate (CaSO4), and calcium fluoride (CaF2). LiF is particularly common as it has an effective Z of 8.2, similar to soft tissue (Z = 7.4), making it a good option for radiation measurement in vivo or in a phantom. Because the stored energy is lost upon heating, TLDs can only be read once (unlike optically stimulated luminescent dosimeters). The need to measure light emission also means that they do not provide instantaneous readout. They can, however, be reused after a suitable period of annealing at high temperature. Clinical pearl: Their robustness and small size makes TLDs ideal for many applications, including those such as intracavitary dosimetry where dose measurements using other techniques may not be practical or feasible. Reference: McDermott and Orton, The Physics &amp; Technology of Radiation Therapy 2nd ed., Ch. 8; Khan and Gibbons, Khan's The Physics of Radiation Therapy 5th ed., Ch. 8  RP</t>
  </si>
  <si>
    <t>Doors to linear accelerator vaults need to have the same shielding factors as walls. They are made of a large amount of high Z material, typically lead, which can make the doors very heavy and slow to open. A maze configuration places walls in between the linear accelerator and the entrance, decreasing the amount of radiation that can reach the door. The maze is designed so that primary radiation must be scattered at least once before reaching the door. This allows for far less shielding in the door, decreasing the thickness of the door and making it faster to open and close. Reference: P. McDermott, C. Orton "The Physics and Technology of Radiation Therapy," Second Edition, Chapter 18  RP</t>
  </si>
  <si>
    <t>The conformity index (CI) is defined as the ratio of the VRI to the PTV. It is an objective, frequently employed measurement of the conformality of a radiotherapy plan. The CI is unitless; a value of 1 indicates a perfectly conformal plan while any value &gt;1 indicates that some normal tissue is being treated at the prescription dose. CI &lt;1 indicates that the entirety of the PTV is not being covered at the prescription dose. For the SRS treatment plan described above: CI = 4.0 cm/3.5 cm = 1.14 Clinical pearl: A conformity index from 1-2 is generally considered acceptable for SRS planning. Reference: McDermott and Orton, The Physics &amp; Technology of Radiation Therapy 2nd ed., Ch. 20; Khan and Gibbons, Khan's The Physics of Radiation Therapy 5th ed., Ch. 21  RP</t>
  </si>
  <si>
    <t>The dose from MVCT images varies depending on the protocol used, patient anatomy, modality of MVCT and beam energy. Helical (such as Tomotherapy) imaging doses are in 1-2 cGy range. (AAPM Task group 180) Conebeam (Siemens) MVCT imaging doses can be as high as 10 cGy.  Reference: Khan FM, The Physics of Radiation Therapy, 4th edition, 2009. Chapter 25 “Image Guided Radiation Therapy”  RP</t>
  </si>
  <si>
    <t>Boron can be added to polyethylene to form borated polyethylene or can be added to water by combining boric acid and water. Polyethylene and water are highly effective materials for shielding neutrons because of their high concentration of hydrogen relative to their densities. When a neutron strikes and is "captured" by a hydrogen atom, gamma rays can be emitted ("capture gammas"). Capture gammas emitted from hydrogen capture can be relatively high (~2.2 MeV for slow neutron capture in concrete). Water and polyethylene are relatively ineffective materials for shielding the high-energy capture gammas. To use these materials to shield the secondary gamma rays, the thickness must be significantly increased which can increase costs and utilize additional space. An alternative is to add boron to these materials. Boron has a high thermal neutron capture cross section (&gt;1000 times higher than hydrogen), but also emits lower energy capture gamma (~0.5 MeV), as well as a very short-ranged alpha particle [B(n,alpha)], which are easier to shield with thinner materials (saves money and space).  Sources: Jang et al. Pukyong National University. Applied Radiation and Isotopes, 2017. P.H. McGinley, Shielding Techniques for Radiation Oncology Facilities, 2nd Ed. 2002, Chapter 4  RP</t>
  </si>
  <si>
    <t>A photon that is back-scattered at 180 degrees relative to its incident path results in the maximum transferred energy to the recoiled electron and therefore the scattered photon will have less energy compared to a comparable incident photon scattered at 10, 45, or 90 degrees.  A pool ball analogy is often used to describe this scenario, where the cue ball (photon) hits a target “dead on” and the cue ball comes to a stop or recoils backwards slightly resulting in maximum energy to the target pool ball (electron) which continues forward.  Source: The Physics and Technology of Radiation Therapy, McDermott and Orton, Chapter 6.   RP</t>
  </si>
  <si>
    <t>Monitor unit calculations (MUCs) are normalized so that some preset amount of radiation (usually somewhere between 0.85 - 1.00 cGy) is delivered per monitor unit (MU) with a field size of 10 x 10 cm at 10cm depth. Reference: Monitor unit calculations for external photon and electron beams: Report of the AAPM Therapy Physics Committee Task Group No. 71  RP</t>
  </si>
  <si>
    <t>The total mass absorption coefficient is dependent on energy, has units of cm2/gm, and is equal to the sum of the mass absorption coefficients for the photoelectric effect, Compton effect, and for pair production.  Source: The Physics and Technology of Radiation Therapy, McDermott and Orton, Chapter 6.    RP</t>
  </si>
  <si>
    <t>Thermoluminescent dosimeters (TLDs) and optically stimulated luminescent dosimeters (OSLDs) are quite similar. Both measure cumulative radiation exposure and both release light when stimulated. However, as may be apparent from their names, TLDs are stimulated by heat while OSLDs are stimulated by light. Another difference between the two dosimeters is that TLDs can only be read once per radiation exposure, as heating releases all of the stored energy in the crystal lattice. Conversely, OSLDs may be read multiple times per radiation exposure, as only a minute fraction of their stored energy is released when stimulated by light (usually a laser or green LED). Because the energy released is negligible, OSLDs may be read again when desired. Both OSLDs and TLDs can be reused after undergoing reannealing. Chemically, TLDs most often contain lithium fluoride (LiF) while OSLDs make use of aluminum oxide doped with carbon (Al2O3 : C) Clinical pearl: Both TLDs and OSLDs are useful tools for in vivo and phantom dosimetry over the typical range of linac beam energies. Reference: McDermott and Orton, The Physics &amp; Technology of Radiation Therapy 2nd ed., Ch. 8; Khan and Gibbons, Khan's The Physics of Radiation Therapy 5th ed., Ch. 8   RP</t>
  </si>
  <si>
    <t>The correction factor of 0.876 takes into account the mean energy to produce an ion pair in air (33.97 eV/ion pair) and unit conversions when exposure in expressed in units of roentgen. Dair (cGy) = 0.876 * X(R) To calculate the absorbed dose to a medium (Dmed) from an exposure measurement, a media-dependent conversion factor is needed, the f factor for a given medium, as well as the fractional attenuation of photons due to the presence of the medium (A). The f factor converts exposure to units of absorbed dose in the medium, e.g. roentgen to cGy. The values of fmed differ for bone, water, muscle, etc. Dmed (cGy) = X(R) * fmed * A Source: McDermott &amp; Orton, The Physics and Technology of Radiation Therapy, 2nd edition, chapter 7.  RP</t>
  </si>
  <si>
    <t xml:space="preserve">  Dose limits for individual members of the public: (NRC Dose Limits)  Clinical Pearl: The dose in any unrestricted area from external sources, exclusive of the dose contributions from patients administered radioactive material and released, does not exceed 0.002 rem (0.02 millisievert) in any one week.  RP</t>
  </si>
  <si>
    <t>The Nuclear Regulatory Commission (NRC) regulates nuclear materials for both medical (192Ir, 90Y) and industrial (raw uranium) applications, as well as nuclear reactors and storage and disposal of radioactive waste. The NRC does not regulate medical linear accelerators, which are under the purview of the U.S. Food and Drug Administration (FDA). Source: P. McDermott, C. Orton "The Physics and Technology of Radiation Therapy," Second Edition, Chapter 18  RP</t>
  </si>
  <si>
    <t>Fluence (Φ or phi) is defined as the number of particles (N) incident on a sphere of cross-sectional area A, such that Φ = N/A. The number of particles is unitless and therefore the units of fluence are typically m-2 or cm-2. Energy fluence (Ψ or psi) is defined as the total energy (ET) carried by all particles entering a sphere of cross-sectional area A, such that Ψ = ET/A. The units of energy fluence are J/m2. For monoenergetic photon beams, the energy fluence is simply the energy of each photon multiplied by the fluence. 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units of Kerma are J/kg or Gy. Kerma may not be a measure of biologic damage because it does not necessarily tell how much energy is absorbed locally. Total kerma is the sum of collisional kerma and radiative kerma. Absorbed dose is the total energy absorbed from ionizing radiation inside a mass. The SI unit of absorbed dose is the Gray. 1 Gy = 1 J/kg = 100 rads. Absorbed dose is equal to the collisional kerma under conditions of charged particle equilibrium. Clinical pearl: Primary radiation from the useful beam will often have a fluence several orders of magnitude greater than secondary (scatter or leakage) radiation. Reference: McDermott and Orton, The Physics &amp; Technology of Radiation Therapy, Ch. 7; Khan and Gibbons, Khan's The Physics of Radiation Therapy 5th ed., Ch. 5  RP</t>
  </si>
  <si>
    <t>The dose in free space (Dfs) is the dose delivered to the center of a sphere of a medium just large enough to be in charged particle equilibrium that is surrounded only by air (in free space). For Co-60 radiation and a medium composed of water, the sphere would be 0.5 cm or 5 mm in radius. This corresponds to the depth of maximum absorbed dose (dmax) and is just large enough to guarantee charged particle equilibrium. The quantity Dfs is used in connection with external beam dosimetry. Below is a summary of approximate depths of dmax for the most common megavoltage photon energies. As a memory aid, simply divide the beam energy by 4 for ≤10 MV photon beams, and divide the beam energy by 5 for &gt;10 MV photon beams. Co-60 = 0.5 cm 4 MV = 1.0 cm 6 MV = 1.5 cm 10 MV = 2.5 cm 15 MV = 3 cm 18 MV = 3.5 cm Source: McDermott &amp; Orton, The Physics and Technology of Radiation Therapy, 2nd edition, chapter 7.  RP</t>
  </si>
  <si>
    <t>For linear accelerators with beam energies above 10 MV, neutron contamination must be considered. Some neutrons are produced when high energy photons and electrons interact with the target, flattening filter, and other high Z material parts of the linear accelerator. Neutron contamination dose is typically insignificant for patients, but can contribute to shielding considerations. Materials with high hydrogen content can absorb neutrons efficiently. Both water and borated polyethylene have high hydrogen content and can be used as shielding for neutrons from a 15 MV linear accelerator. The other choices do not generate neutrons. Reference: P. McDermott, C. Orton "The Physics and Technology of Radiation Therapy," Second Edition, Chapter 18  RP</t>
  </si>
  <si>
    <t>Kerma is the kinetic energy released per unit mass in a medium at a specified point. The kinetic energy component of kerma refers to the sum of all the initial kinetic energies of charged particles released by uncharged particles (e.g., electrons released by photons and protons released by neutrons). The electrons deposit their energy over their path length, such that kerma is higher in the buildup region where the electrons have not yet deposited all of their dose. Source: McDermott &amp; Orton, The Physics and Technology of Radiation Therapy, 2nd edition, chapter 7.  RP Chang et al. Basic Radiotherapy Physics and Biology 2021.</t>
  </si>
  <si>
    <t>For symmetric fields, the gap necessary to match the two fields is given by S1+S2, as shown in the figure. The two adjacent fields that are joint at depth d are of lengths L1 and L2 with corresponding SSDs of SSD1 and SSD2, respectively. We can then consider the similar triangles of height SSD and SSD + d, respectively, to find S1+S2. Solving and simplifying the equation, the skin gap can be expressed by: Gap = S1+S2 = d[(0.5*L1)/SSD1 + (0.5*L2)/SSD2] In the example given, L1 = 35 cm, L2 = 17 cm, SSD1 = SSD2 = 100 cm, and d = 5 cm. Inserting these values, we obtain: Gap = 5*[(0.5*35)/100 + (0.5*17)/100] = 5*(0.26) = 1.3 cm Clinical pearl: While field separation at the surface is ideal for CSI, for more superficial tumors it may result in significant underdosing. In this case, the junctioning would be at the surface provided that this does not create unacceptable hot spots at depth. Reference: Khan and Gibbons, Khan's The Physics of Radiation Therapy 5th ed., Ch. 13  RP</t>
  </si>
  <si>
    <t>The Nuclear Regulatory Commission (NRC) sets regulatory requirements for radiation workers based on recommendations from the National Council on Radiation Protection and Measurements (NCRP) and International Commission on Radiation Protection (ICRP). Permitted radiation exposure levels differ for occupational workers and members of the general public. Occupational workers are not permitted to exceed the occupational dose limits, which does not include background, medical exposure received as a patient, or dose as a member of the general public. For an occupational worker, the maximum allowable total effective dose equivalent is 50 mSv (or 5000 mrem) annually. This represents dose to the entire body. The ICRP sets a stricter limit on annual TEDE, at an average of 20 mSv/year averaged over 5 years, with a single-year limit of 50 mSv. NRC provides additional organ- and tissue-specific limits as well, including 150 mSv to the lens of the eye and 500 mSv to the skin or extremities annually. The ICRP is again stricter with regard to dose to the lens given the risk of radiation cataractogenesis, adopting an occupational limit in 2011 of 20 mSv/year averaged over 5 years, with a single-year limit of 50 mSv. The NCRP annual limit for the lens was also recently reduced to 50 mGy. Clinical pearl: Occupational exposure to radiation can be consequential if limits aren't observed. Wear your radiation badge! Reference: NRC Occupational Dose Limits; ICRP Publication 103; ICRP Publication 118; NCRP Commentary Number 26   RP 112</t>
  </si>
  <si>
    <t>The build-up cap is needed for out-of-water measurements. However, water serves as the build-up region for a water tank used, for example, for beam calibration. Modern farmer chambers are made to be waterproof. Source: McDermott and Orton The Physics &amp; Technology of Radiation Therapy 2nd ed. Chap. 8; Khan and Gibbons Khan's The Physics of Radiation Therapy 5th ed. Chap. 8  RP</t>
  </si>
  <si>
    <t>Radiation shielding frequently requires a reduction in radiation levels by orders of magnitude. For this reason the thickness of shielding material is usually described in terms of tenth-value layers (TVL). Each tenth value layer decreases transmission by a factor of 10. Three tenth value layers will change the dose rate by a factor of 0.13. Therefore 2000*0.13 = 2 cGy/ minute. Reference: P. McDermott, C. Orton "The Physics and Technology of Radiation Therapy," Second Edition, Chapter 18  RP</t>
  </si>
  <si>
    <t>Integral dose is equal to the total energy absorbed from radiation. Recall that 1 Gy is equivalent to 1 J/kg, and therefore that the integral dose (in joules) is given by the absorbed dose in Gy multiplied by the mass of irradiated tissue. Inserting the given values and remembering to convert units, we obtain: Integral dose = (60 J/kg)(30 g)(1 kg/1000 g) = 1.8 J Clinical pearl: The concept of integral dose is an important one, as the risk of radiation-induced second malignancies is related in part to the integral dose received (see DeLaney et al., Cancer 2020 for an overview). Reference: McDermott and Orton, The Physics &amp; Technology of Radiation Therapy 2nd ed., Ch. 14; Khan and Gibbons, Khan's The Physics of Radiation Therapy 5th ed., Ch. 11  RP</t>
  </si>
  <si>
    <t>The buildup cap is only necessary to achieve charged-particle equilibrium with incoming photons. Electrons supply their own charge. Source: McDermott and Orton The Physics &amp; Technology of Radiation Therapy 2nd ed. Chap. 8; Khan and Gibbons Khan's The Physics of Radiation Therapy 5th ed. Chap. 8  RP</t>
  </si>
  <si>
    <t>Narrow beam geometry represents an ideal case to measure beam attenuation where the photon beam is narrow, the attenuating material is thin, and the detector is small. Under these conditions, scattered photons will not reach the detector and only photons that have not undergone interactions will be detected. Conversely, broad beam geometry is a more realistic, less idealized case in which scattered photons can reach the detector in addition to primary photons. Because additional photons are reaching the detector as compared to narrow beam geometry, the calculated transmission rate will increase with broad beam geometry. Reference: McDermott and Orton, The Physics &amp; Technology of Radiation Therapy 2nd ed., Ch. 5  RP</t>
  </si>
  <si>
    <t>The dose rate for total body irradiation is generally much lower than standard radiotherapy treatments owing to the inverse square law, as TBI is typically performed at an extended SSD of 300-400 cm. This necessitates increased treatment times. Further, low dose rates are associated with improved outcomes and decreased toxicity. The ACR-ASTRO Practice Parameter for TBI notes that most trials mandate that dose rates be kept &lt;20 cGy/min, or sometimes &lt;10 cGy/min. Clinical pearl: Lower dose rates have been shown to decrease the risk of pulmonary complications (Carruthers and Wallington, Br J Cancer 2004) and cataractogenesis (Ozsahin et al., IJROBP 1994) following TBI. Reference: Khan and Gibbons, Khan's The Physics of Radiation Therapy 5th ed., Ch. 18  RP</t>
  </si>
  <si>
    <t>Exposure (X) is the sum of all electrical charges of one sign (Q) produced in air of mass (m) and is given by the equation: X = Q/m The SI unit of exposure is C/kg. In this problem, the mass of air is equal to 5 cm3 x 1.2 x 10-3 g/cm3 = 6.0 x 10-3 g =  6.0 x 10-6 kg. We can then solve for the charge: 1.0 R = 2.58 x 10-4 C/kg = Q/6.0 x 10-6 kg Q = (2.58 x 10-4 C/kg)(6.0 x 10-6 kg) Q = 15.48 x 10-10 C = 1.548 nC Reference: McDermott and Orton, The Physics &amp; Technology of Radiation Therapy 2nd ed., Ch. 7  RP  Per NRC guidelines, the cumulative radiation dose to the embryo/fetus of a radiation worker who has declared her pregnancy to her employer must not exceed ______ over the entire pregnancy.</t>
  </si>
  <si>
    <t>Upon declaring her pregnancy to her employer, the NRC specifies that the maximum allowable dose to the embryo/fetus of a pregnant radiation worker is 5 mSv (500 mrem) over the course of the pregnancy. A second fetal dosimeter is often worn on the belly to more accurately determine the radiation dose to the fetus. Clinical pearl: This limit is 10% of the allowable annual total effective dose equivalent (TEDE) of 50 mSv for an adult radiation worker, reflecting the well-appreciated risks of radiation exposure to the fetus during all trimesters of pregnancy. Reference: NRC Dose Limits  RP</t>
  </si>
  <si>
    <t xml:space="preserve"> The image in the question stem is a radiograph from a picket fence test, which is performed weekly as specified by TG-142. This test provides an assessment of the position of each MLC leaf individually and in relation to the alignments of the other leaves. It also shows the actual irradiated gap width.  Clinical Pearl: The picket fence test is a QA procedure performed weekly to ensure accurate leaf position accuracy.  Reference: Antypas et al., University of Athens, J Appl Clin Med Phys, 2015</t>
  </si>
  <si>
    <t xml:space="preserve"> The device pictured is a prone breast board. Prone treatments can be considered as a toxicity-mitigating strategy for larger-breasted patients. Prone treatments can be advantageous because they enable gravity to increase separation of the breast from critical organs at risk.  Clinical Pearl: Prone breast boards are useful devices enabling the treatment of larger-breasted patients._x000B__x000B_Image Citation: https://www.cdrsys.ca/breast-prone-pb06</t>
  </si>
  <si>
    <t>The air shell serves to achieve charged-particle equilibrium (CPE) in the air cavity. The thickness of the air shell must be larger than the maximum range of electrons set in motion by the incoming photon beam to achieve CPE. CPE ensures that for any electron that leaves the air cavity, an electron enters the air cavity. A well designed air cavity should not be too thick to attenuate the incoming photon. Source: McDermott and Orton The Physics &amp; Technology of Radiation Therapy 2nd ed. Chap. 8; Khan and Gibbons Khan's The Physics of Radiation Therapy 5th ed. Chap. 8  RP</t>
  </si>
  <si>
    <t>When planning radiotherapy, it is important to understand the how the gross tumor volume (GTV), clinical target volume (CTV), and planning target volume (PTV) are defined. The GTV is the volume of disease that can be visualized on radiography or palpated. The CTV is an expansion of the GTV (not necessarily symmetric) that includes areas at high risk for microscopic spread. The PTV is an expansion of the CTV (again, not necessarily symmetric) that accounts for uncertainties in daily patient positioning and linac alignment (setup margin) and the size, shape, and position or organs (internal margin). The appropriate PTV margin for a given treatment is therefore dependent on machine parameters, method of immobilization, and motion management techniques (e.g., abdominal compression or breath hold). Additional inter-fractional uncertainties exist owing to differences in bladder filling, bowel gas patterns, or patient weight, among other factors. Clinical pearl: ICRU Report 83 recommends against compromising the CTV to PTV expansion when the PTV encroaches on an organ at risk. Importantly, this does not imply that the PTV cannot be selectively underdosed at the treating physician's discretion. Reference: ICRU Report 83; McDermott and Orton, The Physics &amp; Technology of Radiation Therapy 2nd ed., Ch. 13; Khan and Gibbons, Khan's The Physics of Radiation Therapy 5th ed., Ch. 11  RP</t>
  </si>
  <si>
    <t>Radiochromic film eliminates some of the disadvantages to more older forms of film (eg, silver halide film) that require film development, energy dependence on photons, and protection from ambient light exposure. Radiochromic film is still rather large and not used for in vivo dosimetry. It can also be overexposed for example when the transmitted light intensity is &lt;1 % (corresponding to an OD&gt;2.0) and requires a densitometer to measure transmitted light. Source: McDermott PN and Orton CG. The Physics &amp; Technology of Radiation Therapy. Ch 8. 2nd Ed, 2018.  RP  A skin lesion on the shoulder is treated with 9 MeV electrons to 275 cGy/fx. The lesion is large and requires the 20 cm x 20 cm cone. The location of lesion requires a couch kick to 45 degrees.  Because of the large size of the cone, the treatment must be done at an extended SSD of 110 cm so the cone clears the patients head and face. The output is 1.000 cGy/MU at Dmax at 100 cm SSD. The cutout factor is 0.92. The applicator factor is 1.005. The virtual source distance is 85 cm. Dmax for the 9 MeV beam is 2 cm. Calculate the MU if prescribing to the 90% IDL.</t>
  </si>
  <si>
    <t>MU calculations for electrons follow the following equation:  MU = Dose/[Output x Se x CF x ISF x PDD/100]  Output = beam calibration; cGy/MU Se = applicator (or "cone") factor CF = cutout (or aperture) factor ISF = Inverse Square Factor PDD = Percent Depth Dose For electrons, ISF is calculated using the virtual source distance (VSD) which depends on energy and applicator size, instead of the "standard" SSD value (e.g. 100 cm) commonly used for photons.  ISF = [(VSD + dmax)/(VSD + dmax + g)]2  For electrons, there is always a standard air space between the bottom of the cone and the patient for a 100 cm SSD treatment. This is commonly 5 cm. For extended SSD treatments, there is an additional air gap, g. In the above question, 110 cm SSD means there is an additional air gap of 10 cm (note the total air space from the bottom of the cone to the patient surface is 15 cm). ISF = [(85 cm + 2 cm)/(85 cm + 2 cm + 10 cm)]2 = 0.804 MU = 275 cGy/(1.000 cGy/MU x 1.005 x 0.92 x 0.804 x 90/100) = 411 MU  Reference: McDermott and Orton, The Physics and Technology of Radiation Therapy, Ch. 15  RP</t>
  </si>
  <si>
    <t>Lung is a low density tissue and therefore attenuates the radiation beam to a lesser extent than water-equivalent tissue. Additionally, because of lateral electronic disequilibrium, more electrons are scattered out of the tumor and into the normal lung than into the tumor. When reviewing a plan that is does not include corrections for tissue inhomogeneity, the mean lung dose will therefore appear lower and the PTV coverage will appear higher than in reality. When heterogeneity corrections are then applied, there will be an increase in dose to the normal lung and a decrease in PTV coverage. Clinical pearl: While modern treatment planning systems are able to account for tissue heterogeneity, this was not the case in many older trials and may have impacted adherence to dosimetric guidelines. Xiao et al. (IJROBP 2009) provide a fascinating comparative analysis of lung SBRT plans from RTOG 0236 with and without heterogeneity correction. Reference: McDermott and Orton, The Physics &amp; Technology of Radiation Therapy 2nd ed., Ch. 13   RP</t>
  </si>
  <si>
    <t>In 1999, AAPM TG-51 (Almond et al., Med Phys 1999) replaced TG-21 as the protocol to be used for calibration of MV photon and electron beams. The TG-51 protocol represented a major simplification of the radiation physics workflow for beam calibration. With regard to reference field size and depth for a linear accelerator, TG-51 dictates measurement of dose at a depth of 10 cm and a field size of 10 cm x 10 cm. Note that the SSD is flexible, but it is commonly either a 100 cm SSD setup or a 100 cm SAD setup (90 cm SSD). The 10 cm x 10 cm field size is determined at the surface for SSD setup or at the detector plane for an SAD setup. Furthermore, some clinics may still define 1 cGy/MU at dmax for the given beam. This should be done through scaling with the PDD or TPR curves. It is not recommended to actually calibrate at dmax due to electron contamination (the TG-51 calibration should be a 10 cm depth), but clinical dosimetry tables can certainly be defined at dmax. Reference: AAPM TG-51 Report; McDermott and Orton, The Physics &amp; Technology of Radiation Therapy 2nd ed., Ch. 12; Khan and Gibbons, Khan's The Physics of Radiation Therapy 5th ed., Ch. 10  RP</t>
  </si>
  <si>
    <t>The depth dmax is approximately equal to the maximum range of the electrons set in motion by the megavoltage photons. There is lack of charged particle equilibrium at depths more superficial to dmax, and this accounts for the dose buildup region. There is no discernible buildup for low-energy photons because dmax is very small. Below is a summary of approximate depths of dmax for the most common megavoltage photon energies. As a memory aid, simply divide the beam energy by 4 for ≤10 MV photon beams, and divide the beam energy by 5 for &gt;10 MV photon beams. Co-60 = 0.5 cm 4 MV = 1.0 cm 6 MV = 1.5 cm 10 MV = 2.5 cm 15 MV = 3 cm 18 MV = 3.5 cm Source: McDermott &amp; Orton, The Physics and Technology of Radiation Therapy, 2nd edition, chapter 7.    RP</t>
  </si>
  <si>
    <t>When performing beam calibration with an ionization chamber under non-standard conditions, the value Mraw of charge produced inside the ionization chamber by incident ionizing radiation needs to be corrected to find the value M that would be found under standard conditions. The equation is M = PionPTPPelecPpolMraw  Pion, the ion recombination correction factor, is used to correct for ions produced by the ionizing radiation which were not collected by the ion chamber because they recombined with ions of the opposite sign. The ion collection efficiency is given by f = [charge collected] / [charge deposited], and then the correction factor Pion will be the reciprocal of this value. Since the charge collected is always less than (or equal to) the charge deposited as a result of ion recombination, the correction factor Pion must be greater than 1.  The correction factor PTP corrects for non-standard pressure and temperature and is given by PTP = (273 + T)/295 * 760/p where T is the temperature in degrees Celsius and p is the pressure in mm Hg. This can take any value from 0 (at absolute zero temperature, T = -273 degrees Celsius) to very high values for high temperatures or low pressures._x000B__x000B_The correction factor Pelec corrects for inaccuracy in the electrometer reading. This value is provided by calibrating the electrometer at an Accredited Dosimetry Calibration Laboratory (ADCL)._x000B__x000B_The correction factor Ppol accounts for the fact that when the polarity of the ion chamber's collecting electrode is reversed, the magnitude of the reading may change. The value of this correction factor is generally small, between 0.98 and 1.02._x000B__x000B_Source: McDermott and Orton, The Physics &amp; Technology of Radiation Therapy, Chapter 8.    RP</t>
  </si>
  <si>
    <t>The SI unit for absorbed dose is the Gray (Gy) or J/kg. In the above example, 10 J divided by 0.25 kg equals 40 Gy. While the absolute energy absorbed (i.e. number of Joules) differs between the 100 grams and 250 grams of tissue, the absorbed dose of 40 Gy is the same since it is normalized per kilogram of tissue. Source: McDermott &amp; Orton, The Physics and Technology of Radiation Therapy, 2nd edition, chapter 7.  RP</t>
  </si>
  <si>
    <t>Of the radioisotopes listed, 131I poses the greatest risk of unanticipated radiation exposure to individuals other than the patient owing to its abundant high-energy gamma emission (81% emission of 364 keV gamma rays) and 8-day half-life. The ACR-ACNI-ASTRO-SNMMI practice parameter for I-131 therapy details appropriate precautions for minimizing bystander exposure, including limiting close (&lt;1 meter) contact, particularly with pregnant women and children, flushing multiple times after voiding, and avoiding public transportation for at least 24 hours after treatment. Conversely, 89Sr and 90Y undergo beta decay almost exclusively (89Sr emits gamma photons in 0.01% of decays). Neither radioisotope requires special radiation precautions assuming that the patient is continent of urine and feces. 223Ra predominantly undergoes alpha decay. While excretion in urine provides a potential means for radioactive contamination, there is no appreciable risk from close contact to others and no additional precautions are needed. Clinical pearl: Patients should be instructed on risk mitigation of radiation exposure to family and the public following 131I treatment. Reference: Practice Parameter for Unsealed Radiopharmaceutical Sources  RP</t>
  </si>
  <si>
    <t>As the energy of the electron beam increases, the magnetic field required to bend to the electron beam also increases. A higher magnetic current is needed to produce a stronger magnetic field. The target and flattening filter are not used for electron beam treatment. Cone shape is dependent on the size and shape of the area to be treated. Source: McDermott and Orton The Physics &amp; Technology of Radiation Therapy 2nd ed. Chap. 9; Khan and Gibbons Khan's The Physics of Radiation Therapy 5th ed. Chap. 4  RP</t>
  </si>
  <si>
    <t>The penumbra is the region at the edge of the beam over which the beam intensity drops sharply. The geometric penumbra results from the fact that sources of radiation are not point objects. The geometric width of the penumbra (Pd) can be calculated at any depth from the surface of a patient using the formula below. Pd= s(SSD – SDD + d)/SDD Pd = width of the geometric penumbra_x000B_SSD = source-to-surface distance, distance to the surface of the patient/phantom_x000B_SDD = source-to-diaphragm distance, distance to the bottom of the jaws/MLC_x000B_s = source diameter_x000B_d = depth below the surface A decrease in SSD, d, or s would decrease the geometric width of the penumbra, but decrease in SDD would result in an increase. Source: McDermott and Orton The Physics &amp; Technology of Radiation Therapy 2nd ed. Chap. 9; Khan and Gibbons Khan's The Physics of Radiation Therapy 5th ed. Chap. 4  RP Caggiano. A Review of Radiation Oncology Physics 2017.</t>
  </si>
  <si>
    <t>For a linear accelerator operating in x-ray mode, the photon beam will typically pass through a flattening filter before reaching the monitor chamber. The flattening filter is a conical, high-Z component used to preferentially attenuate the center of the photon beam, creating a uniform field at treatment depth (typically 10 cm). For certain applications, it may be beneficial to remove the flattening filter from the linac treatment head, creating a flattening filter-free (FFF) photon beam. When the flattening filter is removed, there is less attenuation and therefore a higher dose rate, leading to a shorter "beam on" treatment time. Removing the flattening filter decreases the uniformity of the beam, leading to a less uniform PTV dose. The skin dose increases marginally for FFF beams due to less beam hardening and a softer beam spectra. Neutron contamination is about the same with or without the flattening filter for energies that are commonly associated with FFF (6X and 10X beams). Neutron contamination may be lower for higher energy FFF beams in comparison the flattened beam of the same energy (e.g. 15X), but FFF beams &gt;10 MV are currently not common clinically. Clinical pearl: While dose rates can be several times higher with FFF beams, there has been no convincing evidence to date that they provide differing radiobiological effectiveness, in contrast to FLASH-RT (with dose rates orders of magnitude higher). Reference: McDermott and Orton, The Physics &amp; Technology of Radiation Therapy 2nd ed., Ch. 9; Khan and Gibbons, Khan's The Physics of Radiation Therapy 5th ed., Ch. 11  RP</t>
  </si>
  <si>
    <t>Coherent (Rayleigh) scattering refers to the deflection of an incident photon upon interaction with an atomic electron, with no loss of its energy. As compared to other photon interactions with matter (the photoelectric effect, Compton scattering, pair production), coherent scattering is non-ionizing and occurs at energies well below those of diagnostic or therapeutic x-rays. Coherent scattering is inversely proportional to the wavelength of the photon to the fourth power (λ-4). Therefore, blue light (shorter wavelength, higher energy) is more likely to undergo coherent scattering when passing through the atmosphere than red light (longer wavelength, lower energy). This means that when you look at the sky away from the sun, more blue photons undergo coherent scattering towards your eye, causing the sky to appear blue. Clinical pearl: Because UV light has a shorter wavelength than blue light, it is even more efficiently scattered. Lengthy exposure to diffusely lit sky can therefore cause a sunburn even out of direct sunlight. Reference: McDermott and Orton, The Physics &amp; Technology of Radiation Therapy, Ch. 6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</si>
  <si>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Door interlocks must be checked at a daily interval. Reference: P. McDermott, C. Orton "The Physics and Technology of Radiation Therapy," Second Edition, Chapter 21  RP</t>
  </si>
  <si>
    <t>The Clarkson integration is a technique of dividing up an irregular field into radial sectors and then adding the scatter contribution from each section to calculate the dose. This division can be into as many or a few sections as desired. By summing the scatter-air ratios of each radius, and then dividing the result by the number of radii, an equivalent field size can be generated and used for tissue maximum ratio calculation. It is traditionally too labor intensive for hand calculations but is programmed into treatment planning systems. Source: McDermott and Orton The Physics &amp; Technology of Radiation Therapy 2nd ed. Chap. 12; Khan and Gibbons Khan's The Physics of Radiation Therapy 5th ed. Chap. 10&gt;  RP</t>
  </si>
  <si>
    <t>Radiation dose rate capabilities for modern linear accelerators have increased over the past two decades primarily owing to the increased use of SRS and SBRT. The Varian TrueBeam and Elekta Versa HD can both output 2400 MU/min for a 10 MV beam without a flattening filter. The Siemens ARTISTE can manage an output of 2000 MU/min. While these figures represent the maximum output potential for newer linacs, the majority of treatments are still delivered at a dose rate of 400-600 MU/min, assuming the flattening filter is in place. Clinical pearl: Removing the flattening filter will increase the dose rate (and therefore decrease treatment time) but result in a "softened," less penetrating beam. Reference: McDermott and Orton, The Physics &amp; Technology of Radiation Therapy 2nd ed., Ch. 12; Khan and Gibbons, Khan's The Physics of Radiation Therapy 5th ed., Ch. 4  RP</t>
  </si>
  <si>
    <t>There are several important differences between a linear accelerator operating in electron mode as compared to x-ray mode. In both cases, electrons are generated by the electron gun, accelerated to the desired energy by the accelerating waveguide, and then directed towards the patient by the bending magnet. At this point, the electron beam is very narrow, about 3 mm in diameter. For an electron treatment, a high-Z scattering foil is used to spread out the previously narrow beam. This scattering foil is a thick enough to spread out the beam without causing significant bremsstrahlung photon production that would contaminate the beam. An electron applicator prevents the electrons from straying outside the desired field by collimating the beam down to the patient surface (or as close as possible). For a photon treatment, the narrow electron beam is instead incident on a transmission target, which generates polyenergetic bremsstrahlung photons of a maximum energy equal to the monoenergetic electron beam energy. For most photon treatments, the beam then passes through a flattening filter to create a uniform beam profile at 10 cm depth. While the flattening filter is sometimes omitted in x-ray mode, it is never used while the linac is in electron mode. Clinical pearl: The need for a flattening filter to achieve dose uniformity is a consequence of the "forward peaking" of bremsstrahlung photons generated in the target. Reference: McDermott and Orton, The Physics &amp; Technology of Radiation Therapy 2nd ed., Ch. 9; Khan and Gibbons, Khan's The Physics of Radiation Therapy 5th ed., Ch. 4  RP</t>
  </si>
  <si>
    <t>An angle orthogonal to collimator angle in arc 1 will allow for the most degrees of freedom or options/positions for MLC dose modulation when both arcs are optimized. However, having the most degrees of freedom may not always give the best optimization. There are still limitations on MLC travel distances and MLC travel speeds to consider. Many long treatment volumes often do not use orthogonal collimator rotations for 2-arc VMAT because of MLC limitations (15- and 345-degree collimator angles are often used for long treatment volumes, such as whole pelvis). Smaller volume treatments, such as prostate alone, often use orthogonal collimator rotations for 2-arc VMAT, and the optimal degrees of freedom allows for improved dose conformality and OAR avoidance for prostate treatments.  Note: Ongoing research (as of 2022) continues to explore optimizing the collimator angle throughout the gantry rotation (instead of a static collimator rotation for each arc), along with MLC motion, for the best plans. This is available on some commercial systems and will likely be more common in a few years.  Reference: Q. Lyu, et al. "VMAT optimization with dynamic collimator rotation," Med. Phys. 45(6), June 2018, pp. 2399-2410  The images show an example of treating a prostate/seminal vesicle PTV with two 360-degree VMAT arcs. By rotating the collimator between arcs by 90 degrees, the optimizer can develop the most unique "looks" (i.e. MLC shapes) for each control point throughout the two arcs.  RP 45-degree collimator rotation for arc 1 (Cyan PTV = Prostate/Seminal Vesicles for VMAT treatment) 315-degree collimator rotation for arc 2.</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</si>
  <si>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On daily QA, localizing lasers accuracy, imaging and treatment coordinate coincidence, and collimator size indicator with tolerance levels based on the capability of the linear accelerator. All three of these requirements are more stringent for linear accelerators with SRS/SBRT capability. Door interlock, distance indicator, and X-ray output constancy are not dependent on treatment capability. Reference: P. McDermott, C. Orton "The Physics and Technology of Radiation Therapy," Second Edition, Chapter 21  RP</t>
  </si>
  <si>
    <t>Dose uniformity along the central axis for parallel-opposed fields, defined as the ratio of maximum peripheral dose (i.e. skin dose) to the dose at the center, is inversely related to beam energy. Better uniformity (i.e., a smaller ratio) is seen with higher energy photons, and worse uniformity (i.e., a higher ratio) is seen with lower energy photons. Of the choices, cobalt-60 has the lowest energy (an average of 1.25 MeV) and therefore the worst dose uniformity along the CAX for parallel-opposed beams. Clinical pearl: Dose uniformity is also inversely related to patient thickness along the beam axis. For obese patients or anatomic sites with greater thickness (abdomen, thorax), higher beam energies are necessary to mitigate excessive superficial dose. Reference: McDermott and Orton, The Physics &amp; Technology of Radiation Therapy 2nd ed., Ch. 13;  Khan and Gibbons, Khan's The Physics of Radiation Therapy 5th ed., Ch. 11.5  RP</t>
  </si>
  <si>
    <t>In general, for photon beams, dose at a given depth is highest along the central beam axis and decreases with increasing distance from the central axis to the beam periphery. Because such beam non-uniformity is often not ideal for treatment, flattening filters are used to generate a flat isodose curve at treatment depths (10 cm for a standard linac). The flattening filter is a cone-shaped, high-Z component of the treatment head that is thicker centrally than at its periphery. While the purpose of the flattening filter is not to improve beam quality ("hardening"), this is a side effect of achieving flatness, as lower energy photons (recall that photon beams are polyenergetic) are preferentially attenuated. Because the beam passes through more material at the center than at the edges, the beam is hardened on the central axis to a greater extent than at the periphery. Clinical pearl: Linacs are occasionally run in x-ray mode without a flattening filter to increase the dose rate; this is known as flattening filter-free (FFF) mode. Compared to a flattened beam of the same maximum energy, the FFF beam will have a decreased average energy, and therefore a decreased PDD and a thinner half-value layer for a given material. Reference: McDermott and Orton, The Physics &amp; Technology of Radiation Therapy, Ch. 9; Khan and Gibbons, Khan's The Physics of Radiation Therapy 5th ed., Ch. 7   RP  When doing manual MU calculations for emergency treatments, we have to correct for "head scatter" (a.k.a. Sc, collimator scatter) and "phantom scatter" (Sp). Both of these correction values are measured for each beam energy available in a machine, as well as progressively larger square field sizes up to the maximum field size.</t>
  </si>
  <si>
    <t>Head scatter is due to photon scattering in the head of the accelerator, primarily in the flattening filter. The larger the field size, the greater the number of photons that are available to be scattered from the periphery of the flattening filter into the central axis of the beam. Thus, Sc increases as field size increases. Sc ignores any tertiary field shaping (i.e. MLCs), as any increase/decrease in scatter is negligible compared to scatter from the flattening filter, and is therefore only based on the jaw-defined field size. This effect is independent of whether an object or a patient is in the view of the beam. Phantom scatter (Sp) is due to scattered dose in the phantom as both photons and electrons do not follow straight paths. The larger the field irradiated, the more photons and secondary electrons that can scatter into the central axis of the beam. Thus, Sp also increases as field size increases. Since Sp depends on the irradiated volume, it is dependent on the tertiary field shaping. If MLCs (or physical block) are used to shape the field, the Sp value is determined (from a look-up-table) from the equivalent square of the MLC-shaped field and not the rectangular jaw-defined field size. Source: McDermott and Orton The Physics &amp; Technology of Radiation Therapy 2nd ed. Chap. 12; Khan and Gibbons Khan's The Physics of Radiation Therapy 5th ed. Chap. 10  RP</t>
  </si>
  <si>
    <t>Answer choice A is coherent scattering. Answer choice B is internal conversion. Answer choice C is the photoelectric effect. Characteristic X-rays are created when an outer shell electron fills the vacancy resulting from the inner shell electron which was ejected by the incoming photon. Answer choice D is the internal photoelectric effect. Characteristic X-rays generated by an atom (ion) may be absorbed by an interaction with an outer shell electron, resulting in what is referred to as an Auger electron. In other words, the internal PE effect is essentially an outer shell electron which is ejected by absorption of a characteristic X-ray. Source: McDermott and Orton The Physics &amp; Technology of Radiation Therapy 2nd ed. Chap. 6; Khan and Gibbons Khan's The Physics of Radiation Therapy 5th ed. Chap. 5  RP</t>
  </si>
  <si>
    <t>While coherent scattering (∝ Z/E2), the photoelectric effect (∝ Z3/E3), and pair production (∝ Z2) are all dependent on atomic number, Compton scattering is relatively independent of atomic number. As it involves interaction with a "free" atomic electron, the probability of Compton scattering is instead related to the electron density and thus, because electron density is relatively constant for non-hydrogen atoms, the physical density of the medium. Clinical pearl: The striking Z-dependence of the photoelectric effect underlies the ability of many radiologic contrast agents, such as barium sulfate (Z = 56), to attenuate photons and provide increased visibility of the GI tract or other structures during diagnostic imaging. Source: McDermott and Orton, The Physics &amp; Technology of Radiation Therapy, Ch. 6; Khan and Gibbons, Khan's The Physics of Radiation Therapy 5th ed., Ch. 5  RP</t>
  </si>
  <si>
    <t>The mass attenuation coefficient is equal to μ/ρ, where ρ is the mass density (mass per unit volume) and μ is the linear attenuation coefficient. The units of mass attenuation coefficient are cm2/g. Because the units of μ = cm-1 and the units of ρ = g/cm3, the mass attenuation coefficient units can be derived as follows: μ/ρ = cm-1 / (g/cm3) = cm2/g Source: McDermott and Orton The Physics &amp; Technology of Radiation Therapy 2nd ed. Chap. 5; Khan and Gibbons Khan's The Physics of Radiation Therapy 5th ed. Chap. 5   RP</t>
  </si>
  <si>
    <t>DVHs do not tell us the location of the hot or cold spot. Therefore, a physician evaluating a treatment plan must review serial CT images to determine the anatomic/physical dose distribution. A DVH can evaluate multiple OARs and target structures. The maximum and minimum dose to an OAR or PTV can be determined on the DVH as can the dose received by 100% of the volume (or D100%). Source: McDermott and Orton The Physics &amp; Technology of Radiation Therapy 2nd ed. Chap. 14; Khan and Gibbons Khan's The Physics of Radiation Therapy 5th ed. Chap. 19  RP</t>
  </si>
  <si>
    <t>A convenient rule of thumb for calculating the equivalent square of a given rectangular field is that the area/perimeter of each will be equal. For a rectangle of length L and width W, and an equivalent square of side length X, we know that: Area/Perimeter = LW/(2(L+W)) (rectangle) Area/Perimeter = X2/4X = X/4 (square) We can then solve for X by setting these equations equal to each other: X/4 = LW/(2(L+W)) X = 2LW/(L+W) X = 2(10)(5)/(10+5) = 6.7 cm Clinical pearl: For test-taking purposes, it is often more convenient to rearrange the second equation to X = 4A/P and solve using the area and perimeter. Reference: McDermott and Orton, The Physics &amp; Technology of Radiation Therapy, Ch. 10.7  RP</t>
  </si>
  <si>
    <t>VMAT is a type of IMRT in which radiation is delivered continuously through sliding MLC leaves as the gantry rotates around the patient. This is typically performed using 1-2 rotational arcs. VMAT offers several dosimetric advantages over IMRT: the ability to treat using 360° of beam directions, variable dose rate, and variable gantry rotation speed. Because these factors mean that less of the beam is typically blocked at any given time, VMAT utilizes fewer MUs than static-gantry IMRT. This reduces treatment time and therefore decreases the chance of intrafractional motion. VMAT does not require that the linac be operating in flattening filter-free (FFF) mode, though this would increase the dose rate and further reduce the time necessary for treatment. Clinical pearl: While VMAT may result in a lower integral dose compared to other IMRT techniques, low-dose bath may be increased (e.g., to the lungs for a mediastinal treatment) when delivering dose through a full 360 degree rotation. Reference: McDermott and Orton, The Physics &amp; Technology of Radiation Therapy, Ch. 15  RP</t>
  </si>
  <si>
    <t>Both proton therapy and MV photon therapy can be delivered with highly conformal techniques by modulating the width and length of the radiation field. One of the potential advantages of proton therapy is that dose depth can be manipulated and that distal to the Bragg peak the dose rapidly approaches 0. However, the increased conformality of proton therapy comes with an increased sensitivity to changes in the depth of the target. If there is an increase in tissue along the entry path of the proton before the target is reached, this can result in under-dosing of the distal aspect of the target. In a similar manner, proton therapy is highly sensitive to differences in tissue density. For example, if a proton beam traverses hardware to reach a target subtle changes in the location of the hardware (from setup uncertainty) relative to the target can lead to dramatic differences in the dose distribution. Depth of proton penetration in tissue is predominantly manipulated by varying the energy with increasing energies utilized to shift the Bragg peak deeper into tissue. Conversely, energy is reduced to treat more superficial targets. If the target or a portion of the target is more superficial than 4-5 cm then a range shifter or bolus is needed to further reduce depth of penetration. Source: The Physics and Technology of Radiation Therapy, McDermott and Orton, Chapter 22   RP</t>
  </si>
  <si>
    <t>In modern day radiotherapy planning, radiation dose delivered with photons is calculated on a CT scan produced using photons. It is relatively straightforward to calculate the dose and behavior of therapeutic photons from an imaging data set generated with photons.  Multiple factors contribute to uncertainties in the dose delivered with proton therapy. One of these uncertainties comes from the fact that proton therapy is also planned on CT scans generated from photons. To accurately calculate proton dose from a photon CT, CT number must be converted to proton stopping power.  The reported uncertainty that comes from converting CT number from a single energy CT scan to proton stopping power is between 1-3%, which translates up to 3 mm of range uncertainty in tissue. One reported method of reducing this uncertainty is to use a dual energy CT scan, which produces a CT scan using 2 distinct energies (typically between 80-140 kVp). The reported range uncertainty with dual energy CT is 1% or less.  Sources: The Physics and Technology of Radiation Therapy, McDermott and Orton, Chapter 22. Bar et al. The potential of dual-energy CT to reduce proton beam range uncertainties. Med Phys 2017.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</si>
  <si>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Daily QA may be performed by a therapist, but a medical physicist must be notified of any out-of-tolerance results. QA performed at monthly and annual intervals, as well as commissioning and acceptance testing should all be done by a medical physicist. Reference: P. McDermott, C. Orton "The Physics and Technology of Radiation Therapy," Second Edition, Chapter 21  RP</t>
  </si>
  <si>
    <t>Clinical Pearl:  The required threshold for Pair Production is 1.022 MeV (twice the rest mass of an electron), though this value or anything greater, for that matter, is essentially not relevant in Compton scattering for our purposes.  Instead, understanding how the rest mass of the electron (0.511 MeV) and half the rest mass of an electron (0.255 MeV) relate to back and side Compton scattering is important. A backscattered photon will transfer the most amount of kinetic energy through head-on collisions, resulting in the retention of a lower energy than a side scattered Compton photon.  The following corresponds to Figure 6.4 in McDermott and Orton, 2nd ed: Generally speaking, for scattered photons at 45 degrees, the scattered photon has the same energy as the incoming photon, especially for energies less than 1 MeV. For scattered photons at 90 degrees, the scattered photon has an energy of 0.511 MeV. For scattered photons at 180 degrees, the (back)scattered photon has an energy of 0.255 MeV. Of note, back or side scattered photons are more prominent when the energy of the incident photon is &lt; 0.1 MeV. See Figure 6.5 in McDermott and Orton, 2nd ed.</t>
  </si>
  <si>
    <t>Tissue-air ratio (TAR) is a quantity used to describe dose along the central axis of a beam and is a function of depth, beam energy, and field size at the depth of interest (as opposed to PDD which is a function of field size at the surface).  TAR increases with: Increasing beam energy (owing to heightened beam penetrance) Increasing field size (owing to increased central axis contribution from scatter photons) TAR decreases with: Increasing depth (owing to beam attenuation, but not inverse square correction) Because TAR is defined as the ratio of dose in tissue to dose in air at the same distance, it is independent of distance from the source. Clinical pearl: Its independence from SSD makes TAR more convenient for MU calculations in isocentric (SAD) treatment setups. Reference: McDermott and Orton, The Physics &amp; Technology of Radiation Therapy, Ch. 10   RP</t>
  </si>
  <si>
    <t>Therapeutic protons have a minimum energy, and therefore a minimum range in tissue. A typical minimum therapeutic energy is 70 MeV. Based on the stopping power of water which is an appropriate surrogate for tissue, a 70 MeV proton needs to travel approximately 4-5 cm before depositing a clinically significant amount of dose. It is for this reason that range shifters (devices inserted into the head of the gantry) and/or bolus materials are required to treat superficial targets. Source: Matysiak et al. University of Florida J Appl Clin Med Phy 2016  RP</t>
  </si>
  <si>
    <t>Dmax for a 10 MV photon beam is estimated to be ~2.5 cm. The formula for PDD (d=4cm) = Dose at depth of 4 cm/ Dmax, which can be rearranged to: Dmax = Dose at depth 4 cm/ PDD (d=4 cm) Dmax = 250 cGy / 0.92 = 272 cGy Source: McDermott and Orton The Physics &amp; Technology of Radiation Therapy 2nd ed. Chap. 10   RP</t>
  </si>
  <si>
    <t>When a potential difference is applied across an x-ray tube, electrons leave the negatively-charged cathode filament via thermionic emission and are accelerated toward the positively-charged anode (Mnemonic: Getting an "A+" is more positive than getting a "C-"). Because current flow in an x-ray tube is essentially unidirectional (i.e., electrons can only be liberated from the cathode through heating of the filament), the cathode is always negative and the anode is always positive. This contrasts with a device such as a rechargeable battery, where the polarity of the electrodes will reverse depending on whether the battery is charging or discharging. Reference: McDermott and Orton, The Physics &amp; Technology of Radiation Therapy 2nd ed., Ch. 4; Khan and Gibbons, Khan's The Physics of Radiation Therapy 5th ed., Ch. 3  RP</t>
  </si>
  <si>
    <t>In contrast to electron beams, which are essentially monoenergetic, photon beams produced by a linac are polyenergetic. While we typically refer to them in terms of their maximum energy, which is numerically equal to the peak voltage across the x-ray tube (i.e., 18 MV), there is a spectrum of energies ranging from 0 to the maximum. It is sometimes useful, however, to think about a photon beam in terms of its average, or effective energy. This represents a monoenergetic beam that would be attenuated at the same rate as the polyenergetic beam. Effective energy is given by the maximum energy over three: Emax/3 = Eeff For an 18 MV photon beam, the effective energy is therefore 6 MeV. Note that because we are now considering a monoenergetic beam, it is more appropriate to use units of electron-volts than volts (as is the convention for electron therapy). Clinical pearl: If we were able to produce a monoenergetic 6 MeV photon beam, it would have an identical first half-value layer to a polyenergetic 18 MV beam. Reference: Khan and Gibbons, Khan's The Physics of Radiation Therapy 5th ed., Ch. 7  RP</t>
  </si>
  <si>
    <t>Half-value layer (HVL) is the thickness of material (in this case lead) that reduces the intensity of a radiation beam to half of its original value. The relationship between the HVL and linear attenuation coefficient, μ is: HVL = ln2/μ By plugging into our equation, we get ln2/0.578 = 1.2 cm. It is helpful to remember that ln2 = 0.693. After passing through the first HVL and reducing beam intensity by 50%, the second HVL (HVL2) is the additional thickness of material necessary to reduce beam intensity by another 50%. Note: With polyenergetic beams, the beam becomes "hardened" as it passes through the first HVL, and it requires a greater thickness of material to reduce its intensity by another 50%. Therefore, for polyenergetic beams, HVL2 &gt; HVL1. However, for a monoenergetic beam, HVL2 = HVL1.  Source: McDermott and Orton The Physics &amp; Technology of Radiation Therapy 2nd ed. Chap. 5; Khan and Gibbons Khan's The Physics of Radiation Therapy 5th ed. Chap. 7   RP</t>
  </si>
  <si>
    <t>An isocentrically calibrated LINAC is calibrated using an SAD technique (e.g. 100 cm SAD) and TMR tables are generated for hand calculations. TMR is independent of SSD. For changes in depths and SSDs for an isocentrically calibrated LINAC, an inverse square correction needs to be applied at the treatment point , not the SSD. The original treatment point depth was 108 cm (100 SSD + 8 cm depth), but after the shift it is now 138 cm. The corrected MU can be solved for by using the inverse square correction formula - (138/108)2 multiplied by the original monitor units required (200 MU) which equals 326.5 (327) MU. Note that had the LINAC been calibrated non-isocentrically (e.g. 100 cm SSD) and PDD tables used for hand calculations, the Mayneord factor would also be needed to correct the PDD from the reference SSD to the new SSD. Source: McDermott and Orton The Physics &amp; Technology of Radiation Therapy 2nd ed. Chap. 10   RP</t>
  </si>
  <si>
    <t>Sliding-window IMRT refers to IMRT in which, for each gantry angle, the beam is maintained as the MLC leaves slide to different positions in order to modulate the beam. This is a contrast to "step-and-shoot" IMRT in which beam is only delivered once the leaves are in a fixed position. VMAT is essentially rotational sliding-window IMRT, in which radiation is delivered continuously through sliding MLC leaves as the gantry rotates around the patient. This is typically performed using 1-2 rotational arcs. VMAT offers several dosimetric advantages over IMRT: the ability to treat using 360° of beam directions, variable dose rate, and variable gantry rotation speed. For this reason, VMAT utilizes fewer MUs than sliding-window IMRT as less of the beam is typically blocked at a given time, and therefore decreases treatment time and total body dose (as fewer MUs typically means less MLC leakage). Clinical pearl: While sliding-window IMRT, step-and-shoot IMRT, and VMAT all offer increased conformality relative to 3D conformal radiotherapy, they all require a greater number of monitor units to deliver and therefore increase beam-on time and total body dose. Reference: McDermott and Orton, The Physics &amp; Technology of Radiation Therapy, Ch. 15  RP</t>
  </si>
  <si>
    <t>Backscatter factor (BSF) is defined as (exposure at phantom surface)/(exposure at the same point with no phantom present). The reading with the phantom present will always be increased considerably compared to the reading with no phantom because of radiation that is scattered back toward the probe from the phantom. Therefore, the BSF is usually &gt; 1. BSF is independent of SSD. However, BSF is affected by beam quality and field size. BSF approaches a maximum value at HVL of 0.8-1 mm Cu and then decreases with HVL. BSF increases as field size increases. Peak scatter factor (PSF) is defined to be (dose in phantom at dmax)/(dose in free space at the same point). Because it is measuring dose, the dose in free space is measured with a buildup cap. The PSF and the BSF are approximately the same. However, they are different values because one is measured in exposure (BSF) and the other is measured in dose (PSF). Source: McDermott and Orton The Physics &amp; Technology of Radiation Therapy 2nd ed. Chap. 7 &amp; 10; Khan and Gibbons Khan's The Physics of Radiation Therapy 5th ed. Chap. 9   RP</t>
  </si>
  <si>
    <t>The cost function for an IMRT plan describes how close the plan is to meeting the objectives.  A way to describe the total dose deposited in a certain voxel is by convolution-superposition [Dose = mass attenuation coefficient in the voxel multiplied by the energy fluence in the voxel integrated over the entire volume by the dose deposition "kernel"; See Khan for more details.]  The time required to investigate all possible combinations of beam arrangements is not an important function in inverse treatment planning since the beam geometry is commonly set manually before optimization.  The optimizing algorithm attempts to escape local minima, but if the parameters in the cost function are set too loosely, it's possible the optimizer will meet the objectives of the cost function and still be in a local minimum.  Source: McDermott and Orton The Physics &amp; Technology of Radiation Therapy 2nd ed. Chap. 15; Khan and Gibbons Khan's The Physics of Radiation Therapy 5th ed. Chap. 19 &amp; 20  RP</t>
  </si>
  <si>
    <t>The number of x-rays emitted by an x-ray tube is directly proportional to the total current (mA). Therefore, by doubling the current, the number of x-rays emitted will double. This will not affect the maximum x-ray energy nor will it affect the average photon energy. The tube voltage determines the maximum energy of the photons emitted. It is important to note that volts and amps are different quantities. A volt is the potential difference between two points in an electrical circuit. Amps measure current, which is the amount of charge per unit time that flows through an electrical device. Source: McDermott and Orton The Physics &amp; Technology of Radiation Therapy 2nd ed. Chap. 5; Khan and Gibbons Khan's The Physics of Radiation Therapy 5th ed. Chap. 3   RP</t>
  </si>
  <si>
    <t>Named after discoverer Pavel Cherenkov, this is a phenomenon where a charged particle in a medium temporarily travels through the medium faster than light is traveling through the medium (not faster than light in a vacuum). The phenomenon produces a continuous spectrum as opposed to a discrete wavelength. Blue Cherenkov radiation is more easily seen. Tendler et al IJRBOP 2020 is an excellent study showing direct experimental evidence of Cherenkov light generation in the eye during radiotherapy. Source: The Physics and Technology of Radiation Therapy, McDermott and Orton, Chapter 6.  RP</t>
  </si>
  <si>
    <t>When utilizing two arcs in the same plane, rotation of the collimator may assist in avoiding additive accumulation of interleaf leakage in the axial planes.  If you don't understand this, the best way to is to see it in action.  We recommend asking your local friendly neighborhood dosimetrist or physicist to explain further. The cost function describes how close a plan is to meeting objectives. Source: McDermott and Orton The Physics &amp; Technology of Radiation Therapy 2nd ed. Chap. 15; Khan and Gibbons Khan's The Physics of Radiation Therapy 5th ed. Chap. 20  RP</t>
  </si>
  <si>
    <t>The issue with gradient (deterministic) methods for IMRT optimization is that the method with lower or decreased cost function will always be selected. In other words, the local minimum is more likely to be selected due to the lack of acceptance of variations leading to an increased cost function. The cost function is a description of how close a plan is to meeting objectives. Inability to "meet" cost function is not proper phrasing. Instead, minimizing cost functions would be more appropriate phrasing. Options A and D are characteristics of the stochastic method of IMRT optimization, which makes it possible to escape a local minimum by allowing for plan iterations with increased cost functions. Initially, higher deviations in cost function may be accepted in order to allow for a higher probability of escaping a local minimum (and discovering the global minimum) initially, while later on lower deviations in cost function may be accepted in order to speed up convergence to an optimized solution. Source: McDermott and Orton The Physics &amp; Technology of Radiation Therapy 2nd ed. Chap. 15; Khan and Gibbons Khan's The Physics of Radiation Therapy 5th ed. Chap. 20  RP</t>
  </si>
  <si>
    <t>The track average method of quantifying LET is obtained by diving the track into equal lengths, calculating the energy deposited in each length, and determining the mean. The energy average method of quantifying LET is obtained by diving the track into equal energy increments and averaging the lengths of track over which these energy increments are deposited. For neutrons, there is a wide range of calculated LET values when using the track average method versus the energy average method. In contrast, for photons and protons, calculated LET values are similar when using either the track average method or the energy average method. Source: Hall and Giaccia, Radiobiology for the Radiologist, 8th Ed., Chap. 7.  RP  RP</t>
  </si>
  <si>
    <t>Every radiation therapy department should have a quality assurance committee, which consists of at least one physicist, physician, dosimetrist, therapist, and nurse. The committee should be charged with overall management of the department’s QA program. This includes investigation of incidents, near misses, and unsafe conditions and taking remedial action as needed. This committee typically meets monthly. Reference: P. McDermott, C. Orton "The Physics and Technology of Radiation Therapy," Second Edition, Chapter 21  RP</t>
  </si>
  <si>
    <t>The correct answer is multiple coulomb scattering (MCS). Recall that coulomb forces are defined as forces that charged particles exert on one another. In the case of two protons, the positive charges are repulsive. As a therapeutic proton travels through matter such as a range shifter, bolus, or patient tissue atomic protons exert repulsive forces on the therapeutic protons which cause small coulombic deflections. The aggregate of these deflections is a stochastic process termed multiple coulomb scattering. Range straggling refers to slight variations in the distance an ion will travel through matter. To slow a charged particle, the particle must undergo interactions with other particles as it traverses matter. The likelihood of these interactions varies slightly from proton to proton which produces the variation in distance traveled. Range uncertainty refers to the concept that the exact range a proton will travel through a patient is uncertain. Range uncertainty exists because of setup, imaging, and dose calculation uncertainties. A common source of uncertainty is related to the imprecision of converting electron density (acquired by a CT) to proton stopping power. This form of uncertainty can be reduced using dual energy CT. In clinical practice, range uncertainty is usually on the order of 1-3%. Range wobbling does not exist. "Wobbler" in particle physics can be used to refer to a method of electromagnetic deflection of a proton beam. Source: Newhauser et al. LSU Physics Med Biol 2016   RP</t>
  </si>
  <si>
    <t>The volume of a sphere can be calculated by the formula V = (4/3) π r3. Rearranging to solve for r and inserting the given volume: r = [(3/4)(V/π)]1/3 r = (8 cm3)1/3 r = 2 cm Reference: McDermott and Orton, The Physics &amp; Technology of Radiation Therapy, Ch. 1  RP</t>
  </si>
  <si>
    <t>Cropping the OAR from the PTV will result in inaccurate dose reporting of dose to the OAR and is not advised. Generally, appropriately setting priorities for target coverage and dose to normal structures based on the clinical scenario will allow for the optimizer to distribute dose accordingly. An alternative strategy is to create PTV overlap structures with different dosimetric coverage specified for each. For really challenging cases, cropping the PTV from the OAR to create a PTV-optimization structure can be used as well. The IMRT optimization will be on the "PTVopt" structure but the final evaluation of the dose coverage is still to the original PTV. This is also true for PTVs that extend all the way to the skin but there is no bolus. Some optimization algorithms struggle with the dose buildup region. So, a PTVopt structure is created 3-5 mm off the skin on which the IMRT optimization will take place. Again, the original PTV is still used for evaluation purposes. Source: The Physics and Technology of Radiation Therapy, McDermott and Orton, Chapter 15.   RP  When doing monitor unit calculations (MUCs), we have to use the Mayneord F factor to correct for differences in SSD/PDD calibrations.</t>
  </si>
  <si>
    <t>In our example, we know the PDD at 100cm, 10cm depth, and using 6MV photons is 50%. We need to know the new PDD when this SSD is reduced to 50cm. The Mayneord F factor allows us to determine the new percent depth dose given a new SSD. F = [(f2 + dmax)/(f1 + dmax)]2 * [(f1 + d)/(f2 + d)]2 _x000B_   =[(50cm + 1.5cm)/(100cm + 1.5cm)]2 * [(100cm + 10cm)/(50cm + 10cm)]2_x000B_   = 0.865 You can multiply this by the original PDD (0.865 * 50%) to find the new PDD which will be 43%. An alternative to doing the F-factor calculation comes from the understanding that PDD typically decreases when the SSD decreases and vice versa. This is primarily because at shorter distances, the changes in dose due to the inverse square principle are more exaggerated. Source: McDermott and Orton The Physics &amp; Technology of Radiation Therapy 2nd ed. Chap. 10; Khan and Gibbons Khan's The Physics of Radiation Therapy 5th ed. Chap. 9  RP  RP For the right triangle below, calculate the value of θ.</t>
  </si>
  <si>
    <t>The standard trigonometric functions—sine, cosine, and tangent—can be used to determine the angles of a right triangle: sin(θ) = opposite/hypotenuse cos(θ) = adjacent/hypotenuse tan(θ) = opposite/adjacent In this case, tan(θ) = 4/10 = 0.4. Therefore: θ = arctan(0.4) = 21.8 degrees Reference: McDermott and Orton, The Physics &amp; Technology of Radiation Therapy, Ch. 1</t>
  </si>
  <si>
    <t>When doing monitor unit calculations (MUCs) off the central axis, we have to apply the "Off-Axis Ratio" correction factor which is affected by the linac's flattening filter. Because of these flattening filters, at shallow depths, the off-axis dose is usually higher than the central axis dose because of the 10cm calibration depth of the flattening filter. At shallower depths than the flattening filter's calibration depth, the flattening filter over-corrects at the central axis reducing the central axis dose compared to the off-axis dose. At deeper depths, the flattening filter under-corrects at the central axis. Bear in mind that when we talk about off-axis dose, this does not apply to measurements done very close (&lt;1.5cm) from the edge of the field. At the block edge, the dose is typically 50% of the central axis dose.  Clinical Pearl: While flattening filters eliminate the forward peaking of the photon beam, they cause superficial lateral hot spots known as horns. This is because the filter is cone shaped and provides more filtration at the center and less at the periphery, making the peripheral beam less penetrating and depositing dose more superficially in the lateral area of the beam.  Source: McDermott and Orton The Physics &amp; Technology of Radiation Therapy 2nd ed. Chap. 12  RP 6 MV profile, 30 cm x 30 cm Pink line (lighter line) represents the profile at dmax Purple line (darker line) represents the profile at 10 cm depth  Solve for x in the following equation: (2x)4 = 216</t>
  </si>
  <si>
    <t>Recall that for an exponential raised to a power, the new power is the product: (kx)y = kxy Therefore, we have: (2x)4 = 24x = 216 4x = 16 x = 4 Reference: McDermott and Orton, The Physics &amp; Technology of Radiation Therapy, Ch. 1   RP</t>
  </si>
  <si>
    <t>The penumbra is the region of rapid dose fall-off at the beam edge and is often defined as width of the beam between the 80% and 20% isodose lines. Geometric penumbra is one component of penumbra and arises as a result of the radiation source having a finite size (s). The width of the geometric penumbra (Pd) at depth d is given by the following equation: Pd = s(SSD + d - SDD)/SDD where SDD is source-to-diaphragm distance. Hence, Pd increases with an increase in SSD, depth, or source size and decreases with increasing SDD. Pd is independent of field size (assuming constant SDD) and beam energy. Clinical pearl: A penumbra trimmer is an additional metal block that can be added distal to the collimator to increase the SDD, thus decreasing Pd and sharpening the field edge. Reference: Khan and Gibbons, Khan's The Physics of Radiation Therapy 5th ed., Ch. 4  RP</t>
  </si>
  <si>
    <t>In general, for photon beams, dose at a given depth is highest along the central beam axis and decreases with increasing distance from the central axis to the beam periphery (i.e. the beam is "forward peaked"). Because such beam non-uniformity is often not ideal for treatment, flattening filters are used to generate a "flat" isodose curve at treatment depths. Since there is only one flattening filter in the beam, the beam is "flattened" the most at one depth, commonly defined at 10 cm for a standard linac. The flattening filter is a cone-shaped, high-Z component of the treatment head that is thicker centrally than at its periphery. Since the beam passes through more material at the center than at the edges, the beam is “harder” on the central axis and therefore attenuates less rapidly than at the edges. The fluence is also decreased along the central axis because of the thicker attenuating material so there is higher photon fluence laterally (less attenuation). As consequence of achieving a flat beam profile at 10 cm, the isodose curves are "over-flattened" at shallower depths, leading to lateral "horns" of higher dose than at the central axis. This effect can be particularly pronounced for high-energy (e.g., 18 MV) photon beams. The images show profile comparisons between 6X and 15X on a Varian TrueBeam. Note that the horns are more prominent for larger field sizes, and are higher at shallower depths. 15X shows horns even at 10 cm depth, caused more by the higher lateral photon fluence than from beam hardening effects. The horns for 15X are also higher than 6X at their respective Dmax, again due to the higher photon fluence laterally (less attenuation than along the CAX). Similarly, at depths &gt;10 cm the beam will be "under-flattened," leading to forward bowing. Clinical pearl: The lateral "horns" seen in photon beam profiles are a result of overcompensation at shallower depths by the flattening filter. Reference: McDermott and Orton, The Physics &amp; Technology of Radiation Therapy, Ch. 9.2-4  RP TrueBeam 6X 10cmx10 cm field size (pink) vs 30cmx30cm field size (purple) at Dmax TrueBeam 6X 30cmx30 cm field size at Dmax (pink) and 10 cm depth (purple) TrueBeam 15X 30cmx30 cm field size at Dmax (pink) and 10 cm depth (purple) TrueBeam 6X 30cmx30 cm field size at Dmax (pink) and 15X 30cmx30 cm field size at Dmax (purple) TrueBeam 6X 30cmx30 cm field size at 10 cm depth (pink) and 15X 30cmx30 cm field size at 10 cm depth (purple)</t>
  </si>
  <si>
    <t>Changing the QA criteria will not change the plan but will likely change the findings of the QA report. By making the criteria more stringent from 3%/3mm to 1%/1mm, it is likely that more individual diodes would not pass due to differences between the dose planned and the dose measured or due to differences between the distance to agreement of the points in the plan versus those measured. Source: The Physics and Technology of Radiation Therapy, McDermott and Orton, Chapter 15.  RP</t>
  </si>
  <si>
    <t>The penumbra is the region of rapid dose fall-off at the beam edge and is typically defined as the distance from the 80% to the 20% isodose line. Geometric penumbra is one component of penumbra and arises as a result of the radiation source having a finite size (s). For a given source size (s), source-to-surface distance (SSD), and source-to-diaphragm distance (SDD), the width of the geometric penumbra (Pd) at depth d is given by the following equation: Pd = s(SSD + d - SDD)/SDD For this question, depth = dmax for a 6 MV photon beam = 1.5 cm. Therefore, we obtain: Pd = (0.22 cm)(100 cm + 1.5 cm - 35 cm)/35 cm = 0.42 cm Clinical pearl: Don’t forget to convert your units when doing physics problems (mm vs. cm)! Reference: Khan and Gibbons, Khan's The Physics of Radiation Therapy 5th ed., Ch. 4; McDermott and Orton, The Physics &amp; Technology of Radiation Therapy 2nd ed., Ch. 9  RP Caggiano A Review of Radiation Oncology Physics 2017.</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</si>
  <si>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The coincidence between the light field and radiation field should be check at a monthly interval. Reference: P. McDermott, C. Orton "The Physics and Technology of Radiation Therapy," Second Edition, Chapter 21  RP</t>
  </si>
  <si>
    <t>The hinge angle (ϕ) is the acute angle between the central axes of the two beams. For example, a wedged pair of two orthogonal fields, the hinge angle would be 90 degrees. The optimal wedge angle (θ) can be calculated using the formula 90 minus half the hinge angle (θ = 90 - ϕ/2). In the case of a wedge pair with a hinge angle of 90 degrees, the wedge angle that would produce the most homogeneous dose distribution would be 45 degrees. Source: McDermott and Orton The Physics &amp; Technology of Radiation Therapy 2nd ed. Chap. 13; Khan and Gibbons Khan's The Physics of Radiation Therapy 5th ed. Chap. 11.  RP</t>
  </si>
  <si>
    <t>The total mass attenuation coefficient (μ/ρ) is the sum of the individual coefficients for the photoelectric effect (τ/ρ), Compton scattering (σ/ρ) and pair production (κ/ρ). While there is theoretically a contribution from coherent scattering as well, this is negligible at therapeutic energies and is typically ignored. The photoelectric effect is predominant up to 25 keV, and its mass attenuation coefficient (τ/ρ) is proportional to Z3/E3. In high-Z materials such as lead, sharp "absorption edges," or abrupt rises in the mass attenuation coefficient, occur when an incident photon is at or just above the threshold energy of the K- or L-shell electrons. These are termed the "K-edge," "L-edge," etc. Compton scattering is the dominant photon interaction over the diagnostic and therapeutic energy ranges, from approximately 25 keV to 25 MV. Its mass attenuation coefficient (σ/ρ) depends on electron density, decreases with increasing energy, and is independent on Z. Pair production is possible at any energy &gt;1.022 MeV (the prerequisite energy in the creation of an electron-positron pair) but only becomes the predominant interaction above 25 MeV. Its mass attenuation coefficient (κ/ρ) is proportional to Z2. Clinical pearl: Iodine (Z = 53, K-edge = 33.2 keV) is an ideal contrast agent for imaging as its high atomic number and K-edge close to the average energy of diagnostic x-rays both strongly increase the likelihood of photoelectric interactions. Reference: McDermott and Orton, The Physics &amp; Technology of Radiation Therapy 2nd ed., Ch. 6;  Khan and Gibbons, Khan's The Physics of Radiation Therapy 5th ed., Ch 5  RP  RP</t>
  </si>
  <si>
    <t>The main dose contribution for a patient or phantom being treated with radiation on a linear accelerator is from the primary beam itself, followed by scatter. Although the scatter component can differ depending on the energy of the beam and field size, its contribution to dose from these factors is significantly less than that of the primary beam (typically &lt;10%). The scatter component also increases with depth as more primary beam is attenuated and scattered photons are forward-directed. However, at 10 cm depth, the scatter component is &lt;25% compared to the primary beam. At 20 cm depth, the scatter component is still &lt;50% of the dose. Dose from the scatter component must be taken into account to accurately model dose distribution.  Source: McDermott &amp; Orton, "The Physics and Technology of Radiation Therapy" Chapter 10   RP</t>
  </si>
  <si>
    <t>Both protons and carbon ions slow as they penetrate matter. This slowing is associated with a corresponding increase in the LET of the particle as the probability of interaction increases for slower particles. At the terminus of the path of a proton or carbon ion, a Bragg peak is generated. Distal to the Bragg peak the dose rapidly falls to 0 for protons. Carbon ions are larger than protons. Upon collisions with other nuclei, which are most likely at the end of the track, carbon ions are fragmented into smaller particles and fast neutrons creating the "fragmentation tail." Smaller particles and fast neutrons are more penetrating than carbon ions. There are a number of potential advantages of carbon ions compared to protons, however the dose distal to the Bragg peak is slightly higher with carbon ions than protons because of the fragmentation tail. Source: Tsuiji and Kamada Jpn JCO 2012  RP</t>
  </si>
  <si>
    <t>A volt is the potential difference between two points in an electrical circuit. The x-ray tube voltage is numerically proportional to the maximum emitted x-ray photon energy. Increasing the tube voltage will also increase the number of x-rays produced. Because the average energy of the x-rays is equivalent to approximately one third of the maximum x-ray energy, increasing tube voltage will also increase the average x-ray energy. Source: McDermott and Orton The Physics &amp; Technology of Radiation Therapy 2nd ed. Chap. 5; Khan and Gibbons Khan's The Physics of Radiation Therapy 5th ed. Chap. 3  RP</t>
  </si>
  <si>
    <t>The peak scatter factor (PSF) describes the enhancement in dose going from free air to phantom. It is given by the equation PSF (f) = Ddmax (r,f) / Dfs (r,f) Note that this equation demonstrates that the PSF is equivalent to TAR at depth dmax. Because there will always be scatter contributing to dose in the phantom relative to free space, PSF is always greater than 1.0. For low-energy (diagnostic range) x-rays, dmax is essentially at the surface, not 1 cm depth._x000B_The PSF and the backscatter factor (BSF) are approximately the same. However, they are different values because one is measured in exposure (BSF) and the other is measured in dose (PSF). BSF is also more commonly used for low-energy x-rays and is measured at the surface rather than at a depth. Reference: McDermott and Orton, The Physics &amp; Technology of Radiation Therapy, Ch. 10.5  RP</t>
  </si>
  <si>
    <t>While protons have many intrinsic advantages over photons for radiotherapy, the method of proton delivery also has important implications. Early proton therapy facilities uniformly used passive scattering for treatment, whereas the majority of newer facilities deliver protons using an active (pencil beam) scanning technique. For all proton treatments, a proton stream is initially generated in the synchrotron or cyclotron, usually from hydrogen gas, and directed towards the gantry. Passive scattering proton therapy (PSPT) refers to placing physical scattering foils (typically lead) directly into the beam line to widen the beam. A single scatterer can be used for small fields (&lt;30 mm), while dual scattering is necessary for larger fields. Depending on the shape of the scatterer used, the beam profile can be modulated (usually flattened) as well. Passive scattering does not refer to scattering within the patient. Conversely, pencil beam or active scanning refers to the use of orthogonally-oriented magnets to direct the proton beam and "paint" the target, varying the proton energy to alter the depth of the Bragg peak. To harvest protons from a cyclotron, a deflector generates an electrostatic field to redirect protons out of centripetal motion. Clinical pearl: While passive scattering is less computationally intensive, it is also less efficient than active scanning and can require patient-specific secondary beam modifiers, hence the switch from PSPT to active scanning in most new facilities. Reference: McDermott and Orton, The Physics &amp; Technology of Radiation Therapy, Ch. 20  RP Byun et al. Cancer Res Treat. 2021;53(3):611-620.  RP</t>
  </si>
  <si>
    <t>When an electron from the K shell is ejected by a high energy electron, it leaves a vacancy. This vacancy can be filled by an outer shell electron dropping down into a lower energy shell. Energy is released when outer shell electrons drop down to fill inner shell vacancies. This energy released is emitted in a discrete characteristic x-ray. In this case of an M shell electron dropping down to fill the K shell, the energy of the characteristic x ray is equal to the difference in binding energies between the K and the M shells. 69.5 keV - 2.3 keV = 67.2 keV Source: McDermott and Orton The Physics &amp; Technology of Radiation Therapy 2nd ed. Chap. 6; Khan and Gibbons Khan's The Physics of Radiation Therapy 5th ed. Chap. 5</t>
  </si>
  <si>
    <t>The hinge angle (ϕ) is the acute angle between the central axes of the two beams. In the example above, the hinge angle would be 90 degrees. The optimal wedge angle (θ) can be calculated using the formula 90 minus half the hinge angle. θ = 90 - ϕ/2 θ = 90 - (90/2) θ = 90 - 45 = 45 Source: McDermott and Orton The Physics &amp; Technology of Radiation Therapy 2nd ed. Chap. 13; Khan and Gibbons Khan's The Physics of Radiation Therapy 5th ed. Chap. 11   RP</t>
  </si>
  <si>
    <t>X-ray output is proportional to mAs (tube current x exposure time) multiplied by kVpn. The exponent n varies for each specific x-ray tube, but is approximately 2. If kVp is unchanged, then the same product of current x exposure time (mAs) will result in the same x-ray output (i.e., same image darkness). So if 100 mA x 1.0 s = 100 mAs then you solve for X mA x 0.4 s = 100 mAs --&gt; 100/0.4 = X = 250 250 mA x 0.4 s = 100 mAs Source: McDermott &amp; Orton The Physics and Technology of Radiation Therapy 2nd ed. Chap 4; Khan and Gibbons Khan's The Physics of Radiation Therapy 5th ed. Chap. 3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</si>
  <si>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QA tolerances for parameters such as localizing lasers accuracy, imaging and treatment coordinate coincidence, and collimator size indicator are based on the capability of the linear accelerator. All three of these requirements are more stringent for linear accelerators with SRS/SBRT capability. In general there is an increase in minimum acceptable accuracy and precision when moving from non-IMRT, to IMRT, to STS/SBRT treatments. Tolerances are not based on machine age or available X-ray energies. Reference: P. McDermott, C. Orton "The Physics and Technology of Radiation Therapy," Second Edition, Chapter 21  RP</t>
  </si>
  <si>
    <t>Because PDD is measured at a fixed SSD, both attenuation and dose fall-off due to inverse-square effect lead to decreased PDD with increasing depth at the central axis. Note that TMR or TPR are measured (or calculated) so that the measurement point is always the same distance from the source (e.g. the measurement point is always at 100 cm SAD). This makes the TMR or TPR values independent of SSD and therefore independent of the inverse square. They are only measures of attenuation by matter. Source: McDermott and Orton The Physics &amp; Technology of Radiation Therapy 2nd ed. Chap. 10  RP</t>
  </si>
  <si>
    <t>Therapy tubes have a larger focal spot size, no rotating anode, and a hooded anode for energies above 200 keV. The latter is a copper lining that absorbs secondary electrons ejected from the anode target material by the primary electron beam. Source: McDermott &amp; Orton, The Physics and Technology of Radiation Therapy, 2nd edition, Chap. 4; Khan and Gibbons Khan's The Physics of Radiation Therapy 5th ed. Chap. 3  RP</t>
  </si>
  <si>
    <t>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leafs must be placed at the edge of beamlets (not a requirement in Multi-criteria optimization). Direct aperture optimization allows for discovery of the intensity and shape of the desired amount of apertures that minimizes the cost function. Optimization of aperture shapes then implies that the optimal selection of MLCs will be selected. It first starts with an initial set of a number apertures which may have been created from leaf sequencing of a fluence map optimized plan. Leaf end positions are able to change continuously, and the leaf is not required to be at the edge of beamlets. Direct aperture optimization then calculates the optimal beam intensity and position of the MLC leaves for each aperture, eliminating the sometimes inaccurate step of leaf sequencing and allowing for MLC position at any position. 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instead of resetting the weights of each PTV and OAR. Both fluence map optimization and direct aperture optimization require the planner to choose weight factors for different structures. The cost function describes how close a plan is to meeting objectives. Source: McDermott and Orton The Physics &amp; Technology of Radiation Therapy 2nd ed. Chap. 15; Khan and Gibbons Khan's The Physics of Radiation Therapy 5th ed. Chap. 20  RP</t>
  </si>
  <si>
    <t>Similar to tissue-maximum ratio (TMR) calculations, TAR is independent of the distance from the source and there is no inverse square correction required. We can therefore calculate the required MUs by: MU = D / [(output)(Sc)(TAR (d,f))] MU = 200 cGy / [(1 cGy/MU)(1.0)(0.90)] MU = 222 Reference: McDermott and Orton, The Physics &amp; Technology of Radiation Therapy, Ch. 12  RP</t>
  </si>
  <si>
    <t>Stopping power is defined as the rate of kinetic energy loss per unit pathlength. It describes the rate of energy loss by charged particles and has units of MeV/cm. Dividing the stopping power by the density of a material gives the mass stopping power, with units of MeV·cm2/g. Range is the distance traveled by a charged particle before coming to rest and is given by the initial kinetic energy of a particle divided by the stopping power, with units of cm. The linear attenuation coefficient is a constant that describes the fraction of a monoenergetic photon beam that is scattered or absorbed per unit length. It has units of cm-1. Dividing the linear attenuation coefficient of a material by its density gives the mass attenuation coefficient, with units of cm2/g. Clinical pearl: Stopping power for electrons in water is approximately 2 MeV/cm, which can be used to approximate the range of an electron beam in tissue. Reference: McDermott and Orton, The Physics &amp; Technology of Radiation Therapy, Ch. 5, 6  RP</t>
  </si>
  <si>
    <t>The AAPM TG-142 report, “Quality Assurance of Medical Accelerators,” is the essential reference for linear accelerator QA testing and outlines the proper procedures for ensuring that linacs are able to deliver treatment as planned. QA procedures for basic linacs were originally detailed in TG-40 but were substantially updated in TG-142, which added standards for MLCs, IMRT, SBRT, onboard imaging, and respiratory gating. The "picket fence" test measures the accuracy of multileaf collimator (MLC) positioning. Improper leaf positioning can significantly affect radiation delivery. During the test, a piece of film is irradiated with opposing banks of MLC leaves positioned in close proximity, but not touching. This is done at several positions across the beam. The film is analyzed by looking for darker (overirradiated) or lighter (underirradiated) areas, which are respectively indicative of wider or narrower gaps between the MLCs than expected. Clinical pearl: The common tests and tolerances used for linac QA frequently appear on exams. The descriptions and tables in TG-142 can be helpful tools for studying. Reference: AAPM TG-142; McDermott and Orton, The Physics &amp; Technology of Radiation Therapy 2nd ed., Ch 21  RP</t>
  </si>
  <si>
    <t>Conventional treatment planning uses the former three answer choices, while inverse treatment planning requires the planner to specify information about the desired dose distribution so that the computer will calculate parameters to deliver a dose as close as possible to the desired dose distribution in a process called optimization. Source: McDermott and Orton The Physics &amp; Technology of Radiation Therapy 2nd ed. Chap. 15; Khan and Gibbons Khan's The Physics of Radiation Therapy 5th ed. Chap. 20  RP</t>
  </si>
  <si>
    <t>The field size is the width of the beam cross section and is defined as the distance between the 50% isodose lines, with 100% of the dose at the central axis. If the dose at the central axis is 3 Gy, the dose at the field edge (a.k.a. block edge) will be 1.5 Gy. This is true for flattened and flattening filter free beam profiles. Beam profiles are often used to describe the intensity across a photon beam as well as beam flatness, which is defined at 10 cm depth. Clinical pearl: Beam alignment is a procedure performed to ensure that the field size as defined by the 50% isodose lines coincides with the light field. Reference: McDermott and Orton, The Physics &amp; Technology of Radiation Therapy 2nd ed., Ch. 9; Khan and Gibbons, Khan's The Physics of Radiation Therapy 5th ed., Ch. 4, 11  RP Profile comparison of 6X and 6X-FFF for a 300 mm x 300 mm field size at 50 mm depth. The 50% IDL is at the block edge for both beams.</t>
  </si>
  <si>
    <t>The couch rotation angle (θ) can be calculated with the formula: tan θ = Y1/SAD Because we want to match the superior tangent border with the half-beam blocked supraclavicular field, we want to take into account the divergence that is related to the distance of the superior jaw from the central axis (Y1). Solving for θ, the result is arctan(8/100) or 4.6 degrees. Source: McDermott &amp; Orton The Physics and Technology of Radiation Therapy 2nd ed. Chap 13   RP</t>
  </si>
  <si>
    <t>The scattered ionization track of electrons is a consequence of the relatively small mass of electrons. As electrons traverse a medium they are easily deflected because their mass is magnitudes smaller than the atoms comprising the medium. This is particularly true for high Z materials. In contrast, heavy ions have significantly more mass. The ionization tracks produced by heavy ions tend to be dense and straight as these particles are less likely be to deflected.  Source: The Physics and Technology of Radiation Therapy, McDermott and Orton, Chapter 6.   RP</t>
  </si>
  <si>
    <t>It is important to recognize that while not always ideal, TMR calculations can still be used for SSD setups and provide equivalent results to percent depth dose (PDD). Several changes need to be made, however, the first being a correction for field size. Field size is defined at a machine's isocenter, which is typically 100 cm. When performing TMR calculations, we need to know the field size at the prescription depth. We can find the field size at depth d (fd) using the rule of similar triangles: (100 cm + d) / 100 cm = fd / 10 cm 110 cm / 100 cm = fd / 10 cm fd = 11 cm Clinical pearl: While the collimator scatter factor (Sc) will still utilize the 10 x 10 cm field size, the phantom scatter factor (Sp) should utilize the 11 x 11 cm field size. Reference: McDermott and Orton, The Physics &amp; Technology of Radiation Therapy, Ch. 10, 12; Khan and Gibbons, Khan's The Physics of Radiation Therapy 5th ed., Ch. 9  RP</t>
  </si>
  <si>
    <t>Diagnostic x-rays, such as those used in a conventional therapy simulator, are produced when peak kilovoltage (kVp) across the x-ray tube is in the range of 20-120 kV. Therapeutic x-rays are generated when kVp is in the range of: 50-150 kV for superficial x-rays 150-500 kV for orthovoltage x-rays ≥1 MV for megavoltage x-rays Clinical pearl: There is considerable overlap between the tube potentials for diagnostic x-rays and superficial x-ray teletherapy. Because superficial x-rays have a useful range in tissue of 5 mm or less, they are used almost exclusively for malignant and benign skin conditions. Reference: McDermott and Orton, The Physics &amp; Technology of Radiation Therapy, Ch. 4; Khan and Gibbons, Khan's The Physics of Radiation Therapy 5th ed., Ch 4  RP</t>
  </si>
  <si>
    <t>IMRT plans would be extremely time-consuming, and likely impossible, with hand calculations (choice A). Therefore, confirmation of the plan as applied to a phantom in the treatment planning system, as well as actual delivery of the plan to a phantom, must be performed (choice C). Be nice to your physicists and approve your IMRT plans as early as possible on a Friday (or even earlier in the week) for that IMRT new start scheduled on Monday morning. Source: McDermott and Orton The Physics &amp; Technology of Radiation Therapy 2nd ed. Chap. 15; Khan and Gibbons Khan's The Physics of Radiation Therapy 5th ed. Chap. 20  RP</t>
  </si>
  <si>
    <t>Tissue-maximum ratio (TMR) is a specific case of the tissue-phantom ratio (TPR) where the reference depth (dr) is dmax. It is given by the equation:  TMR (d,f) = Dd (r,f) / Ddmax (r,f) Like the tissue-air ratio (TAR), TMR is dependent on beam energy, depth, and field size but is independent of distance from the source. TMR increases with: Increasing beam energy (owing to heightened beam penetrance) Increasing field size (owing to increased central axis contribution from scatter photons) TMR decreases with: Increasing depth (owing to beam attenuation, but not inverse square correction) TMR is very convenient for monitor unit (MU) calculations in isocentric (SAD) set-ups where the SSD would be expected to vary for each beam angle, a situation where percent depth dose (PDD) calculations would be cumbersome. Clinical pearl: In many radiation oncology clinics, TMR is the preferred quantity for MU calculations. Reference: McDermott and Orton, The Physics &amp; Technology of Radiation Therapy, Ch. 10  RP</t>
  </si>
  <si>
    <t>This represents a special limiting case of Compton scattering. Please see reference physics text of choice for more regarding the calculation below: Energy of scattered photon = Energy of incident photon/(1 + α(1-cos θ))_x000B_When a &gt;&gt;1 (incident photon energy &gt;&gt; rest energy of electron θ = 90 Es = Ep/(1 + a(1-cos(90)) ~ Ep/a = Ep/(Ep/moc2) = moc2 = 0.511 MeV Source: The Physics and Technology of Radiation Therapy, McDermott and Orton, Chapter 6  RP  Solve for x in the following equation: logx(1296) = 4</t>
  </si>
  <si>
    <t>Recall that any logarithm logx(y) = k can be equivalently expressed as xk = y. x in this case is the base in the exponential equation. Therefore: x4 = 1296 x = (x4)1/4 = (1296)1/4 x = 6 Reference: McDermott and Orton, The Physics &amp; Technology of Radiation Therapy, Ch. 1   RP</t>
  </si>
  <si>
    <t>When using a TMR table in the case of treatment areas that have significant open areas, the field size we reference should only be the area that is blocked by tissue. Three examples are whole-brain radiotherapy, breast tangents, and head/neck opposed laterals for stage I squamous cell carcinoma of the true vocal cord. This is because there is no tissue in these open regions to scatter dose back into the central axis and should be considered "blocked." Source: McDermott and Orton The Physics &amp; Technology of Radiation Therapy 2nd ed. Chap. 12; Khan and Gibbons Khan's The Physics of Radiation Therapy 5th ed. Chap. 10  RP</t>
  </si>
  <si>
    <t>Filters are sometimes placed in front of an x-ray beam to absorb photons. Filtration will preferentially remove the poorly penetrating, low-energy photons over high energy photons. This process increases the average energy of an x-ray beam and is known as "beam hardening." Because adding filtration decreases the number of photons in an x-ray beam, this reduces the overall intensity of the x-ray beam. Source: McDermott and Orton The Physics &amp; Technology of Radiation Therapy 2nd ed. Chap. 5; Khan and Gibbons Khan's The Physics of Radiation Therapy 5th ed. Chap. 11-12  RP</t>
  </si>
  <si>
    <t>Many patients with cancer may have pacemakers or automated implantable cardioverter-defibrillators (AICDs) in place at the time of their radiation therapy. The solid-state electronics in these devices may be damaged by exposure to ionizing radiation. The risk of pacemaker malfunction is increased with cumulative doses &gt;2 Gy or neutron-producing therapy (photon beam energies &gt;10 MV or proton therapy). In vivo dosimetry measurements should be made during the first fraction of treatment to verify dose estimates. Cardiac monitoring may be required for patients at increased risk. For patients who would be at risk of sudden death from device failure and in whom a significant pacemaker dose is unavoidable, surgical relocation of the pacemaker outside of the radiation field can be considered to reduce risk (Brambatti et al., Heart Rhythm 2015). Reference: AAPM Task Group 203   RP</t>
  </si>
  <si>
    <t>The Pareto curve - or Pareto surface - represents the maximum achievable trade-off between the bi-objectives of target coverage and normal tissue constraints in this simplified model. A plan that is on this curve or surface has optimized trade-offs between target coverage and normal tissue constraints. Therefore increasing the target coverage will result in a cost to the normal tissue objective. Just because a plan meets maximum trade-off does not mean all tissue constraints were met, as one could prioritize target cost (TC) over normal tissue cost (NC) or vice versa. Source: The Physics and Technology of Radiation Therapy, McDermott and Orton, Chapter 15.  RP  Tissue-air ratio (TAR) and tissue-maximum ratio (TMR) are convenient to calculate monitor units for ______ treatments because they are _______ of SSD (source-to-surface distance).</t>
  </si>
  <si>
    <t>TAR and TMR calculations are independent of SSD and are used for SAD (source-to-axis distance) treatment techniques, which are isocentric. These are ideal when the isocenter is located inside the patient, as is the case for the majority of modern radiotherapy planning. Conversely, SSD treatment techniques are dependent on the distance between the radiation source and skin (or phantom surface) and are more conveniently calculated using percent depth dose (PDD). Reference: McDermott and Orton, The Physics &amp; Technology of Radiation Therapy, Ch. 10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</si>
  <si>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Daily QA testing includes accuracy of the localizing lasers, X-ray and electron output, and distance indicator accuracy. The tolerance level for daily output check for both X-ray and electrons is +/-3%. However, the action level of +/-5% is recommended for stopping treatment after a daily output check deviation. If the deviation is between 3 and 5% treatment may continue ‘for the short term’ until the discrepancy can be addressed. The tolerance for localizing lasers is 2mm for non-IMRT, 1.5mm for IMRT, and 1mm for SRS/SBRT. Distance indicator threshold is 2mm. Reference: P. McDermott, C. Orton "The Physics and Technology of Radiation Therapy," Second Edition, Chapter 21  RP</t>
  </si>
  <si>
    <t>Classical/Conformal arc therapy: Before IMAT, conformal arc treatment used fixed apertures during gantry rotation (with static MLCs or cones). However, modern conformal arc treatment includes dynamic MLC motion but the MLCs shape around the target as the gantry rotates with limited to no OAR sparing.  This technique is routinely used in palliative cases, as it often can generate superior dose distributions compared with conventional planning, and is not billed as IMRT. Intensity Modulated Arc Therapy (IMAT): As the gantry rotates, the MLC leaves are in motion to optimize target coverage and OAR sparing. This is also more commonly referred to as VMAT® (Elekta) and RapidArc® (Varian). Source: McDermott and Orton The Physics &amp; Technology of Radiation Therapy 2nd ed. Chap. 15; Khan and Gibbons Khan's The Physics of Radiation Therapy 5th ed. Chap. 20  RP</t>
  </si>
  <si>
    <t>The leaf sequencing optimizer produces the static MLC configurations and calculates MU per each configuration. In SMLC (segmental multileaf IMRT), the MLC leaves move between fields but are static while the beam is on. The leaf sequencing algorithm produces the MLC configurations after the treatment planning system creates the desired intensity map. While the leaf sequence algorithm attempts to make the delivered intensity map identical to the optimum intensity map, this is not always possible, making answer A an incorrect choice. Source: The Physics and Technology of Radiation Therapy, McDermott and Orton, Chapter 15.   RP  Solve for x in the following equation: (9)x = 199</t>
  </si>
  <si>
    <t>This equation can be solved by taking the log of each side and using the property of logarithms: log (y)x = x log (y) log (9)x = log (199) x log (9) = log (199) x = log (199) / log (9) x = 2.4 Alternately, a much quicker test-taking strategy is to recognize that 92 = 81 and 93 = 729. Given that 81 &lt; 199 &lt; 729, we know that 2 &lt; x &lt; 3. Of the answers given, only 2.4 satisfies this. Reference: McDermott and Orton, The Physics &amp; Technology of Radiation Therapy, Ch. 1  RP</t>
  </si>
  <si>
    <t>Normal tissue complication curves represent the probability of a complication for an OAR after specific doses of radiation. They are sigmoidal when graphed delineating a steep portion at which there is rapid change in probability over a short range of doses. Source: McDermott and Orton The Physics &amp; Technology of Radiation Therapy 2nd ed. Chap. 14; Khan and Gibbons Khan's The Physics of Radiation Therapy 5th ed. Chap. 19  RP</t>
  </si>
  <si>
    <t>The formula to calculate the volume for a sphere is: (4/3)*π*r3 For a uniform PTV expansion of a 1.0 cm sphere by 1 mm, the PTV diameter will be 1.2 cm (not 1.1 cm; remember that the sphere is expanded in all directions). Therefore, the radius is 0.6 cm and we can solve for the volume: (4/3)*π*(0.6 cm)3 = 0.905 cm3 Reference: McDermott and Orton, The Physics &amp; Technology of Radiation Therapy 2nd ed., Ch. 1  RP  RP</t>
  </si>
  <si>
    <t>The dosimetric parameter DV describes the minimum dose that is received by at least V% of the total volume. The D40% is the minimum dose that is received by at least 40% of the volume. As can be seen in the given DVH, the D40% is ~4 Gy. Clinical pearl: We are sometimes more interested in the highest dose of radiation to a given absolute volume (as opposed to the relative volume) of an organ at risk (e.g., D2cc). To ascertain this, we would have to instead display the DVH y-axis as absolute measurements (cm3) rather than percentages.</t>
  </si>
  <si>
    <t>The AAPM Task Group 142 report updates the recommendations initially laid out in TG-40 for linear accelerator quality assurance (QA) and outlines the proper procedures for ensuring that linear accelerators are able to deliver treatment as planned. TG-142 provide recommended intervals (daily, monthly, or annually) for various QA checks as well as acceptable tolerances for each. In general, daily checks include dosimetric (output) and geometric (laser localization, field size and distance indicators) parameters as these are most likely to directly affect radiation dose to the patient. Additionally, safety checks such as verifying door interlocks and audiovisual monitoring are performed daily. The daily tolerance for x-ray and electron output constancy is ± 3%. For monthly and annual testing, the acceptable tolerance decreases to ± 2%. Clinical pearl: Daily output is typically verified by use of a thimble ionization chamber. Reference: McDermott and Orton, The Physics &amp; Technology of Radiation Therapy 2nd ed., Ch. 21   RP</t>
  </si>
  <si>
    <t>When evaluating a DVH, the most important dosimetric factor to consider for serial organs, including the spinal cord, optic nerves, brachial plexus, or proximal bronchial tree, is the maximum dose. The nature of serial organs is such that if even a small portion receives a damaging dose of radiation, it may lead to entire organ dysfunction. For parallel organs, such as the lungs, liver, and kidneys, we are not as interested in the point maximum on the DVH so much as the percentages of each organ receiving certain threshold doses of radiation (i.e., the V5 Gy, V20 Gy, etc.). Clinical pearl: Always remember that hyper- or hypofractionated regimens may have very different maximum dose constraints for serial organs, as compared to conventionally fractionated. Reference: McDermott and Orton, The Physics &amp; Technology of Radiation Therapy 2nd ed., Ch. 14   RP</t>
  </si>
  <si>
    <t>When determining the number of MU's needed, the following equation is employed: MU = (Dose Desired) / (D0 * Sc * Sp * WF * PDD * ISF) D0 = normalization factor (almost always 1)_x000B_Sc = collimator scatter factor_x000B_Sp = phantom scatter factor_x000B_WF = wedge factor_x000B_PDD = Percent depth dose at a specified depth and field size_x000B_ISF = Inverse Square Factor Note: Sc * Sp is often summarized together as the "Output Factor" Reference: Monitor unit calculations for external photon and electron beams: Report of the AAPM Therapy Physics Committee Task Group No. 71 Section VIII - Examples   RP</t>
  </si>
  <si>
    <t>After undergoing a Compton interaction, a backscattered photon (180 degrees) transfers the greatest amount of energy to the interacting electron and therefore retains the lowest energy. A side scattered (90 degrees) photon will therefore retain a higher energy than a backscattered photon. Of the choices given, only C reflects this concept. For energies &gt;&gt; the rest mass of an electron, side scattered Compton photons have an energy of 0.511 MeV, while backscattered Compton photons have an energy of 0.255 MeV. We can derive these energies using the equation: Eγ = E0 / [1 + (E0/mec2)(1 - cos θ)] where E0 is the incident photon energy, mec2 is the rest mass of an electron (0.511 MeV), and θ is the angle of scatter. Fortunately, we do not need to memorize this equation. Assuming that E0 &gt;&gt; me, the equation for a side scattered photon simplifies to: Escatter = E0 / [1 + (E0/mec2)(1 - cos 90)] Eγ = E0 / [1 + (E0/mec2)] = E0/(E0/mec2) = mec2 = 0.511 MeV Similarly, knowing that cos(180 degrees) = -1 for a backscattered photon: Eγ = E0 / [1 + 2(E0/mec2)] = E0/[2(E0/mec2)] = mec2/2 = 0.255 MeV Generally speaking, for scattered photons at 45 degrees, the scattered photon has the same energy as the incoming photon, especially for energies less than 1 MeV. Note that because the scattered photon always retains some of its energy, the energy of the recoil electron will always be less than that of the incident photon. For example, a 10 MeV incident photon that is backscattered generates a 10 - 0.255 = 9.75 MeV electron. If side scattered, the recoil electron energy would be 10 - 0.51 = 9.49 MeV. Clinical pearl: A backscattered Compton photon will transfer the greatest amount of kinetic energy to the interacting electron, resulting in the retention of a lower energy than a side scattered photon. Understanding how the rest mass of the electron (0.511 MeV) and half the rest mass of the electron (0.255 MeV) relate to side and backscattering, respectively, is an important concept of Compton scattering. Reference: McDermott and Orton, The Physics &amp; Technology of Radiation Therapy 2nd ed., Ch. 6; Khan and Gibbons, Khan's The Physics of Radiation Therapy 5th ed., Ch. 5  RP</t>
  </si>
  <si>
    <t>The ratio of total MUs to dose is a measure of the amount of fluence modulation of a plan. Higher ratios, for example total MU/dose &gt;3 may be reflective of "over modulation" and significant MLC interplay. Source: The Physics and Technology of Radiation Therapy, McDermott and Orton, Chapter 15.  RP  ___________ is a type of IMRT where the patient couch moves through the treatment delivery machine slice by slice, and the gantry rotates around the patient at each couch position.</t>
  </si>
  <si>
    <t>Tomotherapy is a type of IMRT delivery where the patient is treated by moving through a “doughnut” similar in appearance to a CT scanner.  This can be done slice by slice  – with the couch moved by a fixed amount between each sequential delivery of dose – known as serial or sequential Tomotherapy as described in the question.  Sequential tomotherapy has now been replaced by helical tomotherapy.  Source: The Physics and Technology of Radiation Therapy, McDermott and Orton, Chapter 15.   RP</t>
  </si>
  <si>
    <t>To determine the thickness of material necessary to deliver 90% of the dose, the linear attenuation coefficient (μ) must first be calculated using the equation: mass attenuation coefficient = μ/ρ  where ρ is the density and μ is the linear attenuation coefficient. Solving for μ with the given values yields 0.05274 cm-1. We can then make use of the equation  I(x) = I0 e-μx where x is the depth (in cm), I(x) is the photon intensity at depth x, I0 is the initial photon intensity, and μ is the linear attenuation coefficient. Using the properties of natural logarithms and rearranging to solve for x: ln(I(x) / I0) = -μx x = -ln(I(x) / I0) / μ Since the question asks us to calculate x such that I(x)/I0 = 0.9 (i.e., 90% transmission), this yields: x = -ln(0.9) / 0.05274 cm-1 = 2.0 cm Clinical pearl: Knowledge of the relationship between linear (μ) and mass (μ/ρ) attenuation coefficients can help determine the thickness of material needed for partial transmission blocks in radiation treatments. Reference: McDermott and Orton, The Physics &amp; Technology of Radiation Therapy 2nd ed., Ch. 5.5-7  RP  RP Example Pareto Optimal Curve</t>
  </si>
  <si>
    <t>A Pareto curve (or Pareto surface) is a graphical depiction of the trade-off in costs between two competing objectives. For IMRT planning, the objectives are target coverage and normal tissue sparing. Functionally, a higher target cost represents a decrease to a PTV goal (i.e. hotter hot spots, lower mean dose, less conformal, etc.) while a higher normal tissue cost represents a dose that can lead to increased toxicity. An IMRT plan optimization that lies on this curve has attained the maximally achievable trade-off between objectives. That is, the target cost can only be decreased with a concomitant increase in the normal tissue cost, and vice versa. This is the Pareto optimal principle: an improvement in one objective leads to a degradation of the other objective. Conversely, an IMRT plan located above the curve has not maximized this trade-off and could be further optimized (see linked article for an illustration). In other words, the plan is not efficient. Thus, the target cost could be decreased without increasing the normal tissue cost, or the normal tissue cost could be decreased without increasing the target cost. Because it represents the optimal trade-off, plans cannot exist below the Pareto curve. Clinical pearl: While a simplified model, an IMRT Pareto curve effectively demonstrates why clinical decision making in radiation oncology frequently involves trade-offs between improved target coverage and normal tissue sparing. Reference: McDermott and Orton, The Physics &amp; Technology of Radiation Therapy, Ch. 15</t>
  </si>
  <si>
    <t>Direct aperture optimization allows for discovery of the intensity and shape of the desired amount of apertures that minimizes the cost function. Optimization of aperture shapes occurs using the MLC parameters directly from the treatment planning system. An ideal fluence is generated first. In order to achieve the proper aperture patterns, the optimizer creates TPS consistent MLC shapes to achieve the proper fluence pattern. Leaf end positions are able to change continuously, and the leaf is not required to be at the edge of beamlets. Direct aperture optimization then calculates the optimal beam intensity and position of the MLC leaves for each aperture. The process is slower than fluence map optimization, but the results tend to produce better results without the need to "re-optimize" the plan a 2nd or 3rd time. Although C may look appealing, direct aperture optimization starts with an initial set (i.e. number) of apertures which may have been suggested by leaf sequencing of a fluence optimization plan. Think: Direct aperture optimization directly optimizes the leaf position for each aperture, not the number of apertures. 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leaves must be placed at the edge of beamlets (not a requirement in Multi-criteria optimization). 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instead of resetting the weights of each PTV and OAR. Both fluence map optimization and direct aperture optimization require the planner to choose weight factors for different structures. The cost function describes how close a plan is to meeting objectives. Source: McDermott and Orton The Physics &amp; Technology of Radiation Therapy 2nd ed. Chap. 15; Khan and Gibbons Khan's The Physics of Radiation Therapy 5th ed. Chap. 20  RP</t>
  </si>
  <si>
    <t>While coherent (Rayleigh) scattering, the photoelectric effect, and Compton scattering are photon interactions with atomic electrons and can occur distantly (on an atomic scale) from the nucleus, pair production can only occur when a photon passes in close proximity to the nucleus (without nuclear momentum, the photon would be at rest in the frame of reference of the created electron and positron, an impossibility given special relativity). Pair production requires a minimum incident photon energy of 1.022 MeV (twice the rest energy of an electron) as a prerequisite for the generation of an electron-positron pair. The positron will eventually annihilate with an electron to create two 0.511 MeV photons. Pair production is dependent on both photon energy and the atomic number of the attenuating material (approximately proportional to Z2). Pair production becomes the dominant photon interaction in water or tissue at an energy of 25 MeV. Clinical pearl: From photon energies from 25 keV to 25 MeV (the range for essentially all therapeutic treatments), Compton scattering is the dominant interaction in water. Reference: McDermott and Orton, The Physics &amp; Technology of Radiation Therapy, Ch. 6   RP</t>
  </si>
  <si>
    <t>Due to beam divergence in both the x and y directions, field size will increase as SSD increases, in a directly proportional manner: f1/f2 = SSD1/SSD2 This is simply a reflection of the rule of similar triangles. Inserting the given values and solving for SSD2, we obtain: 40/50 = 100/SSD2 SSD2 = 100/0.8 SSD2 = 125 cm 125 cm - 100 cm = 25 cm additional shift away from source Clinical pearl: The maximum field length that can be achieved through collimator rotation, without increasing the SSD, is given by the diagonal of the largest square field (i.e., 45 degree rotation), which is equal to √2*(f). For a 40 x 40 cm field, this would be approximately 56.6 cm. Reference: McDermott and Orton, The Physics &amp; Technology of Radiation Therapy, Ch. 5  RP</t>
  </si>
  <si>
    <t>Coherent scattering, the photoelectric effect, and Compton scattering are all examples of photon-electron interactions. Of these, Compton scattering is the most important for the photon energies used for radiotherapy. Conversely, pair production and photodisintegration are photon-nucleus interactions and do not depend on interactions with atomic electrons. Coherent (or Rayleigh) scattering refers to deflection of an incident photon by an orbital electron, with no transfer or loss of energy. The photoelectric effect is the absorption of an incident photon by an atomic electron, with complete energy transfer and subsequent ejection of the electron. Filling of the resultant vacancy can result in emission of a characteristic x-ray or Auger electron. Compton scattering refers to the collision of an incident photon with a "free" electron, with energy transfer that ejects the recoil electron and scatters the photon at an angle. Clinical pearl: Remember that while coherent scattering (∝ Z/E2), the photoelectric effect (∝ Z3/E3), and pair production (∝ Z2) are all dependent on atomic number, Compton scattering is independent of atomic number. Reference: McDermott and Orton, The Physics &amp; Technology of Radiation Therapy, Ch. 6; Khan and Gibbons, Khan's The Physics of Radiation Therapy, 5th ed., Ch. 5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</si>
  <si>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The AAPM defines quality assurance as the process to assure that machine characteristics do not deviate significantly from their baseline values acquired at the time of testing and commissioning. QA procedures for linear accelerators can be divided into four major categories: mechanical, dosimetric, safety, and imaging. Reference: P. McDermott, C. Orton "The Physics and Technology of Radiation Therapy," Second Edition, Chapter 21   RP</t>
  </si>
  <si>
    <t>Surface dose is inversely related to photon beam energy (at least up to 10 MV), owing to increased penetrance, and directly related to field size, owing to increased scatter contribution. Therefore, for MV photon beams, surface dose increases as beam energy decreases or field size increases. Surface dose also increases with decreased tray-to-skin distance (due to dose from electron contamination) and increased angle of beam incidence (i.e., the beam enters more obliquely). Clinical pearl: For cancers involving the skin, superficial dosimetry can be improved using lower beam energies, though bolus is often also necessary. Reference: McDermott and Orton, The Physics &amp; Technology of Radiation Therapy, Ch. 13  RP</t>
  </si>
  <si>
    <t>When a linear accelerator is used for photon radiotherapy, electrons are generated by the electron gun, accelerated through the waveguide, directed via the bending magnet, and then strike the transmission target. Photons are produced from bremsstrahlung interactions of the electron beam with the high-Z material of the target (usually tungsten). Bremsstrahlung production efficiency is always less than 100%. Photons are further attenuated when passing through the flattening filter, which is used to preferentially attenuate the center of the beam and create a uniform field of photons for treatment. As a result of bremsstrahlung inefficiency and flattening filter, a much larger current is required for photon beams than electron beams to achieve a comparable dose rate at the calibration reference point (i.e. the same MU/min). Clinical pearl: The photon dose rate can be increased by removing the flattening filter (e.g. flattening filter free beams, FFF), but still requires a current many times higher than for electron therapy. Reference: McDermott and Orton, The Physics &amp; Technology of Radiation Therapy, Ch. 9; Khan and Gibbons, Khan's The Physics of Radiation Therapy 5th ed., Ch. 4  RP</t>
  </si>
  <si>
    <t>Tissue Air Ratio (TAR) is the ratio of dose in the tissue to dose in the air and was used previously in isocentric techniques when using low energy photons. It is no longer used for calculations in modern, megavoltage linear accelerators due to measurements in air being inaccurate. When ionization chambers are placed in air, there is insufficient build-up region in the measurement chamber to obtain a useful measurement. Tissue Phantom Ratio (TPR) is the ratio of dose in the tissue to a reference depth, often 5cm. It is used for isocentric techniques with modern linear accelerators and is the described method for calculating dose in AAPM's TG-71. Its value is dependent on both field size and depth. Tissue Maximum Ratio (TMR) is a specific variant of TPR in which the reference depth is set at Dmax, usually ~1.5cm for 6MV photons. Like TPR, it is used with isocentric calculations where the SSD &lt; SAD. Source: AAPM TG-71, McDermott and Orton The Physics &amp; Technology of Radiation Therapy 2nd ed. Chap. 12; Khan and Gibbons Khan's The Physics of Radiation Therapy 5th ed. Chap. 10  RP</t>
  </si>
  <si>
    <t>Cherenkov radiation can be seen during treatment, even when patients have their eyes closed. See Steidley, et al. IJROBP 1989 for more information. Source: McDermott and Orton The Physics &amp; Technology of Radiation Therapy 2nd ed. Chap. 6  RP</t>
  </si>
  <si>
    <t>Given the continually increasing complexity of modern radiotherapy, quality maintenance and improvement is essential to ensure optimal patient treatment. Errors are not limited to machine malfunction and can arise in any part of the treatment workflow, from simulation to planning to radiation delivery. AAPM Task Group 100 (Huq et al., Med Phys 2016) therefore recommends that risk assessment be "a team-based approach that requires active participation of representatives from all treatment team member categories (physicians, physicists, dosimetrists, therapists, nurses, IT support, machine maintenance, administration, etc.)." This ensures that all team members are able to effectively contribute to analysis of process steps and failure modes, particularly those that are directly relevant to their own work. Clinical pearl: Per TG-100, quality improvement/maintenance initiatives in radiation oncology should include representatives from all members of the treatment team.  RP</t>
  </si>
  <si>
    <t>Electron interactions with matter can either involve negatively-charged atomic electrons or the positively-charged atomic nucleus. Reinforced concrete contains high Z metal and is therefore more likely to result in inelastic collisions with nuclei (radiative loss, e.g. Bremsstrahlung). There is no local deposition of dose unless the Bremsstrahlung gamma-ray results in the creation of a nearby charged particle. Radiative loss is proportional to EZ2. The other materials listed are all low Z and are more likely to involve inelastic collisions with atomic electrons (collisional loss), resulting in ionizing (hard) or excitation (soft) events. Collisional loss is proportional to electron density. Clinical pearl: The scattering of electrons by high Z materials is the reason for their tortuous paths in matter. Reference: McDermott and Orton, The Physics &amp; Technology of Radiation Therapy 2nd ed., Ch. 6; Khan and Gibbons, Khan's The Physics of Radiation Therapy 5th ed., Ch. 14   RP</t>
  </si>
  <si>
    <t>The correct answer is robust optimization. In conventional photon planning, typically an isometric PTV is created from a CTV to account for uncertainties. This practice accounts for multiple types of uncertainties equally in all directions and does not take into account complex relationships with heterogeneously dense tissues.  Proton therapy employs sharp dose gradients which are highly susceptible to the same uncertainties encountered in photon therapy. In addition, changes in complex anatomic relationships can significantly perturb a proton dose distribution. For example, when treating a lung tumor with a posterior beam, subtle changes in the position of the scapula and ribs can move dense bone into or out of the beam path. Failing to account for this possibility when planning can lead protons to either undershoot when passing through unaccounted for bone or overshoot when bone has moved out of an expected beam path.  There are multiple types of robust optimization. A common form employs the "worst case scenario" model, which allows the team to review multiple iterations of the same plan with small deviations in setup and resultant changes in anatomic relationships. The dose is recalculated based on these changes and the worst plan(s) can be reviewed for inferior coverage or excess dose to OARs. For example, if a 3 mm lateral shift moves the scapula 3 additional mm into the beam path the new plan may show a reduction in coverage of part of a lung tumor from 61 to 58 Gy. It is then up to the team to determine whether this deviation would be clinically acceptable. This example describes 1 possible shift and deviation, however in practice robust optimization accounts for multiple simultaneous shifts and their respective impact on the dose distribution.  Verification scanning can be done to evaluate plan quality, but it is not part of planning. Jaw tracking is used in photon therapy, but not proton therapy. Undershooting can be done intentionally or can be an error in proton therapy. It does not reduce plan uncertainty.  Source: The Physics and Technology of Radiation Therapy, McDermott and Orton, Chapter 22. Liu et al. Robust optimization of intensity modulated proton therapy. Med Phys 2012.    RP</t>
  </si>
  <si>
    <t>The photoelectric effect and Compton scattering have an approximately equal probability of occurring at a photon energy of approximately 25 keV (0.025 MeV), after which Compton scattering becomes the dominant interaction. As a result, Compton scattering predominates over the majority of the diagnostic x-ray range (20-150 kVp). Given that Compton interactions are with free electrons, the Compton mass attenuation coefficient (σ/ρ) is not dependent on atomic number (Z), unlike the photoelectric effect or pair production. Rather, Compton scattering depends exclusively on electron density. Because electron density is more or less constant (3 x 1023 e-/g) for all non-hydrogen atoms, however, Compton scattering is primarily dependent on physical density, which forms the basis for soft tissue contrast in CT imaging. Note that because a diagnostic beam at 140 kVp is polyenergetic with many photons of lower energies, there is still attenuation secondary to the photoelectric effect. Because the photoelectric mass attenuation coefficient ∝ Z3, there is a sharp contrast between bones (high Z) and soft tissue (low Z) on diagnostic x-rays and CT scans. At much high energies, pair production becomes the dominant interaction in water. Compton scattering and pair production have an approximately equal probability of occurring at a photon energy of approximately 25 MeV. Clinical pearl: While Compton scattering underlies tissue contrast in CT imaging, the scattered photon itself does not provide easily useful diagnostic information and contributes to radiation dose both to the patient and nearby radiology personnel. This, as well as leakage from the x-ray tube, necessitate appropriate shielding when performing a CT scan. Reference: McDermott and Orton, The Physics &amp; Technology of Radiation Therapy 2nd ed., Ch. 6; Khan and Gibbons, Khan's The Physics of Radiation Therapy 5th ed., Ch. 5   RP</t>
  </si>
  <si>
    <t>X-ray output is proportional to mAs (the product of tube current and exposure time) multiplied by kVpn. The exponent n varies for each specific x-ray tube, but is approximately 2. Therefore, doubling kVp results in roughly quadruple the amount of x-ray exposure if the current and exposure time are unchanged. However, doubling either current or exposure time results in double the x-ray output if the other variables are unchanged. Source: McDermott &amp; Orton The Physics and Technology of Radiation Therapy 2nd ed. Chap. 4; Khan and Gibbons Khan's The Physics of Radiation Therapy 5th ed. Chap. 3  RP</t>
  </si>
  <si>
    <t>Failure modes and effects analysis (FMEA) is a risk-assessment tool for identifying potential deficiencies in clinical processes that may lead to patient harm. This is particularly pertinent to radiation oncology given the complexity and multiple steps involved, including simulation, treatment planning, and RT delivery. For FMEA in the radiation oncology clinic, the AAPM TG-100 report classifies process deficiencies using three metrics: occurrence (O), the likelihood of a specific cause of failure; severity (S),  the severity of the failure on outcomes if uncorrected; and detectability (D), the odds that the failure will not be detected in time to be corrected. These are often combined into a single metric known as risk priority number, or RPN: RPN = O*S*D  For a given failure mode, each of the terms is assigned a score from 1 (lowest) to 10 (highest). RPN therefore ranges from 1 to 1000. The higher the RPN, the higher the priority to address it in prospective risk analyses.  Clinical pearl: The risk priority number, or RPN, can be used to identify and correct potentially hazardous process deficiencies.  RP</t>
  </si>
  <si>
    <t>For QA of a plan using diode arrays, 90-95% of diodes meeting the criteria of 3% or 3mm is generally an acceptable threshold for IMRT. A threshold of &gt;99% of diodes meeting this criteria is likely too stringent, whereas only 80-85% or less of diodes meeting this criteria would represent a substantial enough deviation to warrant further analysis. Source: The Physics and Technology of Radiation Therapy, McDermott and Orton, Chapter 15.  RP</t>
  </si>
  <si>
    <t>Segmental multileaf IMRT is also known as static window, step and shoot, or stop and shoot therapy. The beam is off while the collimator leaves change position. "Segmental" indicates non-dynamic MLCs, as does "step and shoot" and "stop and shoot". Essentially, the MLCs are static whenever the beam is on. Intensity-modulated arc therapy uses dynamic MLCs, which move while the beam is on and while the gantry rotates. Sliding window IMRT also uses dynamic MLCs, which move while the beam is no, but the gantry is static. Source: McDermott and Orton The Physics &amp; Technology of Radiation Therapy 2nd ed. Chap. 15; Khan and Gibbons Khan's The Physics of Radiation Therapy 5th ed. Chap. 20  RP</t>
  </si>
  <si>
    <t>Higher energy photons are more penetrating (deeper dmax) and their isodose lines will be further apart compared to lower energy photons. Additionally, the same isodose lines (e.g. 90% IDL) will be deeper for the 15 MV photon beam compared to the 4 MV photon beam. Clinical pearl: This is a simple but important concept that underscores the advantages of higher beam energies to treat deep tumors while mitigating excessive superficial dose. Reference: McDermott and Orton, The Physics &amp; Technology of Radiation Therapy, 2nd ed., Ch. 13; Khan and Gibbons, Khan's The Physics of Radiation Therapy 5th ed., Ch. 7, 9  RP  You plan to treat a patient with low-risk prostate cancer to 78 Gy in 39 fractions. For 3D conformal radiotherapy (3DCRT), intensity-modulated radiotherapy (IMRT), and volumetric modulated arc therapy (VMAT), rank the expected number of monitor units (MUs) required for each delivery technique from lowest to highest (assume an output factor of 1 cGy/MU for each).</t>
  </si>
  <si>
    <t>Monitor units (MUs) are a measure of machine output and can vary between treatment techniques, even when prescribing to the same dose. RT techniques that can deliver the same radiation dose using fewer MUs are often described as having higher efficiency. IMRT uses MLCs to block and modulate the beam, creating non-uniform intensity that can improve conformality and normal tissue sparing over 3DCRT. However, because more of the beam is blocked at a given time, this comes at the cost of increased treatment time, increased MUs, and increased total body dose. VMAT is a form of IMRT that delivers radiation continuously as the gantry rotates around the patient. This is typically delivered as 1-2 rotational arcs. VMAT offers several dosimetric advantages over IMRT: the ability to treat using 360° of beam directions, variable dose rate, and variable gantry rotation speed. For this reason, VMAT utilizes fewer MUs than sliding window IMRT as less of the beam is typically blocked at a given time. Clinical pearl: VMAT plans are typically more efficient than IMRT plans, though both require more MUs for delivery than standard 3DCRT. When treating the prostate, VMAT plans may require ~40% fewer MUs than IMRT. Reference: Palma et al., IJROBP 2008; McDermott and Orton, The Physics &amp; Technology of Radiation Therapy, Ch. 20  RP</t>
  </si>
  <si>
    <t>A Thoraeus filter is designed to "harden" an orthovoltage beam by increasing the half value layer (HVL).  This combination filter contains plates of tin, copper, and aluminum. It does not significantly reduce the intensity of the beam.  A Thoraeus filter's materials must be in the correct order.  The highest atomic number material is placed closest to the x-ray target. The order of a Thoraeus filter is tin nearest the x-ray tube (Z=50), copper in the middle (Z=29), and aluminum nearest the patient (Z=13). The tin hardens the beam by attenuating low energy x-rays. The copper then removes characteristic x-rays from the tin and the aluminum removes characteristic x-rays from the copper.  Characteristic x-rays are undesirable because they increase the surface dose. Source: Khan and Gibbons The Physics of Radiation Therapy 5th ed. Chap. 7  RP  Suppose you want to irradiate a painful T12 thoracic spine bone metastasis in a 70 year old man with metastatic prostate cancer and your dosimetrists and physicists are on strike for the foreseeable future. You look at the patient's CT scan and feel that a single PA field with an 18 MV beam prescribed to 10 cm depth would give you decent albeit heterogeneous coverage to the entire vertebral body. You also feel that a 10 x 10 cm field size would be enough to encompass the entire lesion with a little margin for setup error. You decide to prescribe 10 Gy because you're better than clinical trials and you do what you want. Your machine is configured per TG-51 to normalize MU units to 10 cm depth at 100 cm SSD. You align the surface of the patient at the isocenter which is at 100 cm.</t>
  </si>
  <si>
    <t>To do a MU calculation, you must first convert your rectangular field size into the equivalent square as all PDD/TMR/correction factor tables are written only with square fields: Equivalent Square = (4*Area of rectangular field)/(Perimeter of rectangular field) Next, you must choose whether you are doing a SSD style calculation using a Percent Depth Dose (PDD) table, or a SAD style calculation with a Tissue Maximum Ratio (TMR) table. Because we used TG-51 guidelines, we have set the output of the machine to be 1 cGy = 1 MU at 10cm depth when the surface of the phantom is at 100 cm. A SSD setup will be easiest as a depth correction factor will not need to be applied. Next, you need to obtain the head scatter factor and phantom scatter factor correction factors. They are typically 1.0 for field sizes of 10 x 10 cm. Oftentimes the value "Sc,p" is given which is a combination of the head scatter and phantom scatter correction factors. The overall equation looks like this: MU = (Dose Desired)/(PDD * Sc,p * OAF * TF) MU = Monitor units needed_x000B_Dose Desired = cGy_x000B_PDD = Percent depth dose_x000B_Sc,p = Head Scatter correction * Phantom Scatter correction_x000B_OAF = Off-axis factors_x000B_TF = Transmission factors Because everything is calibrated for 10 x 10 cm field and 10 cm depth, a dose of 1000 cGy requires exactly 1000 MUs. In many centers, the recommendations from TG-51 are not used and doses are calibrated to shallower depths depending on beam energies. This example shows how easy a hand calculation can be if a center follows TG-51 normalization guidelines. Source: McDermott and Orton The Physics &amp; Technology of Radiation Therapy 2nd ed. Chap. 12; Khan and Gibbons Khan's The Physics of Radiation Therapy 5th ed. Chap. 8  RP</t>
  </si>
  <si>
    <t>Therapeutic protons have a minimum energy and therefore a minimum amount of tissue equivalent thickness is required to bring the protons to a stop within the patient. For commercially available proton systems, the minimum energy tends to be around 70 MeV which corresponds to a minimum of approximately 4-5 cm of tissue equivalent thickness. Clinically, this means that without modification one cannot treat a target more shallow than 4-5 cm with therapeutic protons. A range shifter can be thought of as similar to bolus. It superficializes the proton beam by providing a surrogate for tissue. Any matter with tissue equivalent density or greater will increase the lateral spread of a proton beam. The downside of inserting a range shifter into the head of the gantry is that the proton beam will begin to deflect laterally long before it reaches the patient because of multiple coulomb scattering. Recall that the effect of small deflections on the lateral penumbra are magnified over increasing distances. Clinically this has the effect of increasing the lateral penumbra. If a sharp lateral penumbra is needed, then bolus is preferred to a range shifter because it is placed on/close to the patient. Source: Titt et al. MDACC Phys Med Bio 2010  RP</t>
  </si>
  <si>
    <t>This is a classic inverse square law question. The inverse square law is a general property of radiation in which beam intensity changes are solely due to distance and beam divergence from a point source. The increasing distance "dilutes" the beam over a larger area, thus decreasing its intensity. The equation for the inverse square law is: I2/I1 = (r1/r2)2 I1 = intensity at given distance r1 and I2 is the intensity we wish to calculate at a different distance r2. By plugging in our equation, we have: I2/15 = (60/30)2. Solving for I2 = 60 mR/min. Source: McDermott and Orton The Physics &amp; Technology of Radiation Therapy 2nd ed. Chap. 5; Khan and Gibbons Khan's The Physics of Radiation Therapy 5th ed. Chap. 3  RP</t>
  </si>
  <si>
    <t>In the absence of manufacturer specifications, the absorbed dose to the pacemaker over an entire course of radiotherapy should be limited to 2 Gy. This was the recommendation by Solan and colleagues (IJROBP 2004) and was reiterated by the report of AAPM Task Group 203 (Miften et al., Med Phys 2019). Efforts should also be taken to minimize the use of photon beam energies higher than 10 MV or proton therapy owing to increased rates of photoneutron productions. Neutrons have been demonstrated to have the potential to cause pacemaker malfunctions (so-called neutron-induced upsets) even at very low absorbed doses (&lt;0.2 Gy). Clinical pearl: Per TG-203, patients with pacemakers who are undergoing radiotherapy are considered Low Risk if they are not pacemaker-dependent, are receiving a pacemaker dose &lt;2 Gy, and are not receiving neutron-producing therapy.  RP</t>
  </si>
  <si>
    <t>&gt;10 MV is generally a reasonable cutoff to consider as a threshold for significant neutron production.  Neutron production can start at a monoenergetic photon energy of ~8 MeV.  10 MV photon beams have a small fraction of photons at 8-10 MeV but the dose contribution from photonuclear reactions/neutron production is minimal.  Above a photon beam energy of 10 MV neutron production becomes significant.  For example, neutron production in an 18 MV beam is 20x greater than in a 10 MV beam. Neutrons are a concern because they have a BED of ~10 compared to photons, thereby increasing effective dose and are a concern for secondary cancers.  Traditional treatment planning systems do not take neutron production into account. Note that treating a patient who has a cardiac device with a 10 MV beam is generally considered to be acceptable since the neutron production is very low, whereas treating with a 15 MV beam is not recommended. Source: The Physics and Technology of Radiation Therapy, McDermott and Orton, Chapter 6.  RP</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</si>
  <si>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The coincidence of the kV imaging isocenter and MV treatment isocenter should be check at a daily interval. Deviations in this coincidence can affect the integrity of patient setup. Reference: P. McDermott, C. Orton "The Physics and Technology of Radiation Therapy," Second Edition, Chapter 21   RP</t>
  </si>
  <si>
    <t>The x-ray and electron output of a linear accelerator should be measured daily before any patient treatments. This is typically performed by a therapist during morning warm-up using a device that has been calibrated by the physicist. An acceptable output tolerance is ±3%. The physicist will perform a more accurate measurement of the linac output using an ion chamber on a monthly basis, with a reduced tolerance of ±2%. Finally, a far more extensive protocol for quality assurance of linac dosimetric parameters is performed on an annual basis. References: AAPM TG-40, Kutcher et al., Med Phys 1994; AAPM TG-45, Nath et al., Med Phys 1994  RP  RP</t>
  </si>
  <si>
    <t>This hypothetical x-ray spectrum shows filtered and unfiltered bremsstrahlung as well as characteristic x-rays (vertical peaks) produced from an x-ray tube. The unfiltered spectrum represents curve A. This would be observed in the theoretical absence of any filtration as though no low-energy x-rays were absorbed in escaping from the target. Therefore, curve A has the highest number of lower energy photons. However, in reality some x-rays will be absorbed before they can escape the target. The lowest energy x-rays are absorbed to a greater degree than the higher energy x-rays, which have enough penetrating power to escape the target. When the lower energy x-rays are preferentially absorbed by the target, the result is called inherent filtration, or self-filtration. Inherent filtration is therefore represented by curve B. Curve C represents complete filtration, in which additional material is placed in front of the photon beam after escaping the target, which further hardens the beam by decreasing the number of low energy photons in the beam. Source: McDermott and Orton The Physics &amp; Technology of Radiation Therapy 2nd ed. Chap. 4-5; Khan and Gibbons Khan's The Physics of Radiation Therapy 5th ed. Chap. 3</t>
  </si>
  <si>
    <t>In a linear accelerator used for photon radiotherapy, electrons are generated by the electron gun. They are then accelerated to the desired energy by the accelerating waveguide and directed towards the patient by the bending magnet. They then strike the transmission target. Photons are created from the bremsstrahlung interactions of the electron beam with the high-Z material of the target. The photons then strike the flattening filter to preferentially attenuate the center of the beam to create a uniform field of photons for treatment. A scattering foil is used during electron treatment to widen the electron beam. Source: McDermott and Orton The Physics &amp; Technology of Radiation Therapy 2nd ed. Chap. 9; Khan and Gibbons Khan's The Physics of Radiation Therapy 5th ed. Chap. 4  RP A) Screen left depicts photon mode B) Screen right depicts electron mode. Zeman et al. Basics of Radiation Therapy 2015.</t>
  </si>
  <si>
    <t>The mean free path is the average distance that a photon travels before it interacts with matter (by either scattering or absorption). This distance varies with each individual photon. Therefore, the term mean free path (l) is used to determine the average distance. The mean free path is inversely related to the linear attenuation coefficient, μ (which is a constant dependent on beam energy and composition of material). l = 1/μ By plugging into our equation, l = 1/156 = 0.006 cm. Source: McDermott and Orton The Physics &amp; Technology of Radiation Therapy 2nd ed. Chap. 5  RP</t>
  </si>
  <si>
    <t>Clinical Pearl: Photon Dmax rule of thumb - Divide by four until &gt;10 MV. Then, add in 0.5 cm increments for 15 and 18 MV. Co60 0.5 cm, attenuation ~5%/cm 4 MV 1.0 cm 6 MV 1.5 cm, attenuation ~4%/cm 10 MV 2.5 cm 15 MV 3 cm 18 MV 3.5 cm, attenuation ~3%/cm Source: McDermott and Orton The Physics &amp; Technology of Radiation Therapy 2nd ed. Chap. 10; Khan and Gibbons Khan's The Physics of Radiation Therapy 5th ed. Chap. 11   RP</t>
  </si>
  <si>
    <t>Linear accelerators can only accelerate charged particles. In linear accelerators used for photon radiotherapy, electrons are generated by an electron gun and are then accelerated through a waveguide. Photons are secondarily generated through bremsstrahlung interactions of the electron beam with a transmission target made of a high-Z material, such as tungsten. Clinical pearl: Because the electron beam is generated directly in the linac head, the transmission target is not necessary for electron treatments. Reference: McDermott and Orton, The Physics &amp; Technology of Radiation Therapy 2nd ed., Ch. 9; Khan and Gibbons, Khan's The Physics of Radiation Therapy 5th ed., Ch. 4  RP</t>
  </si>
  <si>
    <t>For a coplanar IMAT/VMAT plan, rotating the collimator may lead to decreased accumulation of interleaf leakage in the axial plane, as without rotation the areas of leakage may be in same plane/area leading to streaks. Source: The Physics and Technology of Radiation Therapy, McDermott and Orton, Chapter 15.  RP</t>
  </si>
  <si>
    <t>The peak scatter factor (also known as the backscatter factor) quantifies the enhancement of dose in tissue relative to free space and is equivalent to TAR at depth dmax. It therefore follows from their definitions that the relationship between TMR, TAR, and PSF can be expressed as: TMR (d,f) = TAR (d,f) / PSF (f) Inserting the given values, we obtain: TMR (10 cm, 10x10 cm) = 0.92/1.056 = 0.87 Reference: McDermott and Orton, The Physics &amp; Technology of Radiation Therapy, Ch. 10  RP</t>
  </si>
  <si>
    <t>A smaller focal spot produces a sharper image. A larger focal spot produces a more blurry image. Due to intense heating, there is a trade off with use of a small focal spot. Two tricks to reduce heating are use of a rotating anode and the line focus principle. The latter involves tilting the target at an angle to decrease the apparent focal spot. Source: McDermott &amp; Orton, The Physics and Technology of Radiation Therapy, 2nd ed. Chap. 4; Khan and Gibbons Khan's The Physics of Radiation Therapy 5th ed. Chap. 3   RP</t>
  </si>
  <si>
    <t>By definition, photonuclear reactions are known as (៵,n) reactions. Neutron contamination becomes possible with energies 7 MV or above, and significant neutron production may occur for LINAC energies above 10 MV. Although hopelessly oversimplified, neutron contamination is more or less insignificant to the patient (higher secondary malignancy risk - concern in pediatrics?), but it does pose an issue in radiation protection and shielding when LINACs operate at higher energies. Side note on fast neutrons: Recoil protons are a result of neutrons interacting with nuclei, namely the hydrogen nucleus (i.e. a proton). Recoil protons are the main mode of energy deposition for fast neutrons. Since a neutron is of approximately the same weight as a proton, the neutron is able to give up all of its energy to a proton in a single collision. This creates a low energy, or recoil, proton resulting in heavy deposition of dose along its track. Interaction of a neutron with a similarly weighted proton is the most efficient mode of energy transfer that occurs with neutrons. In contrast, if the neutron were to interact with nuclei heavier than hydrogen, an elastic collision would occur with only a partial transfer of kinetic energy from the neutron to the heavier nucleus. Radiative losses are also common with neutron interactions, but mainly when the neutron has slowed down enough to be absorbed by the nucleus. These are referred to as (n,៵) reactions, in which a neutron is absorbed and a gamma ray is emitted, resulting in a radiative loss. This is where shielding must account for radiative losses generated from neutron contamination. Alpha particle production could be essentially shielded with a sheet of paper. The final two answer choices can be explained through the relation of the photoelectric effect, although internal conversion is clearly distinct from the photoelectric effect as there is no incoming photon. The Photoelectric Effect (PE) is predominant up to ~25 keV, and is proportional to Z3/E3 (rises rapidly with Z, espexially at low E). This is the dominant effect in the X-ray range and is why high Z materials like bone and agents such as barium and iodine are radio-opaque. Think: photo = photon absorbed, and electric = ejecting an electron. It is most prominent when the E of the incoming photon is barely greater than the E of the orbiting electron which is to be ejected, which is the reason for "Absorptive edge" related to the K and L shells energies (see Figure 6.2 in McDermott and Orton, 2nd ed). Characteristic X-rays are created when an outer shell electron fills the vacancy resulting from the inner shell electron which was ejected by the incoming photon. The characteristic X-rays may be absorbed by an interaction with a lower energy, outer shell electron, resulting in what is referred to as a Auger electron through what is known as the "Internal photoelectric effect." In other words, the internal PE effect is essentially an outer electron which is ejected by absorption of a characteristic X-ray. The PE effect is also related to the phenomenon of Internal Conversion, where E is taken from the nucleus to kick out an electron (similar to PE, except there is no incoming photon - instead energy is directly transferred to an orbital electron and it is ejected). The PE effect is present in diagnostic energy ranges (e.g. &lt; 25 keV), becoming less common in higher therapeutic energy ranges. Source: McDermott and Orton The Physics &amp; Technology of Radiation Therapy 2nd ed. Chap. 6  RP</t>
  </si>
  <si>
    <t>The generator, or x-ray generator supplies the necessary power in voltage and current to allow for thermionic emission (liberation of electrons from the filament) of electrons at the cathode, as well as acceleration of electrons between the cathode and anode of an x-ray tube._x000B__x000B_Note that a generator is also needed to supply the necessary voltage and current to a linear accelerator x-ray source. However, the power is used by many more components._x000B__x000B_Electric power is needed to generate the thermionic emission of electrons from the cathode. However, the electrons are not simply accelerated by an electric potential between the cathode and the anode. Instead, the liberated electrons are directed into the accelerating waveguide, an evacuated tube (to prevent collisions with air molecules) that accelerates electrons to a narrow, high-energy beam using short electromagnetic pulses of high-power microwaves. The source of these microwaves is a klystron (or magnetron for some linacs), which amplifies microwaves created by an radiofrequency (RF) driver to the high energies necessary to accelerate electrons along the waveguide. Finally, the modulator provides the pulsed signals to precisely coordinate injection of electrons into the waveguide with microwave generation by the magnetron or klystron, in order to ensure they are accelerated. The "switch" controlling the modulator is known as a thyratron. Clinical pearl: Remember, all of these linac components are necessary to produce an accelerated electron beam before the beam reaches the treatment head. A "simple" diagnostic x-ray tube needs only an electric potential between the cathode and anode to generate enough acceleration to produce diagnostic kVp x-ray energies. Reference: McDermott and Orton, The Physics &amp; Technology of Radiation Therapy, Ch. 4 &amp; 9  RP  RP</t>
  </si>
  <si>
    <t>For pair production to occur (production of an electron and positron), the incident photon must have an energy greater than 1.022 MeV. Pair production occurs when the photon of this threshold energy passes nearby a nucleus, interacting and resulting in the transformation of the photon into an electron/positron pair.  Note that the rest energy of an electron or positron is 511 keV.  Production of an electron and positron therefore requires a minimum energy of 511 keV * 2 = 1022 keV = 1.022 MeV.  Above 1.022 MeV pair production increases proportionally with increasing energy and Z. Source: The Physics and Technology of Radiation Therapy, McDermott and Orton, Chapter 6  RP  Treating with an extended SSD allows a single field to encompass the entire spinal canal in an adult. Suppose that we have an adult whose canal is approximately 45cm long so we decide to extend the SSD to 125cm and treat to 5cm depth.</t>
  </si>
  <si>
    <t>Using a TMR calculation rather than a PDD calculation for extended SSDs requires several modifications of the TMR formulas. MU = (desired dose) / (Dd0 * Sc * Sp * ISF * TMR) Dd0 = Dose normalized to d0 = 1.000 in this case_x000B_Sc = Collimator scatter factor using the field size if the treatment distance was at 100cm_x000B_Sp = Phantom Scatter Factor using the field size at prescription depth_x000B_ISF = [(SSDref+dref)/(SSD+d)]2_x000B_=[(100cm + 1.5cm)/(125cm + 5cm)]2 TMR = Tissue maximum ratio at 5cm depth, and actual field size at prescription depth Source: McDermott and Orton The Physics &amp; Technology of Radiation Therapy 2nd ed. Chap. 12; Khan and Gibbons Khan's The Physics of Radiation Therapy 5th ed. Chap. 10  RP</t>
  </si>
  <si>
    <t>One of the advantages of stochastic methods of optimization includes accepting solutions with an increased cost function during optimization in order to increase the chances of escaping a local minimum (Answer A).  B mentions the "annealing schedule," which is a stochastic algorithm. This method allows for larger changes in the cost function in the beginning of the optimization to increase the chances of escaping local minima.  Since it is assumed that as the optimization proceeds it approaches the global minimum, the amount the cost function is allowed to vary decreases as the optimization advances to help it converge.  By "annealing" or decreasing the degree of allowed variation as the optimization continues, this method avoids taking an excessively long time to converge to an answer.  C &amp; D are characteristics of the gradient (deterministic) method. Gradient (deterministic) methods will be more likely to select local minima since they do not accept any increase in the cost function.  Because of this, they are not able to escape local minima and are less likely to find the global minimum.  See Figure 15.9 in McDermott and Orton The Physics &amp; Technology of Radiation Therapy 2nd ed. Source: McDermott and Orton The Physics &amp; Technology of Radiation Therapy 2nd ed. Chap. 15; Khan and Gibbons Khan's The Physics of Radiation Therapy 5th ed. Chap. 20   RP</t>
  </si>
  <si>
    <t>Boron-10 when bombarded by thermal neutrons will capture a neutron to produce Lithium-7 and a single alpha particle (He2+). The alpha particle has a high LET and an effective path length similar to the size of a single cell. Therefore only cells that have taken up boron-10 will be damaged. This therapy while, relevant to radiation oncology education, has limited clinical utility for two reasons. Only 2 boronated compounds are available for clinical use, and they must be taken up in significant quantities by tumor cells and not by normal tissue for BNCT to have a favorable therapeutic index. The primary mechanism for generating neutrons capable of undergoing capture requires a nuclear reactor, which are not typically equipped for medical use. Source: Barth et al. Cancer Communications. 2018   RP Suzuki et al. Boron neutron capture therapy. IJCO 2020.</t>
  </si>
  <si>
    <t>Field shaping in radiotherapy is necessary to achieve conformal dose distributions. This is accomplished through several components of the linear accelerator, all of which may transmit some fraction of the "blocked" beam: Movable jaws produce rectangular fields of variable size. Beam transmission through the jaws is typically low (0.5% or less). Cast blocks are custom made from high-density alloys and placed in block trays in order to block portions of the field. Transmission through alloy blocks is typically 5% or less. The multileaf collimator (MLC) consists of a series of motorized, paired tungsten leaves that can more precisely shape the beam through movement. Transmission through a tertiary MLC is approximately 2-3%. Transmission through MLCs (intra-leaf) is usually around 1-2%, while interleaf transmission (i.e. through grooves) can be around 3%. Clinical pearl: Leakage radiation from the linac treatment head, in addition to scatter radiation, can cause inadvertent exposure to radiation personnel are are the reason for the inclusion of secondary barriers when designing a treatment vault. Reference: McDermott and Orton, The Physics &amp; Technology of Radiation Therapy 2nd ed., Ch. 9; Khan and Gibbons; Khan's The Physics of Radiation Therapy 5th ed., Ch. 4  RP</t>
  </si>
  <si>
    <t>Fast neutrons are typically generated by bombarding a lithium or beryllium target with protons. Lithium is more efficient, providing a greater neutron yield at lower proton energies, but has inferior thermal properties to beryllium. The stream of protons can be produced by a cyclotron dedicated for neutron therapy or by using sophisticated methods to divert the stream of therapeutic protons from a synchrotron into the target. Alternatively, neutrons can be produced by nuclear reactors. However, neutrons from a nuclear reactor are not collimated for conformal radiotherapy and their medical use is limited primarily to boron neutron capture therapy (BNCT). Clinical pearl: Fast neutron therapy has been used with some success in the treatment of adenoid cystic carcinomas of the head and neck. It is thought to result in improved outcomes relative to photon therapy owing to its higher relative biological effectiveness (RBE). Reference: Wang et al., Med Phys 1994  RP</t>
  </si>
  <si>
    <t>Diagnostic x-rays, such as those used in a conventional therapy simulator, are produced when peak kilovoltage (kVp) across the x-ray tube is in the range of 20-120 kV. Therapeutic x-rays are generated when kVp is in the range of: 50-150 kV for superficial x-rays 150-500 kV for orthovoltage x-rays ≥1 MV for megavoltage x-rays Clinical pearl: Orthovoltage x-ray therapy was the primary mode of radiation therapy in the first half of the 20th century. While now largely overshadowed by MV linacs, it is still occasionally used in the treatment of superficial tumors. Reference: McDermott and Orton, The Physics &amp; Technology of Radiation Therapy, Ch. 4; Khan and Gibbons, Khan's The Physics of Radiation Therapy 5th ed., Ch 4   RP</t>
  </si>
  <si>
    <t>Tomotherapy is a type of IMRT delivery where the patient is treated by moving through a “doughnut” similar in appearance to a CT scanner. This can be done “slice by slice” – with the couch moved by a fixed amount between each treatment – known as serial or sequential tomotherapy. The question here refers to the couch continuously moving such that the fan beam is continually rotating and delivering dose. This is known as helical tomotherapy and is not serial or sequential tomotherapy. Source: The Physics and Technology of Radiation Therapy, McDermott and Orton, Chapter 15.  RP</t>
  </si>
  <si>
    <t>A multileaf collimator (MLC) consists of a number of paired, motorized tungsten leaves that move under computerized control to precisely block and shape the photon beam. There must be a small gap between adjacent MLC leaves in order to reduce friction. However, this allows radiation leakage through the gaps. This leakage between adjacent MLC leaves can be minimized by designing the leaves so that their sides partially overlap when viewed in profile. One side of each leaf protrudes outward (the “tongue”) while the other side has a recess (the “groove”) into which the tongue of an adjacent MLC leaf will fit. This is known as a "tongue and groove" configuration. Huq and colleagues (Phys Med Biol 2002) provide an excellent overview of MLC characteristics and tongue-and-groove design for Elekta, Varian, and Siemens linacs. Clinical pearl: Remember that tongue-and-groove designs only reduce interleaf leakage, but that there can also be leakage between the abutting MLC leaf ends. Reference: McDermott and Orton, The Physics &amp; Technology of Radiation Therapy 2nd ed., Ch. 9; Khan and Gibbons, Khan's The Physics of Radiation Therapy 5th ed., Ch. 4  RP</t>
  </si>
  <si>
    <t>Hydrogen rich materials such as water, concrete, etc. are good for shielding neutrons. The neutrons slow down via interactions with nucleons. As the nucleus of hydrogen is approximately the same mass of a neutron, neutrons can efficiently transfer energy via a collision with a hydrogen nucleus. After slowing down, these neutrons can be absorbed or captured which can lead to emission of gamma rays. These gamma rays require additional shielding such as lead. Source: The Physics and Technology of Radiation Therapy, McDermott and Orton, Chapter 6  RP  During development of a new service line, multidisciplinary team created a process map of the new workflows and preformed failure mode analysis. The latter identified a particular step in the process that can lead to error with high severity score. Choose the most effective quality management tool that can be used to make the process safer.</t>
  </si>
  <si>
    <t xml:space="preserve"> Quality management tools are ranked based on their effectiveness as follows (from most effective to the least)  1. Forcing functions and constraints 2.Automation and computerization 3. Protocols, standards, and information 4. Independent double check systems and other redundencies 5. Rules and policies 6. Education and information  The answer choices can be classified as follows.  2. Streamline of verification using in-house computer program 3. Checklist to remind of all necessary tasks 5. Improvement of staffing level to decrease multi-tasking 6. In-service to all staff to increase awareness of potential error   The report of Task Group 100 of the AAPM: "Application of risk analysis methods to radiation therapy quality management" Medical Physics, 43, 4209-4262 (2016)  RP</t>
  </si>
  <si>
    <t>Tissue-maximum ratio (TMR) is a specific case of the tissue-phantom ratio (TPR) where the reference depth (dr) is dmax. Like the tissue-air ratio (TAR), TMR is dependent on beam energy, depth, and field size and is independent of distance from the source.  Therefore, unlike percent depth dose (PDD) calculations, where in addition to attenuation by matter an inverse square correction must be factored in for increasing depth, the Inverse Square Law is not relevant to TMR calculations. The decrease in TMR with increasing depth is thus a measure of attenuation by matter only.  While internal scatter does contribute to increasing TMR as field size increases, it does not relate to the effect of depth on TMR.  Clinical pearl: TMR is typically the most convenient quantity for monitor unit calculations in isocentric (SAD) treatment setups.  Reference: McDermott and Orton, The Physics &amp; Technology of Radiation Therapy, Ch. 10  RP  RP</t>
  </si>
  <si>
    <t>The higher the energy of an electron, the more likely it is to have interactions over a long range between the incoming electron and atomic electrons in the medium. Long-range interactions typically result in a small amount of energy being transferred from the incoming electron to the electrons in the medium ("soft" collisions, resulting in excitation of orbital electrons). If an incident electron passes close to an individual orbiting electron, it can cause ejection of the orbital electron and creation of its own ionization track ("hard" or "knock on" collisions). The ejected electron then deposits dose locally, creating an ionization track known as a delta ray. If an incident electron interacts with an atomic nucleus, the positive charge and much higher mass result in the electron being deflected with minimal energy loss. Collision with atomic electrons: Collisional loss Ionization (hard) vs. excitation (soft) "Soft" collision occurs when the incident electron passes "far" from an orbiting electron, relative to its orbit around the nucleus. A small amount of energy is transferred to atom and "excites" the atom. The atom's excess energy may be released via the ejection of an outer shell orbital electron (if the energy can overcome the binding energy), or the atom my remain in the excited state until the excess energy dissipates as heat. "Hard" collision occurs when the incident electron passes by an orbiting electron at about the same distance from the nucleus as the orbiting electron. An inner shell electron is ejected with the accompanying characteristic x-rays or Auger electrons. Dose is deposited locally In water, most energy loss is collisional (soft &gt;&gt; hard) Inelastic collision with atomic nuclei: Radiative loss Occurs when incident electron passes right next to or right into an atomic nucleus. Bremsstrahlung production Dose is not deposited locally More common in high Z materials such as lead than in water Radiative loss is ∝ Z2 Note that elastic collisions with the atomic nucleus are more common than inelastic collisions. The incident electron does not lose energy during the elastic collision with the nucleus--the electron is scattered with essentially the same energy. Reference: McDermott and Orton, The Physics &amp; Technology of Radiation Therapy 2nd ed., Ch. 3, 6</t>
  </si>
  <si>
    <t>Dose uniformity along the central axis for parallel-opposed fields, defined as the ratio of maximum peripheral dose (or horn) to the dose at the center, depends on patient thickness and beam energy. Decreased separation (less patient thickness) and increased photon energy results in increased dose uniformity (i.e. a smaller ratio). Source: McDermott &amp; Orton, The Physics and Technology of Radiation Therapy, 2nd edition, Chap 13;  Khan and Gibbons Khan's The Physics of Radiation Therapy 5th ed. Chap. 11-13  RP</t>
  </si>
  <si>
    <t>To measure scatter from the collimator, an ion chamber with a suitable buildup cap is placed in the beam on the central axis at a fixed distance from the source. The ion chamber must be surrounded by air and not water/gel to avoid any extraneous scatter contribution. A buildup cap must be placed on the ion chamber to prove approximate charged particle equilibrium fo the collecting volume of the ion chamber. When making these measurements, the field size must be large enough so that the ion chamber and buildup cap are completely covered by the radiation beam. While this buildup cap does act like a small phantom with its own associated scatter, this is necessary for accurate measurements of collimator scatter. Source: McDermott and Orton The Physics &amp; Technology of Radiation Therapy 2nd ed. Chap. 12; Khan and Gibbons Khan's The Physics of Radiation Therapy 5th ed. Chap. 10  RP</t>
  </si>
  <si>
    <t>If the lesion is irregular, or oval shaped, having the MLC leaves more or less perpendicular to the long access will allow for the best dose modulation. Consider an example of a thin 1.5 cm target that is 6cm long. If the MLCs are oriented parallel to the long axis of the lesion, fewer MLC pairs will be able to effectively modulate dose in comparison to a perpendicular orientation to the long axis. Source: The Physics and Technology of Radiation Therapy, McDermott and Orton, Chapter 15      RP</t>
  </si>
  <si>
    <t>The scatter contribution to the total dose rises with increasing field size and depth. It increases significantly as field size and depth increases. For example, when using 6MV photons with a 3x3cm field, only 8-9% of the central axis dose (measured at 10cm depth) is from scatter radiation. When the same 6MV photons are delivered with a 10x10cm field and measured at 10cm depth, ~20% of the central axis dose is from scatter radiation. When an open field is used, almost 30% of the central axis dose is from scatter radiation. When both field size and depth are very large (open field, 30cm depth), the contribution from scatter makes up 50% of the central axis dose. Physics pearl: There is a high contribution of central dose from scatter radiation at large field sizes and deep depths. Source: McDermott and Orton The Physics &amp; Technology of Radiation Therapy 2nd ed. Chap. 12   RP</t>
  </si>
  <si>
    <t>Multi-criteria optimization requires no weights to be assigned to structures. By generating an array of different plans which vary by weights of structures of interest, multi-criteria optimization may cut down on treatment planning time and increase the quality of plans. A GUI is used to explore the solution space. The planner is then able to choose points which demonstrate the trade-offs between the target and OAR (See Figure 15.12 in McDermott and Orton, 2nd ed.), instead of resetting the weights of each PTV and OAR. Both fluence map optimization and direct aperture optimization require the planner to choose weight factors for different structures. Direct aperture optimization allows for discovery of the intensity and shape of the desired amount of apertures that minimizes the cost function. Optimization of aperture shapes then implies that the optimal selection of MLCs will be selected. It first starts with an initial set of a number apertures which may have been created from leaf sequencing of a fluence map optimized plan. Leaf end positions are able to change continuously, and the leaf is not required to be at the edge of beamlets. Direct aperture optimization then calculates the optimal beam intensity and position of the MLC leaves for each aperture, eliminating the sometimes inaccurate step of leaf sequencing and allowing for MLC position at any position. Fluence map optimization performs optimization in terms of the beamlets. In other words, the desired intensity map for a given beamlet is calculated. Then, a leaf sequencing calculation attempts to find a set of apertures that approximates the desired fluence map. This process may have less accuracy than direct aperture optimization and may not account for issues such as tongue-and-groove effect and leaf transmission. Additionally, it requires that the leafs must be placed at the edge of beamlets (not a requirement in Multi-criteria optimization). The cost function describes how close a plan is to meeting objectives. Source: McDermott and Orton The Physics &amp; Technology of Radiation Therapy 2nd ed. Chap. 15; Khan and Gibbons Khan's The Physics of Radiation Therapy 5th ed. Chap. 20  RP  RP</t>
  </si>
  <si>
    <t>The half-life of 60Co is 5.26 years. To ensure that treatment times do not become excessively long, sources for 60Co units should be exchanged approximately every 5 years, when the activity has decayed to roughly half of its initial value. After one year the source still retains ~88% of its original activity, making annual source exchanges inefficient and wasteful. 74 days is the half-life of 192Ir. For similar reasons, 192Ir HDR brachytherapy sources should be exchanged approximately every three months to maintain treatment efficiency. Clinical pearl: While 60Co units have largely been replaced by modern linear accelerators, the radioisotope properties (including its half-life of 5.26 years, dmax of 0.5 cm, and characteristic 1.17 MeV and 1.33 MeV gamma rays) are commonly tested. Reference: McDermott and Orton, The Physics &amp; Technology of Radiation Therapy, Ch. 9  RP  Compared to a deterministic optimization algorithm, a stochastic algorithm __________</t>
  </si>
  <si>
    <t xml:space="preserve"> Deterministic optimization relies on a gradient descent method and moves in a direction towards reducing cost, whereas a stochastic algorithm accounts for chance.  This reduces the likelihood for a stochastic algorithm to get stuck in a local minimum and means that it will not automatically reject an iteration or step that results in a cost increase.  This can require more computing power or analysis.  A stochastic methodology is not designed to answer what is the probability of achieving all the constraints applied, though machine learning based techniques may eventually do just this.   Source: The Physics and Technology of Radiation Therapy, McDermott and Orton, Chapter 15  RP</t>
  </si>
  <si>
    <t>When a photon beam passes out of the primary collimator, it tends to have a steep gradient of intensity from the middle of the beam to the periphery. Flattening filters are used to modulate the intensity of the beam across its width, creating a relatively uniform intensity throughout. The flattening filter is made of a high Z material and shaped like an inverted cone, thicker in the middle and thinner towards the edges to attenuate more of the center of the beam. The flattening filter is designed to optimally flatten the beam at a depth of 10 cm. This can create ‘horns’ at shallower depths where the periphery may have more intensity than the central axis. Source: McDermott and Orton The Physics &amp; Technology of Radiation Therapy 2nd ed. Chap. 9; Khan and Gibbons Khan's The Physics of Radiation Therapy 5th ed. Chap. 4  RP Shaped like an inverted cone and in betwene the primary and secondary collimators, the flattening filter attenuates the beam to create a flatter beam profile. Jaruthein et al. Flattening filter free stereotactic body radiation therapy for lung tumors: outcomes and predictive factors. TCR 2021.  RP</t>
  </si>
  <si>
    <t>If 800 cGy is prescribed to the 95% isodose line, then the isocenter (100% normalization point) will receive: 800 cGy / 0.95 = 842 cGy The 108% hot spot will therefore receive: 1.08*(842 cGy) = 909 cGy Reference: McDermott and Orton, The Physics &amp; Technology of Radiation Therapy 2nd ed., Ch. 13;  Khan and Gibbons, Khan's The Physics of Radiation Therapy 5th ed., Ch. 9-11  RP</t>
  </si>
  <si>
    <t>The definition of percent depth dose (PDD) is the ratio of the dose at a given depth to that of the depth where the maximum dose is (Dmax) deposited, assuming same field size and SSD. It is usually expressed as percent form so this ratio is multiplied by 100%. To calculate the dose at Dmax one can rearrange the equation as follows: DD = Dd / Dmax Dmax = Dd/PDD Dmax = 250 cGy / (0.8) Dmax = 312.5 cGy  Reference: McDermott &amp; Orton, "The Physics and Technology of Radiation Therapy" Chapter 10   RP  RP</t>
  </si>
  <si>
    <t>Bremsstrahlung interactions occur as a result of electrons that strike a target and give off a continuous spectrum of energy depending on their degree of interaction with the target. If the electron strikes the target and comes to rest, it will emit the maximum possible bremsstrahlung energy based on its initial kinetic energy. The maximum kinetic energy of an electron (in keV) emitted via bremsstrahlung is numerically equal to the kVp (peak voltage) of the x-ray tube. Source: McDermott and Orton The Physics &amp; Technology of Radiation Therapy 2nd ed. Chap. 5; Khan and Gibbons Khan's The Physics of Radiation Therapy 5th ed. Chap. 3</t>
  </si>
  <si>
    <t>PDD decreases with increased depth. This is due to two factors: the inverse square factor and attenuation of the beam with increased depths. The other three statements are true. PDD increases with beam energy due to increased penetrance. PDD increases with field size due to increased contribution from scatter which increases Dd more than Dmax. Similarly, PDD increases with increased SSD. It is important to understand how PDD depends on depth, energy, field size, and SSD!    RP</t>
  </si>
  <si>
    <t>Clinical situations sometimes arise where both deep and superficial dose are desirable (e.g., a large tumor invading into the skin). This can pose a challenge because while penetration increases with increasing photon energy, so does skin sparing. Bolus can be placed over the skin surface to provide a buildup region and enhance superficial dose, but is unwieldy for large or highly contoured areas of the body. A photon beam spoiler is a panel of low-Z material (often lucite) placed in the beam path close to the skin surface. Because photon interactions with the spoiler produce electron contamination, it is an alternative means to increase surface dose. Spoilers do not meaningfully diminish beam penetration, in contrast to bolus, which does diminish beam penetration to a small degree. Clinical pearl: Varying the thickness of the spoiler and its distance from the patient can be used to achieve the modulate the increase in superficial dose delivered by the treatment. Reference: McDermott and Orton, The Physics &amp; Technology of Radiation Therapy 2nd ed., Ch. 13; Khan and Gibbons, Khan's The Physics of Radiation Therapy 5th ed., Ch. 13  RP</t>
  </si>
  <si>
    <t>D is the correct answer. Directly ionizing radiation includes charged particles such as protons and electrons. They cause excitation and ionization on interaction whereas neutral particles (photons and neutrons) are indirectly ionizing, The majority of the ionization for photons, for example, occurs from secondary electrons. Source: The Physics and Technology of Radiation Therapy, McDermott and Orton, Chapter 6  RP</t>
  </si>
  <si>
    <t>Key definition: The cost function describes how close a plan is to meeting objectives.</t>
  </si>
  <si>
    <t>In this scenario, if the AP and PA beams were equally weighted (i.e., 50% dose from each) and normalized to the isocenter to achieve target coverage, the anterior tissues would be excessively irradiated and the hot spot would be large. Therefore, for an AP/PA plan, the beam entering closer to the target should be more heavily weighted to optimize dose distribution. 30%/70% weighting is a reasonable starting point; 100% weighting of one field would result in no monitor units being delivered from the opposed field, which is generally not optimal for planning. Clinical pearl: For treatments using parallel-opposed fields, differential beam weighting can be utilized to minimize hot spots while maintaining target coverage. Reference: McDermott and Orton, The Physics and Technology of Radiation Therapy, Ch. 14.3; Khan and Gibbons, Khan's The Physics of Radiation Therapy 5th ed., Ch. 13  RP</t>
  </si>
  <si>
    <t>The formula to calculate the side length, X, of the equivalent square for a rectangular field is X = 4A/P where A is the area of the rectangle and P is the perimeter. For the field given, the area is (16 cm)*(8 cm) = 128 cm2 and the perimeter is 2(16 cm + 8 cm) = 48 cm. Therefore, the side length of the equivalent square is given by: X = 4(128 cm2)/(48 cm) = 10.66 cm Reference: McDermott and Orton, The Physics &amp; Technology of Radiation Therapy, Ch. 10.7  RP</t>
  </si>
  <si>
    <t>When placing wedges in adjacent beams, such as a wedges pair, the heels must always face one another. Source: McDermott &amp; Orton, The Physics and Technology of Radiation Therapy, 2nd edition, Chap. 13;  Khan and Gibbons Khan's The Physics of Radiation Therapy 5th ed. Chap. 11  RP Note that the heels are orientated toward each other: https://oncologymedicalphysics.com/basic-photon-treatment-planning/</t>
  </si>
  <si>
    <t>Let's assume that the gap necessary to match the two fields is given by G1+G2. The two adjacent fields that are joint at depth d are of length L1 and L2 with corresponding SSDs of SSD1 and SSD2, respectively. Then the gap we need is: Gap = G1+G2 = d((0.5*L1)/SSD1 + (0.5*L2)/SSD2) In our case: L1 = 36 cm, L2 = 17 cm, SSD1 = SSD2 =100 cm, and d = 5cm, which gives us a gap of 1.325 cm. Source: McDermott and Orton The Physics &amp; Technology of Radiation Therapy 2nd ed. Chap. 13; Khan and Gibbons Khan's The Physics of Radiation Therapy 5th ed. Chap. 13</t>
  </si>
  <si>
    <t>For a linear accelerator operating in photon mode, photons exiting the target then encounter the flattening filter, which preferentially attenuates the center of the beam to create a uniform field of photons for treatment. For certain applications, it may be beneficial to remove the flattening filter from the linear accelerator. When the flattening filter is removed, there is less attenuation and therefore a higher dose rate. However the beam is less hardened, meaning that the average energy is lower. Source: McDermott and Orton The Physics &amp; Technology of Radiation Therapy 2nd ed. Chap. 9; Khan and Gibbons Khan's The Physics of Radiation Therapy 5th ed. Chap. 11  RP  RP</t>
  </si>
  <si>
    <t>Unlike electrons, heavy charged particles (e.g. pions, protons, carbon ions, alpha particles, etc) have straight ionization tracks due to their mass being at least 2000 times that of an electron. The mass stopping power for charged particles is proportional to the charge of the particle squared and inversely proportional to the speed of the particle squared. Therefore, the faster (or more energy) the charged particle has, the less likely it is to interact within a material. The slower (or less energy) the charged particle has, the more likely it is to interact within a material. The result is the Bragg Peak, in which all of the aforementioned heavy particles deposit their energy at the end of their track, once the particle has slowed down. The reason for such a short range for alpha particles (He2+) is its doubly positive charge, resulting in a mass stopping power four times higher than any charged particle with a single positive charge. Of note, a Bragg's peak created by a pencil beam is too discrete to treat any tumor (around 0.6 cm [1]): Therefore, the beam must be spread out in depth and width to create what is a called a Spread Out Bragg's Peak (SOBP) [1]): Depth and width of the peak is changed by increasing or decreasing the energy of the incident proton beam. There are three way to do this: 1) Passively scattered proton therapy use a cyclotron to generate a static high energy monoenergetic beam (e.g. 230 MeV), which for more shallow tumors must be degraded by passing through a low Z material such as Lexan (i.e. polycarbonate). One way to accomplish this is by use of a Range Modulation Wheel (RMW), which is a stepwise increase in polycarbonate thickness through which the beam passes in order to create a spectrum of beam energies. Since energy degraders such as Lexan also scatter the proton beam, all Lexan steps must be compensated with a high Z/scattering material such as lead so that all steps of the RMW produce a uniform mean scattering angle (MSA). In other words, a uniform MSA means the Gaussian distribution across all steps is identical, which is an important factor for anticipated incoming dose distribution for the second scatterer further downstream. Therefore, the thinnest steps have the thickest amount of lead, while the thicker Lexan steps have the thinnest amount of lead, or no lead at all. This stepwise degradation (and compensation with lead) results in a polyenergenic proton beam in a uniform Gaussian shape. The beam is said to be 'fully modulated' if all steps of the RMW are used (i.e the thinnest to the thickest steps, resulting in the widest SOBP), while varying degrees of modulation can be selected for tumors of different depths and sizes to create a custom, conformal SOBP. Of the three methods available for proton therapy delivery systems, passive scattering is the least time-dependent, as the beam always stays on and the RMW rotates around 10 Hz [2]. One issue with passive scattering includes the degradation of skin sparing properties as well as the sharpness of the Bragg's peak due to the need for a static, high energy monoenergetic beam (230 MeV) to degraded and spread out by passing through material such as the RMW and even a second scatterer en route to the patient. For example, a small base of skull tumor in close proximity to an organ ask risk such as the optic chiasm may not be optimally managed with a passively scattered beam, as the smaller the target is, the more material needs to be placed between the generated beam and the patient to shape and degrade the beam, resulting in a relative loss of skin sparing and the sharpness of the Bragg's peak. Regardless of this unique shortcoming for a very specific clinical situation, passive scattering retains its theoretical advantages over photon therapy for the vast majority of disease types and locations treated. 2) Active scanning proton therapy essentially allows for energy selection by the use of magnets, obviating the need for beam degradation and allowing for a various monoenergetic pencil beams to be generated. This is the most time dependent modality, as it can take 1-5 seconds to switch between energy layers. The ability for selection of beam energy at the exit of the cyclotron (i.e. not only one energy such as 230 MeV) requires less material such as a RMW and a second scatterer between the beam and the patient, theoretically allowing for a more crisp Bragg's peak and retention of skin-sparing properties. 3) Uniform scanning can be considered a hybrid of the two. It utilizes a RMW, but instead of rotating at 10 Hz as in a passive scattering system, the RMW is stationary in order to allow for a lower energy monoenergic beam to be created., much like active scanning proton therapy. The beam is then steered/scanned with bending magnets instead of a second scattered as in passive scattering. Clinical Pearl: Changing the energy of protons results in the majority of the dose being deposited at different depths. Don't put a bunch of material in the path of the beam and expect your dose distribution to be as crisp. Active scanning requires less stuff in the path of the beam, using magnets to steer and select for energy instead. One must be aware of limitations of proton lung irradiation, with CC motion ≥ 1 cm being an absolute contraindication. There has been no benefit demonstrated in regards for efficacy of proton therapy versus photon therapy. Sources: Ryckman, JM SMARTech and James et al. Trans Lung Cancer Res.</t>
  </si>
  <si>
    <t>The following corresponds to Figure 6.4 in McDermott and Orton, 2nd ed: Generally speaking, for scattered photons at 45 degrees, the scattered photon has the same energy as the incoming photon, especially for energies less than 1 MeV. For scattered photons at 90 degrees, the scattered photon has an energy of 0.511 MeV. For scattered photons at 180 degrees, the (back)scattered photon has an energy of 0.255 MeV. This is derived from the equation E (scattered photon) = E (incident photon) / [1 + α (1-cos θ)], where α is the E of the incident photon divided by moc2 = 0.511 MeV. Fortunately, we do not need to memorize this equation. The concept of this question revolves around the ability to recognize that backscattered photons will have a lower energy than a side scattered photon, and back or side scattered photons are more prominent when the energy of the incident photon is &lt; 0.1 MeV. See Figure 6.5 in McDermott and Orton, 2nd edition. Compton Scattering is prevalent in the diagnostic and therapeutic energy ranges (e.g. CT ~140 kVp or LINAC 6MV or 18MV), and is the predominant interaction from 25 keV to 10 MV. Its mass attenuation coefficient (σ / ρ) depends on electron density, decreasing with increasing E, and is NOT dependent on Z (See Figure 6.8 in McDermott and Orton, 2nd ed). It is similar to coherent scattering in regards to change of direction of the incoming photon but differs in that the incoming photon loses energy. Recall that Pair Production requires 1.022 MeV, or twice the rest mass of an electron. Clinical Pearl: 1.022 MeV is required for Pair Production to occur. A backscattered Compton photon will have lower energy than a side scattered Compton photon. Memorizing the equation for the energy of the scattered photon is (very) low yield, while the 1.022 MeV threshold for Pair Production is high yield. Most Compton scattering is in the forward direction above 0.1 MeV, so who cares about back or side scattered photons, honestly. Source: McDermott and Orton The Physics &amp; Technology of Radiation Therapy 2nd ed. Chap. 6; Khan and Gibbons Khan's The Physics of Radiation Therapy 5th ed. Chap. 5  RP</t>
  </si>
  <si>
    <t xml:space="preserve"> Active scanning uses orthogonal magnets to deflect the proton pencil beam and deliver the dose as a series of small spots. This technique has many advantages, but is susceptible to missing parts of the tumor as it moves. This can be mitigated by respiratory gating if the motion is large or by scanning the target multiple times.  The passive scattering technique uses filters of varying thickness such as a modulation wheel to spread the Bragg peak dose distribution in depth. Passive scattering involves placing a scattering foil in the beam to spread the beam laterally. Patient-specific apertures and compensators further conform the beam to the tumor shape before reaching the patient. The compensator is designed so that the range of the protons corresponds to the distal edge of the target. The compensator creates a dose distribution that conforms well to the distal boundary of the target, however the spread out Bragg peak shifts toward the surface of the patient, resulting in an increase in proximal dose.  Clinical Pearl: The two main approaches to spreading out the dose distribution for proton therapy are active scanning and passive scattering. An advantage of active scanning is that there is improved proximal dose conformity compared to passive scattering, however tumor motion is more of a concern.  Reference: The Physics &amp; Technology of Radiation Therapy, McDermott and Orton, 2nd Edition  RP</t>
  </si>
  <si>
    <t>Thermoplastic masks, often combined with a headrest and base plate, are used nearly universally as immobilization devices in patients undergoing head and neck or intracranial radiotherapy. The mask limits motion during treatment, thereby decreasing daily set-up uncertainty. One consequence of the use of thermoplastic masks is that the mask itself can create a bolus effect and degrade the quality of the photon beam, which increases skin dose (to a variable to extent depending on the material). Clinical pearl: This effect of thermoplastic masks on dose is similar in concept to beam spoilers for total body irradiation, which are intentionally utilized to increase superficial dose distribution from the photon beam. Reference: McDermott and Orton, The Physics &amp; Technology of Radiation Therapy 2nd ed., Ch. 13   RP</t>
  </si>
  <si>
    <t>Compton scattering occurs when a photon interacts with a "free" electron (i.e. an electron with binding energy &lt;&lt; photon energy). The photon interacts with the electron and sends it off with some kinetic energy and a scattered photon with less energy than the incident photon is sent off in another direction. The probability of a Compton scatter interaction depends on electron density and the energy of the incoming photon. Compton interactions dominate in the upper diagnostic (energies common to CT, e.g 120 kVp) and lower MV ranges and decrease with increasing energy. Compton interactions are dependent on the electron density but are NOT dependent on Z (excluding Hydrogen). The reason for the preface "For materials which are not rich in hydrogen" is that electron density (i.e. the number of electrons per gram, No) is calculated using Avogadro's number (i.e. NA) (No = NA*Z/AW). AW is the atomic weight of the element in grams per mole. For all elements aside from Hydrogen, AW ≅ 2Z. So, the electron density is approximately the same for all elements and therefore Compton scattering probability is approximately the same for all elements and is independent of Z for all materials aside from those rich in Hydrogen. A potential difference change between the cathode and anode in an X-ray tube will change the energy of the incoming beam (another way to say that Compton interactions are dependent on the energy of the incoming beam). Source: McDermott and Orton The Physics &amp; Technology of Radiation Therapy 2nd ed. Chap. 6; Khan and Gibbons Khan's The Physics of Radiation Therapy 5th ed. Chap. 5   RP</t>
  </si>
  <si>
    <t>The heel effect refers to the unequal relative x-ray intensity between the anode (positive electrode) and cathode (negative electrode) sides of an x-ray tube. Remember that the anode and target are steeply angled (typically 6-17 degrees from the vertical for a diagnostic tube), as well as the fact that bremsstrahlung x-ray production occurs both superficially and deeper within the target. As a consequence, x-rays generated deeper in the target have to traverse more material when directed toward the anode side and are thus more attenuated than when directed toward the cathode side. This results in a relative decrease in x-ray intensity on the anode side. Clinical Pearl: The heel effect can be mitigated through the use of a compensating filter to differentially attenuate the beam and achieve greater uniformity. Reference: McDermott and Orton, The Physics &amp; Technology of Radiation Therapy, Ch. 4; Khan and Gibbons, Khan's The Physics of Radiation Therapy 5th ed., Ch. 3   RP Reference: Radiology Cafe</t>
  </si>
  <si>
    <t>The target in a linac treatment head is subjected to high temperatures from electron bombardment, as x-ray production by bremsstrahlung is also quite inefficient and most of the energy is converted to heat. For this reason, a high-Z material (increased efficiency) with a high melting temperature (able to withstand intense heat) is optimal for a target. Tungsten (Z = 74, melting temperature 3370 C) satisfies both of these requirements and is thus an effective target material. Molybdenum is used in mammography given its similar properties. Clinical pearl: Because the target is solely used to generate a photon beam, it is not necessary for electron treatments and is removed from the treatment head. Reference: McDermott and Orton, The Physics &amp; Technology of Radiation Therapy, Ch. 4; Khan and Gibbons, Khan's The Physics of Radiation Therapy 5th ed., Ch. 3  RP</t>
  </si>
  <si>
    <t>For narrow beam geometry, transmission can be calculated using the formula: I(x) = I0e-μx where I(x) is the intensity of the beam measured by the detector, I0 is the initial intensity, μ is the linear attenuation coefficient (a constant that varies with material and beam energy), and x is the thickness of material. Inserting the given values and remembering to convert units, we obtain: I(x) = I0 exp[(-65 cm-1)*(0.01 cm)] I(x) = 0.522 I0 Therefore, 52% of the incident photons are transmitted following attenuation of the photon beam by the thin lead foil. Clinical pearl: Remember that this method of calculating transmission only applies to narrow beam (not broad beam) geometry, as there is no contribution from scatter photons. In general, narrow beam geometry is used for beam characterization and broad beam geometry for shielding calculations. Reference: McDermott and Orton, The Physics &amp; Technology of Radiation Therapy 2nd ed., Ch. 5; Khan and Gibbons, Khan's The Physics of Radiation Therapy 5th ed., Ch. 3  RP</t>
  </si>
  <si>
    <t>There is no universally agreed-upon definition of the wedge angle. However, the wedge angle is NOT the physical angle located at the toe portion of the wedge. Different vendors use different methods. Some define the wedge angle as the angle between the isodose curve and the line perpendicular to the central axis (the ‘normal’) at a specified depth, such as 10 cm. Some define the wedge angle as the angle between the 50% isodose curve and the normal. Yet another defines the wedge angle as the angle with respect to the normal of the 80% isodose line. Source: McDermott &amp; Orton, The Physics and Technology of Radiation Therapy, 2nd edition, Chap. 13;  Khan and Gibbons Khan's The Physics of Radiation Therapy 5th ed. Chap. 11  RP</t>
  </si>
  <si>
    <t>While it is true that lower energy photons have less skin-sparing effects, these photons do not directly contribute to the surface dose. Rather, the liberated charged particles, namely electrons, lead to local energy deposition that we refer to as absorbed dose. Some of these electrons are backscattered and contribute to surface dose. Additionally, photon beams have some electrons that “contaminate” the beam as photons scatter off the high-density metal components in the head of the linear accelerator. Electron contamination also contributes to surface dose. The introduction of beam modifiers, such as blocks, wedges, and compensators, increases electron contamination. Source: McDermott &amp; Orton, The Physics and Technology of Radiation Therapy, 2nd edition, chapter 7.  RP</t>
  </si>
  <si>
    <t>For IMRT QA, common criteria are 3% agreement for prescribed dose and 3mm distance to agreement. Source: The Physics and Technology of Radiation Therapy, McDermott and Orton, Chapter 15.  RP</t>
  </si>
  <si>
    <t>Clinical Pearl: In addition to remembering constants such as 1 Ci = 3.7x1010 disintegrations/sec [Bq], it is important to know the energy to produce an ion-pair = 33.97 ev/ion pair. Fortunately, like a lot of things in medical physics, simply solve for units and to avoid memorizing unnecessary formulas.</t>
  </si>
  <si>
    <t>The American Association of Physicists in Medicine (AAPM) report TG-142 “Quality Assurance of Medical Accelerators” is the essential reference for linear accelerator quality assurance and outlines the proper procedures for ensuring that linear accelerators are able to deliver treatment as planned. The original TG-40 set standards for basic linacs and the updated TG-142 added standards for MLCs, IMRT, SBRT, on board imaging, and respiratory gating. QA intervals include daily, monthly, and annually. On daily QA, localizing lasers accuracy is measured, with tolerance levels based on the capability of the linear accelerator. For non-IMRT treatment tolerance is 2mm, IMRT is 1.5mm, SRS/SBRT is 1mm. Reference: P. McDermott, C. Orton "The Physics and Technology of Radiation Therapy," Second Edition, Chapter 21  RP</t>
  </si>
  <si>
    <t>In this case of maximal energy transfer for Compton scattering, the incident photon will be reflected 180 degrees while the electron will be scattered at 0 degrees. Source: The Physics and Technology of Radiation Therapy, McDermott and Orton, Chapter 6  RP</t>
  </si>
  <si>
    <t>When the incident photon energy is &gt;&gt; 0.511 MeV and the photon is backscattered at 180 degrees, it will result in an energy of the photon of 0.255 MeV. Therefore, the 6 MeV, 10 MeV, and 15 MeV photons will all have the same energy after the Compton scattering. Source: The Physics and Technology of Radiation Therapy, McDermott and Orton, Chapter 6.  RP</t>
  </si>
  <si>
    <t>AAPM TG-100 addresses application of risk analysis methods to radiation therapy quality management. It describes the current paradigm of fast past pace of technological development and introduction of technology into clinical environment. The outlined approach to quality management from risk analysis addresses the current weaknesses of quality management programs that were developed for each modality without comprehensive look at the whole process. It recognized considerable variability in clinical proactive and need for large amount of physics resources. The modern probability based pro-active risk assessment approach to developing QM programs for emerging techonlogies will allow more customization  and overall improved efficiency and precision in QM approach.  The report of Task Group 100 of the AAPM: "Application of risk analysis methods to radiation therapy quality management" Medical Physics, 43, 4209-4262 (2016)  RP</t>
  </si>
  <si>
    <t>When the optimizer attempts to meet target coverage goals in a PTV within 1-2 mm of the skin surface, it may try to push dose into this build up region at the expense of plan quality. This will not result in a cooler plan and could lead to hot spots. The plan would not be better necessarily, nor would it be more accurate. Therefore, the PTV is generally retracted 3 mm or more from skin and bolus is used with the PTV extending to the surface if more superficial areas are the target. Source: The Physics and Technology of Radiation Therapy, McDermott and Orton, Chapter 15   RP  RP Occasionally there are midline blocks utilized in radiation oncology such as in the case of gynecologic cases where a brachytherapy boost is planned or for head/neck treatment when you wish to block the cord. Imagine a 6MV anterior-posterior field to the bilateral supraclavicular fields where 2cm of spinal cord is blocked using MLC leaves. The leaves have a transmission rate of 5% and the spinal cord is at a depth of 10cm.</t>
  </si>
  <si>
    <t>We must remember that when employing midline blocks, a substantial amount of dose is contributed by scatter radiation. Transmission through the blocks is often the minor component of the dose to the blocked organ compared to the internally scattered dose. This scatter dose is more pronounced with low energy photons and deeper depths. Consider the example given in McDermott and Orton in Ch. 12.6. A 5cm midline block is employed and the dose scattered to a point 10cm directly under the center of the block receives 13% of the flanking prescribed dose. In our example, our block is even thinner and thus even more radiation would spill into the cord. In Figure 12.6 earlier in the chapter, we can see that the fraction of the total dose due to scatter on the central axis for various sized square fields can range from 5-50% depending on field size and depth. Although this question is simply asking for an approximation of the dose under the block with the solution being that it will be more than simply the transmission through the block. Although not necessary to solve this question, an example solution has been provided. Note the dose values provided are just examples and are not linked to any specific look up table. Source: McDermott and Orton The Physics &amp; Technology of Radiation Therapy 2nd ed. Chap. 12</t>
  </si>
  <si>
    <t>Clinical Pearl: Photon Dmax rule of thumb - Divide by four until &gt;10 MV. Then, add in 0.5 cm increments for 15 and 18 MV. Co60 0.5 cm, attenuation ~5%/cm 4 MV 1.0 cm 6 MV 1.5 cm, attenuation ~4%/cm 10 MV 2.5 cm 15 MV 3 cm 18 MV 3.5 cm, attenuation ~3%/cm Source: McDermott and Orton The Physics &amp; Technology of Radiation Therapy 2nd ed. Chap. 10; Khan and Gibbons Khan's The Physics of Radiation Therapy 5th ed. Chap. 11  RP</t>
  </si>
  <si>
    <t>Barium (Ba; Z = 56) and iodine (I; Z = 53) are effective contrast agents owing to their favorable characteristics for absorption of photons through the photoelectric effect. Because the probability of photoelectric interactions is approximately proportional to Z3, they are strongly favored in both barium and iodine relative to water. Further, both barium (K-edge = 37.4 keV) and iodine (K-edge = 33.2 keV) have K-edges in the energy range of diagnostic x-rays (20-150 kVp). K-edges describe the sharp increase in the attenuation coefficient of the photoelectric effect that occurs when the incident photon energy is just above the threshold binding energy of the absorbing K-shell electron. Together, these chemical properties make barium and iodine highly efficient at attenuating photons via the photoelectric effect. As a result, they are radiopaque on diagnostic x-ray imaging and make effective contrast agents. Clinical pearl: Barium sulfate is typically swallowed or delivered as an enema to provide contrast in the gastrointestinal tract, while iodinated contrast is given intravenously. Reference: McDermott and Orton, The Physics &amp; Technology of Radiation Therapy, Ch. 6  RP</t>
  </si>
  <si>
    <t>Multileaf collimators (MLCs) can more precisely shape the beam through movement of a series of motorized tungsten leaves. Having a rounded MLC leaf edge will make the transmission penumbra relatively constant at different leaf positions, as opposed to straight edges for which penumbra can vary with position. The downside to the use of such MLCs is that rounded leaf edges can cause greater leaf end transmission when the leaves are abutted. Transmission through a tertiary MLC is ~2-3%. Reference: McDermott and Orton, The Physics &amp; Technology of Radiation Therapy, Ch. 13; Khan and Gibbons, Khan's The Physics of Radiation Therapy 5th ed., Ch. 20  RP Rectangular MLC with straight horizontal motion (no divergent motion) Rounded MLC with straight horizontal motion</t>
  </si>
  <si>
    <t>Answer choice A is coherent scattering. Answer choice B is internal conversion. This is similar to the photoelectric effect, except there is no incoming photon - instead, energy is directly transferred to an orbital electron and it is ejected. Answer choice C is the photoelectric effect. Characteristic X-rays are created when an outer shell electron fills the vacancy resulting from the inner shell electron which was ejected by the incoming photon. Answer choice D is the internal photoelectric effect. Characteristic X-rays may be absorbed by an interaction with an outer shell electron, resulting in what is referred to as an Auger electron. In other words, the internal PE effect is essentially an outer shell electron which is ejected by absorption of a characteristic X-ray. Source: McDermott and Orton The Physics &amp; Technology of Radiation Therapy 2nd ed. Chap. 3; Khan and Gibbons Khan's The Physics of Radiation Therapy 5th ed. Chap. 2  RP</t>
  </si>
  <si>
    <t>Relative biologic effectiveness (RBE) is a ratio of the dose needed of a particular type radiation to produce the same biologic effect as a benchmark dose of a commonly employed form of radiation (Cobalt 60 or MV X-rays). Extensive experiments have been conducted for several decades to accurately define the relative biologic effectiveness of therapeutic protons compared with X-rays. A uniform RBE of 1.1 for therapeutic protons has been employed since the1970's and affirmed by a landmark publication in 2002 (Paganetti et al IJROBP 2002). In practice, the dose prescribed with protons is reduced by 10% compared to X-rays. This is the rationale for why proton dose was historically expressed using the nomenclature of Cobalt Grey Equivalents (CGE) or Gray-Equivalents (GyE). Thus a prescription of 60 GyE with protons is titrated to produce the same biologic effect as 60 Gy of X-rays, which accounts for the estimated proton RBE of 1.1.  It is critical to understand that the application of a uniform RBE of 1.1 to proton therapy is an oversimplification for the purposes of clinical simplicity. RBE varies substantially depending on tissue (normal organ and tumor histology), fraction size, and depth. 1.1 has been proven to be an acceptable approximation for proton therapy toward the proximal end of the Bragg peak. However, the RBE is substantially higher at the distal end of the Bragg peak as the proton LET increases rapidly. Failure to take the heterogeneity of the proton RBE into account can lead to catastrophic effects.  Clinical Pearl: 1.1 is used as a uniform approximation of the RBE of proton therapy, however the RBE at the distal end of the proton track is substantially higher and this must be accounted for when evaluating a proton plan.  Source: AAPM TG-256, 2019.  RP</t>
  </si>
  <si>
    <t>Recall that the log is the exponent. Therefore, if 100 = 1, then log (1) = 0. This can be expressed more generally as: For any logx(y) = k, then xk = y The remaining choices are also properties of logarithmic functions that one should be aware of for simple calculations.  Clinical pearl: Understanding the properties of logarithmic functions is an important foundation for understanding radiobiology and radiation physics.  Reference: McDermott and Orton, The Physics &amp; Technology of Radiation Therapy, Ch. 1  RP</t>
  </si>
  <si>
    <t>Beamlets are utilized in IMRT in order to divide the beam cross-section into an array of small beams, allowing for a fluence map to be created for any given beam arrangement. The fluence map is a 2D representation of the intensity of the beam in rectangular or square segments, with each beamlet measuring approximately 0.5 x 0.5 cm or 1 x 1 cm. Beamlets are the necessary means by which a fluence map is generated, which is also referred to as an intensity map or opening density matrix. Source: McDermott and Orton The Physics &amp; Technology of Radiation Therapy 2nd ed. Chap. 15; Khan and Gibbons Khan's The Physics of Radiation Therapy 5th ed. Chap. 20  RP</t>
  </si>
  <si>
    <t>Segmental multileaf IMRT is also known as "static window," "step and shoot," or "stop and shoot" therapy. The beam is off while the collimator leaves change position. "Segmental" indicates non-dynamic MLCs, as does "step and shoot" and "stop and shoot." Essentially, the MLCs are static whenever the beam is on. Intensity-modulated arc therapy uses dynamic MLCs, which move when the beam is on and while the gantry rotates. Source: McDermott and Orton The Physics &amp; Technology of Radiation Therapy 2nd ed. Chap. 15; Khan and Gibbons Khan's The Physics of Radiation Therapy 5th ed. Chap. 20  RP This image shows the beam arrangements for IMRT and VMAT/IMAT. With IMRT, there are defined beam angles with no dose delivery between these angles. IMAT/VMAT delivers dose as the gantry rotates. Delgado et al. Modeling the target dose fall-off in IMRT and VMAT planning techniques for cervical SBRT 2018.</t>
  </si>
  <si>
    <t>Linear energy transfer (LET) describes the density of ionization induced by a charged particle in matter. It is given by the energy per unit track length and therefore is typically expressed in units of keV/μm or MeV/cm. A higher LET concentrates dose deposition across a smaller area but results in more rapid attenuation of the particle energy. For a given particle, LET is directly related to charge and inversely related to velocity. The lower the energy of an incoming particle, the more dense the energy deposition will be. Therefore, electron LET is higher at lower energies (LET = 0.10 keV/μm for 1 MeV electrons, while LET = 11 keV/ μm for 1 keV electrons). It is important to note that while LET technically only applies to charged particles, photons and neutrons are often referred to as undergoing LET owing to the secondary charged particles released by their interactions. Clinical pearl: Because energy deposition for high LET particles is very dense, cells exposed to high LET radiation are subject to clustered DNA damage and often exhibit little to no sublethal damage repair. Reference: McDermott and Orton, The Physics &amp; Technology of Radiation Therapy 2nd ed., Ch. 6  RP</t>
  </si>
  <si>
    <t>Various mechanisms are used to collimate a primary beam in order to accomplish field shaping. Moveable jaws produce various sized rectangular fields. Cast blocks are custom made from high density alloy material and placed in block trays in order to block portions of the field. The multileaf collimator (MLC) can more precisely shape the beam through movement of a series of motorized tungsten leaves. Transmission through these three collimation devices is as follows: Alloy blocks: ~5% or less Tertiary MLC: ~2-3% Jaws: &lt;0.5% Source: McDermott and Orton The Physics &amp; Technology of Radiation Therapy 2nd ed. Chap. 9; Khan and Gibbons Khan's The Physics of Radiation Therapy 5th ed. Chap. 4  RP</t>
  </si>
  <si>
    <t>For SMLC or segmental multileaf IMRT, the MLCs move between segments. It is not dynamic with varied dose rate or movements in MLCs while the beam is on. Source: The Physics and Technology of Radiation Therapy, McDermott and Orton, Chapter 15.  RP</t>
  </si>
  <si>
    <t>In order to effectively deliver dynamic IMRT (DMLC), the leaf speed and acceleration needs to be tested/confirmed, per AAPM Report 27. For static IMRT (SMLC), the leaves are not moving while the beam is on, thus leaf speed and acceleration testing is not a crucial component of accurate delivery, though leaf positional accuracy is important for both SMLC and DMLC. Leakage and field size contribution to dose calculations are important for planning generally and would not be a new consideration in transitioning from SMLC to DMLC. Source: The Physics and Technology of Radiation Therapy, McDermott and Orton, Chapter 15.   RP</t>
  </si>
  <si>
    <t>The AAPM TG-142 report (Klein et al., Med Phys 2009) is the essential reference for linear accelerator QA and outlines the proper procedures for ensuring that linear accelerators are able to deliver radiation treatment as planned. TG-142 replaced and significantly expanded upon the previous TG-40 report, adding standards for MLCs, IMRT, SBRT, on-board imaging, and respiratory gating as well as recommended time intervals for QA testing of these processes. Absolute calibration of linac x-ray and electron output is an intensive process and should be performed annually by a medical physicist using a water phantom (as detailed in the TG-51 report). Conversely, daily testing is generally reserved for parameters that can directly affect delivered dose or patient and staff safety, such as x-ray output constancy, laser localization, collimator and distance indicators, door interlocks, and AV monitoring. Clinical pearl: The acceptable tolerance for annual x-ray and electron output calibration is ±1%. Reference: AAPM TG-142 report; McDermott and Orton, The Physics &amp; Technology of Radiation Therapy 2nd ed., Ch. 21  RP</t>
  </si>
  <si>
    <t>Wilhelm Rontgen was the first person to produce and detect electromagnetic radiation (x-rays) to earn him the Nobel prize in physics (1901). Louis Gray was a physicist who contributed significantly to radiobiology. He also was the first to define a unit of radiation dosage, termed the "Gray." Marie Curie won two Nobel prizes in physics (1903) and chemistry (1911) and is best known for her discovery of radium. Henri Becquerel won the Nobel prize in physics (1903) along with Marie Curie and was one of the first to discover evidence of natural radioactive decay/radioactivity. Source: McDermott and Orton The Physics and Technology of Radiation Therapy 2nd Ed. Chap 5  RP</t>
  </si>
  <si>
    <t>At diagnostic x-ray energies from 20 to 150 keV, most of the kinetic energy from electrons hitting the target is lost as heat. Therefore, at diagnostic energies, bremsstrahlung x-ray production is extremely inefficient, at less than 1%. Across this energy range, bremsstrahlung efficiency is approximately directly proportional to electron beam energy and atomic number. At therapeutic energies (&gt;1 MeV), bremsstrahlung x-ray production becomes far more efficient, however. Efficiency for high-energy beams approaches 50% when using thick tungsten targets. Clinical pearl: In addition to efficiency, the directionality of bremsstrahlung x-ray emission is also dependent on incident electron energy. Higher energy electrons generate fewer x-rays angled away from the incident beam, leading to a forward-peaked beam. This forward peaking is the reason that a flattening filter is required to create a uniform photon beam. Reference: McDermott and Orton, The Physics &amp; Technology of Radiation Therapy 2nd ed., Ch. 5; Khan and Gibbons, Khan's The Physics of Radiation Therapy 5th ed., Ch. 3  RP</t>
  </si>
  <si>
    <t>Although liquid water, steam, and ice have the same atomic structures, they have different linear attenuation coefficient (μ) values. This is because the density of each form of H20 is different. Therefore, a separate quantity is sometimes used called mass attenuation coefficient, or μ/ρ, where ρ is the density (mass divided by volume). The mass attenuation coefficient (μ/ρ) of water, steam, and ice will be the same because it is normalized to the density of each form of H20. The mass attenuation coefficient is independent of the state of the material (gas, liquid or solid). An interesting aside - because ice is less dense than water (it floats in water), μ is higher for the liquid form of H20 (water) than the solid form (ice). Source: McDermott and Orton The Physics &amp; Technology of Radiation Therapy 2nd ed. Chap. 5; Khan and Gibbons Khan's The Physics of Radiation Therapy 5th ed. Chap. 5   RP</t>
  </si>
  <si>
    <t>The dose at the central axis at depths of 8 cm and 4 cm are directly proportional to their PDD, if SSD and field size are held constant. In this case, the dose at 4 cm has a PDD of 90%, and 8 cm has a PDD of 70%.  By dividing these two numbers D4cm/D8cm = 90% / 70 % = 1.28. This ratio is then multiplied by the total dose deposited at depth of 8 cm, in this case 200 cGy, to give 257 cGy. Intuitively, this makes sense, as the dose should be higher at a point closer to the source (depth of 4 cm relative to 8 cm). Source: McDermott and Orton The Physics &amp; Technology of Radiation Therapy 2nd ed. Chap. 10  RP</t>
  </si>
  <si>
    <t>Coherent scattering is a type of scattering event in which the scattered photon has the same wavelength before and after the interaction. In this elastic scattering the total kinetic energy of the incident photon is preserved but its direction is modified (scattered). Coherent scattering happens at low energy (in comparison to ionization energy) and in high Z materials. No dose is deposited from a coherent scatter because no kinetic energy is given to the electrons, but it does contribute to the attenuation of the beam. It is not clinically relevant in radiotherapy delivery, but it does contribute in some part to the noise in kV images. Source: The Physics and Technology of Radiation Therapy, McDermott and Orton, Chapter 6  RP</t>
  </si>
  <si>
    <t>ALARA, or "as low as reasonably achievable," is a guiding principle in the use of radiation as a therapeutic modality. It is predicated on the knowledge that even small doses of radiation can have detrimental effects in humans, and therefore efforts should be made to minimize exposure of patients and radiation workers. Stated slightly differently, ALARA implies, "If you can reduce the radiation exposure to a person without reducing the efficacy of a procedure or expending effort or cost beyond what a rational person would say is reasonable, then you should do it." In practice, this often means: Minimizing exposure time Increasing distance from a radiation source Maintaining adequate shielding Clinical pearl: The complex shielding of radiation vaults is one reflection of the ALARA principle. Reference: McDermott and Orton, The Physics &amp; Technology of Radiation Therapy, Ch. 17    RP</t>
  </si>
  <si>
    <t>Linear accelerators require high power microwaves to accelerate electrons. These microwaves are generated by klystrons and magnetrons. Klystrons are microwave amplifiers and are capable of producing up to ~8 MW peak power, but require a separate source of microwaves. Conversely, magnetrons are microwave generators and do not require an additional source. Electrons are generated by the electron gun and then accelerated to the desired energy by the accelerating waveguide. The accelerated electron beam is then directed towards the patient by the bending magnet. For x-ray treatments, the electrons first strike a tungsten target in order to produce bremsstrahlung photons. Clinical pearl: While Elekta and Accuray linacs typically use magnetrons as their power source, high-energy Varian linacs typically use klystrons (perhaps unsurprisingly, as the klystron was invented by the Varian brothers). Reference: McDermott and Orton, The Physics &amp; Technology of Radiation Therapy 2nd ed., Ch. 9; Khan and Gibbons, Khan's The Physics of Radiation Therapy 5th ed., Ch. 4  RP</t>
  </si>
  <si>
    <t>The penumbra is the region of rapid dose fall-off at the beam edge and is often defined as width of the beam between the 80% and 20% isodose lines. Geometric penumbra is one component of penumbra and arises as a result of the radiation source having a finite size, as rays from one side of the source will terminate a distance away from rays arising at the opposite side (see figure). One can also visualize from the figure that as SSD increases, the rays will further separate and geometric penumbra will increase. Clinical pearl: The geometric penumbra is a clinically relevant concept, particularly in treatments where a high degree of conformality is essential (e.g., stereotactic radiosurgery). Reference: Khan and Gibbons, Khan's The Physics of Radiation Therapy 5th ed., Ch. 4  RP</t>
  </si>
  <si>
    <t>The breast is a curved target with variable separation, making it susceptible to develop hot spots. The thicker portion of the wedge, known as the heel, should be oriented toward the anteriorly tapered (i.e., thinner) part of breast for both tangent fields to appropriately minimize the hot spots._x000B_Pearl: Dose distribution is "hot" under the toe of the wedge and "cold" under the heel. Source: McDermott &amp; Orton, The Physics and Technology of Radiation Therapy, 2nd edition, Chap. 13;  Khan and Gibbons Khan's The Physics of Radiation Therapy 5th ed. Chap. 11  RP</t>
  </si>
  <si>
    <t>Ir-192 decays via B- emission to an excited state of Pt-192 (95%) and electron capture to an excited state of Os-192 (5%). The emitted energy is a gamma spectrum with an average energy of 0.37 MeV. The other answers correspond to different radioactive sources as below: Cs-137: B- emission, 0.662 MeV I-125: electron capture, characteristic x-ray emission from 27-35 keV Pd-103: electron capture, characteristic x-ray emission from 20-30 keV Source: McDermott PN and Orton CG. The Physics &amp; Technology of Radiation Therapy. Ch 17. 2nd Ed, 2018  RP</t>
  </si>
  <si>
    <t xml:space="preserve"> A wedged technique is used to improve a plan's dose distribution. Techniques include the use of physical wedges and non-physical wedges. A physical wedge is made up of solid material such as lead or steel and is placed at the end of the collimator. A solid wedge will deliver the highest scatter dose to the contralateral breast, as it is physically in the path of the beam, is typically larger and is made of high Z material. A universal wedge is smaller and is located inside the linac head would deliver less scatter than a physical wedge, but more than a dynamic wedge which is achieved with opening and closing the collimator while varying the dose rate.  Clinical Pearl: The use of a dynamic wedge has the advantage of decreased monitor units and less scatter outside the field edge compared to a universal or physical solid wedge.  Reference: McDermott &amp; Orton "The Physics and Technology of Radiation Therapy," Chapter 14.4   RP  The dominant radiation interaction in a patient from a portal image taken using 6 MV photons is _______ which is ________ of the atomic number (Z) of a material.</t>
  </si>
  <si>
    <t>In tissue, the photoelectric effect and Compton scattering have an approximately equal probability of occurring at a photon energy of approximately 25 keV (0.025 MeV), after which Compton scattering becomes the dominant interaction. Compton scattering predominates until a photon energy of approximately 25 MeV, at which point pair production has an approximately equal probability of occurring. Compton scattering will therefore be the dominant photon interaction for a 6 MV beam (and, more practically, over the entire range of therapeutic energies used in radiotherapy). Given that Compton interactions are with free electrons, the Compton mass attenuation coefficient (σ/ρ) is independent on atomic number (Z), unlike the photoelectric effect or pair production. Rather, Compton scattering depends exclusively on electron density. Because electron density is more or less constant (3 x 1023 e-/g) for all non-hydrogen atoms, however, Compton scattering is primarily dependent on physical density. Clinical pearl: While megavoltage portal imaging is less sensitive to metal artifact, kilovoltage portal imaging and CBCT generally offer improved image quality and result in less radiation dose to the patient. Reference: McDermott and Orton, The Physics &amp; Technology of Radiation Therapy 2nd ed., Ch. 6; Khan and Gibbons, Khan's The Physics of Radiation Therapy 5th ed., Ch. 5  RP</t>
  </si>
  <si>
    <t>Electrons are easily scattered in the linear accelerator head and intervening air. Because of this, electrons do not follow a simple inverse square law. Instead, a virtual source distance from an apparent source is used to calculate an inverse square factor. Tertiary collimators close to the patient skin surface are used to reduce penumbra. Blocking can shift depth dose curves toward the surface and reduce output. For heavily blocked fields, a physicist may need to measure output and apply an output correction factor when calculating monitor units. Electron depth dose is relatively independent of SSD up to about 115 cm. The depth dose tail arises from photons generated by bremsstrahlung interactions in the treatment head and has an amplitude ranging from 0.5% for low energies up to 5% for high energies. Matching electron fields is challenging due to the larger penumbra of electron beams as well as lateral expansion and inward curving of electron isodose lines. This results in more hot and cold spots relative to photon-photon or electron-photon matching. Reference: McDermott and Orton, The Physics &amp;Technology of Radiation Therapy 2nd ed., Ch. 16    RP</t>
  </si>
  <si>
    <t>To calculate a PDD at a depth between two depths with known PDD values, we can make use of linear interpolation. As a mathematical concept, this is given by: y = y1 + (x - x1)(y2 - y1)/(x2 - x1) which, given either x or y, is the equation that allows us to find a point (x, y) on the straight line connecting two other points, (x1, y1) and (x2, y2). This assumes y = f(x). Because field size is constant here, PDD is a function of depth alone, i.e., yn = PDD (xn, 7 x 7 cm). We can therefore insert the given values to solve for the unknown: PDD (13 cm, 7 x 7 cm) = 0.653 + (13 - 10)(0.492 - 0.653)/(15 - 10) = 0.556 Reference: McDermott and Orton, The Physics &amp; Technology of Radiation Therapy, Ch. 10.8  RP</t>
  </si>
  <si>
    <t>Small photon fields require dosimeters with high spatial resolution for accurate measurement. Ideally this detector should have a diameter &lt;3 mm and should be smaller than the field size and penumbra of the beam. A farmer chamber is too large, and would pick up the small field penumbra resulting in volume averaging effects and under-reporting of the signal. A free air chamber is used for measuring exposure in air, not for small field dosimetry in a radiation oncology department. A well chamber would not be appropriate as is used for calibration of radioactive sources. A silicon diode is ideal to use for small field dosimetry. The diode is denser than ion chamber, has a smaller volume, has excellent spatial resolution, and provides real-time readings. Radiographic film has the highest spatial resolution, however is limited by energy dependence, sensitivity to visible light, and dependence on processing conditions after exposure to the beam.  The spatial resolution from highest to lowest is approximately as follows: Film (&lt; 1 mm)&gt; Diode (1-2 mm)&gt; Farmer chamber (6 mm)  Clinical Pearl: Small field dosimetry requires a dosimeter with higher spatial resolution than a farmer chamber for accurate measurement. A silicon diode has excellent spatial resolution, can provide real-time readings, and is small enough to read small fields with high accuracy.  Source: McDermott and Orton The Physics &amp; Technology of Radiation Therapy 2nd ed. Chap. 20   RP</t>
  </si>
  <si>
    <t>Over the first 20 elements, the ratio of neutrons to protons is most often equal. Above Z = 20, the ratio of neutrons to protons begins to increase. In other words, as Z increases, more neutrons must be added than protons to maintain a stable nucleus. For the heaviest nuclei, the neutron:proton ratio is approximately 1.5. It is important to recall the fundamentals of nuclear interactions to understand why this is the case. Protons in a nucleus predominantly experience two forces: strong nuclear forces and Coulomb forces. The strong nuclear force is the strongest force known to exist and binds nucleons together in a nucleus. The Coulomb force is a repulsive force exerted on a charged particle by another charged particle (e.g., a positively-charged proton repels another positively-charged proton). The strong nuclear force is able to overcome Coulomb forces; however, it is only relevant over very short distances. Coulomb forces have a greater range of effect than the strong nuclear force. As protons are added, eventually some protons are displaced far enough from other protons that the primary interaction is the repulsive Coulomb force. To maintain a stable nucleus, an excess of neutrons are thus needed to buffer protons from one another. Clinical pearl: The ability of additional neutrons to mitigate Coulomb forces begins to fall apart for very large nuclei. This explains why all elements with Z &gt; 83 (bismuth) are radioactive. Reference: McDermott and Orton, The Physics &amp; Technology of Radiation Therapy, Ch. 3   RP</t>
  </si>
  <si>
    <t>In general, for dose rate calculations for electron beams, we use the equation: MU = Dose / (Output * Se * CF * ISF * PDD) where Se is the applicator factor, CF is the cutout factor, ISF is the inverse square factor, and PDD is the percent depth dose. In the above example, however, we are given a single factor accounting for both the applicator and cutout factors. We must also recognize that because the prescription is to dmax, the PDD is 1.00. Inserting the values given, we obtain: MU = 200 cGy / [(1.000 cGy/MU)(0.925)(1.00)(1.00)] = 216 MU Reference: McDermott and Orton, The Physics &amp; Technology of Radiation Therapy, Ch. 15  RP</t>
  </si>
  <si>
    <t>The dose rate for LDR is 0.4-2 Gy/ hour (0.6-3.33 cGy/minute).  For HDR, the dose rate is much higher at &gt;20 cGy/min or &gt;12 Gy/h. Source: McDermott PN and Orton CG. The Physics &amp; Technology of Radiation Therapy. Ch 17. 2nd Ed, 2018.  RP</t>
  </si>
  <si>
    <t>A double exposure port film is when the treated field is exposed and a larger open field is exposed to relate the treated field to the surrounding patient anatomy. This gives the patient an additional 3-10 cGy. Port films are taken at a single point in time and thus do not track intra-fraction motion. Source: McDermott and Orton The Physics and Technology of Radiation Therapy 2nd Ed. Chap 19; Khan and Gibbons The Physics of Radiation Therapy 5th Ed. Chap 12   RP</t>
  </si>
  <si>
    <t>The half-life of a radioisotope is the quantity of time after which half of the atoms will have undergone nuclear decay, or equivalently, the time required to reduce the activity by 50%. Half-life is an intrinsic, unchanging property of a radioisotope. It is independent of physical state, temperature, pressure, molecular composition, or essentially any other outside physical or chemical factors. This is one of the reasons that radiocarbon dating—measuring the chronologic age of organic materials using the concentration of 14C—is possible. Clinical pearl: Different radioisotopes of the same element can have very different half-lives. 131Cs and 137Cs, both of which have been used for LDR brachytherapy, have respective half-lives of ~10 days and ~30 years!  RP</t>
  </si>
  <si>
    <t>MRI images suffer from spatial distortion relative to CT scans, do not provide electron density information, and are more expensive to install and maintain relative to CT scanners. MRIs do however provide improved soft tissue delineation and do not expose the patient to ionizing radiation. Both MRI and CT scans can obtain thin cuts to provide improved resolution. Source: McDermott and Orton The Physics &amp; Technology of Radiation Therapy 2nd ed. Chap. 19   RP</t>
  </si>
  <si>
    <t>Ionization chambers used to measure radiation dose can be thimble chambers, parallel-plate (or plane-parallel) chambers, and monitor chambers. The effective point of measurement of a parallel plate chamber is on the front surface of the cavity. This is in contrast to a thimble chamber, where the effective point is 0.6r upstream from the center of the chamber, where r is the radius of the chamber. The front window of a parallel plate chamber is extremely thin (10-30 microns), allowing for more accurate near-surface dose measurement as compared to a thimble chamber. The typical plate separation is 2 mm. One caveat is that the measurement region cross plane is large, and a parallel-plate chamber is thus not well suited to cross plane scans, as it will lead to large uncertainties in the penumbra. Clinical pearl: Parallel plate chambers provide high spatial resolution in the direction of the beam and are therefore used for regions of high gradient dose and for electron dosimetry. Reference: McDermott and Orton, The Physics &amp; Technology of Radiation Therapy, Ch. 8; Khan and Gibbons, Khan's The Physics of Radiation Therapy, 5th ed., Ch. 6   RP</t>
  </si>
  <si>
    <t>Electrons fill up orbital shells in a specific order. They do not fill linearly; they fill based on the Aufbau principle, which is where orbitals are filled in order of increasing energy. In general, the shell closest to the nucleus is filled first, and then each subsequent shell outward is filled. Each orbital shell of an atom is designated by letters K, L, M, N, etc. K is the innermost shell.  Shells have subshells designated s, p, d, and f where s has the lowest energy and will fill up first. Each shell can hold a maximum number of electrons determined by the equation 2n2, where n is equal to the shell number, again labeled from the nucleus outward.  That is, the K shell has n = 1 and this shell can have a maximum of 2 electrons. The L shell has n = 2 and can have a maximum of 8 electrons. The M shell has n = 3 and can have a maximum of 18 electrons.  The N shell has n=4 and can have a maximum of 32 electrons, and so on. Similarly, subshells can hold a maximum number of electrons defined by the equation 2(2L+1) where L is 0 for s, 1 for p, 2 for d, 3 for f, etc.  The s subshell can therefore hold 2(2*0+1) = 2 electrons.  The p subshell can hold 2(2*1+1) = 6 electrons.  The d subshell can hold 2(2*2+1) = 10 electrons, and so on. Therefore, the K shell, which can hold 2 electrons, only has the 1s subshell.  The L shell can hold 8 electrons which would be the 2s and 2p subshells (2+6 electrons).  The M shell can hold 18 electrons which would be the 3s, 3p, and 3d subshells (2+6+10 electrons).  The key here is that the subshells fill in order of increasing energy.  The 3s subshell will fill before the 2p subshell, and so on. Let's take this information to our problem above. The element potassium has a Z of 19 (i.e. 19 protons) and will therefore have 19 electrons. Each shell will fill as follows K (1s) = 2 electrons L (2s+2p) = 8 electrons M (3s+3p) = 8 electron N (4s) = 1 electron Because of the Aufbau principle, the 3d subshell in the M shell fills after the 4s and 4p subshells in the N shell.  It may help to draw this out. Reference: https://en.wikibooks.org/wiki/General_Chemistry/Filling_Electron_Shells https://en.wikipedia.org/wiki/Aufbau_principle   RP Potassium and its orbital shell filling</t>
  </si>
  <si>
    <t>The constant λ is also called the decay constant and describes the probability of decay of a given radionuclide per unit time. It is the reciprocal of the mean life and therefore has units of inverse time. λ = 1/td The decay constant varies for different radioactive elements, as well as for different isotopes of the same element (though not in proportion to atomic number or mass number). The larger the value of the decay constant, the more rapid the rate of nuclear decay. Clinical pearl: The decay constant has a large range of values reflective of wide variations between the half-lives of different radioisotopes. For example, 238U has a decay constant of 1.54 x 10-10 yr-1 while 238Pu has a decay constant of 7.9 x 10-3 yr-1. Reference: McDermott and Orton, The Physics &amp; Technology of Radiation Therapy 2nd ed., Ch. 3; Khan and Gibbons, Khan's The Physics of Radiation Therapy 5th ed., Ch. 2  RP</t>
  </si>
  <si>
    <t>IsobArs have the same number of nucleons (mass number, A) but different numbers of protons. For example, 40S, 40Cl, 40Ar, 40K, and 40Ca are all isobars. IsoMers have the same atomic number (Z) and mass number but differ in the energetic state of the nucleus, often a Metastable state. For example, 58Co has a 71 day half-life and 58mCo has a 9 hour half-life. IsotoNes have the same number of Neutrons but different atomic numbers. For example, 12B and 13C both have 7 neutrons and are isotones. IsotoPes have the same number of Protons but different mass numbers. For example, hydrogen has three isotopes: 1H (ordinary hydrogen), 2H (deuterium), and 3H (tritium). Clinical pearl: 32P intraoperative brachytherapy has been investigated for treatment of recurrent spinal cord tumors to achieve therapeutic tumor doses while minimizing dose to OARs. Reference: McDermott and Orton, The Physics &amp; Technology of Radiation Therapy 2nd ed., Ch. 3; Khan and Gibbons, Khan's The Physics of Radiation Therapy 5th ed., Ch. 1   RP</t>
  </si>
  <si>
    <t>The half-life of 192Ir is 74 days, so after that length of time, the activity will be half that of a fresh source and the treatment time will be twice as long. Because source changes are rather expensive, a change before 74 days (e.g., every month) is not efficiently using the activity still available. However, by 6 months the activity will be &lt;25% of a fresh source, leading to unacceptably long treatment times. Of the options given, the most reasonable exchange scheduled is to replace the source every 3 months, which strikes a balance between cost and treatment time. Clinical pearl: 192Ir is widely used for HDR brachytherapy owing to its high specific activity and lower energy photon emission as compared to 137Cs, which reduces source size and necessitates less shielding for effective radiation protection. Reference: Khan and Gibbons, Khan's The Physics of Radiation Therapy 5th ed., Ch. 23  RP</t>
  </si>
  <si>
    <t>The practical range of a beta particle is determined by the electron density of the medium. In water-equivalent tissue the range in centimeters is roughly equal to half the incident energy in MeV, E0/2, just as it is for linac electron beams. The range of a 2.2 MeV beta particle emitted by Y-90 decay is therefore approximately 1 cm in tissue. In air, the beta range is significantly increased owing to the lower density of the medium. The density correction to the range is given by: tissue density/air density (1.000 g/cm3)/(0.0013 g/cm3) = 769 The particles will therefore travel nearly 800 times further than the range of the particle in tissue, or approximately 8 m. Clinical Pearl: Y-90 and other beta-emitting radioisotopes are advantageous for applications such as liver-directed therapy as the finite range of their beta particles ensures that the majority dose will be deposited locally. Reference: McDermott and Orton, The Physics &amp; Technology of Radiation Therapy 2nd ed., Ch. 7, 16   RP</t>
  </si>
  <si>
    <t>Per TG-51, the reference field size is defined to be 10x10 cm2. If an SSD setup is used, the field size is defined at the surface. If an SAD setup is used, the field size is defined at the detector position (d = 10 cm). Reference: AAPM Task Group 51: Almond et al., Med Phys 1999  RP</t>
  </si>
  <si>
    <t>Cs-137 has a half life of 30 years. 20 years of decay represents (20 years)/(30 years) or 0.667 number of half lives, so the activity of the source in one month will be A=A0(1/2) (0.667) =0.629. Therefore at 20 years the source will retain ~60% of its original activity, or decay at about 2% per year.  Clinical Pearl:  Cs-137 has a half life of 30 years and the source decays at approximately 2% per year.  Source: The Physics and Technology of Radiation Therapy, McDermott and Orton, Chapter 3   RP</t>
  </si>
  <si>
    <t xml:space="preserve"> Both kv and MV CBCT reconstruct 3D volumetric images.  The image quality of KVCBCT is better than MV-CBCT at much lower doses.  The advantages of MV-CBCT include: Less susceptibility to artifacts caused by high Z objects such as metallic markers, dental fillings etc. No need for extrapolating attenuation coefficients from kV to MV photon energies for dosimetric corrections for MV-CBCT.  Khan FM, The Physics of Radiation Therapy, 4th edition, 2009. Chapter 25 “Image Guided Radiation Therapy”   RP</t>
  </si>
  <si>
    <t>When the custom block is small enough to cause lack of lateral equilibrium, the dmax shifts towards the surface. Such small custom blocks necessitate output measurement by physicist and inclusion of the ROF in the MU calculation.  Reference: P. MacDermontt, C. Orton "The Physics and Technology of Radiation Therapy", chapter 15  RP</t>
  </si>
  <si>
    <t>Absorbed dose increases with increasing depth until it reaches its maximum value; the depth at which this occurs is referred to as dmax. The exact measurement of dmax for a given beam energy can vary slightly between linacs. The typical dmax of a 15 MV photon beam is approximately 3.0 cm. Other (approximate) photon dmax values that are helpful to know are: 60Co beam: 0.5 cm 6 MV photon beam: 1.5 cm 10 MV photon beam: 2.5 cm 18 MV photon beam: 3.3 cm Clinical pearl: The deeper dmax of MV photon beams as compared to 60Co means that integral dose to the patient will be lower when treating deep tumors. This is one (of many) advantages of modern linacs over 60Co machines. Reference: McDermott and Orton, The Physics &amp; Technology of Radiation Therapy, Ch. 10  RP  The sensitivity of positron emission tomography (PET) imaging using 18F-FDG (fluorodeoxyglucose) to detect a tumor is directly proportional to the percentage of tumor cells which are undergoing  ___________.</t>
  </si>
  <si>
    <t>In general, cancer cells metabolize glucose at higher rates than normal cells. The reliance of cancer cells on glycolysis as opposed to oxidative phosphorylation (which is a more efficient energy generating pathway), even in aerobic conditions, is called the "Warburg Effect." 18F-FDG (fluorodeoxyglucose) used for PET scans is nearly identical to natural glucose and is a good marker for glucose metabolism. Theoretically, if tumor cells switch from glycolytic energy production to oxidative phosphorylation, FDG-based PET scans will become less sensitive in their detection of the tumor. Source: McDermott and Orton The Physics &amp; Technology of Radiation Therapy 2nd ed. Chap. 19   RP</t>
  </si>
  <si>
    <t>Mass deficit or mass defect is the energy needed to separate an atom into its independent free particles. This energy is called the binding energy of the nucleus and can be calculated from this mass deficit. Because 1 u corresponds to 931 MeV, we can multiply the difference in mass (-0.00238 u) * 931 MeV = -2.3 MeV. This is written as a negative number to signify that the energy has to be absorbed by this deuteron to separate it into a free neutron and a free proton. An electron's mass is even smaller than the mass deficit of the deuteron (0.000549 u).  While hydrogen (1H) is by far the most abundant isotope (99.98%), the ratio of 2H to 1H would not equal the mass deficit.  A proton is made of two up quarks and one down quark and gluons that mediate the forces to bind them together. This would be far larger than the mass deficit. Source: McDermott and Orton The Physics &amp; Technology of Radiation Therapy 2nd ed. Chap. 3; Khan and Gibbons Khan's The Physics of Radiation Therapy 5th ed. Chap. 1   RP</t>
  </si>
  <si>
    <t>The dose at Dmax is defined as:  Dose at Dmax = (Rx dose at depth)*100/PDD  Dose at Dmax = 300 cGy * 100/77.7 = 386 cGy  Reference: W. Handee, G. Ibbot, E. Hendee "Radiation Therapy Physics," Chapter 8   RP</t>
  </si>
  <si>
    <t>The decreased in radiation intensity with increasing distance from the source is secondary to geometric divergence of the beam and is governed by the Inverse Square Law: (I2/I1) = (r1/r2)2 I2 = I1 (r1/r2)2 Inserting the given values, we obtain: Output115 cm = Output100 cm (100 cm/115 cm)2 Output115 cm = (1.000 cGy/MU)(100 cm/115 cm)2 = 0.756 cGy/MU Clinical pearl: Output rapidly falls off with increasing source-to-surface distance owing to the ISL. For very extended SSDs such as those utilized in total body irradiation, output can be 5-10% of the nominal output at SSD = 100 cm. Reference: McDermott and Orton, The Physics &amp; Technology of Radiation Therapy, Ch. 5   RP</t>
  </si>
  <si>
    <t>The vast majority of radioisotopes used for therapeutic processes are man-made through three different processes: 1. Byproducts of nuclear fission (e.g., U-235, Cs-137, I-131, and Sr-90)_x000B_2. Bombardment by neutrons in a nuclear reactor (e.g., Co-60, Cs-131, I-125, Ir-192, and Pd-103)_x000B_3. Exposing a material to a charged particle beam from a particle accelerator (e.g., positron-emitting radioisotopes such as F-18, O-15, C-11, and N-13; Duncan, J Nucl Med Technol 1998) Naturally occurring radioisotopes are generally low in quantity and have extremely long half-lives, as they were primarily created at the formation of our solar system, ~4.5 x 109 years ago. Examples include C-14, K-40, U-238, Th-232, and Ra-226. The half-life of U-238 is 4.5 x 109 years while K-40 has a half-life of 1.3 x 109 years. The element with the shortest half-life in the above series is Ra-226, which still has a half-life of 1600 years. Clinical pearl: While man-made radioisotopes are now standard, the isolation of naturally occurring Ra-226 from pitchblende (uranium ore) by the Curies was a critical step in the early development of clinical radiotherapy. Reference: McDermott and Orton, The Physics &amp; Technology of Radiation Therapy 2nd ed., Ch. 3; Khan and Gibbons, Khan's The Physics of Radiation Therapy 5th ed., Ch. 1  RP</t>
  </si>
  <si>
    <t>Ra-226 has many disadvantages and, despite being the original and historically-standard brachytherapy source, has been largely replaced, first by Cs-137 LDR and with Ir-192 HDR in more modern times. Ra-226 sources are large, especially compared to the highly dense Ir-192 and, therefore, cannot be used to create the conformal treatments we use in modern brachytherapy. Ra-226 has an extremely long half-life of 1600 years, creating issues for proper disposal. It has an average emitted energy around 0.83 MV with a max energy of 2.45 MeV (compared to the average 0.37 MeV energy from Ir-192), making adequate shielding of Ra-226 very difficult._x000B__x000B_Ra-226 can be used with the Patterson-Parker system for which the P-P system was designed for use.  Patterson-Parker system quick review: 1. Designed to deliver a uniform dose to a plane or volume within +-10%. 2. Originally designed for Radium needles which have most likely been replaced by modern Ir-192 ribbons, or equivalent. 3. Needle/ribbon spacing &lt;= 1 cm. 4. "Uncrossed" ends reduce the area/volume of +-10% uniformity by 10% per uncrossed end. 5. For small planar areas (&lt;25 cm2), the fraction of activity in the periphery (i.e the perimeter) should be 2/3 the total activity. For large areas (&gt;100 cm2), the fraction of activity in the periphery should be 1/3 the total activity. Between 25-100 cm2 the activity is split 50-50 between the periphery and center area.  These properties are still valid even if not specifically using the Patterson-Parker system. For larger volume implants, more activity needs to be inside the volume than at the periphery in order to attain a more uniform dose distribution throughout the entire target (although not necessarily the simplified 2/3 the total activity for complicated volumes/geometries). For smaller volumes, the opposite is true.  Please refer to the reference below for additional details.  Source: McDermott PN and Orton CG. The Physics &amp; Technology of Radiation Therapy. Ch 17. 2nd Ed, 2018   RP</t>
  </si>
  <si>
    <t>For fixed-distance treatments where the SSD is constant and equal to the SAD (SSD setup), percent depth dose (PDD) is the most convenient quantity for MU hand calculations. Tissue-air ratio (TAR), tissue-phantom ratio (TPR), and tissue-maximum ratio (TMR) are independent of distance from the source and are used for isocentric (SAD) setups, where the use of PDD would be inconvenient owing to its dependence on SSD. Reference: McDermott and Orton, The Physics &amp; Technology of Radiation Therapy, Ch. 10   RP</t>
  </si>
  <si>
    <t>Pair production can occur when a photon passes close to an atomic nucleus and results in the creation of an electron-positron pair. This process requires sufficient energy to create the mass of the two particles (recall the mass-energy equivalence, e = mc2). An electron has a rest mass of 0.511 MeV (as do positrons), so pair production cannot occur below an energy of 1.022 MeV. For a photon of energy &gt; 1.022 MeV, this amount of the photon's energy is used to create this mass of the electron and positron as described above. The remainder of the photon's energy is distributed between the created electron and positron as kinetic energy (T) and is given by: T = 2.09 MeV - 1.022 MeV = 1.07 MeV Clinical pearl: Because diagnostic imaging x-rays typically have energies in the range of 20-150 keV, pair production is not a relevant interaction for these techniques. Reference: McDermott and Orton, The Physics &amp; Technology of Radiation Therapy, Ch. 3, 6.1   RP</t>
  </si>
  <si>
    <t>The therapeutic range of electrons in water (cm) or the depth of the 80% isodose is approximately one-third of the incident electron energy (MeV): d80%=E (MeV)/3 d80%=10 MeV/3 = 3.3 cm   Reference: P. MacDermott, C. Orton, The Physics and Technology of Radiation Therapy, chapter 15   RP Adapted from Chang Basic Radiotherapy Physics and Biology</t>
  </si>
  <si>
    <t>Compton scattering is the predominant photon interaction in water at therapeutic energy ranges. The photoelectric effect and Compton scattering have an approximately equal probability of occurring at a photon energy of approximately 25 keV (0.025 MeV), after which Compton interactions quickly become dominant. At much high energies, pair production becomes the dominant interaction in water. Compton scattering and pair production have an approximately equal probability of occurring at a photon energy of approximately 25 MeV. Although the threshold for pair production is only 1.02 MeV, its relative probability at such energies is extremely low. Clinical pearl: Remember that the 25-25 rule refers to monoenergetic beams. Because photon beams produced in a linac are polyenergetic, with an average energy of approximately one-third of the nominal energy, pair production would only become predominant for a 75 MV linac beam. Reference: Khan and Gibbons, Khan's The Physics of Radiation Therapy, Ch. 5  RP</t>
  </si>
  <si>
    <t>99mTc is an isomer of 99Tc and is in a metastable state, an excited nuclear state with a relatively long half-life. IsoMers have the same atomic number (Z) and mass number but differ in the energetic state of the nucleus, often a Metastable state. Another example is 58Co, with a 71 day half-life, and 58mCo, with a 9 hour half-life. IsobArs have the same number of nucleons (mass number, A) but different numbers of protons. For example, 40S, 40Cl, 40Ar, 40K, and 40Ca are all isobars. IsotoNes have the same number of Neutrons but different atomic numbers. For example, 12B and 13C both have 7 neutrons and are isotones. IsotoPes have the same number of Protons but different mass numbers. For example, hydrogen has three isotopes: 1H (ordinary hydrogen), 2H (deuterium), and 3H (tritium). Clinical pearl: 99mTc decays through gamma emission with an energy of 140 keV and has a half-life of 6 hours. It is widely used in medical applications such as bone scans, single-photon emission computed tomography (SPECT), myocardial perfusion scans, and sentinel lymph node identification. Reference: McDermott and Orton, The Physics &amp; Technology of Radiation Therapy 2nd ed., Ch. 3; Khan and Gibbons, Khan's The Physics of Radiation Therapy 5th ed., Ch. 1  RP</t>
  </si>
  <si>
    <t>Co-60 has a half-life of 5.25 years, or approximately 63 months. Starting from the half-life equation, A(t) = A0 (1/2)t/(t1/2) where A0 = initial activity at time = 0, A(t) = activity at time t, and t1/2 = half-life, we can solve for AT/A0 to find the percent activity remaining: (A(t)/A0) = (1/2)1/63 = 0.989 = 99% Clinical Pearl: A Co-60 source decays at at a rate of approximately 1% per month.  Reference: McDermott and Orton, The Physics &amp; Technology of Radiation Therapy, Ch. 3   RP</t>
  </si>
  <si>
    <t xml:space="preserve"> A decrease in SSD will increase the skin dose, as a closer SSD will contribute more dose from interactions with the collimator, blocking tray, etc. This produces low-energy photon contaminants that deposit their dose on the surface. Decreasing the field size will decrease the skin dose by reducing the amount of photon interaction with the collimator and air scatter, causing less low-energy photon contamination. For 6 MV photons, the skin dose is lower than the Dmax, on the order of 15-40% of the maximum beam energy. Increasing the beam energy to 10 MV or 15 MV will decrease the skin dose, producing higher-energy secondary electrons and shifting dmax deeper owing to a longer build-up region. Reducing the bolus thickness will decrease the skin dose. Bolus is a tissue-equivalent material placed on the skin surface and used to increase the surface dose by providing additional build-up above the skin, allow for delivery of prescription dose to superficial tumors. Clinical pearl: There are a variety of techniques to increase the skin dose using photon beams. Skin dose increases with decreasing SSD, decreasing beam energy, increasing field size, and addition of bolus. Reference: McDermott and Orton, The Physics &amp; Technology of Radiation Therapy, Ch. 13  RP</t>
  </si>
  <si>
    <t>Obtaining a high-quality diagnostic radiograph often depends on the proper setting of three fundamental quantities: kVp, mA, and time. The combination of these quantities is referred to as the "technique." kVp (kilovolts peak) is the peak voltage across the x-ray tube; increased tube voltage will increase the x-ray output and change the spectrum of generated x-rays. It is typically in the range of 20-120 kVp for diagnostic imaging. The current through the x-ray tube is specified in mA (milliamperes), and is directly proportional to number of electrons that cross the tube to strike the target. In addition to current, the number of electrons (and output generated x-rays) is governed by the time that the current remains on. This is typically only a fraction of a second. Clinical pearl: The optimal combination of these three quantities is complex and depends on the tube characteristics, body part being imaged, and patient habitus. Reference: Hendee, Ibbot, and Hendee, Radiation Therapy Physics, Ch. 2; McDermott and Orton, The Physics &amp; Technology of Radiation Therapy, Ch. 4.5   RP</t>
  </si>
  <si>
    <t>Characteristic curve (also refered as H-D or sensitometric curve) describes relationship between optical density and radiation exposure. The curves are usually determined for each batch of film and are used for absolute film dosimeter.  The curve is determined by making multiple exposure of increasing time on a film and plotting exposure (dose) on x axis and optical density on the y axis. Several features, such as the slope of straight portion of the curve, can be used to describe film properties to help select appropriate film to the application in hand.  The curve has 4 important regions that include the flat region (base + fog), toe region and linear regions (where OD increases as a function of dose), and the shoulder/saturation region (where the optical density is once again independant of dose) Reference: W. Handee, G. Ibbot, E. Hendee "Radiation Therapy Physics", chapter 9   RP https://oncologymedicalphysics.com/film-dosimeters/</t>
  </si>
  <si>
    <t>The rate of radioactive decay of a sample of radioisotope is its activity. The SI unit of activity is the becquerel (Bq), which is equivalent to one decay per second. The curie (Ci) is an older unit of activity; 1 Ci = 37 GBq. Half-life is the time required for the activity of a radioisotope to decrease by one half. It is intrinsic to a given radioisotope and is unaffected by temperature, pressure, molecular composition, or other physical factors. Fluence is the ratio N/A, where N is the number of photons incident from any direction on a sphere of cross-sectional area A. Fluence per time is flux. Exposure is a measure of the ionization of a given mass of air by ionizing radiation, with units of C/kg. The Roentgen is an older unit of exposure. Clinical pearl: Despite being a non-SI unit, curies are still frequently used to describe source activity in radiation oncology. A single new 60Co source for a Gamma Knife is 30 Ci, or roughly one terabecquerel (1 x 1012 Bq). Reference: McDermott and Orton, The Physics &amp; Technology of Radiation Therapy, Ch. 3  RP</t>
  </si>
  <si>
    <t>Compton scattering is the predominant photon interaction in water at therapeutic energy ranges. The photoelectric effect and Compton scattering have an approximately equal probability of occurring at a photon energy of approximately 25 keV (0.025 MeV). At much high energies, pair production becomes the dominant interaction in water. Compton scattering and pair production have an approximately equal probability of occurring at a photon energy of approximately 25 MeV. Clinical pearl: Remember the "25-25 rule" for the energies of dominant photon interactions in water, though in practice Compton scattering will always predominate at linac energies. Reference: Khan and Gibbons, Khan's The Physics of Radiation Therapy, Ch. 5  RP  A 35 keV photon is incident on an atom with the following binding energies: K-shell = 40 keV L-shell = 18.8 keV M-shell = 9.2 keV</t>
  </si>
  <si>
    <t>A photon with energy greater than the binding energy of an atomic electron can be absorbed by the electron and eject it from the atom. This is known as the photoelectric effect. If an inner-shell electron is ejected, the ionized atom is left in an excited state. A lower energy electron in an outer shell can "drop down" to fill this vacancy, restoring the atom to the ground state and releasing energy in the form of a characteristic x-ray. The emitted photon has an energy equal to the difference in binding energies. In the example given, an L-shell photoelectron is ejected and an M-shell electron can "fall" into the lower energy state of the L-shell. The characteristic x-ray energy is therefore: 18.8 keV - 9.2 keV = 9.6 keV Of note, 16.2 keV would be the energy of the inner shell electron that is initially emitted from the L shell. (35 keV - 18.8 keV)_x000B__x000B_Reference: McDermott and Orton, The Physics &amp; Technology of Radiation Therapy, Ch. 2   RP</t>
  </si>
  <si>
    <t>Inverse Square Law describes the change in intensity of radiation due to the beam divergence. In general it can be written as I2/I1=(r1/r2)2  In our case r1=15cm and r2 = 15+2 = 17 cm.  Thus the inverse square correction (based on the formula detailed above) is (15/17)2=0.78  Reference: P. MacDermontt, C. Orton "The Physics and Technology of Radiation Therapy", section 5.5  RP</t>
  </si>
  <si>
    <t>Uranium-235 and uranium-238 are examples of isotopes as they have the same number of protons but different number of neutrons. Uranium does not have any stable isotopes but 235Ur and 238Ur are both found in appreciable quantities in the Earth's crust. 235Ur and 238Ur both decay initially through alpha decay and progress through the decay chain into lead-207 and lead-206 respectively.  IsobArs have the same number of nucleons (protons and neutrons; A) but different Z values (number of protons). The following series is an example of isobars: 40S, 40Cl, 40Ar, 40K, and 40Ca.  IsoMers have the same A and Z values but the nucleus is in a different energy state, often a Metastable state. An example is 58Co which has a 71 day half-life and 58mCo which has a 9 hour half-life.  IsotoNes have the same number of Neutrons. Boron-12 and Carbon-13 both have 7 neutrons and thus are isotones.  IsotoPes have the same number of Protons. Hydrogen has three isotopes: 1H (ordinary hydrogen), 2H (deuterium), and 3H (tritium) Source: McDermott and Orton The Physics &amp; Technology of Radiation Therapy 2nd ed. Chap. 3; Khan and Gibbons Khan's The Physics of Radiation Therapy 5th ed. Chap. 1  RP</t>
  </si>
  <si>
    <t>We can first calculate the monitor units (MUs) required for the fixed-distance (SSD = SAD) setup: MU = D / [(output)(PDD)(ROF)] MU = 300 cGy/[(0.967 cGy/MU)(0.794)(1.000) = 391 MU This is the number of monitor units that were actually calculated for the treatment. The machine anticipates that it will need to reach 391 MU to achieve a dose of 300 cGy at 7 cm. However, the patient is then set up improperly at the time of treatment. We can similarly calculate the number of monitor units that would have been required to deliver 300 cGy at 7 cm for the incorrect isocentric (SAD) setup: MU = D / [(output)(TMR)(ROF)] MU = 300 cGy/[(1.000 cGy/MU)(0.870)(1.000)] = 345 MU Therefore, only 345 MUs are required to deliver 300 cGy for the actual setup, but the machine will still treat until reaching 391 MUs. The excess dose delivered by the isocentric treatment is thus 391/345 = 1.13 = 13% higher Reference: McDermott and Orton, The Physics &amp; Technology of Radiation Therapy, Ch. 12  RP</t>
  </si>
  <si>
    <t>All of the answers play a role in determining the dose received at a given point away from a brachytherapy radiation source. Anisotropy is observed as decreased dose at the ends of a line source due to attenuation from the source and its encapsulation along with decreased contribution from the line source as a function of the decreased angle as one moves away from the perpendicular plane to the source. The geometry factor represents the spatial distribution and the inverse square law dose fall off with respect to distance from the source, 1/r2. Radial dose function describes the absorption and scatter along the transverse from the medium (eg, water instead of air). The dose rate constant (Λ) is an inherent value depending on the source and encapsulation used. Source: McDermott PN and Orton CG. The Physics &amp; Technology of Radiation Therapy. Ch 17. 2nd Ed, 2018  RP</t>
  </si>
  <si>
    <t>A calorimeter is an insulated container that is used to measure heat energy. It is one of the few radiation detectors that directly measures absorbed dose (i.e., without reference to another dosimeter). The Fricke dosimeter is another example of an absolute dosimeter. When a calorimeter is irradiated, the absorbed energy eventually appears as heat. Very small changes in the temperature of the medium can be carefully measured (usually with a thermistor) to precisely determine absorbed dose. Such detectors are used for calibration at standards laboratories such as NIST. Thermoluminescent dosimeters (TLDs), parallel-plate ion chambers, and MOSFETs are all examples of secondary (indirect) dosimeters as they require calibration against a known standard. Clinical pearl: Calorimeters are generally too expensive and impractical for routine RT dosimetry, though efforts are being made to develop models that can be incorporated into clinical workflows. Reference: McDermott and Orton, The Physics &amp; Technology of Radiation Therapy, Ch. 8.5  RP</t>
  </si>
  <si>
    <t>The positron is the anti-matter equivalent of an electron. Its mass is identical to the mass of the electron (9.109×10−31 kilograms, or 5.489×10−4 amus) and its charge is exactly equal in magnitude but opposite in sign. When a positron meets an electron, they both annihilate, leaving behind two gamma-ray photons each with an energy of 0.511 MeV which travel in opposite directions. Every particle has an "antiparticle" (e.g. - antiprotons, antineutrons), and if they meet they annihilate and form gamma photons.  Source: McDermott and Orton The Physics &amp; Technology of Radiation Therapy 2nd ed. Chap. 3; Khan and Gibbons Khan's The Physics of Radiation Therapy 5th ed. Chap. 2  RP</t>
  </si>
  <si>
    <t>The lump in this scenario acts as bolus material. Around the edges of the lump, hot spots are created because electrons that enter near the edge of the lump can scatter sideways. Since there is no other tissue laterally, any scattered electrons from the lump edge will not be attenuated. These scattered electrons will increase the dose to the skin surface immediately peripheral to the lump, resulting in hot spots. Conversely, under the lump, there will be a cold spot as there is more tissue to traverse, attenuating the electron beam. This can potentially result in relative underdosing. Placement of bolus material on the patient's skin would result in the same effect.  Clinical pearl: The effects of surface irregularities on electron dosimetry is one reason that a bolus should be designed such that it covers the entire electron field. Trying to bolus only half of an electron field will create hot and cold spots in places you may not intend. Reference: McDermott and Orton, The Physics &amp; Technology of Radiation Therapy, Ch. 15.7 Khan, The Physics of Radiation Therapy, 4th Ed, Ch 14 (Figure 14.23)   RP</t>
  </si>
  <si>
    <t>The practical range (Rp) of electrons in water is roughly equivalent to half the incident energy in MeV, expressed in cm: Rp = E0/2 Stated differently, this implies electrons lose approximately 2 MeV per cm of water. For tissues with a different density than water, this loss of energy is corrected by multiplying by the density. Therefore, for lung of density 0.25 g/cm3, the energy loss per cm is 0.5 MeV/cm. In the above example, the beam loses 2 MeV/cm * 2 cm = 4 MeV passing through the chest wall. The practical range in lung is then: Rp,lung = E0/0.5 = (10 MeV - 4 MeV)/0.5 = 12 cm Rp,total = Rchestwall + Rp,lung = 2 cm + 12 cm = 14 cm Clinical pearl: The practical range of electrons can be far greater in low-density tissues such as lung than in water-equivalent tissues. Reference: McDermott and Orton, The Physics &amp; Technology of Radiation Therapy, Ch. 16   RP</t>
  </si>
  <si>
    <t>When a potential difference is applied across an x-ray tube, electrons leave the negatively-charged cathode filament via thermionic emission and are accelerated toward the positively-charged anode (Mnemonic: Getting an "A" is more positive than getting a "C"). Because current flow in an x-ray tube is essentially unidirectional (i.e., electrons can only be liberated from the cathode through heating of the filament), the cathode is always negative and the anode is always positive. This contrasts with a device such as a rechargeable battery, where the polarity of the electrodes will reverse depending on whether the battery is charging or discharging. Reference: McDermott and Orton, The Physics &amp; Technology of Radiation Therapy 2nd ed., Ch. 4; Khan and Gibbons, Khan's The Physics of Radiation Therapy 5th ed., Ch. 3  RP</t>
  </si>
  <si>
    <t>Magnetic resonance images are obtained by first applying an external magnetic field, after which a radiofrequency (RF) pulse is applied. Following the pulse, tissues and their local environment relax at different rates, which is detected by RF coils and can then be used to reconstruct an image. T1 sequences measure the time it takes for protons to realign with their original longitudinal axis position after the RF pulse is applied. Hence, T1 is related to the longitudinal relaxation time. Conversely, T2 sequences measure the relaxation of the proton that is spinning in the X-Y direction (the transverse relaxation time). Basic MRI sequences include T1, T1 post-contrast, T2, and T2 FLAIR. For the brain, gray matter on a T1 sequence is hypointense (dark) compared with white matter, whereas gray matter on a T2 sequence is hyperintense (bright) compared with white matter. Fat is bright on T1 imaging whereas fluid and fat are bright on T2 imaging. A mnemonic to remember what is bright on T1 versus T2 MRI sequences is "FaT has one T, H2O is bright on T2." Clinical pearl: Fat suppression (e.g., STIR) is often useful in oncologic imaging and can be applied to both T1 and T2 sequences. Fat suppression sequences decrease the high signal intensity of fat, allowing easier discrimination of nearby areas of tissue edema or tumor. Reference: Radiopaedia: MRI sequences; McDermott and Orton, The Physics &amp; Technology of Radiation Therapy 2nd ed., Ch. 19  RP  Electron beams are roughly ______________ and lose energy at a rate of approximately ___ MeV/cm in water.</t>
  </si>
  <si>
    <t>Electron beams are roughly monoenergetic and lose energy at a rate of approximately 2 MeV/cm in water. The electron beam is certainly not perfectly monoenergetic, even right after the electron beam emerges from the accelerator window. Further interactions with the scattering foil, monitor chambers, electron applicator, etc. broaden the energy spectrum further, but there is still a sharp energy peak when the electron beam reaches the patient surface. Dosimetrically, the well-defined ranges of the electron beams in water indicate that the electron beams behave as approximately monoenergetic beams. The ranges are directly proportional to beam energy: the higher the energy, the deeper the range. Because electron beams are dosimetrically (roughly) monoenergetic, they are defined in units of MeV instead of the MV unit used for photon beams._x000B__x000B_Additionally, the amplitude of X-ray contamination is directly related to electron beam energy: the higher the energy, the greater the amplitude of X-ray contamination. Source: McDermott &amp; Orton, The Physics and Technology of Radiation Therapy, 2nd edition, chapter 16._x000B_Khan, The Physics of Radiation Therapy, Electron Beam Chapter (Ch 14 in 4th Ed)  RP</t>
  </si>
  <si>
    <t>A convenient rule of thumb for calculating the equivalent square of a given rectangular field is that the area/perimeter of each will be equal. For a rectangle of length L and width W, and an equivalent square of side length X, we know that: A/P = LW/(2(L+W)) A/P = X2/4X = X/4 We can then solve for X by setting these equations equal to each other: X/4 = LW/(2(L+W)) X = 2LW/(L+W)  For this question, we are not given the length or width. However, since A = LW and P = 2(L+W), the equivalent square formula can be rewritten as X = 4A/P. Inserting the given values yields: X = 4*150 cm2/50 cm = 12 cm Clinical pearl: The side of an equivalent square can be calculated using the formula X = 4A/P. Reference: McDermott and Orton, The Physics &amp; Technology of Radiation Therapy, Ch. 10.7  RP</t>
  </si>
  <si>
    <t>Please refer to the chart here. In general, the greater the atomic number, the higher the ratio of neutrons:protons required to maintain a stable nucleus. Smaller elements are most stable when Z=N. Radionuclides (Z&lt;82) that have more protons than neutrons tend to decay through positron decay to reduce their Z values to become more stable. In our example, our new element's Z&gt;N thus out of the four answer choices positron decay would be most likely. When neutrons significantly outnumber protons, nuclei tend to decay through β- decay to increase the ratio of protons to neutrons to become more stable. Heavy radionuclides with an abundance of protons can decay through alpha decay though many will also undergo fission as their preferred decay mode. Source: McDermott and Orton The Physics &amp; Technology of Radiation Therapy 2nd ed. Chap. 3; Khan and Gibbons Khan's The Physics of Radiation Therapy 5th ed. Chap. 2   RP</t>
  </si>
  <si>
    <t>The Paris system (Pierquin et al. CHU Henri-Mondor, Créteil, and IGR, Villejuif, France. Acta Radiol Oncol Radiat Phys Biol 1978) is an interstitial dosimetry system that was developed for use with iridium-192, and any other high-energy gamma-emitting sources, in the form of wires or pins/pellets, and can be used in afterloading techniques to calculate doses for computer-based high-dose-rate systems. Its goal is to provide a simple implant system whose source implantation patterns and subsequent dose distributions can be adjusted as target dimensions change. The Paris system is based upon the following principles (Gillin et al. MCW, WI, USA. IJROBP 1984): The radioactive sources must be rectilinear/straight and parallel and arranged such that their centers are in the same line/plane, which is perpendicular (at right angles) to the direction/axis of the sources and is called the central plane. The dose is defined and calculated in this plane, but not restricted to this plane. The radioactive sources must be spaced uniformly, with lines equidistant, even when more than one plane is used. Acceptable patterns for a two-plane implant: squares or equilateral triangles. The linear air kerma rate (the linear activity) must be uniform along each source and the same for all sources/lines. The separation of sources may be varied from one implant/treatment to another. A minimum of 8 mm separation is acceptable for the smallest volumes, rising to 20 mm for the largest. Because it is not usual to cross the ends of the sources, the average length of active wire must be longer than the target volume by 25%-30% depending on the number and separation of sources used. Clinical pearl: The Paris system dictates that the central plane must always be placed orthogonal to equal-length wires, which are evenly and regularly spaced. The radioactive sources must be straight and parallel, spaced uniformly, with lines equidistant, to avoid hot spots in the tumor and surrounding normal tissues and/or cold spots in the tumor.The separation of sources may be varied from one implant/treatment to another, but not on the same implant.  RP Dose distribution in the central plane and in a plane 0.5 cm from the source plane and parallel to it from the Paris System. Source: Gillin et al. MCW, WI, USA. IJROBP 1984.</t>
  </si>
  <si>
    <t>When a piece of film is exposed to x-rays, the film is not very attenuating so most of the x-rays pass through the film without making any changes. Therefore, an intensifying screen is often used to convert some of the x-ray energy to visible light, which is turn directly exposes the film coated in a light-sensitive silver halide emulsion. Silver halide is more sensitive to visible light than x-rays. Similarly, in computed radiography or digital radiography, a scintillation screen converts x-rays to visible light. Source: McDermott &amp; Orton The Physics and Technology of Radiation Therapy, 2nd ed. Chap 4.    RP</t>
  </si>
  <si>
    <t>Ultrasound imaging uses sound wave at a frequency of about 5 MHz, which has a wavelength of about 0.3 mm. This can be calculated by dividing the speed of sound in soft tissue (1540 m/s) by the frequency (5 x 106 Hz). The higher the frequency, the shorter the wavelength, which is desirable to achieve high spatial resolution.  However, this comes at a cost of lower depth of penetration, because attenuation of sound wave is proportional to the frequency. Therefore, lower frequencies (2.5-3.5 MHz) are often used to image deeper targets (abdomen) than superficial targets (5-7.5 MHz). _x000B__x000B_Sources:_x000B_The Physics &amp; Technology of Radiation Therapy. McDermott &amp; Orton, 2010. 19-7 Ultrasound imaging._x000B_Radiopaedia. Physical principles of ultrasound.  RP</t>
  </si>
  <si>
    <t>F-18 undergoes positron decay with half-life of about 110 minutes, close to 2 hours. Therefore, PET facilities must have cyclotrons nearby or within their facility, which are used to generate F-18 for continuous supply. Source: McDermott and Orton The Physics &amp; Technology of Radiation Therapy 2nd ed. Chap. 19 Your Notes:You have not entered notes for this question yet. Edit notes  RP</t>
  </si>
  <si>
    <t>The edges of high-density, high-Z inhomogeneities (such as lead) exposed to a megavoltage electron beam can create an “edge effect,” resulting in hot spots adjacent to the inhomogeneity edge due to electrons scattered out of the high-density material. For visual representation, refer to Figures 16.16 and 16.17 in the below source. While it is true that the low-dose isodose lines of electrons bulge out as the beam penetrates a medium, overall there is a cold spot (not a hot spot) underneath a lead shield due to beam attenuation. Source: McDermott &amp; Orton, The Physics and Technology of Radiation Therapy, 2nd edition, chapter 16.  RP  Calculate the number of monitor units (MU) required to deliver 250 cGy of 9 MeV electrons using a 10 x 10 cone at 100 cm SSD to 3 cm depth assuming the cutout is sufficiently large, lateral equilibrium exists, the machine was calibrated to deliver 1 cGy/MU to dmax at 100 cm SSD, and the PDD (9Mev,10x10,3cm) = 0.832.</t>
  </si>
  <si>
    <t>In this example, the dose rate = 1 cGy/MU, the inverse square factor (ISF) = 1, the output factor (OF) = 1, and PDD = 0.832. MU = Rx dose / (dose rate * ISF * OF * PDD) MU = 250 / (1 * 1 * 1 * 0.832) MU = 300 Source: McDermott &amp; Orton, The Physics and Technology of Radiation Therapy, 2nd edition, chapter 16.  RP</t>
  </si>
  <si>
    <t>Lead blocks attenuate electrons by approximately 2 MeV per mm of lead. Cerrobend is a lead alloy that is commonly used in lieu of lead to create custom blocks, owing to its lower melting point. Because Cerrobend is ~83% as dense as lead, a Cerrobend block must be ~1.2x thicker than lead to attenuate electrons to the same extent. Therefore, to completely block a 14 MeV electron beam: TPb = 14 MeV/2 = 7 mm TCerrobend = (1.2)*7 = 8.4 mm Clinical Pearl: The thickness of Cerrobend necessary for electron shielding is 1.2x that of lead. In clinical practice, another 1 mm is typically added to the minimum thickness as a safety margin.  Reference: McDermott and Orton, The Physics &amp; Technology of Radiation Therapy 2nd ed., Ch. 16   RP</t>
  </si>
  <si>
    <t>The decreased in radiation intensity with increasing distance from the source is secondary to geometric divergence of the beam and is governed by the Inverse Square Law: (I2/I1) = (r1/r2)2 I2 = I1 (r1/r2)2 Converting units and inserting the given values, we obtain: Output450 cm = Output100 cm (100 cm/450 cm)2 Output450 cm = (1.000 cGy/MU)(100 cm/450 cm)2 = 0.049 cGy/MU Clinical pearl: For very extended SSDs such as those utilized in total body irradiation, output can be 5% or less of the nominal output at SSD = 100 cm. This can greatly increase treatment times relative to conventional AP/PA treatment fields. Reference: McDermott and Orton, The Physics &amp; Technology of Radiation Therapy, Ch. 5  RP</t>
  </si>
  <si>
    <t>This decay sequence is an example of secular equilibrium because the parent, tigerium, has a half-life much greater than its daughter element, pumarium. The activity of pumarium will be therefore quickly become approximately equal to the activity of the tigerium. A real-world example of secular equilibrium occurs with the decay of 226Ra to 222Rn to 218Po. The half-life of 226Ra is 1,600 years while the half-life of 222Rn is only 3.8 days. The decay rate of 222Rn will soon equal its rate of formation, with the ratio of activities of 226Ra/222Rn ≃ 1. Transient equilibrium occurs when the half-life of the daughter nuclide is not appreciably shorter than the parent nuclide. The relative activity of the daughter will increase to a maximum and then decline at the same rate as the parent. One example is 99Mo, which undergoes beta decay to 99mTc. 99Mo has a half-life of 66.7 hours while 99mTc has a half-life of 6.03 hours before decaying to the more stable 99Tc. When the half-life of the daughter element is longer than that of the parent element, no equilibrium will occur. Clinical pearl: 99mTc is used in several clinical imaging modalities, including SPECT and cardiac perfusion imaging. Given its short half-life, it is impractical to ship directly and is instead produced on-site in specialized generators supplied to hospitals that contain purified 99Mo. Reference: McDermott and Orton, The Physics &amp; Technology of Radiation Therapy 2nd ed., Ch. 3; Khan and Gibbons, Khan's The Physics of Radiation Therapy 5th ed., Ch. 2  RP</t>
  </si>
  <si>
    <t>In general, for dose rate calculations for electron beams, we use the equation: MU = Dose / (Output * Se * CF * ISF * PDD)  where Se is the applicator factor, CF is the cutout factor, ISF is the inverse square factor, and PDD is the percent depth dose. Recognizing that the fractional dose for this treatment is 250 cGy and inserting the values given, we obtain:  MU = 250 cGy / [(1.0 cGy/MU)(0.995)(0.824)(1.0)(0.95)] = 321 MU_x000B__x000B_Reference: McDermott and Orton, The Physics &amp; Technology of Radiation Therapy, Ch. 15   RP</t>
  </si>
  <si>
    <t>Of the listed choices, only neutrons have no net charge and cannot be accelerated using an electromagnetic field. Neutrons can be created by accelerating a charged particle into a target material, or by nuclear fission.  Source: The Physics &amp; Technology of Radiation Therapy. Second edition. Book by Colin G. Orton and McDermott Patrick. ISBN-13: 978-1930524989, ISBN-10: 1930524986   RP</t>
  </si>
  <si>
    <t xml:space="preserve"> Percent depth dose (PDD) is a quantity used to describe dose along the central axis of a beam and is a function of depth, beam energy, source-to-surface distance (SSD), and field size at the surface.  PDD increases with: Increasing beam energy (owing to heightened beam penetrance) Increasing SSD (because inverse square corrections are smaller when total distance is larger) Increasing field size (owing to increased central axis contribution from scatter photons) PDD decreases with: Increasing depth past dmax (owing to the Inverse Square Law and attenuation by matter) The ratio of two PDDs that differ only by their respective SSDs is known as the Mayneord F factor, which represents the inverse square correction.  Clinical pearl: PDD is most convenient for treatments using SSD (rather than SAD) setups.  Reference: McDermott and Orton, The Physics &amp; Technology of Radiation Therapy, Ch. 10  RP</t>
  </si>
  <si>
    <t>Useful rules of thumb for electron dosimetry (in cm depth) for a given incident energy E0 are: Dmax = E0/5 D90 (depth of 90% IDL) = E0/3.2 or E0/3.3 D80 (depth of 80% IDL) = E0/3 D50 (depth of 50% IDL) = E0/2.33 Rp (practical range) = E0/2 Note that these are only approximations and may vary between references, but are nonetheless useful to memorize. Therefore, the 90% isodose line for a 10 MeV beam is located at 10 / 3.3 = 3.0 cm depth Clinical pearl: The "5-4*-3-2" rule (*actually 3.2-3.3) is a helpful mnemonic to remember the Dmax - D90 - D80 - Rp of an electron beam. Reference: McDermott and Orton, The Physics &amp; Technology of Radiation Therapy, Ch. 15; Khan and Gibbons, Khan's The Physics of Radiation Therapy 5th ed., Ch. 14   RP</t>
  </si>
  <si>
    <t>At beam energies above 10 MV, electrons are generated in the linac treatment head and may contribute to the dose measured at dmax. This, in turn, introduces an error in determination of the percent depth dose (PDD). The insertion of a thin lead foil reduces the contribution of electron contamination (which is difficult to model and dependent on the linac model) to a negligible level, and replaces it with a known level of contamination from the foil itself. This known contamination has been modeled while developing the AAPM TG-51 report and is figured into the calibration protocol. It is important to remove the foil for the measurement of absorbed dose itself. Reference: AAPM Task Group 51 Report  RP</t>
  </si>
  <si>
    <t>Unlike photon beams, which exhibit greater skin sparing as beam energy increases, the relative surface dose deposited by electrons increases with increasing electron beam energy. This reflects the characteristics of electron scattering, whereby lower energy electrons are scattered more efficiently and cause dose to build up more rapidly. As a result, decreasing the electron beam energy causes dmax to become shallower and lowers the relative surface dose. Similarly, the less efficient scattering as electron beam energy increases manifests as a deeper dmax and higher relative surface dose. Clinical pearl: With high energy (15 MeV or 18 MeV) electron treatments, surface dose is high enough that bolus is often unnecessary (and may even be counterproductive) to achieve a favorable dose distribution, even for very superficial tumors. Reference: McDermott and Orton, The Physics &amp; Technology of Radiation Therapy, Ch. 15; Khan and Gibbons, Khan's The Physics of Radiation Therapy 5th ed., Ch. 14  RP</t>
  </si>
  <si>
    <t>Electrons lose approximately 2 MeV per cm of water (or tissue) that they pass through. For an incident beam energy of 12 MeV, the average energy after passing through the 3 cm SCC will be: 12 MeV - (3 cm)(2 MeV/cm) = 12 MeV - 6 MeV = 6 MeV These 6 MeV electrons will continue to travel and deposit energy distal to the lesion if unblocked. Lead is often used for this purpose and attenuates electrons by approximately 2 MeV per mm (not cm). Therefore, to reduce the energy to 0 MeV from 6 MeV, a minimum of 3 mm of lead shielding is needed. Clinical Pearl: The minimum thickness of lead (in mm) necessary for electron shielding is given by E0/2. In clinical practice, another 1 mm of lead is typically added to the minimum thickness as a safety margin.  Reference: McDermott and Orton, The Physics &amp; Technology of Radiation Therapy 2nd ed., Ch. 8   RP</t>
  </si>
  <si>
    <t>The equivalent square field size of a circular field is: [equivalent field size] = r √π  In this case, r = 10 cm / 2 = 5 cm then [equivalent field size] = 5 cm * √π = 8.9 cm  Reference: MacDermott and Orton, "The Physics and Technology of Radiation Therapy," Chapter 12.  RP</t>
  </si>
  <si>
    <t>Electromagnetic decay occurs when a nucleus is left in an excited state after undergoing alpha or beta decay. The following are ways a nucleus can rid itself of excess energy: 1. Nuclear de-excitation (gamma emission): The nucleus emits a gamma ray and there is no change in either A or Z. 2. Internal conversion: The nucleus transfers its excess energy directly to the atomic electron, which is then ejected from the atom. Usually the ejected electron is a K shell electron though L &amp; M shell electrons can be ejected as well (with lower probability). These electrons have discreet energies and the mission electron results in either: a. Fluorescence or characteristic x-rays: Electrons cascade "down" to lower-energy unoccupied shells emitting x-rays with well-defiend discrete energies b. Auger electron emission: A vacancy in an inner shell is filled by an electron in an outer shell, and another outer shell electron  is ejected from the atom 3. Isomeric transition: This is when the nucleus retains its stored energy and becomes "metastable" and is the state that 99mTc exists in before it releases a gamma ray and becomes 99Tc. Source: McDermott and Orton The Physics &amp; Technology of Radiation Therapy 2nd ed. Chap. 3; Khan and Gibbons Khan's The Physics of Radiation Therapy 5th ed. Chap. 1  RP</t>
  </si>
  <si>
    <t>Compton scattering is the most prevalent photon interaction in water for all clinical megavoltage beams.  Refer to Table 5.2 in Khan (4th ed.).  The data in this table is listed for monoenergetic photon beams (hence the MeV in the header).  Remember that the average energy for a MV (polyenergetic) beam is about 1/3 of the peak energy.  In this question, 18 MeV is the peak energy for the 18 MV beam, so the average energy is about 6.3 MeV. It is important to keep in mind the difference between a single photon and a beam of photons. A monoenergetic 10 MeV photon beam is more likely to undergo pair production than a 18 MV polyenergetic beam, made of photons with an average energy of 6.3 MeV. However, Compton interactions still dominate for both the 10 MeV and 18 MV beams. Photon interactions in water include (from lowest to highest energy): Coherent scatter - Coherent scatter occurs at energies well below diagnostic or therapeutic beam energies. Photoelectric effect - Photoelectric effect predominates up to approximately 25 KeV. Compton scattering - above 25 KeV Compton scattering becomes the predominant interaction Pair production - Above 25 MeV, pair production becomes the dominant photon interaction (&gt;50% of the time). Compton scattering still occurs, but is &lt;50% and decreases with further increase in energy. Because all therapeutic beams have an average energy above 25 KeV and below 25 MeV, Compton scattering predominates in radiation therapy.  RP</t>
  </si>
  <si>
    <t>When making measurements with an ionization chamber, the number of interactions in the air inside the chamber will depend on the mass of air available. A greater mass of air will produce a greater number of ions. Because the volume of air within the chamber is fixed, its mass will increase with increasing pressure and decrease with increasing temperature in accordance with the combined gas law, PV = nRT. Per AAPM TG-51, ion chambers are calibrated at standard conditions of 22.0 degrees C (295.2 K) and 101.3 kPa (760 mmHg). A reading taken at temperature T (in K) and pressure p (in mmHg) therefore requires a temperature-pressure correction factor, PTP, to account for the difference from reference standards (recall that one must add ~273.2 to convert from degrees Celsius to Kelvin). PTP is given by the equation: PTP = T/295.2 * 760/p PTP = (273.2+23.4)/295.2 * 760/756.4 = 1.010 Reference: McDermott and Orton, The Physics &amp; Technology of Radiation Therapy, Ch. 8.3; AAPM TG-51   RP</t>
  </si>
  <si>
    <t>The mass of an elementary particle has units of electron-volts divided by the speed of light squared, a rearrangement of Einstein's equation E = mc2. In typical notation the c2 term is dropped, however, as it is implicit when talking about mass-energy equivalence. The positron is the antimatter counterpart of the electron. It carries a positive elementary charge and has a rest mass of 511 keV (or 0.511 MeV), identical to the electron. This is known as the invariant mass of the electron and is a fundamental constant in physics. Clinical pearl: β+ decay is a type of radioactive decay in which a proton is converted to a neutron, releasing a positron and electron neutrino. This forms the basis of positron emission tomography (PET) imaging. Reference: McDermott and Orton, The Physics &amp; Technology of Radiation Therapy, Ch. 3.6  RP</t>
  </si>
  <si>
    <t>Electron shells are characterized by the quantum number n OR by letters beginning with "K." Each shell can hold a maximum of 2n2 electrons. For example, the n=1 or "K" shell can hold 2 electrons. The n=2 or "L" shell can hold 8 electrons. The n=3 or "M" shell can hold 2*32 = 18 electrons and so on. Every electron in a given shell is assumed to have the same energy, and this energy is proportion to the atomic number of the atom (Z).  For example, the K shell electrons in tungsten have an energy of approximately -70 keV. This means that firing photons that are less than 70 keV in energy will not be able to eject a K-shell electron in tungsten.  Source: McDermott and Orton. The Physics and Technology of Radiation Therapy. (2nd Edition). Chapter 2.6 Review of Atomic Structure  RP  The department you are in is in the process of replacing its tungsten (Z=74) target due to it's ideal properties as an electron target in your linear accelerator. You are asked by the rotating medical student what the approximate efficiency of bremsstrahlung production would be if a Nickel target (Z=28) was used instead. *Assume the linac operates with a 10 MeV electron beam.</t>
  </si>
  <si>
    <t>It has been shown for diagnostic and clinically relevant energies (i.e. electron energy range kV to ~10 MeV) that bremsstrahlung production efficiency can be approximated by Efficiency= 9 x 10-10 x ZV, where Z is the atomic number of the target and V is the energy of the electron in eV. This expression can be further simplified (and easier to remember) to 1 x 10-9 x ZV by rounding 9 x 10-10 to 10 x 10-10.  efficiency(Nickel) =  1 x 10-9 x 28 x 10 x 106 = 0.28, or 28% efficient.  In lower diagnostic energies (kV) the order is low at ~1% where the rest of the input energy (99%) appears as heat. This efficiency increases as atomic number (Z) and energy increases to the therapeutic (MV) range to 15-95%.  Clinical Pearl: At diagnostic energies the efficiency of x-ray productions is only about 1% while the rest of the energy (99%) is dissipated as heat. At therapeutic energies the efficiency of x-ray production is higher up to 95%. As the energy of the bombarding electrons go up, the efficiency rises. Because of the increased efficiency at higher energies, at most centers the therapist will start the machine warm-up process with higher energy beams before lower energy beams. Source: Khan, The Physics of Radiation Therapy, Chapter 3  RP</t>
  </si>
  <si>
    <t>In computing, a bit is a binary digit (i.e., it can have a value of 0 or 1). In a 16-bit grayscale CT image, each pixel contains 16 bits of information and can therefore represent 216 (65,536) shades of gray. It is important to note that larger units of digital information do not follow a base-10 pattern: 1 byte = 8 bits 1 kilobyte = 1024 bytes (or 1000 bytes in some standards) 1 megabyte = 1024 kilobytes (or 1000 kilobytes in some standards) For the example given, the required data can thus be calculated as follows: 16 bits/pixel ÷ 8 bits/byte = 2 bytes/pixel 5122 = 262,144 pixels per slice 262,144 pixels × 2 bytes/pixel = 524,288 bytes = 512 kilobytes Clinical pearl: Bit depth in CT imaging has implications in radiation simulation and planning, as higher values will widen the range of Hounsfield units in the image, potentially improving dose calculation or tumor delineation at the expense of requiring additional data for image storage and transfer. Reference: Larobina and Murino, J Digit Imaging 2014  RP</t>
  </si>
  <si>
    <t>A T2-weighted sequence is a basic MRI sequence. T2 weighting provides tissue contrast by virtue of differences in T2 (transverse or spin-spin) relaxation time. Tissues with a shorter T2 relaxation time appear hypointense (darker) while tissues with a longer T2 relaxation time appear hyperintense (brighter). The CSF in the ventricles has a long T2 relaxation time (as do most liquids, since they do not have a spin-lattice effect to act as an energy sink) and therefore appears bright. Fat will also be bright on T2 sequences. Gadolinium typically decreases the signal intensity of T2 sequences. It also should not enter the CSF and enhance the ventricles under normal circumstances. Conversely, T1-weighted sequences provide tissue contrast based on differences in T1 (longitudinal or spin-lattice) relaxation time. Fat is hyperintense on T1 sequences while fluid (e.g., CSF) is hypointense. Gadolinium typically increases the signal intensity of T1 sequences. Clinical pearl: FLAIR (fluid attenuation inversion recovery) is a special T2 sequence in which extracellular fluid intensity is attenuated, but intracellular fluid intensity is preserved. This renders CSF dark but leaves regions of tissue edema bright, making it particularly useful in neuro-oncologic imaging. Reference: Radiopaedia: MRI sequences; McDermott and Orton, The Physics &amp; Technology of Radiation Therapy 2nd ed., Ch. 19  RP T2-FLAIR T1 post-contrast T2</t>
  </si>
  <si>
    <t>Useful rules of thumb for electron dosimetry (in cm depth) for a given incident energy E0 are: Dmax = E0/5 D90 (depth of 90% IDL) = E0/3.2 or E0/3.3 D80 (depth of 80% IDL) = E0/3 or  E0/2.8 Rp (practical range) = E0/2 Note that these are only approximations and may vary between references, but are nonetheless useful to memorize. Therefore, the 80% isodose line for a 12 MeV beam is located at 12 / 3 = 4 cm depth. However, because the beam travels through 0.5 cm of bolus, the depth in skin is 4.0 cm - 0.5 cm = 3.5 cm. Clinical pearl: The "5-4*-3-2" rule (*actually 3.2-3.3) is a helpful mnemonic to remember the Dmax - D90 - D80 - Rp of an electron beam. Reference: McDermott and Orton, The Physics &amp; Technology of Radiation Therapy, Ch. 15  RP Adapted from Chang Basic Radiotherapy Physics and Biology</t>
  </si>
  <si>
    <t>The accelerated electron beam produced by a linear accelerator can be as narrow as 3 mm. A scattering foil (or foils) is therefore necessary to effectively spread out the beam to usable dimensions for patient treatment. The scattering foil is metallic (typically copper, lead, or tantalum) and is designed to be just thick enough to introduce the necessary electron scattering, but not so thick that it generates significant bremsstrahlung photon contamination. The other three components are not used in electron mode. Bremsstrahlung photons are generated through interaction of the electron beam with the target. The flattening filter is used to achieve dose uniformity at depth for photon beams. Finally, the beam spoiler increases superficial photon dose and is occasionally used when skin sparing would be undesirable. Clinical pearl: Because the scattering foil is used exclusively in electron mode and the flattening filter is used exclusively in x-ray mode, they are often mounted on a rotating carousel or sliding drawer, such that only one is in place within the treatment head at any given time. Reference: Khan and Gibbons, Khan's The Physics of Radiation Therapy 5th ed., Ch. 4   RP  Calculate the maximum dose if 250 cGy is prescribed to the 80% isodose line using 9 MeV electrons and a 10 x 10 cone at 100 cm SSD assuming lateral equilibrium exists, the machine was calibrated to deliver 1 cGy/MU at 100 cm, and the PDD (9Mev,10x10,3cm) = 0.832.</t>
  </si>
  <si>
    <t>Some questions provide extraneous and distracting information. This question simply asks for the maximum dose (i.e., hot spot) when 250 cGy is prescribed to the 80% isodose line. The answer is 250 / 0.8 = 312.5 cGy. If the question had instead asked how many monitor units (MU) were required to deliver the desired prescription at 3 cm depth, then it could be calculated as follows. If one were not provided with a PDD, then recall the rules of thumb for estimating the depth of the 90% (d90) and 80% (d80) isodose lines as well as the practical range (Rp) in units of centimeters along the central axis for megavoltage electrons: D90 (cm) ≈ E (MeV) / 3.3 D80 (cm) ≈ E (MeV) / 3.0 Rp (cm) ≈ E (MeV) / 2 In this example, the D80 ~ 3 cm for 9 MeV, the dose rate = 1 cGy/MU at the reference point (commonly Dmax), the inverse square factor (ISF) = 1, the output factor (OF) = 1 (assume the 10x10 cone is the reference cone). MU = Rx dose / (dose rate * ISF * OF * PDD) MU = 250 / (1 * 1 * 1 * ~0.8) MU ~ 312.5 However, the PDD at 3 cm was provided in the question. So the actual MU setting would be_x000B_MU = Rx dose / (dose rate * ISF * OF * PDD) MU = 250 / (1 * 1 * 1 * 0.832) MU = 300 The estimated MU setting is about 4% high because the actual 80% IDL is a little deeper than 3 cm in this question, so more MU are needed to deliver the required dose to this depth.  Source: McDermott &amp; Orton, The Physics and Technology of Radiation Therapy, 2nd edition, chapter 16.  RP</t>
  </si>
  <si>
    <t>Ir-192 is produced by neutron bombardment of Ir-191 (ie, a naturally abundant form of Iridium) in a nuclear reactor. I-125, Pd-103, and Co-60 are also all produced by neutron bombardment. Source: McDermott PN and Orton CG. The Physics &amp; Technology of Radiation Therapy. Ch 17. 2nd Ed, 2018  RP</t>
  </si>
  <si>
    <t>Irradiated volume is the volume of tissue considered to receive a significant dose in relation to the normal tissue tolerance. Commonly regarded as ≥ 50% of specified target dose. Remember, it is larger than the treated volume and depends on the treatment technique. It may not always be the 50% isodose cloud. For example, conventional lung treatments often have a 60-Gy target dose, but the volume of lung receiving 20 Gy and even sometimes 5 Gy are considered important. So, the irradiated volume may be the 33% isodose cloud or perhaps the 8% isodose cloud for a conventional lung case. References: Khan FM. The Physics of Radiation Therapy, 4th edition, 2009, Chapter 11 “Treatment Planning I: Isodose Distributions" ICRU-50 and ICRU-62  RP</t>
  </si>
  <si>
    <t>The reduction in intensity of radiation owing to geometric divergence as the distance from the radiation source is increased is a fundamental concept of radiation physics and is given by the Inverse Square Law: (I2/I1) = (r1/r2)2 where I1 and I2 are the respective beam intensities at distances r1 and r2. The Inverse Square Law assumes a point source (or source width &lt;&lt; distance) and is independent of beam attenuation by matter. For the example given, I2 = (1.00 cGy/MU)(100/120)2 = 0.694 cGy/MU Clinical pearl: The Inverse Square Law demonstrates why treatments with a large source-to-surface distance (e.g., total body irradiation) can take significantly longer to deliver owing to reduced beam intensity at the patient. Reference: McDermott and Orton, The Physics &amp; Technology of Radiation Therapy, Ch. 5.4  RP</t>
  </si>
  <si>
    <t>While basic physics principles are not frequently encountered in the clinic, they are nevertheless important for an understanding of how our machines operate and the energy relationships that occur within these devices. Photons travel at the speed of light and this is a constant = 3 x 108 m/s. This means that photons which have longer wavelengths will have shorter frequencies and vice versa. The higher the photon energy, the higher its frequency and the shorter its wavelength.  Electrical current can be described in many ways. It can be the voltage divided by the resistance (I = V/R) of the circuit or charge over time (I = Δq/Δt).  The kinetic energy of a particle is given by the following equation: (1/2)*mass* velocity2 and is important that a particle that travels at twice the speed actually has 4 times the kinetic energy.  Power can be measured in several ways. In electrical circuits, power is the current multiplied by the change in voltage (P = I * V). It can also be expressed as a change in energy over time (P = ΔE/Δt)  References: McDermott and Orton, The Physics &amp; Technology of Radiation Therapy, Chapter 2   RP</t>
  </si>
  <si>
    <t>Recall from Planck's equation that the energy of a photon is proportional to its frequency and inversely proportional to its wavelength. Photon energy increases along the electromagnetic spectrum from microwaves to infrared light to visible light to ultraviolet light to x-rays. Therefore, of the listed answer choices, infrared light has the longest wavelength as it is the least energetic. Reference: McDermott and Orton, The Physics &amp; Technology of Radiation Therapy, Ch. 2  RP Energy of a photon is proportional to its frequency and inversely proportional to its wavelength. Encyclopedia Britannica.  During a 3D conformal (not VMAT) arc therapy treatment with a 180-degree partial arc treatment (gantry 0 to 180), the point of maximum dose is usually _________.</t>
  </si>
  <si>
    <t>Due to overlap effects, for 3D conformal rotational therapy using a partial arc, the point of maximum dose (hot spot) occurs between the isocenter and the source. Given this, it is common to place the isocenter beyond the center of the tumor so the hot spot is localized within the tumor, rather than in normal tissue. Conversely, for 3D conformal arc therapy using a complete 360-degree rotation, the point of maximum dose is located at or near the isocenter. Note that with a partial arc VMAT plan, with full utilization of MLC modulation, it is also possible to keep the hot spot at or near isocenter. Clinical pearl: The technique of placing the isocenter beyond the tumor in arc therapy is known as "past pointing." Reference: Khan and Gibbons, Khan's The Physics of Radiation Therapy, 5th ed., Ch. 11   RP</t>
  </si>
  <si>
    <t>Lead blocks attenuate electrons by approximately 2 MeV per mm. Therefore, the minimum thickness of lead required to create a block is given by the incident energy, E0, divided by 2. It is standard in many radiation oncology clinics to add an additional 1 mm to the block thickness as a safety margin. For a 12 MeV electron treatment, an appropriate lead thickness (TPb) for a skin block is therefore: TPb = E0/2 + 1 = 12/2 + 1 = 7 mm Of note, multplying this thickness of lead by 1.2 will give the necessary thickness of Cerrobend needed._x000B__x000B_Reference: McDermott and Orton, The Physics &amp; Technology of Radiation Therapy, Ch. 15   RP</t>
  </si>
  <si>
    <t>Activity is expressed as a function of time with the equation A = A0e-λt. A = Final activity A0 = Initial activity e = 2.718 λ = decay constant t = time in the same units as your decay constant A simplified equation that can be used is:  A = A0*(1/2)n n = number of half-lives that have elapsed  In our case, A = (10 mCi)*(0.5)0.5 = 7.1 mCi  (the half-life is 60 days and 30 days have elapsed, so n=0.5)  Because total dose deposited is directly proportion to the initial activity of a sample, the patient's implant dose would only be 71% of the planned dose. Coincidentally this reduced dose could be appropriate as a prostate "boost" dose after external beam radiation to the pelvis. Source: McDermott and Orton The Physics &amp; Technology of Radiation Therapy 2nd ed. Chap. 3; Khan and Gibbons Khan's The Physics of Radiation Therapy 5th ed. Chap. 2  RP</t>
  </si>
  <si>
    <t>A characteristic of charged particle irradiation is an increase in linear energy transfer as each charged particle slows down, followed by a quick fall in linear energy transfer as the particle comes to rest, thereby creating a Bragg peak. This Bragg peak is seen for positively charged protons as well as heavier charged particles. Because of the relatively small mass of negatively charged electrons, they are easily scattered. This scattering leads to highly variable and tortured paths, which results in a range of different track lengths, and smears out the electron Bragg peak. Electrons produced using a linear accelerator are roughly monoenergetic, which is in contrast to polyenergetic photons produced by a linear accelerator. Source: McDermott &amp; Orton, The Physics and Technology of Radiation Therapy, 2nd edition, chapter 16.  RP</t>
  </si>
  <si>
    <t>As compared to CT, MRI offers improved soft tissue discrimination, does not result in ionizing radiation exposure to the patient, and can be directly acquired in the axial, sagittal, or coronal planes, eliminating the need for digital reconstruction. Conversely, CT is only acquired in the axial plane and the sagittal and coronal planes must be reconstructed. Advantages of CT over MRI include providing densitometric information about tissues (resulting in better resolution of bony cortex, lower cost, and typically far less time required to complete scanning. Clinical pearl: Sagittal and coronal MRI planes can often provide valuable information about tumor involvement of structures not easily delineated on axial planes, include perineural invasion of cranial nerves in head and neck cancer. Reference: McDermott and Orton, The Physics &amp; Technology of Radiation Therapy 2nd ed., Ch. 19  RP</t>
  </si>
  <si>
    <t>Decay diagrams/schemes are drawn according to a few rules. Elements that have a higher atomic number (Z) are drawn further to the right (on the X-axis) and elements with lower mass-energy states are drawn proportionally lower on the Y-axis. The spacing between levels is proportional to the energy difference between the neutral atoms of the parent and daughter species. When a nucleus undergoes β- decay, the arrow drawn points down and to the right because the new element has a higher Z and a lower mass-energy. When elements undergo β+ decay or electron capture, arrows are drawn down and to the left because the new element has a lower Z and a lower mass-energy. Initially the line is vertical to represent the energy threshold for this type of decay. When elements release a gamma ray or undergo internal conversion, arrows are drawn straight down as the element loses energy without changing its Z. Elements in their meta-stable states have excess energy compared to their stable versions and are drawn higher on the Y-axis. The meta-stable nucleus (such as Tc-99m) will typically release a gamma-ray to transition to its stable state (Tc-99). Source: McDermott and Orton The Physics &amp; Technology of Radiation Therapy 2nd ed. Chap. 3; Khan and Gibbons Khan's The Physics of Radiation Therapy 5th ed. Chap. 2   RP</t>
  </si>
  <si>
    <t>This question simply tests understanding of the percent depth dose (PDD). We know that at a given SSD; depth, d; and field size, f, that PDD is given by: PDD (d, f) = Dd (SSD + d, f)/Ddmax (SSD + dmax, f) Where Dd is the dose at depth d and Ddmax is the dose at dmax. Solving for Ddmax and inserting the given values, we obtain: Ddmax = Dd / PDD Ddmax = 300 cGy/0.747 = 402 cGy Clinical pearl: Switching to a higher beam energy would increase the PDD at 8 cm and decrease the magnitude of the hot spot at Dmax, owing to greater penetrance. Reference: McDermott and Orton, The Physics &amp; Technology of Radiation Therapy, Ch.  RP  RP</t>
  </si>
  <si>
    <t>This is a T1 post-contrast MRI of the brain showing a cystic, ring-enhancing lesion in the left frontal lobe. Note that the dural vessels are visible adjacent to the cranium, a clue that the image is contrast-enhanced. Additionally, gray matter is hypointense compared to white matter on a T1 image (whiTe has one T). Additional T2 and T2 FLAIR sequences in the same plane are shown in the images below. Clinical pearl: Findings on MR images should be described as either hypointense, hyperintense, or enhancing. CT image findings should be described as hypodense, hyperdense, or enhancing. Although a subtle distinction, it is important to understand the manner in which the imaging is acquired when referring to imaging findings (CT measures density, hence "hypo/hyperdense"). T2 T1 post-contrast T2 FLAIR</t>
  </si>
  <si>
    <t>The thickness of material needed to reduce the intensity of a radiation beam to half of its original value is the half-value layer (HVL). HVL depends on the average energy of the radiation beam and the material through which it travels. Clinical pearl: It is common to see orthovoltage beam quality defined by HVL in either mmCu or mmAl (depending on how hard the beam is). Megavoltage x-ray HVLs are usually expressed in reference to Pb (lead). For example, HVL of a 60Co is 1.2 cmPb. Reference: McDermott and Orton, The Physics &amp; Technology of Radiation Therapy, Ch. 5.6  RP</t>
  </si>
  <si>
    <t>Iodine-125 has a half life of 60 days. One month of decay represents (30 days)/(60 days) or 0.5 number of half lives, so the activity of the source in one month will be A=A0(1/2) (0.5) =0.707. Therefore at one month the source will retain ~70% of its original activity.  Clinical Pearl: A I-125 source has a half life of 60 days. During the first half life the source will decay at approximately 1% per day.  Source: The Physics and Technology of Radiation Therapy, McDermott and Orton, Chapter 3   RP</t>
  </si>
  <si>
    <t>The nomenclature of radiation oncology can be difficult to learn as there are not only dozens of different treatment machines, but we also use different terms for the same treatment type. In most academic departments, treatment machines are made by only 4 different manufacturers: 1. Varian - A California based company whose flagship linear accelerator is its TrueBeam. Varian also makes after loaders and even proton delivery systems. 2. Elekta - A Swedish based company whose most-known product is the GammaKnife but also manufacturers the Versa HD linac. Its interest now is launching its MRI-Linac. 3. Accuray - A California based company who manufactures the Tomotherapy and Cyberknife systems. 4. Siemens - A German company who was once a major player in the field, but has been steadily pushed out by Varian and Elekta (until they acquired Varian in April, 2021).  There are several smaller manufactures like ViewRay who was first to market with their cobalt-MRI (later upgraded to a linac-MRI), IBA (who has been focusing their efforts on their proton solutions), Xoft (who attempted to popularize skin brachytherapy), Zeiss who created the Intrabeam (highlighted by the TARGIT trial), and IntraOp who produces the Mobetron intraoperative linear accelerator.  The terminology for radiation treatments is also very confusing. The following terms are synonyms:</t>
  </si>
  <si>
    <t>Optical Density is the logarithmic relationship of incident and transmitted light measured by darkening of radiographic film. Because they are logarithmic the optical density is additive (OD1+OD2); If two films of OD=1 and OD=2 films are placed on top of each other, the OD=1 +2=3.  The value then can be plugged into the equation of OD = log (I0/It); where I0/It=103 = 1000, so the percentage of transmitted light is  It/I0 = 1/1000 * 100%= 0.1%  Source:  P. MacDermott, C. Orton "The Physics and Technology of Radiation Therapy" Chapter 8   RP</t>
  </si>
  <si>
    <t>The inverse square factor correction is needed if the SSD is different from the calibration conditions. This is an application of the Inverse Square Law and represents a correction to the output of the machine simply due to the fact that the source is more distant:  ISF = (SCD/SSD+dref)2 (using an SSD technique, i.e. PDDs)_x000B_ISF = (SCD/SAD)2 (using isocentric technique, i.e. TMRs) SCD is the source to calibration point distance.  ISF = ((100+2.5)/(110+2.5))2 = (102.5 cm/112.5 cm)2 = 0.830  Note that the ISF is not the same as the Mayneord F-factor, which is a ratio of two PDDs for which the SSD has been changed. Reference: McDermott and Orton, The Physics &amp; Technology of Radiation Therapy, Ch. 12  RP</t>
  </si>
  <si>
    <t>The large size of the cone beam relative to helical/spiral CT scans used in diagnostics, results in increased scatter which degrades the quality of the image. Additionally, the linac gantries that the CBCT units are mounted on rotate slowly resulting in long acquisition times which increase chances of motion artifact to degrade the quality of the image further. An MV source is used for beam's eye portal imaging, but the source for CBCT is kV. Source: McDermott and Orton The Physics &amp; Technology of Radiation Therapy 2nd ed. Chap. 19   RP</t>
  </si>
  <si>
    <t>The exposure rate constant is used to calculate the exposure from the activity, time, and distance from a brachytherapy source by the equation: X= ΓAt/r2. (Or, an exposure rate if time is excluded.) The value of the exposure rate constant (Γ) depends on the specific radioisotope used and also the type of encapsulation used. Source: McDermott PN and Orton CG. The Physics &amp; Technology of Radiation Therapy. Ch 17. 2nd Ed, 2018.  RP</t>
  </si>
  <si>
    <t>Ir-192 has many advantages over Cs-137 and Radium-226. It requires less shielding due to its lower average energy emitted (~0.37 MeV, with a HVL of 2.5 mm lead). It has a higher density (22.41 g/cm^3) and therefore smaller sources can be used. It does not create Radon gas, in contrast to Radium-226. It's half-life is shorter (73.8 days) than Cs-137 (30 years). Source: McDermott PN and Orton CG. The Physics &amp; Technology of Radiation Therapy. Ch 17. 2nd Ed, 2018  RP</t>
  </si>
  <si>
    <t>The relationship between wavelength, and frequency allow us to understand the effects of UV rays on humans. The longer a wave's wavelength, the lower the frequency and the lower the energy of a particle. While UV photons have wavelengths measured in the hundreds of nanometers, the high energy X-ray photons that are used for imaging and therapy have wavelengths of 0.01 - 10nm.  In general, higher energy photons are more damaging and thus why UVC rays are more likely to induce skin cancer than UVA rays (which generally tan the skin). It should be noted that most solar UVC rays are absorbed in the ozone layer and exposure, therefore, is limited to industrial sources.  Photons are massless and all travel at the speed of light thus UVA rays travel at the same speed as UVC rays.  The shorter a photon's wavelength, the higher its frequency and thus why UVC rays have a higher frequency than UVA rays.  The UV spectrum's effect on the skin does have some counterintuitive effects that were not tested in this question. UVC rays, despite having the highest energy, are filtered out easiest by the Earth's atmosphere. UVA rays, despite having the lowest energy, are more penetrating into the skin than UVB rays. UVA rays, while less likely to cause burns or skin cancer, are thought to cause premature aging of the skin.  Source: McDermott and Orton. The Physics and Technology of Radiation Therapy. Chapter 2.4 The Electromagnetic Spectrum  RP</t>
  </si>
  <si>
    <t>The mean life (td) describes the average lifetime of a radioactive isotope until it decays, in contrast to the half-life (t1/2) which is a measure of the time for a sample to decay in activity by one half. The mean life is useful for determination of radiation dose in permanent brachytherapy implants and is related to the half-life by: td = 1.44 * t1/2 td = 1.44 (59.5 days) = 85.7 days Clinical pearl: 125I is commonly used for permanent implants in low dose rate prostate brachytherapy. It decays by electron capture to 125Te with an average energy of 28.5 keV. Reference: Khan and Gibbons, Khan's The Physics of Radiation Therapy 5th ed., Ch. 2  RP</t>
  </si>
  <si>
    <t>Recall that for electrons, the depth in centimeters of the 80% isodose line (R80) is approximately one third of the incident beam energy. Therefore, to ensure full coverage of a tumor extending 4 cm below the surface by the 80% isodose line, one would select a 12 MeV beam energy.  It is helpful to note the following: dividing the beam energy by 5, 4, 3, 2 yields the Dmax, 90% IDL, 80% IDL, and the Practical Range of electrons (see figure). Dependant on the resource, some use 3.2 instead of 4 and 2.8 instead of 3.  Clinical pearl: While an 18 MeV beam energy would also provide full coverage of the tumor, this would extend the isodose lines deeper into the patient than necessary, potentially depositing unnecessary dose into normal tissues or organs. Reference: McDermott and Orton, The Physics &amp; Technology of Radiation Therapy, Ch. 15  RP Adapted from Chang et al. Basic Radiotherapy Physics and Biology.</t>
  </si>
  <si>
    <t>The total dose (Dtotal) delivered by a permanent implant can be calculated by the mean life (td) of the radioisotope multiplied by the initial dose rate. Mean life is given by td = 1.44 (t1/2)td = 1.44 (60 days) = 86.4 days for 125I We can then calculate the total dose using the given initial dose rate. Don't forget the unit conversions! Dtotal = (86.4 days)(9 cGy/hr)(24 hr/day) = 18662 cGy = 187 Gy Reference: Khan and Gibbons, Khan's The Physics of Radiation Therapy 5th ed., Ch. 2   RP</t>
  </si>
  <si>
    <t>Commonly used brachytherapy sources with their corresponding half-lives are as follows: Cs-137 = 30.17 years Ir-192 = 73.8 days I-125 = 59.5 days Pd-103 = 17 days Ra-226 = ~1600 years Source: McDermott PN and Orton CG. The Physics &amp; Technology of Radiation Therapy. Ch 17. 2nd Ed, 2018  RP  Radiation dose exposure secondary to imaging techniques can increase cancer risk. The estimated dose delivered by a diagnostic multi-slice simulation CT ranges between __________, and is _________ proportional to the pitch setting.</t>
  </si>
  <si>
    <t>The dose delivered by a diagnostic multi-slice CT simulation is estimated to be around 3-5 cGy. The less the pitch, the more overlap there is between each slice of a CT scan which increases overall radiation dose, hence the relationship is inversely proportional.   RP Note: when pitch decreases, the overlap between rotations increases. This increase the radiation dose. https://oncologymedicalphysics.com/ct-design-and-operation/</t>
  </si>
  <si>
    <t>It can be quite difficult to visualize an arteriovenous malformation (AVM) on CT or MRI, particularly with a large slice thickness or lack of contrast. For this reason, digital subtraction angiography (DSA) is the gold standard diagnostic study for AVM and is frequently employed for SRS treatment planning and delivery. DSA involves direct dye injection into the proximal cerebral arteries (usually via a catheter-based transfemoral approach) and provides optimal visualization of the angioanatomy of AVMs and cerebral aneurysms. The drawback to the study is that while generally safe, there is a non-negligible risk of stroke. Clinical pearl: AVMs are graded on the Spetzler-Martin scale, which ranges from 1-6 (higher reflecting greater surgical risk) and incorporates size of the nidus, eloquence of adjacent brain tissue, and superficial versus deep venous drainage. Reference: McDermott and Orton, The Physics &amp; Technology of Radiation Therapy 2nd ed., Ch. 20   RP</t>
  </si>
  <si>
    <t>Relativity can be broken down into 4 key principles:  1. Nothing can travel faster than a speed of light in a vacuum. 2. An object's mass increases with its speed. 3. Mass can be converted into energy. 4. The total energy of a particle is the sum of its rest mass energy as well as its kinetic energy.  Choice A is the energy of an electron at rest except in Joules instead of MeV. Dividing this number by 1.6 x 10-19 yields the correct answer.  Choice B is the SI unit version of Planck's constant expressed in J-s. Planck's constant is used to determine the energy of a photon. By multiplying Planck's constant by the frequency of a photon, you can arrive at the energy of the particle (E = hv).  Choice C is the correct answer and is important as this value is frequently referenced in hypothetical energy calculations.  Choice D is the mass of a proton in kg.  RP</t>
  </si>
  <si>
    <t>Of the options listed, only Fricke dosimeters are capable of measuring absolute dose. Fricke dosimeters function by measuring the chemical changes that occur in a ferrous sulfate solution that is exposed to radiation. When the solution of Fe2+ is irradiated, the Fe2+ is converted to Fe3+ ions, and the magnitude of this change can then be determined by spectrophotometry of the solution, providing a measurement of the absorbed radiation dose. Plane-parallel ion chambers, radiochromic film, and thimble chambers all require calibration to a known reference source and therefore measure relative dose. Clinical pearl: In the radiation oncology clinic, the use of Fricke dosimeters has generally been superseded by ionization chambers owing to their greater simplicity. Fricke dosimeters require lengthy irradiation times, the setup is difficult and time consuming, and contamination of the solution with impurities can alter the results. Reference: McDermott and Orton, The Physics &amp; Technology of Radiation Therapy 2nd ed., Ch. 8; Khan and Gibbons, Khan's The Physics of Radiation Therapy 5th ed., Ch. 6  RP</t>
  </si>
  <si>
    <t>Amorphous silicon (aSi) is highly resistant to radiation damage and can therefore, be placed in direct path of a high-energy beam (~6 MV) which is used for beam's eye portal images prior to radiation treatment. ASI is placed on 1 mm of glass and converts light that is generated when the photon beam penetrates a screen/phosphor combination, into radiographic signal. Source: McDermott and Orton The Physics &amp; Technology of Radiation Therapy 2nd ed. Chap. 19   RP</t>
  </si>
  <si>
    <t>When planning a breast treatment using tangential fields, if not using a posterior half-beam block, the gantry angle of the opposing field must be over-rotated beyond 180 degrees by an angle θ to align the posterior beam edges and eliminate divergence. This is known as the departure angle and for symmetric fields (e.g. 10 cm x 10 cm) is given by the equation: θ = 2*arctan(0.5*W/SAD) where W is the symmetrical field width and SAD is the source-to-axis distance. For the example given: θ = 2*arctan(0.5*20 cm/100 cm) = 11.4 degrees Clinical pearl: The departure angle is critical for matching field edges to ensure optimal dosimetry. Note that this angle is different (by a factor of 2) than the angle of divergence, which is necessary for field matching in conventional craniospinal irradiation (CSI) planning, among other field matching scenarios. References: Paulsson, Sherertz, and Park, Handbook of Evidence-based Radiation Oncology, 3rd ed., Breast Cancer McDermott &amp; Orton, The Physics &amp; Technology of Radiation Therapy, 2010, Ch. 14   RP</t>
  </si>
  <si>
    <t>A wedged technique is used to improve a plan's dose distribution. Techniques include the use of physical wedges and non-physical wedges (dynamic or "enhanced dynamic wedge", EDW). Physical wedges are either manually added to the treatment head by the therapists, or some LINAC vendors offer a Universal Wedge. A Universal Wedge is a physical wedge (commonly a 45 or 60 degree wedge) that is inside the LINAC head. It moves into the field to wedge the field to the desired dose distribution. One advantage of using a non-physical dynamic wedge, through manipulating the collimator jaw and dose rate, is decreased monitor units required in comparison to using a universal wedge, which is integrated at the head of the linac.  The universal wedge will be in the path of the beam, causing attenuation along the central axis and therefore will need more MUs to deliver the same dose distal to the target. For the same reason, there will be increased scatter, and increased hardening the beam causing increased depth dose due to filtrating out of lower energies with a universal wedge.  The interplay effect is the lack of synchrony between motion of MLCs or jaws for an EDW, and the position of a moving tumor compared to the expected position of the tumor. Treatment plans are created on single "snap shot" CT scans (or possibly MRI) where all organs are static. 4D CT scans can be used to determine the extent of motion, but the plans are created on "static" images. MLCs and EDWs are designed to treat the "static" tumor. However, during treatment the tumor motion likely will not be perfectly in sync with the plan. For fractionated treatments (&gt;20 fx) interplay effects are likely minimal over the course of treatment; any effects are "washed out". For hypofractionated treatments, interplay effects become more important to the true dose distribution in the tumor. Since EDWs use a moving jaw to affect the dose distribution, interplay effects can occur with EDWs, and this could be a disadvantage causing worse coverage for treatment of moving tumors.  Clinical Pearl: The use of a dynamic wedge has the advantage of decreased monitor units and less scatter outside the field edge compared to a universal or physical solid wedge.  Reference: McDermott &amp; Orton "The Physics and Technology of Radiation Therapy," Chapter 14.4  RP</t>
  </si>
  <si>
    <t>Gamma rays and x-rays are both forms of electromagnetic radiation which do not differ in their fundamental nature or properties. The designation reflects the difference in the way they are produced: gamma rays are produced intranuclearly (by radioactive decay) and x-rays are produced extranuclearly (e.g., by abruptly decelerating high energy electrons in a linear accelerator). Older literature distinguished gamma and x-rays on the basis of wavelength as only radioactive decay was capable of producing megavoltage electromagnetic rays at the time. Now that artificial sources can also create megavoltage electromagnetic rays (including some with much higher energy than those produced by nuclear gamma decay), the terms have been modified to distinguish their origin. Gamma rays may come from extraterrestrial sources such as cosmic rays and solar flares, or from terrestrial sources such as decay of elements in the earth’s crust. Gamma rays arise from both naturally occurring isotopes such as potassium-40 and artificially created isotopes such as cobalt-60. Reference: Hall and Giaccia, Radiobiology for the Radiologist 8th ed., Ch. 1; Dendy and Heaton, Physics for Diagnostic Radiology 3rd ed., Ch. 1  RP</t>
  </si>
  <si>
    <t>When the linac is in electron mode, the electron moves along the following path: Filament Scattering foil Monitor chamber Jaws Electron cone Patient The target is removed in electron mode as there is no need to produce bremsstrahlung photons. The scattering foil is only used in electron mode and functions to spread out the initially narrow electron beam to obtain a larger field and more uniform fluence. The monitor chamber measures the actual dose that will be delivered to the patient and performs real-time checks of the symmetry and flatness. Clinical pearl: Umbilical metastases from abdominal or pelvic malignancies (Sister Mary Joseph nodules) are uncommon but well documented. Because they are fairly superficial, electron RT can effectively palliate pain or bleeding while sparing dose to the underlying bowel. Reference: McDermott and Orton, The Physics &amp; Technology of Radiation Therapy, Ch. 9; Khan and Gibbons, The Physics of Radiation Therapy 5th ed., Ch. 14   RP With electrons, target and flattening filters are not used</t>
  </si>
  <si>
    <t>Here is a list of common isotopes and their associated half-lives: Americium-241 = 432 years Cesium-137 = 30 years Samarium-145 = 340 days Iridium-192 = 74.2 days Iodine-125 = 60.2 days Ytterbium-169 = 32 days Palladium-103 = 17 days Gold-198 = 2.7 days Strontium-90 = 28.8 years  Strontium-90 is a unique brachytherapy source in that it is an HDR source (that can deliver a dose of up to 1Gy/sec at the surface) that can be safely applied without an afterloader because of its relatively low penetrating beta emissions (0.55 MeV maximum energy). It is used for the treatment of superficial ocular malignancies such as pterygium (Nishimura. Int J Rad Onc Biol Phys. 2000) or conjunctival carcinomas (Kearsley. Int J Rad Onc Biol Phys 1988) and is applied directly to the eye by the radiation oncologist.  Reference: Hall, Radiobiology for the Radiologist (8th), Chapter 5 Fractionated Radiation and the Dose-Rate Effect  RP</t>
  </si>
  <si>
    <t>Radium-226 is the most stable isotope of radium with an extremely long half-life of 1,600 years, and is the last decay product from uranium-238 . The most immediate decay product of Ra-226 is radon-222 which forms via alpha decay. Po-218 is a decay product in Ra-226 decay chain via the alpha decay of Rn-222, not beta decay. The half-life of Rn-222 is ~3.8 days. The half-life of cesium-137 is 30 years. Source: McDermott PN and Orton CG. The Physics &amp; Technology of Radiation Therapy. Ch 17. 2nd Ed, 2018  RP</t>
  </si>
  <si>
    <t>The number of protons is the atomic number, Z. The atomic number defines the chemical identity of an element. The number of nucleons (protons + neutrons), is the mass number, A. The number of neutrons (A - Z) is termed the neutron number, N. Each element has a characteristic atomic number, but can have one or more isotopes with differing mass numbers. For instance, hydrogen always has a single proton but can have zero, one (deuterium), or two (tritium) neutrons. The mass number therefore ranges from 1-3. However, it can never have an additional proton—it would then be helium. Clinical pearl: Alpha decay always results in the conversion of a radioisotope to a new element of atomic number Z-2, as the alpha particle consists of two protons and two neutrons (identical to the 4He nucleus).  RP</t>
  </si>
  <si>
    <t>Electrons deposit dose more superficially than megavoltage photons which are more penetrating. Because of this, electrons are less skin sparing. In contrast to photons, surface dose increases with increasing electron beam energy. Electron beams have well defined ranges that are directly proportional to beam energy: the higher the energy, the deeper the range. The amplitude of X-ray contamination is directly related to electron beam energy: the higher the energy, the greater the amplitude of X-ray contamination. Source: McDermott &amp; Orton, The Physics and Technology of Radiation Therapy, 2nd edition, chapter 16.  RP  Positrons emitted during positron emission tomography (PET) scans annihilate with _______ , resulting in two photons that travel in opposite directions of each other, each with  ______ energy.</t>
  </si>
  <si>
    <t>Positrons annihilate with electrons in matter, which results in two photons that are emitted and which travel in opposite directions. Each of these photons has 0.511 MeV (511 keV) of energy.  This is equal to the the rest mass of an electron. PET scanners make use of this annihilation coincidence, because they have detectors in a ring throughout the gantry bore which detect these photons.  If a signal is detected in one detector, the detector on the opposite side "waits" for the opposing photon which tells the machine this is a true positive signal. If there is no second signal that is detected during this time (the coincidence window) on the opposite side, the original signal is discarded. Source: McDermott and Orton The Physics &amp; Technology of Radiation Therapy 2nd ed. Chap. 19   RP Adapted from Abdullah. Fundamental in Nuclear Physics. 2014.</t>
  </si>
  <si>
    <t>The wavelength and frequency of electomagnetic radiation are related to each other by the equation c = vλ, where v is the frequency, λ is the wavelength, and c is the speed of light in a vacuum (approximately 3 x 108 m/s).  Source: Hall and Giaccia, "Radiobiology for the Radiologist", 8th Ed., Chapter 1    RP</t>
  </si>
  <si>
    <t>The mean-life (τ) of a radioisotope is calculated by multiplying its half-life by 1.44: τ = 1.44 * T1/2 = 1.44 * 59.5 days = 85.7 days We can also use the mean-life when calculating a total number of disintegrations, N0, using the equation: N0 = A0τ where A0 is the initial activity. Further, the cumulative dose (D) from a permanent brachytherapy implant can be obtained using the equation: D = D0τ where D0 is the initial dose rate. Clinical Pearl: The mean life is an intrinsic property of a radioisotope and is useful for calculations of dose deposition by brachytherapy sources. Reference: McDermott and Orton, The Physics &amp; Technology of Radiation Therapy 2nd ed., Ch. 3, 17; Khan and Gibbons, Khan's The Physics of Radiation Therapy 5th ed., Ch. 2   RP</t>
  </si>
  <si>
    <t>Paterson-Parker needles should not be more than 1 cm from one another. The source distribution is nonuniform to create a uniform dose distribution ±10%.  This is in contrast to the older Quimby system which uses a uniform loading pattern to create a nonuniform dose distribution. The Paterson-Parker system does not account for photon scatter or attenuation and, therefore, low energy sources such as I-125 and Pd-103 cannot be used, as the system was designed for higher energy (eg, Radium or Cesium) sources. Source: McDermott PN and Orton CG. The Physics &amp; Technology of Radiation Therapy. Ch 17. 2nd Ed, 2018  RP</t>
  </si>
  <si>
    <t>The speed of the film is related to the length of the toe of the characteristic curve. Film Speed = 1/{Exposure (R) needed to produce OD of 1.0 above base density} Exposure = 1/400 = 2.5 mR The faster the film, the less dose it needs to provide an image. However, the image will be more noisy and have less detail than a slower film. Source: Handee, Ibbot, and Hendee "Radiation Therapy Physics," Chapter 9  RP</t>
  </si>
  <si>
    <t>The percent depth dose (PDD) curve for an electron beam demonstrates a characteristic low-amplitude tail that extends beyond the practical range. Tail amplitude increases with the increasing electron energy and can be as high as 4-5% of the dose at dmax for beam energies &gt; 15 MeV. This tail is a result of electron interactions with high-Z components of the treatment head, such as the scattering foil, collimators, and applicator. These interactions generate bremsstrahlung x-ray contamination which in turn leads to the PDD tail. Scatter, pair production, and inverse square correction do not contribute to this phenomenon. Reference: McDermott and Orton, The Physics &amp; Technology of Radiation Therapy, Ch. 15.1  RP</t>
  </si>
  <si>
    <t>The prescription dose is located 1 cm from the balloon surface for single catheter partial breast irradiation. This is different from, for example, vaginal cylinder brachytherapy where the dose is prescribed either to the vaginal surface or 0.5 depth from the vaginal surface. One also must ensure the chest wall and skin are not overdosed with this 1 cm expansion from the balloon surface. These treatments are prescribed to an isotropic 1 cm expansion of the lumpectomy cavity filled by the balloon, not to a contoured volume. Source: McDermott PN and Orton CG. The Physics &amp; Technology of Radiation Therapy. Ch 17. 2nd Ed, 2018.  RP</t>
  </si>
  <si>
    <t xml:space="preserve"> Medical ultrasonography uses the reflection of high-frequency sound waves to create images of body structures. It provides several obvious benefits including real-time imaging, portability, low cost, and no ionizing radiation exposure to the patient. Limitations of ultrasound imaging, however, include poor image quality (relative to CT or MRI), anatomical distortion caused by pressure of the transducer probe on the body, acoustic impedance limiting visualization behind bone or gas/air, and a high level of operator dependence. Clinical pearl: Transrectal ultrasound (TRUS) is commonly utilized in radiation oncology for image guidance and intraoperative dosimetry during LDR/HDR prostate brachytherapy. Reference: Khan and Gibbons, Khan's The Physics of Radiation Therapy 5th ed., Ch. 12  RP</t>
  </si>
  <si>
    <t>There are only a few numbers in medical physics you should memorize, and this is one of them. The dmax of a 6 MV photon beam is approximately 1.5 cm. Another good number to remember is that the percent depth dose (PDD) at 10 cm depth for a 6 MV photon beam is ~67%. Other (approximate) photon dmax values that are helpful to know are: 60Co beam: 0.5 cm 10 MV photon beam: 2.5 cm 15 MV photon beam: 3.0 cm 18 MV photon beam: 3.5 cm Clinical pearl: This increased penetration is the reason that higher beam energies are more suited for deeper tumors. Using a 6 MV beam might cause excessive superficial dose.  RP</t>
  </si>
  <si>
    <t>Calorimeters, Fricke dosimeters, and free-in-air ionization chambers are all examples of absolute dosimeters; that is, they can provide a direct measurement of absorbed dose without reference to a known standard. Note that a free-in-air ionization chamber is different from an cylindrical ion chamber found in the clinic. Free-in-air cavity ionization chambers are large (room-sized) and are found at NIST and other calibration labs. Cylindrical ion chambers found in the clinic do require a calibration to a known standard. Conversely, thermoluminescent dosimeters (TLDs) contain a crystalline material capable of storing a small fraction of incident radiation energy within the crystal lattice, which is then released as light upon heating; hence, thermoluminescence. TLDs are relative dosimeters in that they only provide an indirect measurement of radiation dose. Calibration to the light emitted following a known dose of radiation is therefore required to measure the dose received by the dosimeter. Clinical pearl: Absolute dosimetry is generally impractical to carry out in a typical clinic setting and is mostly limited to standards laboratories such as NIST. The vast majority of routine radiation dosimetry is conducted using relative, or indirect, measurements. Reference: Khan and Gibbons, Khan's The Physics of Radiation Therapy 5th ed., Ch. 8  RP</t>
  </si>
  <si>
    <t>For very small fields such as those used for stereotactic radiosurgery, film is the optimal method for obtaining a detailed measurement of beam profiles. Film has a high spatial resolution and provides a permanent reading, though is disadvantageous in that it must be developed prior to reading and is highly sensitive to light._x000B__x000B_Small volume ion chambers can be used to measure PDD and scatter factors._x000B__x000B_Anthropomorphic phantoms attempt to reproduce the shape and tissue density distribution of an actual patient for use in dose measurement or experimental set-ups. Reference: McDermott and Orton, The Physics &amp; Technology of Radiation Therapy 2nd ed., Ch. 8    RP</t>
  </si>
  <si>
    <t>AAPM TG-51 was published in 1999 and provides a standardized protocol for clinical reference dosimetry of high-energy photon (60Co to 50 MV) and electron (4 MeV to 50 MeV) beams. It revised and simplified many of the processes initially detailed in TG-21. AAPM TG-61 was published in 2001 and provides a protocol for kilovoltage (40-300 kV) x-ray dosimetry for use in the clinic and in radiobiological applications. AAPM TG-101 was published in 2010 and provides a broad overview of best practice guidelines for stereotactic body radiotherapy (SBRT). AAPM TG-142 was published in 2009 and describes the approach to Quality Assurance and Quality Maintenance of medical linear accelerators (e.g., tolerances and frequency of checks). It is a significant expansion of the TG-40 report. Clinical pearl: The key recommendations of the "big" AAPM Task Group reports are both clinically applicable and frequently tested. Think TG-51 for issues regarding calibration of megavoltage beams.  RP</t>
  </si>
  <si>
    <t>The couch top of diagnostic CT units is typically concave but this presents a problem for radiotherapy simulations because the couches used on linear accelerators are flat.  Therefore, CT units used for RT simulations must also have flat couch tops to allow for immobilization indexing and transfer to the treatment couch. Additionally, these units typically come equipped with external lasers mounted outside of the gantry on the floor or walls. Lastly, CT units for RT simulations need to accommodate not just the patient but also immobilization devices (cradles, incline boards etc) so the size of the bore must be larger (up to 90 cm) relative to diagnostic CT units. Source: McDermott and Orton &lt;i&gt;The Physics &amp; Technology of Radiation Therapy&lt;/i&gt; 2nd ed. Chap. 19  RP</t>
  </si>
  <si>
    <t>Here is a list of common radionuclides and the average photon energy:  Cesium-137 = 662 keV Iridium-192 = 380 keV Iodine-125 = 28 keV Gold-198 = 412 keV Americium-241 = 60 keV Paladium-103 = 21 keV Samarium-145 = 41 keV Ytterbium-169 = 100 keV  Below are the half-value-layers (HVL) for each of the isotopes above, given in mm of lead. The HVL is the thickness of a material required to reduce the incident radiation by 50%.  Cesium-137 = 5.5 mmPb Iridium-192 = 2.5 mmPb Iodine-125 = 0.025 mmPb Gold-198 = 2.5 mmPb Americium-241 = 0.125 mmPb Paladium-103 = 0.008 mmPb Samarium-145 = 0.06 mmPb Ytterbium-169 = 0.1 mmPb  From this list, we can see why iodine-125 and paladium-103 seeds can be shielded using a thin piece of metal while iridium-192 requires a large afterloader to properly shield it.  Reference: Hall, Radiobiology for the Radiologist (8th), Chapter 5, Fractionated Radiation and the Dose-Rate Effect  RP</t>
  </si>
  <si>
    <t>In 1999, AAPM TG-51 (Almond et al., Med Phys 1999) replaced TG-21 as the protocol to be used for calibration of MV photon and electron beams. The TG-51 protocol represented a major simplification of the radiation physics workflow for beam calibration. TG-51 specifies that dose calibrations are to be performed in a water phantom (essentially a plastic tank filled with water) with dimensions of at least 30 x 30 x 30 cm3. No other phantom medium is considered to be acceptable. Clinical pearl: It is helpful to know some of the key recommendations from the "big" AAPM Task Groups (e.g., TG-40, TG-51, TG-101, TG-142).  RP</t>
  </si>
  <si>
    <t>The field size increases at the same ratio as the SAD (or SSD, whichever the field size is defined in relation to) owing to beam divergence. This is merely a consequence of the mathematical rule of similar triangles. Therefore, for width W and length L, we obtain: SAD1/SAD2 = W1/W2 or L1/L2 100 cm/120 cm = 11 cm/W2 and 100 cm/120 cm = 19 cm/L2 W2 = 13.2 cm and L2 = 22.8 cm Clinical pearl: The SSD for total body irradiation is often extended to 3-4 m to increase the field size sufficiently to allow the entire body to be treated.  RP</t>
  </si>
  <si>
    <t>For a monoenergetic photon beam, the thickness of a material required to reduce the beam intensity to 50% from 100% (the first half-value layer, or HVL1) is the same as that required to reduce the intensity to 25% from 50% (the second half-value layer, or HVL2). That is, HVL1 = HVL2 for a monoenergetic beam. However, most photon beams are polyenergetic, with a continuous spectrum of different photon energies. As a polyenergetic beam passes through material, the attenuation coefficient changes. Lower energy photons are more efficiently attenuated and the resultant beam is "hardened," or more penetrating. The hardened beam requires additional thickness of material to attenuate to the same degree. That is, HVL1 &lt; HVL2 for a polyenergetic beam. The ratio HVL1/HVL2 is known as the homogeneity coefficient. From the above equations, we can see that for monoenergetic beams, the homogeneity coefficient is always equal to 1, and for polyenergetic beams it is always less than 1. Solving for the given values: Homogeneity coefficient = HVL1/HVL2 = 2.0 mm/2.5 mm = 0.8 Polyenergetic photon beams are often thought of in terms of their effective energy, which is the energy of a monoenergetic beam with the same HVL. At therapeutic energies, the effective energy is ~1/3 the maximum energy (e.g., 6 MV for an 18 MV beam) Clinical pearl: Because 60Co emits discrete gamma rays of 1.17 and 1.33 MeV, it can essentially be considered monoenergetic for the purposes of HVL. Reference: Khan and Gibbons, Khan's The Physics of Radiation Therapy 5th ed., Ch. 7   RP</t>
  </si>
  <si>
    <t>The three beam parameters an ion chamber will monitor during treatment delivery include the following: 1. Dose Rate: The typical dose rate is between 200 and 600 Mu/min. 2. Integrated dose: The total dose per MU is monitored by the chamber by measuring the total amount of radiation passing through the chamber. There are usually two sets of chambers the monitor this,MU1 and MU2. A safety interlock will shut the beam off if MU2 exceeds MU1 by 10%. Additionally, a backup counter is present to monitor the dose in the event of power failure. 3. Beam symmetry/flatness: The ion chamber monitors the field flatness and symmetry, and if it departs from the expectation, the interlock will shut off the beam.  Clinical Pearl: There are a variety of safety systems and interlocks to protect the patient from error and ensure they receive the intended treatment. The monitor chamber will evaluate the dose rate, integrated dose, and beam symmetry/flatness when the beam is on. The safety interlock will turn off the beam in the event of deviation from the dose rate, excess total dose, or asymmetry measured by the ion monitor chamber.  Source: McDermott and Orton The Physics &amp; Technology of Radiation Therapy 2nd ed. Chap. 9   RP</t>
  </si>
  <si>
    <t>The extent to which film is blackened by incident radiation is related to the dose received. Film blackening can be measured by the attenuation of light passing through the film. This quantity is known as the optical density (OD) and is governed by the equation,  OD = log10 (I0/It)  where I0 = the intensity of incident light and It = the intensity of transmitted light. For OD = 4, we have:  log10 (I0/It) = 4 (I0/It) = 104 = 10000  The percentage of light transmitted, It/I0, is therefore 1/10000 = 0.0001 = 0.01%  Clinical pearl: Optical density measurements of radiographic film exposed to ionizing radiation and calibrated to known standards is one method of radiation dosimetry.  Reference: McDermott and Orton, The Physics &amp; Technology of Radiation Therapy, Ch. 8.4  RP</t>
  </si>
  <si>
    <t>As a photon beam traverses matter, some of the photons are lost via absorption or scattering, resulting in an attenuation of the beam intensity. Attenuation is increased with increasing thickness of the traversed material. For a monoenergetic photon beam, this reduction in photon energy is given by the equation I(x) = I0 e-mx where x is the depth (in cm), I(x) is the photon intensity at depth x, I0 is the initial photon intensity, and m is the linear attenuation coefficient. Using the properties of natural logarithms and rearranging, ln(I(x) / I0) = -mx ln(I0 / I(x)) = mx m = ln(I0 / I(x)) / x Inserting the values given in the question stem then allows us to calculate m: m = ln(10) / 1 cm = 2.30 cm-1  One can also calculate m using the half-value layer (HVL) and tenth-value layer (TVL) equations: m = ln(2)/HVL = 0.693/HVL TVL = log2(10) HVL = 3.32 HVL Because there is a 10-fold reduction in photon intensity by the copper absorber, we know that TVL = 1 cm and HVL = 1/3.32 = 0.301 cm. Therefore: m = 0.693/0.301 cm = 2.30 cm-1  Reference: McDermott &amp; Orton, "The Physics and Technology of Radiation Therapy," Chapter 5.5  RP</t>
  </si>
  <si>
    <t>The secondary calibration laboratory used to obtain a "NIST traceable" calibration for ionization chambers used in local clinics for annual accelerator dose calibrations is an Accredited Dosimetry Calibration Laboratory, or ADCL.  An ADCL's instrumentation is calibrated by NIST (National Institute of Standards and Technology). There are multiple ADCLs around the United States.  ADCL calibration is performed using a Co60 machine and it is then the local clinic's responsibility to correct the beam quality of their clinical beams based on adjustment in ionization calibrations from the ADCL.Source: McDermott and Orton "The Physics and Technology of Radiation Therapy"  RP</t>
  </si>
  <si>
    <t>Radiographs are negative images. Dark regions have been exposed to too many x-rays and light regions have been exposed to few x-rays. Improper orientation of a focused grid could lead to underexposure (see Figure 4.13 in the below textbook), but this would not make the image too black. Source: McDermott &amp; Orton, The Physics and Technology of Radiation Therapy, 2nd edition, Chap. 4    RP</t>
  </si>
  <si>
    <t>Energetic neutrons are indirectly ionizing particles, similar to photons, but with a higher LET. Radiobiologically, this results in more efficient cell killing per unit dose relative to low LET photons. Therefore, for the same absorbed dose (in Gy) of neutrons and photons, the effective dose (in Sv) will be several times higher for neutrons. Because they are massive relative to electrons, the primary interactions of neutrons are with the atomic nucleus. Neutrons can undergo elastic scattering via collisions with nuclei or, less commonly, be absorbed to generate secondary radiation. Energy transfer arising from interactions between neutrons and atomic electrons are negligible in comparison. Neutrons transfer energy most efficiently through collisions with hydrogen nuclei (i.e., protons), as they are similarly massive. A neutron can lose all of its energy in a single such collision, whereas only part of its energy is lost when scattering off more massive nuclei. Hydrogen-rich materials such as concrete are thus very efficient neutron absorbers and are often used to shield against neutrons. Photodisintegration is the process by which the absorption of a high-energy photon by an atomic nucleus can result in ejection of a neutron (sometimes called a photoneutron). The threshold energy for neutron production is approximately 10 MeV. Clinical pearl: Despite the particle itself only being discovered in 1932, radiation therapy with fast neutrons has been used clinically since 1938 and is still employed in various centers around the world, most notably for head and neck cancers. Reference: McDermott and Orton, The Physics &amp; Technology of Radiation Therapy, Ch. 6  RP</t>
  </si>
  <si>
    <t>The rule of thumb for thickness (in mm) of a lead shield needed for an electron beam is given by dividing the energy in MeV by 2. Another mm of lead is often added as a safety margin. Therefore, the thickness of lead necessary to block 18 MeV electrons is: tPb (mm) = 0.5 E (MeV) + 1 tPb (mm) = 0.5 * 18 + 1 = 10 mm Source: McDermott &amp; Orton, The Physics and Technology of Radiation Therapy, 2nd edition, chapter 16.  RP</t>
  </si>
  <si>
    <t>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(or water-equivalent tissue) is incident energy (in MeV) divided by 2. Therefore, for a 12 MeV beam: Rp = E0/2 = 12/2 = 6 cm Other useful rules of thumb for electron dosimetry for a given incident energy E0 are: Dmax = E0/5 D90 = E0/3.2 or E0/3.3 D80 = E0/3 Note that these are only approximations and may vary between references, but are nonetheless useful to memorize. Clinical pearl: Electrons have a finite range in tissue that is roughly equivalent to half the incident energy. Reference: McDermott and Orton, The Physics &amp; Technology of Radiation Therapy, Ch. 15  RP</t>
  </si>
  <si>
    <t>Electrons are commonly used to treat localized skin cancer, mastectomy scar boost, and total skin electron irradiation for mycosis fungoides. These conditions benefit from the superficial dose deposition properties of electrons. Total body irradiation prior to hematopoietic stem cell transplant is typically treated with photons and not electrons. Source: McDermott &amp; Orton, The Physics and Technology of Radiation Therapy, 2nd edition, chapter 16.   RP  Without a patient or phantom in the beam, the dose rate of a linear accelerator ______ with increasing field size.</t>
  </si>
  <si>
    <t>Scatter from the flattening filter increases as the field size increases, as more of the flattening filter is exposed from behind the collimating jaws. This effect is independent of the presence of a patient or phantom in the beam. The dose rate increases because photons that otherwise would be diverging out of the field are scattered back into the field by the flattening filter and contribute to dose along with the primary beam. As the field size increases, more scattered photons have a chance to contribute dose because fewer scattered photons will interact with and be attenuated by (i.e. scattered out of the field) the primary jaws because of the larger aperture. Because the dose rate of a linear accelerator is defined at a nominal field size (e.g. 10 cm x 10 cm), the collimator scatter factor (Sc) is used to account for change in output with variation in field size, independent of phantom. This is also sometimes referred to as the head scatter factor or output factor. Clinical pearl: Output in air can vary by &gt;10% for a small (&lt;5 cm) field as compared to an open field. This would cause a significant error in MU calculation if not accounted for by Sc! Reference: McDermott and Orton, The Physics &amp; Technology of Radiation Therapy, Ch. 12  RP</t>
  </si>
  <si>
    <t>Thermoluminescent dosimeters (TLDs) are often used for in vivo dosimetry and for monitoring of radiation personnel. They contain a crystalline material such as lithium fluoride (LiF) capable of storing a small fraction of incident radiation energy within the crystal lattice, which is then released as light upon heating; hence, thermoluminescence. Calibration to the light emitted following a known dose of radiation then allows for measurement of the dose received by the dosimeter. TLDs are useful tools in the clinic for numerous reasons: Small size Near tissue equivalence Wide range of dose detection (~6 orders of magnitude) Reusability One disadvantage, however, is that because the stored energy is lost upon heating, the exposure cannot be read again at a later time. Additionally, they do not provide instantaneous readout. Clinical pearl: Ring badges typically utilize TLDs and should always be worn when handling radioactive sources. Reference: McDermott and Orton, The Physics &amp; Technology of Radiation Therapy, Ch. 8.4   RP</t>
  </si>
  <si>
    <t>When using small field sizes (e.g., 6x6 cm and smaller) for electron irradiation, the dmax is closer to the entrance surface and the electron PDD curve is less steep (i.e., more shallow) compared to using field sizes of 10x10 cm and larger. If you look at the electron curves comparing a 5 x 5 to a 20 x 20 field size for the same energy you do see the 5 x 5 is less steep (not dramatic). You need to look at extremes in field size to appreciate any significant change in the "steepness" of the curve, which is caused by less scatter contribution at smaller field sizes and thus less of a dramatic change (aka steepness) in the curve as you go from one depth to another._x000B__x000B_TL;DR: small electron fields have a shallower dmax and the PDD curve is less steep. Source: McDermott &amp; Orton, The Physics and Technology of Radiation Therapy, 2nd edition, chapter 16.    RP Note as field size increases, Dmax increases and the shape of the PDD curve is steeper. Credit: https://oncohemakey.com/electron-beam-therapy-dosimetry-treatment-planning-and-techniques/.</t>
  </si>
  <si>
    <t>The general equation for radioactive decay is given by A(t) = A0 e-λt where A0 = initial activity at time = 0, A(t) = activity at time t, and λ = decay constant. For a single half-life (t1/2), A(t)/A0 = 0.5 and therefore λ = (ln 2)/t1/2, yielding the modified decay equation: A(t) = A0 (1/2)t/(t1/2) For t = 14 days and t1/2 of 192Ir = 74 days, we obtain: (A(t)/A0) = (1/2)14/74 = 0.877 Because dose rate is directly related to activity, the treatment time to deliver the same dose after 14 days will therefore be 189/0.877 = 215 seconds. Reference: McDermott and Orton, The Physics &amp; Technology of Radiation Therapy, Ch. 3   RP</t>
  </si>
  <si>
    <t>When there is an electron vacancy of an inner shell, two process can occur: Characteristic x-ray production: an outer shell electron descends to fill the inner shell vacancy, releasing energy in the form of an x-ray. The x-ray energy is equivalent to the difference in the binding energies of the two shells. This difference is unique to the type of atom, and thus the x-ray has a discrete energy characteristic of that type of atom. Auger electron production: an outer shell electron descends to fill the inner shell vacancy, and the energy released from this descent is transferred into another outer shell electron, causing it to be ejected from the atom. The net result is that filling one inner shell vacancy creates two vacancies in outer shells. K-shell vacancies in an atom can occur as a result of the direct ejection by an energetic photon (the photoelectric effect), electron capture of a K-shell electron by a nuclear proton, and ejection due to internal conversion of an excited atomic nucleus. Compton scattering of an outer-shell electron does not allow for Auger electron production, nor does generation of an electron through either pair production or beta decay. Clinical pearl: Auger electron production can induce further damage in organic macromolecules such as DNA that have been subjected to ionizing radiation. Reference: McDermott and Orton, The Physics &amp; Technology of Radiation Therapy, Ch. 3   RP</t>
  </si>
  <si>
    <t>If the aperture of a cutout used during electron irradiation is sufficiently small, the cutout may result in a significant correction to the dose rate due to a lack of lateral equilibrium. There are several "rules of thumb" associated with estimates for electron lateral equilibrium. In general, the more conservative solution is most appropriate for these "back of the envelope" estimates._x000B__x000B_AAPM report TG-45's (an older report from 1994) electron lateral equilibrium "rule of thumb" is about 1/Rp. Rp (in cm) is ~E/2 (E in MeV). So, the necessary lateral buildup for charged particle equilibrium is ~E/4 (E in MeV, distance in cm)._x000B__x000B_Khan reported the approximation for lateral scatter range in cm as 0.88√E , where E is the "most probable" energy in MeV._x000B__x000B_A more conservative estimate is the lateral scatter range in cm is approximated as √E, E is in MeV, as reported in McDermott and Orton. Using the more conservative condition for lateral equilibrium is that the distance from the calculation point to any field boundary R is greater than the square root of the electron energy (E). If R &gt; √E, then no correction factor for field blocking is needed. This estimate is even more conservative than Khan’s estimate (R &gt; 0.88 √E). In the example above, R &gt; √9 = 3 cm. This value of R extends the shortest distance from the calculation point at the central axis to the square field border (similar idea to a radius), and therefore the side length of the smallest square field is 2R (similar idea to a diameter), or 2 x 3 = 6 cm. Sources: R. Nath, et al. AAPM TG-45, 1994; Khan, The Physics of Radiation Therapy, Electron Beam Therapy Chapter; McDermott &amp; Orton, The Physics and Technology of Radiation Therapy, 2nd edition, chapter 16.   RP</t>
  </si>
  <si>
    <t>Higher collimator and phantom scatter factors indicate more contribution of dose from peripheral photons into the central axis thus requiring less monitor units (MUs) to deliver a prescribed dose. Increasing field sizes allow for more peripheral dose to scatter into the central axis, also requiring less MUs to deliver a prescribed dose.  Decreasing the SSD also decreases the MUs needed to deliver a prescribed dose because of the inverse square relationship.  Source: McDermott and Orton, The Physics and Technology of Radiation Therapy, 2nd edition, Chapter 12  RP</t>
  </si>
  <si>
    <t>The output factor for a rectangular field of dimensions A x B cm2 can be estimated as the square root of the product of the output factors for square fields A x A cm2 and B x B cm2. Output factor for rectangular field = √(a x b) where the output factor for square field A x A is “a” and the output factor for square field B x B is “b”. Source: McDermott &amp; Orton, The Physics and Technology of Radiation Therapy, 2nd edition, chapter 16.   RP</t>
  </si>
  <si>
    <t>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(or water-equivalent tissue) is incident energy (in MeV) divided by 2. Therefore: Rp = E0/2 E0 = 2(Rp) = 5.0 MeV Other useful rules of thumb for electron dosimetry for a given incident energy E0 are: Dmax = E0/5 D90 = E0/3.2 or E0/3.3 D80 = E0/3 Note that these are only approximations and may vary between references, but are nonetheless useful to memorize. Clinical pearl: The practical range of electrons in tissue is roughly equivalent to half the incident energy. Reference: McDermott and Orton, The Physics &amp; Technology of Radiation Therapy, Ch. 15  RP Adapted from Chang et al Basics Radiotherapy Physics and Biology.</t>
  </si>
  <si>
    <t>Nuclei with small atomic masses, including hydrogen (1H) through sodium (23Na), have low average binding energies per nucleon owing to the repellent electromagnetic forces in small nuclei overcoming attractive strong nuclear forces. Conversely, intermediate nuclei with atomic masses ranging from magnesium (24Mg) through xenon (e.g. 128Xe) have higher binding energies per nucleon, as the repellent electromagnetic forces are balanced by attractive nuclear forces. Of these, nickel (62Ni) is the most stable isotope, followed closely by 58Fe and 56Fe. These elements are produced profusely as end products of supernovae and their stability is the reason they are so abundant in planetary cores. For large nuclei with atomic masses above this range, the attractive nuclear forces become less efficient and are overcome by the repellent electromagnetic forces, making the nuclei unstable and more likely to undergo radioactive decay to stable elements and/or isotopes. When a nucleus with an atomic mass beyond the stable range splits into two smaller nuclei, the two smaller nuclei have a higher average binding energy per nucleon and therefore, energy is released (nuclear fission). Similarly, when two light nuclei fuse to become a heavier nucleus, the average binding energy per nucleon of the combined nucleus is also higher and energy is again released (nuclear fusion). The relative differences in average binding energy between the smallest nuclei demonstrate why nuclear fusion reactions generally release more energy than fission reactions. Clinical pearl: Nuclear stability is maximized for atomic masses between approximately 24-128. Reference: McDermott and Orton, The Physics &amp; Technology of Radiation Therapy 2nd ed., Ch. 3; Khan and Gibbons, Khan's The Physics of Radiation Therapy 5th ed., Ch. 1  RP Nuclear binding energy curve (https://en.wikipedia.org/wiki/Nuclear_binding_energy)</t>
  </si>
  <si>
    <t>A working knowledge of the half-life, mean energy, maximum energy, therapeutic energy and half-value layer (HVL) for commonly used radiation therapy isotopes is important to know for calculation purposes. Likewise, a knowledge of the means of production and radioactive decay schemes of common radioisotopes is important. Iodine-125 (I-125) is an isotope of Iodine that is produced by neutron activation, and is frequently used for both prostate LDR brachytherapy and ocular plaques. I-125 has a half-life of 59.5 days, a mean energy of 28 keV, and a maximum energy of 36 keV. I-125 decays by electron capture and subsequent gamma emission. I-125 has an average therapeutic radiation energy of 28 keV, and it has a HVL 0.025 mm. Paladium-103 (Pd-103) is an isotope of Paladium that is produced by neutron activation, and is frequently used for prostate LDR. Pd-103 has a half-life of 17 days, a mean energy of 21 keV, and a maximum energy of 23 keV. Pd-103 also decays by electron capture. Pd-103 has an average therapeutic radiation energy of 21 keV, and it has a HVL of 0.0085 mm-lead. Answer choice B is incorrect as Pd-103 has a HVL of 0.0085 mm lead, not 0.32 mm-lead.  Iridium-192 (Ir-192) is an isotope of Iridium that is produced by neutron activation of Ir-191 inside a nuclear reactor. It is frequently used in remote afterloaders for HDR and LDR brachytherapy. Ir-192 has a half-life of 73.8 days, a mean energy of 372 keV, and a maximum energy of 1.06 MeV. Ir-192 decays by beta-minus and gamma emission. Ir-192 has an average therapeutic radiation energy of 0.38 MeV gamma rays, and it has a HVL of 2.5 mm lead. Answer choice C is incorrect as Ir-192 has a mean energy of 372 keV, not 1.06 MeV (1.06 MeV is its maximum energy).  Cesium-137 (Cs-137) is an isotope of Cesium that is produced as a product of nuclear fission, and is frequently used in gynecologic brachytherapy and HDR brachytherapy. Cs-137 has a half-life of 30.1 years, a mean energy of 662 keV, and a maximum energy of 662 keV. Cs-137 decays by beta-minus and gamma emission. Cs-137 has an average therapeutic radiation energy of 0.662 MeV gamma rays, and it has a HVL of 5.5 mm lead. Answer choice D is incorrect as Cs-137 has a mean energy of 662 keV, not 412 keV.  Clinical pearl: It is useful to know the half-life, mean and maximum energies, therapeutic radiation energies, radioactive decay schemes, half-value layers, means of production and uses for certain radioisotopes. Apart from frank memorization, general rules of thumb and mnemonics might help, as follows:  1. Most low energy radioisotopes (e.g., I-125, Pd-103, Cs-131) decay by electron capture 2. Most "unsealed source" radioisotopes (e.g., Sr-90, Lu-177, Y-90, P-32) decay by beta-minus emission; Ra-223 (Xofigo) is really the only unsealed source that decays by alpha particle emission 3. Tc-99m is really the only frequently used radioisotope (SPECT, NM bone scan) that decays via internal conversion 3. In general, the lower a given radioistopes energy is, the thinner the corresponding HVL (this is why I-125 doesn't require containment in a remote after-loader like Ir-192 does) 4. Means of production: Co-60, Pd-103, Ir-192 and I-125 are produced by neutron activation (mnemonic: "COPD, eerie" = CoPd, IrI) Cs-137, I-131, and Sr-90 are nuclear fission byproducts; (mnemonic: "scissor" = CsISr) Ra-226 is the only "naturally occurring" radioisotope that is frequently referred to  Source: McDermott and Orton, The Physics &amp; Technology of Radiation Therapy, 2nd edition; Appendix B-7: Dosimetry Data  RP</t>
  </si>
  <si>
    <t>The stability of nuclei from Z=1 to Z=20 is highest when protons and neutrons are roughly equal but as Z continues to increase, more neutrons are needed than protons to maintain a stable nucleus. Neutrons help exert the strong nuclear force and help overcome the repulsive electric force between similarly charged protons. In addition, there is a tendency for stable nuclei to have an even number of protons and even number of neutrons due to quantum effects. Only 8 stable nuclei have both an odd number of protons and odd number of neutrons. This is in contrast to the 166 number of stable nuclei that have an even number of protons and neutrons. Source: McDermott and Orton The Physics &amp; Technology of Radiation Therapy 2nd ed. Chap. 3; Khan and Gibbons Khan's The Physics of Radiation Therapy 5th ed. Chap. 1  RP</t>
  </si>
  <si>
    <t>While actual depth is merely the sum of the individual tissue depths (d), the effective depth (deff) of a beam path is calculated by weighting these depths by the relative electron densities (ρe) of the respective tissues: deff = ρ1d1 + ρ2d2 + ρ3d3 ... For the beam given in the question stem: dactual = 4.1 cm + 8.0 cm + 3.2 cm = 15.3 cm deff = (1.0*4.1 cm) + (0.30*8.0 cm) + (1.0*3.2 cm) = 9.7 cm dactual - deff = 15.3 cm - 9.7 cm = 5.6 cm Clinical pearl: For a beam that traverses a long distance of lung, the effective depth can be substantially shorter than the actual depth of tissue. Reference: McDermott and Orton, The Physics &amp; Technology of Radiation Therapy, Ch. 14-13  RP</t>
  </si>
  <si>
    <t>If 250 cGy is prescribed to the 93% isodose line, the dose to the 35% isodose line (i.e., the spinal cord) is given by: DRx/Dcord = IDLRx/IDLcord Dcord = (250 cGy)(0.35/0.93) = 94.1 cGy Clinical pearl: This relationship also explains why Gamma Knife radiosurgery, which is typically prescribed to the 50% isodose line, can have a maximum dose of twice the prescription dose.  RP  A calorimeter at NIST is given a radiation dose of 300 cGy. Calculate the change in temperature, assuming thermal equilibrium prior to irradiation and no heat loss (the specific heat capacity of water = 4.186 x 103 J/(kg°C)).</t>
  </si>
  <si>
    <t>Calorimeters are absolute dosimeters that can provide a direct measurement of absorbed dose. They function on the principle that absorbed radiation will eventually be emitted as heat. For an insulated calorimeter, the absorbed dose is given by the following equation: D = E/m = c ΔT where E is the energy absorbed in joules, m is the mass of water, c is specific heat capacity of water, and ΔT is the change in temperature. Solving for ΔT, converting units (remember that 1 Gy = 1 J/kg), and inserting the given values, we therefore obtain: ΔT = D / c ΔT = (3 J/kg) / (4.186 x 103 J/(kg°C)) = 0.00072 °C Reference: Khan and Gibbons, Khan's The Physics of Radiation Therapy 5th ed., Ch. 8  RP</t>
  </si>
  <si>
    <t>Iridium 192 has a half life of 74 days. 4 days of decay represents (4 days)/(74 days) or 0.054 number of half lives, so the activity of the source in one month will be A=A0(1/2) (4/74) =0.963A0. Therefore four days later the source will retain ~96% of its original activity.  Clinical Pearl: A Ir-192 source has a half life of 74 days. A rule of thumb is the during the first half life the source will decay at a approximately 1% per day.  Source: The Physics and Technology of Radiation Therapy, McDermott and Orton, Chapter 3  RP</t>
  </si>
  <si>
    <t>When a piece of film is exposed to x-rays, most of the x-rays pass through the film without making any changes. Therefore, an intensifying screen is often used to convert some of the x-ray energy to visible light, which in turn directly exposes the film coated in a light-sensitive silver halide emulsion. The intensifying screen is typically a light-tight folder or "cassette" in which the film is placed. The intensifying screen is then placed toward the x-ray source to interact with the x-rays first to produce visible light which then interacts with the silver halide film. An intensifying screen is made of a scintillating material, or phosphor. X-rays interact with the phosphor to produce visible and/or UV light. The visible light then primarily darkens the film, with about 5% of the darkening being the result of direct x-ray interaction in the film. Use of an intensifying screen shortens the exposure time and reduces the radiation dose to the patient. Source: McDermott &amp; Orton The Physics and Technology of Radiation Therapy 2nd ed. Chap 4    RP</t>
  </si>
  <si>
    <t>The five parameters used to assess image quality are as follows: Geometric accuracy: no distortion in the scale of objects Contrast: difference in image intensity of structures (e.g., the difference of Hounsfield units between air and bone) Spatial resolution: detection of fine detail, especially for objects that are close together (dependent on pixels) Noise: signal that is absent after imaging (caused by a variety of factors) Uniformity: equal exposure and image quality across the image Clinical pearl: Density is an important consideration in radiation therapy planning but is not a parameter used to assess image quality. Reference: McDermott and Orton, The Physics &amp; Technology of Radiation Therapy 2nd ed., Ch. 19  RP</t>
  </si>
  <si>
    <t>Half value layer (HVL) is is the thickness of material necessary to reduce the intensity of a photon beam by half.  A beam's HVL is related to it's total linear attenuation coefficient (μ) by:  HVL = 0.693 / μ Therefore, 0.693/5cm-1 = 0.14cm * 10mm/1cm = 1.4mm Reference: McDermott &amp; Orton "The Physics and Technology of Radiation Therapy," Chapter 5    RP</t>
  </si>
  <si>
    <t>In a linear accelerator used for radiotherapy in electron mode, electrons are generated by the electron gun. They are then accelerated to the desired energy by the accelerating waveguide and directed towards the patient by the bending magnet. At this point, the electron beam is very narrow, about 3 mm in diameter. In order to spread out the narrow beam, a scattering foil made of a high z material is used. This scattering foil is a thick enough to spread out the beam without causing significant bremsstrahlung production that would contaminate the beam. An electron applicator prevents the electrons from straying outside the desired field by collimating the beam down to the patient surface or as close as possible. Transmission target and flattening filter are not used in electron treatment. Source: McDermott and Orton The Physics &amp; Technology of Radiation Therapy 2nd ed. Chap. 9; Khan and Gibbons Khan's The Physics of Radiation Therapy 5th ed. Chap. 4  RP Within the treatment head, a scattering foil replaces the target and flatenning filter when doing electron treatments. Electron applicators and cones are attached at the distal end of the LINAC head. Hussain et al. An Introduction to Medical Physics. 2017.  4DCT scans are used to track anatomical motion of the target throughout a breathing cycle. Compared to standard CT scans, which are acquired at at a pitch of ~1, the pitch of a free-breathing 4DCT scan needs to be _____ and adjusted for each individual's respiratory breathing _____.</t>
  </si>
  <si>
    <t>4DCT imaging includes a "time" dimension in addition to standard 3D image acquisition. Free-breathing 4DCT scans collect images throughout an entire breathing cycle to visualize where and how much the target moves. For multi-slice CT imaging, the pitch is defined as the distance traveled by the couch during a full 360-degree gantry rotation divided by the slice thickness. In free-breathing scans, the pitch therefore needs to be significantly less than a standard CT scan (typically around 0.1) and adjusted for the patient's breathing frequency. This ensures that the couch does not move more than one detector length in the time it takes for the patient to complete one breathing cycle. Breathing amplitude can affect the degree to which a given anatomic region moves with respiration but does not need to be accounted for with pitch. Clinical pearl: 4DCT imaging allows all portions of the anatomy of interest (e.g., a mobile lung cancer) to be visualized through a complete respiratory cycle for more accurate target coverage. Reference: Radiopaedia: Pitch (CT); McDermott and Orton, The Physics &amp; Technology of Radiation Therapy 2nd ed., Ch. 19   RP</t>
  </si>
  <si>
    <t>A convenient rule of thumb for calculating the equivalent square of a given rectangular field is that the area/perimeter of each will be equal. For a rectangle of length L and width W, and an equivalent square of side length X, we know that: A/P = LW/(2(L+W)) A/P = X2/4X = X/4 We can then solve for X by setting these equations equal to each other and insert the given dimensions of the rectangular field: X/4 = LW/(2(L+W)) X = 2LW/(L+W)  X = 2*17*8/(17+8) = 10.9 cm  Note that because A = LW and P = 2(L+W), the equivalent square formula can also be rewritten as X = 4A/P. Clinical pearl: Calculating the equivalent square of a given rectangular field provides a method to determine the dose distribution (e.g., PDD, TMR, TAR) along the central axis. Reference: McDermott and Orton, The Physics &amp; Technology of Radiation Therapy, Ch. 10.7  RP</t>
  </si>
  <si>
    <t>The interaction of a sufficiently energetic photon with the nucleus can result in the emission of atomic neutrons, a process known as photodisintegration. This results in a change in the mass number (A) but not the atomic number (Z). The energy threshold for the reaction varies between nuclei but is generally &gt;10 MeV (e.g., 10.86 MeV for disintegration of 63Cu to 62Cu). Photodisintegration does not contribute considerably to attenuation in a patient. However, it becomes more efficient in the high-Z material of the treatment head. For linear accelerators capable of 15 MV or 18 MV photon beams, there may be significant neutron production that must be accounted for during treatment room shielding design. Clinical pearl: In addition to influencing shielding design, photoneutrons can also cause single-event pacemaker dysfunction. For this reason, using &gt;10 MV beam energies to treat patients with pacemakers should be avoided whenever possible. Reference: McDermott and Orton, The Physics &amp; Technology of Radiation Therapy, Ch. 6.1; Khan and Gibbons, Khan's The Physics of Radiation Therapy 5th ed., Ch. 2  RP</t>
  </si>
  <si>
    <t>To calculate a PDD at a depth between two depths with known PDD values, we can make use of linear interpolation. As a mathematical concept, this is given by: y = y1 + (x - x1)(y2 - y1)/(x2 - x1) which, given either x or y, is the equation that allows us to find a point (x, y) on the straight line connecting two other points, (x1, y1) and (x2, y2). This assumes y = f(x). Because field size is constant here, PDD is a function of depth alone, i.e., yn = PDD (xn, 9 x 9 cm). In this example, we are given the PDD (y) and are asked to solve for depth (x). We can therefore rearrange to solve for x and insert the given values: x = (y - y1)(x2 - x1)/(y2 - y1) + x1 x = (0.769 - 0.869)(8 cm - 5 cm)/(0.749 - 0.869) + 5 cm = 7.5 cm Reference: McDermott and Orton, The Physics &amp; Technology of Radiation Therapy, Ch. 10.8  RP</t>
  </si>
  <si>
    <t>The curie was defined in 1910 as the activity of 1 g of radium-226, or 1 Ci = 3.7 x 1010 Bq = 37 GBq. Minding the units, we can see that 1 mCi = 37 MBq. Since that time, more precise measurements of radium activity have been made, but the original definition remains. (Note that 1 Bq = 1 decay/second) Clinical pearl: 1 Ci is a large activity and it is therefore common to refer to source activity in millicuries and microcuries. LDR brachytherapy source activity is typically in the mCi range, while a new HDR afterloader source is usually around 10 Ci. Reference: McDermott and Orton, The Physics &amp; Technology of Radiation Therapy, Ch. 3  RP</t>
  </si>
  <si>
    <t>Beam quality describes the energy distribution of photon in the beam. The nominal accelerating potential is the typical way we refer to the beam energy (6 MV, 15 MV, etc.). Photon beams are polyenergetic, however, with energies ranging from 0 to the accelerating potential, with the mean energy being much lower (approximately 1/3 of the maximum). In addition, the energy spectrum can vary between manufacturers. Although for photon beams in the kV range, half-value layer (HVL) is a good quantifier of the beam quality, for MV photons percent depth dose (PDD) is the best measure of beam quality. AAPM TG-51 specifies photon beam quality by the percent depth dose at 10 cm for a 10 x 10 cm2 field in the absence of electron contamination. Reference: McDermott and Orton, The Physics &amp; Technology of Radiation Therapy, Ch. 11.4   RP</t>
  </si>
  <si>
    <t>Sieverts (Sv) are the SI unit of equivalent and effective dose. Rems (Roentgen equivalent man) are the CGS unit; 1 Sv = 100 rem. Therefore, there are 100 mrem per mSv and we have: 15 mSv * (100 mrem/mSv) = 1,500 mrem Clinical pearl: Equivalent dose quantifies the biologic effect of radiation and, unlike absorbed dose, depends on the type and energy of radiation. For example, 1 Gy of x-rays is roughly 1 Sv, while 1 Gy of alpha particles is roughly 20 Sv.  RP</t>
  </si>
  <si>
    <t>Practically all of the low-energy sources used for brachytherapy decay by electron capture. Electron capture is the process by which a nucleus absorbs an atomic electron which combines with a proton to form a neutron and neutrino. This leaves a vacant electron in the inner shell and atom in an excited state. When an outer electron fills the inner shell, a characteristic x-ray is emitted. Source: McDermott PN and Orton CG. The Physics &amp; Technology of Radiation Therapy. Ch 17. 2nd Ed, 2018.  RP</t>
  </si>
  <si>
    <t>Magnetrons are a linac component that function as high-powered oscillators that generate microwave pulses to accelerate electrons after they have been injected into the waveguide by the electron gun. These pulses last for several microseconds and have a frequency of approximately 3000 MHz. This frequency is not unique to linear accelerators—microwaves have wavelengths of roughly 1 mm (300 GHz) to 1 m (300 MHz). The microwaves produced by magnetrons thus fall squarely within this range. Clinical pearl: Higher energy linacs typically use klystrons as opposed to magnetrons. Klystrons do not generate microwaves directly but instead amplify waves produced by a microwave oscillator. Reference: Khan and Gibbons, Khan's The Physics of Radiation Therapy 5th ed., Ch. 4    RP</t>
  </si>
  <si>
    <t>Roentgens (R) are a unit of exposure, which is a measure of the ionization of air by photon radiation. Exposure is defined as the sum charge of ions of one sign generated by photons in a specified volume of air, divided by the mass of that air. The SI unit of exposure is C/kg. Rads and Grays (Gy) are units of absorbed dose, which is the energy deposited by ionizing radiation per unit mass of medium. Gy (J/kg) are the SI unit of absorbed dose; rads are an older unit equivalent to 1 cGy. 1 Gy = 100 rad Sieverts (Sv) are a unit of effective dose, which is a measure of the biologic effect of ionizing radiation in irradiated tissues. Effective dose is given by absorbed dose multiplied by one or more weighting factors. Sv are the SI unit of effective dose; rems are an older unit equivalent to 10 mSv. 1 Sv = 100 rem Clinical pearl: Exposure (in Roentgens or C/kg) is a measurement of radiation ionization of air, but has largely been supplanted by absorbed dose as a measure of radiation damage.   RP</t>
  </si>
  <si>
    <t>There are two ways to estimate the equivalent square field for irregular field shapes.  1) You can use the semi-rigorous Clarkson Integration which is described in detail in McDermott &amp; Orton, The Physics and Technology of Radiation Therapy 2nd edition, Chapter 12.5.2.  2) Or, you can use an empirical estimation by two other methods:  a) Subtracting the blocked area from the open square field:  Equivalent Square Side Length = [Original Square Side Length of open field] x [1-(proportion of field blocked)]0.5 = length of equiv square open field x [1-a]0.5 a = blocked area/open square area  For a circular field that just fits inside a square, the length of the open square field is the diameter of the circle, 2R. blocked area = (2R)2 - pi x R2 open area = (2R)2 a = [( 2R)2 - pi x R2]/(2R)2 = R2[4-pi]/4R2 = [4-pi]/4  Equivalent Square Side Length = 2R x [1 - (4-pi)/4]0.5 = 1.77R  b) Remember the equivalent circle formula:  Equivalent Square Side Length = (Radius of Circle)(pi)^(0.5) = R x 1.77  Source: McDermott and Orton, The Physics and Technology of Radiation Therapy, 2nd Edition, Chapters 10, 12   RP</t>
  </si>
  <si>
    <t>The Krenning score is used to measure somatostatin receptor uptake by a neuroendocrine tumor on a DOTATATE scan.  The score is measured as: 0: no uptake 1: uptake much lower than the liver 2: uptake slightly less than the liver 3: uptake greater than the liver 4: uptake greater than the spleen Although soft tissue and muscle has little uptake of DOTATATE, allowing for high contrast between the neuroendocrine tumor and the background, there are several potential non-neoplastic sources of DOTATATE uptake, including uptake at the pancreatic uncinate process and spleen, osteoblastic activity (e.g., degenerative bone disease and fracture), and reactive lymph nodes.  Source: Hofman et al, Radiographics 2015.  RP</t>
  </si>
  <si>
    <t>AAPM TG-43 provides a formalism for estimating the dose rate of an interstitial brachytherapy treatment using 5 factors. One of these factors is the anisotropy function, which accounts for the anisotropic dose distribution of brachytherapy sources. For an isotropic source, the dose distribution would be a perfect sphere. However, brachytherapy seeds typically include the source itself as well as an encapsulating material (e.g., stainless steel, platinum, or titanium). This material is often thicker at the ends of a cylindrical seed (so-called "end plugs"). As a result, emitted radiation will be disproportionately attenuated along the seed axis, causing the isodose curves to pucker inward. The shape and material of the source also contribute to anisotropy of the dose distribution. For radiation produced by decay in the center of the source, some will be attenuated by the source itself. If the source were a perfect sphere, attenuation would be symmetric and self-absorption would not contribute to anisotropy. Most sources are cylindrical, however, again contributing to greater attenuation parallel to the seed axis. Clinical pearl: While this effect is more pronounced for lower energy radioisotopes such as 125I and 103Pd owing to decreased penetration, sources that emit higher energy radiation will still demonstrate an anisotropic dose distribution. Reference: Lindsay et al., Med Phys 2001; McDermott and Orton, The Physics &amp; Technology of Radiation Therapy, Ch. 16  RP Note the dose distribution parallel to the seed axis. Adapted from Chang Basic Radiotherapy Physics and Biology.</t>
  </si>
  <si>
    <t>Electrons lose approximately 2 MeV per cm of water (or tissue) traversed. The assumption that the rate of energy loss is constant along the particle track is also known as the "continuous slowing down approximation," or CSDA. Therefore, for an electron beam with incident energy E0 traversing a distance d (in cm) of water, the energy is given by: E = E0 - d(2 MeV/cm) = 16 MeV - (5 cm)(2 MeV/cm) = 6 MeV Reference: McDermott and Orton, The Physics &amp; Technology of Radiation Therapy, Ch. 6  RP</t>
  </si>
  <si>
    <t>β+ decay, also known as positron emission, is a mode of radioactive decay in which a proton is converted into a neutron, resulting in the release of a positron and electron neutrino. It is governed by the following equation: AXZ   →   AYZ-1 + 0e1 + νe As implied by its name, β+ decay underlies positron-emission tomography (PET) technology. All radioisotopes used in PET imaging, including 18F, therefore undergo this mode of decay. 60Co has a long history of use in therapeutic radiation and is used in Gamma Knife systems. It undergoes γ decay with energies of 1.17 and 1.33 MeV, as well as β- decay. 99mTc is a metastable isotope of technetium that is used in SPECT imaging, among other medical applications. It undergoes γ emission with an energy of 140 keV as well as internal conversion. 103Pd is used as a permanent implant in low dose rate prostate brachytherapy. It undergoes electron capture and has a half-life of 17 days. Clinical Pearl: β+ decay results in positron emission and forms the basis of PET imaging.   RP</t>
  </si>
  <si>
    <t xml:space="preserve"> The treatment delivery time will increase due to exponential decay.The relationship between activity and time of treatment is directly related: (A1)(t1)=(A2)(t2) where A is activity and t is time. Five days of decay represents (5 days)/(74 days) or 0.068 half lives, so the activity of the source in one month will be A=A0(1/2) (5/74) =0.954. Plugging into the above equation where (1.0)(300 s)/(0.954)= 314 seconds.  An alternative way of finding the answer is by using the rule of thumb that Ir-192 decays at around 1% day. Therefore after 5 days the source will decay by 5% and have ~95% activity remaining, and the time will increase by (300)(1.05)≈315 seconds.  Clinical Pearl:  The activity of Ir-192 can be approximated using the rule of thumb of 1% decay per day during the first half life. Treatment time and activity are directly related using the equation (A1)(t1)=(A2)(t2). Knowledge of the relationship can help with brachytherapy planning and quality assurance.  Source: The Physics and Technology of Radiation Therapy, McDermott and Orton, Chapter 3   RP</t>
  </si>
  <si>
    <t>The series above all have 50 neutrons and thus are isotones. Isotones are not clinically significant in radiation oncology. IsobArs have the same number of nucleons (protons and neutrons; A) but different Z values (number of protons). The following series is an example of isobars: 40S, 40Cl, 40Ar, 40K, and 40Ca. IsoMers have the same A and Z values but the nucleus is in a different energy state, often a Metastable state. An example is 58Co which has a 71 day half-life and 58mCo which has a 9 hour half-life.  IsotoNes have the same number of Neutrons. Boron-12 and Carbon-13 both have 7 neutrons and thus are isotones.  IsotoPes have the same number of Protons. Hydrogen has three isotopes: 1H (ordinary hydrogen), 2H (deuterium), and 3H (tritium). Source: McDermott and Orton The Physics &amp; Technology of Radiation Therapy 2nd ed. Chap. 3; Khan and Gibbons Khan's The Physics of Radiation Therapy 5th ed. Chap. 1  RP</t>
  </si>
  <si>
    <t>The uptake of FDG by tissues is quantified by determining the standard uptake value (SUV). The formula for calculating SUV is as follows: SUV = r / (A' / m ) r = activity per unit volume in units of kBq/ml A' = activity of the injected FDG in units of kBq m = mass of the patient in grams By plugging these units into the equation, one can see that the unit of the SUV is g/ml. The SUV can be calculated per each voxel of a PET image and is useful in detecting cancerous tissue (typical SUV cut-off value is 2.5 or higher but this is a crude generalization). Source: McDermott and Orton The Physics &amp; Technology of Radiation Therapy 2nd ed. Chap. 19  RP</t>
  </si>
  <si>
    <t>In this problem, the total dose received by the prostate after the unexpected TURP in the end would be 100 Gy rather than the intended 125 Gy. After one half life of Pd-103 (17 days) when the TURP procedure occurred, the prostate had already received one half of the prescribed dose (62.5 Gy). Because 40 of the seeds were removed, the prostate will only receive 60% of the remainder of the total dose. The total dose received by the prostate can be calculated as follows: Total Dose= (Dose received at 17 days) + (Dose remaining) Total Dose= (62.5 Gy) + (0.60 x 62.5 Gy)= 100 Gy  Clinical Pearl: The total dose delivered at a given time after implantation is dependent on the source half life, the number of seeds, and the time point in which it is measured. Pd-103 is used for LDR prostate brachytherapy, typically prescribed to a dose of 125 Gy in the definitive setting, with a half life of 17 days.  Source: McDermott PN and Orton CG. The Physics &amp; Technology of Radiation Therapy. Ch 16 2nd Ed, 2018  RP</t>
  </si>
  <si>
    <t>The cutout factor (CF) is used in electron dose rate calculations to account for the reduced dose rate owing to the presence of a cutout. For an unblocked field, CF = 1.000. However, nearly all electron treatments make use of a cutout to shape the field. If the lateral scatter of the electron beam is less than the distance between the CAX (or the calculation point) and edge of the cutout, then the CF can also be assumed to be ~1. Several methods have been proposed to determine the lateral scatter of an electron beam. Khan reported the approximation for lateral scatter range in cm as 0.88√E , where E is the "most probable" energy in MeV. A more conservative estimate is the lateral scatter range in cm is approximated as √E, E is in MeV, as reported in McDermott and Orton. AAPM report TG-45 has yet another "rule of thumb" that states the lateral buildup is about 1/2Rp. Rp (in cm) is approximated as ~E/2 (E in MeV), so the lateral buildup in cm is about E/4 (probably the easiest to remember).  Using the Khan and TG-45 "rules", the lateral scatter from a 12 MeV beam is about 3 cm. The more conservative √E estimate is ~3.5 cm.  For a 4 x 6 cm field, the closest distance from the central axis to field edge will be half the shorter dimension, so R = 2 cm. Under these circumstances, the output and dose at dmax will likely differ from the published book (i.e. look-up-table) values. This should prompt the physicist to measure the output factor and correct for the cutout in the MU calculation. References: McDermott and Orton, The Physics &amp; Technology of Radiation Therapy, Ch. 15 Khan, The Physics of Radiation Therapy, Ch. 14 AAPM report TG-45, AAPM Code of Practice for Radiotherapy Accelerators  RP</t>
  </si>
  <si>
    <t>Electrons interact with a scattering foil (not a target) in the head of the linear accelerator to spread out the beam. Electron beam energy is defined as the energy of the electrons at the entrance surface. Electrons produced using a linear accelerator are roughly monoenergetic, which is in contrast to photons that have a wide range of energies. Recall that the average photon energy is ~1/3 the maximum energy. Source: McDermott &amp; Orton, The Physics and Technology of Radiation Therapy, 2nd edition, chapter 16.  RP</t>
  </si>
  <si>
    <t>A Farmer chamber is a type of thimble ionization chamber commonly used photon beam calibration. A buildup cap is used for measurements in air but can be removed when the chamber is submerged in a water tank. Exposure (X) is a measure of ionization of air by radiation and is defined as the sum electric charge (Q) freed by radiation in a given volume of air divided by the mass of that air: X = Q/m Inserting the values given and remembering to convert units, we obtain: (5 R)(2.58 x 10-4 C/kg/R) = Q / 0.75 g Q = (2.58 x 10-4 C/kg/R)(5 R)(0.00075 kg) = 9.7 x 10-7 C = 970 nC Reference: McDermott and Orton, The Physics &amp; Technology of Radiation Therapy, Ch. 8.3   RP</t>
  </si>
  <si>
    <t>Total dose = mean-life x initial dose rate. The mean life is equal to 1.44 x t1/2. The half-life of I-125 is 59.5 days. Therefore, the answer is arrived at by the following equation: (1.44) x (59.5 d) x (5.6 cGy/h) x (24 h/d) x (1 Gy/100 cGy) =115 Gy The answer would correspond to a typical dose used in a LDR prostate boost following external beam radiation for prostate cancer (eg, as in the ASCENDE trial, PMID: 28262473). Source: McDermott PN and Orton CG. The Physics &amp; Technology of Radiation Therapy. Ch 17. 2nd Ed, 2018  RP  RP</t>
  </si>
  <si>
    <t>For a beam path that traverses inhomogeneous tissues, it is often useful to calculate the effective depth, as beam attenuation relative to water is a function of electron density (e.g., denser tissues such as cortical bone produce greater attenuation). The effective depth (deff) of a beam path is calculated by the sum of the individual tissue depths (d) weighted by the electron densities (ρe) of the respective tissues: deff = ρ1d1 + ρ2d2 + ρ3d3 ... Plugging in values for the beam path given in the figure yields: deff = (1.0*2.5 cm) + (0.25*5 cm) + (1.0*1 cm) = 4.75 cm Clinical pearl: Calculation of the effective depth is a method of dose correction for tissue inhomogeneities. Reference: McDermott and Orton, The Physics &amp; Technology of Radiation Therapy, Ch. 14-13</t>
  </si>
  <si>
    <t>The field size increases at the same ratio as the distance from the source owing to beam divergence. This is merely a consequence of the mathematical rule of similar triangles. Because the source-to-axis distance (SAD) is 100 cm for an isocenter located at 7 cm depth, the source-to-skin distance (SSD) is 100 - 7 = 93 cm. Therefore, for a field of width W and length L, we obtain: SAD/SSD = WSAD/WSSD or LSAD/LSSD 100 cm/93 cm = 8 cm/WSSD and 100 cm/93 cm = 10 cm/LSSD WSSD = 7.4 cm and LSSD = 9.3 cm Clinical pearl: For an isocenter located within the patient, the field size as projected on the patient's skin will be smaller than the field size at treatment depth.  RP</t>
  </si>
  <si>
    <t>Clinical use of electrons typically employs energies from 5-20 MeV. In contrast to photons, electrons have a finite range in tissue. This is known as the practical range (Rp) and is given by the x-intercept of a tangent plotted through the 50% dose. A rule of thumb for the practical range (in cm) of electrons in water is incident energy (in MeV) divided by 2. While soft tissue is generally considered to be water-equivalent, in a medium with a different density than water, we must add a density correction factor, (ρwater/ρmedium): Rp = E0(ρwater/ρair) / 2 Rp = (10)(1.00 g/cm3 / 0.0013 g/cm3) / 2 = 3846 cm = ~40 m Clinical pearl: While the practical range of electrons in tissue is limited, they can travel a significant distance in a low-density medium such as air. Reference: McDermott and Orton, The Physics &amp; Technology of Radiation Therapy, Ch. 15  RP</t>
  </si>
  <si>
    <t>Gamma decay is a type of radioactive decay in which an atomic nucleus in an excited state dissipates excess energy through re-arrangement of its nucleons (protons and neutrons) into more stable energetic levels. Nuclear excitation can result from various processes but often occurs in the daughter nucleus following alpha or beta decay. As the nucleons decay to a lower energy state from a higher energy state, the surplus energy is released as a photon (called a gamma ray). Importantly, because there is no change in the number of protons or nucleons, A and Z remain the same following gamma emission. This is analogous to photon emission when an atomic electron drops to a lower energy orbital from one of higher energy. Clinical pearl: Gamma emission typically occurs on the order of a picosecond. Certain excited nuclear states take far longer to decay and are termed metastable. These include medically-relevant isotopes such as 99mTc. Reference: McDermott and Orton, The Physics &amp; Technology of Radiation Therapy, Ch. 12.3   RP</t>
  </si>
  <si>
    <t>Thermoluminescent dosimeters (TLDs) absorb energy within a crystal matrix which can then be released and measured upon heating. They are therefore a secondary, or indirect method of dosimetry. In this case, we can use the reading from the reference TLD following a known dose of ionizing radiation to calculate the calibration factor for the TLDs: CF = 10 cGy/760 nC = 0.01316 cGy/nC We can then apply this calibration factor to the readings from the TLDs overlying the pacemaker to estimate the received dose: D = (247.5 nC)(0.01316 cGy/nC) = 3.3 cGy/fx Clinical pearl: While a TLD can measure the dose to the pacemaker, it does not discriminate between photon and photoneutron components. Because neutrons can induce pacemaker malfunctions even at very low doses, efforts should be made to avoid high (&gt;10 MV) beam energies to minimize neutron production. Reference: McDermott and Orton, The Physics &amp; Technology of Radiation Therapy, Ch. 8.4; AAPM Task Group 203  RP</t>
  </si>
  <si>
    <t>Ionization refers to the creation of a positive or negative charge in a neutral atom and can occur through either direct or indirect interactions with incident radiation. Photons (and neutrons) are uncharged and are indirectly ionizing, in that they liberate directly ionizing particles (e.g., electrons) as they interact with matter. For incident photons, this typically occurs through the photoelectric effect, Compton scattering, and pair production, depending on photon energy. Conversely, protons, electrons, and alpha particles are all charged particles that, with sufficient kinetic energy, can directly cause ionization or excitation through atomic collisions as the penetrate into matter. Reference: Khan and Gibbons, Khan's The Physics of Radiation Therapy 5th ed., Ch. 5   RP</t>
  </si>
  <si>
    <t>Internal shields can be used to protect normal tissues during irradiation; however, electrons can be backscattered off the high-Z material. Because of this, a low-Z material is placed in front of the high-Z material to reduce the backscatter dose. There is an inverse relationship between electron energy and dose enhancement at the tissue/lead interface. The dose enhancement is greatest for low energy electrons (~63% for 3 MeV) and more modest for higher energy electrons (~35% for 14 MeV). Conversely, the half value layer to block backscattered electrons is thicker for higher energy electrons and thinner for lower energy electrons. Source: McDermott &amp; Orton, The Physics and Technology of Radiation Therapy, 2nd edition, chapter 16.  RP</t>
  </si>
  <si>
    <t>At therapeutic energies (&gt; 1 MeV), electrons lose approximately 2 MeV per cm in water (or soft tissue). The practical range (in cm) of electron beams in water/soft tissue is therefore given by half the incident energy. While in reality energy loss of electrons occurs through discrete collisions, for practical reasons it is typically considered to be continuous over the beam path. This is known as the continuous slowing down approximation, or CSDA. Reference: McDermott and Orton, The Physics &amp; Technology of Radiation Therapy, Ch. 6  RP  A patient presents to your clinic for CT simulation for newly diagnosed oropharyngeal squamous cell carcinoma. You evaluate the CT and determine the image quality is not ideal due to a pitch setting of 1.5, and ask the therapist to re-simulate the patient with a pitch setting of &lt;1. In order to achieve this, the CT scanner must either _________ the table travel distance per x-ray tube rotation or _________ the active detector width.</t>
  </si>
  <si>
    <t>Reconstruction of images after a spiral CT scan is affected by the quantity pitch. This is defined as the distance the table is able to travel during the time it takes for a full rotation of the x-ray tube to occur, divided by the detector width which is measured at the isocenter. For example if the active detector width is 15 mm, then the table would need to move 15 mm during the time it takes for the x-ray tube to complete a full rotation. In general, a pitch of 1 or less is ideal to improve image quality, however the downside is increased radiation dose to the patient compared to if the pitch setting is &gt;1. Source: McDermott and Orton The Physics &amp; Technology of Radiation Therapy 2nd ed. Chap. 19  RP</t>
  </si>
  <si>
    <t>Alpha decay occurs more commonly among radioisotopes with Z &gt; 82, such as 223Ra (which undergoes sequential alpha decays to 219Rn → 215Po → 211Pb). Alpha particles emitted during alpha decay are monoenergetic, with energies ranging from approximately 4-9 MeV. The energy of alpha decay for a given radioisotope is loosely correlated with its half-life. In contrast, therapeutic proton energies can exceed 200 MeV (Cella et al., IJROBP 2001) and carbon ions can have energies of up to to 400 MeV for clinical use (Ohno et al., Cancers (Basel) 2011). Clinical pearl: The range of alpha particles is short—on the order of centimeters in air and microns in tissue. The limited range in tissue underscores the utility of intravenous 223Ra (Xofigo) in the treatment of patients with bone metastases from castrate-resistant prostate cancer (Parker et al., NEJM 2013). Reference: McDermott and Orton, The Physics &amp; Technology of Radiation Therapy 2nd ed., Ch. 3  RP</t>
  </si>
  <si>
    <t>Compared to lower-energy electrons, the dose distribution for high-energy (&gt;~12 MeV) electron beams is such that at increasing depth the low-dose isodose lines have a larger lateral expansion (i.e., bulge out) compared to the high-dose isodose lines and give the appearance of "curving in" (i.e., pinch inward). For lower-energy megavoltage electron beams (&lt;~10 MeV), all the isodose lines tend to bulge out with depth. The figure compares the PDDs for 6 MeV and 16 MeV for a 15x15 standard cone (calculated with Varian Eclipse v. 15.6). Note the 300% and 400% IDLs curve inward at deeper depths for 16e compared to 6e (high normalization only used for clarity and not to be take as a clinical example)._x000B__x000B_Additional figure can be found: Figures 16.12 through 16.14 in McDermott and Orton, and Figure 14.12 in Khan for visual examples._x000B__x000B_In a low-density cavity such as lung tissue, scattered electrons can travel a long distance, and the dose will spread out significantly in the lateral direction, even for the high-energy electron beams. Source: McDermott &amp; Orton, The Physics and Technology of Radiation Therapy, 2nd edition, chapter 16._x000B_Khan, The Physics of Radiation Therapy, 4th Ed. Ch. 14 (Figure 14.12)  RP Comparison of PDDs for 15x15 standard cone for 16 MeV (left) and 6 MeV (right) electrons (Varian Eclipse v. 15.6)</t>
  </si>
  <si>
    <t>The atomic number, Z, is the number of protons in the nucleus of an atom. As Z increases, the binding energy of inner-shell electrons is increased owing to Coulomb interaction with nuclear protons. This outweighs repulsive interactions between the electrons themselves. To a rough approximation, electron binding energy is proportional to Z2. Reference: McDermott and Orton, The Physics &amp; Technology of Radiation Therapy, Ch. 2  RP</t>
  </si>
  <si>
    <t>Like low-dose rate (LDR) brachytherapy treatments, a shielded room is also required for all HDR brachytherapy treatments. _x000B__x000B_The other answers all relate to advantages of HDR over LDR brachytherapy. Hospitalization is not needed for HDR therapy as the source is housed in the afterloader unit between HDR fractions. There is lower personnel exposure with HDR than LDR brachytherapy. The applicators used in HDR can be smaller than LDR brachytherapy due to the small size and higher density of the Ir-192 sources used. Source: McDermott PN and Orton CG. The Physics &amp; Technology of Radiation Therapy. Ch 17. 2nd Ed, 2018.  RP</t>
  </si>
  <si>
    <t>The four fundamental forces in nature represent interactions that are not believed to be able to be reduced to simpler interactions: The gravitational force is the weakest of the four fundamental forces. It is attributable to the curvature of spacetime as described by general relativity. The weak nuclear force is the second weakest force and is responsible for the interactions of subatomic particles and is the principle driver of radioactive decay. The electromagnetic force is the second strongest force. It is mediated by elementary particles and describes the familiar interactions between positive and negative charges and the magnetic fields created by moving charges. The strong nuclear force is the strongest fundamental force and binds quarks into hadrons such as protons and neutrons, as well as binding protons and neutrons into the nucleus. Clinical pearl: The range of the strong nuclear interaction only extends over a short distance, explaining why certain large nuclei are unstable and can subsequently undergo nuclear fission under the right conditions. Reference: McDermott and Orton, The Physics &amp; Technology of Radiation Therapy 2nd ed., Ch. 3; Khan and Gibbons, Khan's The Physics of Radiation Therapy 5th ed., Ch. 1  RP</t>
  </si>
  <si>
    <t>Per AAPM TG-51, ion chambers are calibrated at standard conditions of 22.0 degrees C (295.2 K) and 101.3 kPa (760 mmHg), and a correction factor must be applied to account for differences in temperature (T, in C) and pressure (p, in mmHg). The equation for the temperature-pressure correction factor, PTP, is also described in AAPM TG-51: PTP = (273.2 + T)/(273.2 + 22.0) * 760/p For the above example, we must first convert from 75 degrees F to degrees C before inserting the given values into the equation: TC = (TF - 32)(5/9) = (75 - 32)(5/9) = 23.9 degrees C PTP = (273.2+23.9)/295.2 * 760/737 = 1.038 Clinical pearl: It is important to appreciate the concept underlying this correction. When making measurements using an ionization chamber, the number of interactions in the air inside the chamber will depend on the mass of air available. A greater mass of air will produce a greater number of ions. Because the volume of air within the chamber is fixed, its mass will increase with increasing pressure and decrease with increasing temperature in accordance with the combined gas law, PV = nRT. Reference: McDermott and Orton, The Physics &amp; Technology of Radiation Therapy, Ch. 8.3; AAPM TG-51  RP</t>
  </si>
  <si>
    <t>Superconductivity is defined as having no electrical resistance, and occurs when some materials are cooled below a certain threshold temperature. Originally it was discovered in 1911 when Heike Kamerlingh Onnes cooled mercury to 4.2 Kelvin and found that its electrical resistance dropped to 0.  Since 1911, dozens of other materials have been found to be superconductors such as lead, diamond, iron selenide, yttrium barium copper oxide (YBCO), etc, and the threshold temperature for some of these newer materials has been found to be much higher, some even above the temperature of liquid nitrogen (77 Kelvin). These advances made making superconductor create more affordable.  Heating materials does not elicit a superconductor change, nor are carbon nanotubes examples of superconductors. Solvents do not align molecular polarity. Carbon nanotubes are excellent thermal conductors and have extremely high strength though are inferior to metals for electrical conductivity.  Source: McDermott and Orton. The Physics &amp; Technology of Radiation Therapy (2nd edition). Chapter 2.  RP</t>
  </si>
  <si>
    <t>The exposure is given by the equation X = (ΓAt)/r2 where X is exposure, Γ is the exposure rate constant, A is the source activity, t is time, and r is the distance from the source. This gives the exposure which is then converted into absorbed dose with the given f factor. Inserting the given values and converting units, the absorbed dose is therefore given by: Dose = X*f = [(4.69 R cm2 h-1 mCi-1)(5000 mCi)(0.00833 h)/(50 cm)2](0.97 cGy/R) = 0.0758 cGy Clinical pearl: Fortunately, the dose received by the radiation oncologist is low even in this rare emergency scenario. Reference: McDermott and Orton, The Physics &amp; Technology of Radiation Therapy 2nd ed., Ch. 17   RP</t>
  </si>
  <si>
    <t>Starting from the radioactive decay equation, where A(t) is the activity at the time t, A0 is the initial activity, λ is the decay constant, and t1/2 is the half-life: A(t) = A0 e-λt A(t)/A0= e-λt Because the above equation yields t1/2 = ln(2) / λ and therefore λ = ln(2)/t1/2, the decay equation can be rewritten as: A(t)/A0 = (0.5)(t/t1/2) Converting hours to days and inserting the given values, we obtain: A(t)/A0 = (0.5)(0.166 days/11.4 days) = 0.99 = 99% Therefore, the reduction in 223Ra activity in this scenario is 1 - 99% = 1%. Clinical pearl: Small delays in Xofigo administration are not likely to result in a clinically significant change in activity. Reference: McDermott and Orton, The Physics &amp; Technology of Radiation Therapy, Ch. 3  RP  When abutting a 6 MV photon field and 10 MeV electron field, increasing the electron field SSD from 100 cm to 115 cm to resolve an applicator clearance issue will ________ the size of hot spot at the junction.</t>
  </si>
  <si>
    <t>Increasing the electron beam SSD will increase the scatter of the electrons in air prior to reaching the surface. As a result, the electron profile will become less flat. This will not significantly affect the dose in the hot spot, but the hot spot (and the corresponding cold spot) will increase in size as compared to a photon-electron field junction with a shorter SSD. Clinical pearl: When matching photon and electron fields, remember that the hot spot will lie in the photon field and the cold spot will lie in the electron field. References: Khan and Gibbons, Khan's The Physics of Radiation Therapy 5th ed., Ch. 14 Johnson JM, Khan FM. Dosimetric effects of abutting extended source to surface distance electron fields with photon fields in the treatment of head and neck cancers. Int J Radiat Oncol Biol Phys. 1994 Feb 1;28(3):741-7. https://doi.org/10.1016/0360-3016(94)90202-X    RP Chang et. al Basic Radiotherapy Physics and Biology 2021  RP</t>
  </si>
  <si>
    <t>This is a non-attenuation corrected (NAC) PET scan.  The lungs and skin are bright while the heart and central areas of the body are dark.  CT scans are obtained simultaneously with PET scans to gather tissue density information.  The PET scan is then "attenuation-corrected" for differential absorption of annihilation-produced photons. The NAC PET images are used by nuclear medicine physicians to confirm certain findings.  Attenuation correction can lead to pitfalls in diagnosis.  In the explanation images, notice that the central portion of each NAC scan is cold due to attenuation of the pair-production photons being attenuated in the tissue.  The PET-AC images are corrected based on attenuation calculated from the CT data.  The lungs appear hot due to lower density and therefore significantly less attenuation relative to the surrounding tissues. Please refer to Gorospe et al. Nuc Med Comm 2005 for further reading. Panel 1 = CT; Panel 2 = NAC-PET; Panel 3 = AC-PET Panel 1 = CT; Panel 2 = NAC-PET; Panel 3 = AC-PET Panel 1 = CT; Panel 2 = NAC-PET; Panel 3 = AC-PET</t>
  </si>
  <si>
    <t>The "Coulomb force" between two charged particles separated by a distance "r" is given by Coulomb's law:  F = (k*Q1*Q2)/r2  k = 9.0 x 109 N*m2/C2 Q1 and Q2 = charges on the two particles r = distance in meters  The force between negatively charged electrons and the positive atomic nucleus can be quantified by the equation above. The smallest amount of electrical charge is a single electron or proton and = 1.60 x 10-19 C.  While this exact equation is not applicable to every-day radiation oncology, the concept of force being inversely proportion to distance-squared explains the reason why inner-shelled electrons require so much more energy than outer shell electrons to be displaced.  Reference: McDermott and Orton. The Physics and Technology of Radiation Therapy. Chapter 2.3 Electricity and Magnetism  RP</t>
  </si>
  <si>
    <t>The mass of an elementary particle has units of electron-volts divided by the speed of light squared, a rearrangement of Einstein's equation E = mc2. In typical notation the c2 term is dropped, however, as it is implicit when talking about mass-energy equivalence. Considering masses in this formalism is useful for situations where a particle is annihilated (e.g., PET scans) or created (e.g., pair production). The mass of the electron (and its antimatter counterpart, the positron) is 511 keV (or 0.511 MeV), which represents the energy released when the particle is annihilated or required when the particle is created. 938 MeV (choice D) is the rest mass of a proton. It is approximately 1800x the mass of an electron. Clinical pearl: The electron mass is the reason that electron-positron annihilation during PET scans produces paired photons with energies of 511 keV, as well as why a photon of an energy less than 1.022 MeV is unable to undergo pair production. Reference: McDermott and Orton, The Physics &amp; Technology of Radiation Therapy, Ch. 3.6  RP</t>
  </si>
  <si>
    <t>Lead blocks attenuate electrons by approximately 2 MeV per mm of lead. Cerrobend is a lead alloy that is commonly used in lieu of lead to create custom blocks, owing to its lower melting point. Because Cerrobend is ~83% as dense as lead, a Cerrobend block must be ~1.2x thicker than lead to attenuate electrons to the same extent. The minimum thickness required to completely block an 18 MeV electron beam would be: TPb = 18 MeV/2 = 9 mm TCerrobend = (1.2)*9 = 10.8 mm In clinical practice, a ~1 mm safety margin is added to the block width. Therefore, an appropriate Cerrobend thickness would be 12 mm. Clinical Pearl: The thickness of Cerrobend necessary for electron shielding is 1.2x that of lead. In clinical practice, another 1 mm is typically added to the minimum thickness to block a beam as a safety margin.  Reference: McDermott and Orton, The Physics &amp; Technology of Radiation Therapy 2nd ed., Ch. 16   RP</t>
  </si>
  <si>
    <t>A single port film has a range from 2-10 cGy per USPSTF. A KV 2D image dose is within the range of milligray. A kV cone beam CT has a range from milligray to low centigray (0.1 – 10 cGy). A single MV CBCT dose is within the range of 1 – 30 cGy. Source: McDermott and Orton The Physics &amp; Technology of Radiation Therapy 2nd Ed. Chap. 19   RP</t>
  </si>
  <si>
    <t>Image contrast is degraded by radiation scattering inside the patient. An anti-scatter grid contains thin lead strips, which absorb most of the scatter radiation, but they also block some of the primary radiation. Consequently, exposure time and radiation dose to patient increase with use of an anti-scatter grid. As long as the patient does not move during the increased exposure time, the anti-scatter grid decreases blurriness of the acquired image. Source: McDermott &amp; Orton The Physics and Technology of Radiation Therapy 2nd ed. Chap. 4    RP Orru et al. RSNA radiology 2020.</t>
  </si>
  <si>
    <t>Bone, air cavities, and other tissue inhomogeneities (relative to water) can alter the dosimetry of electron beams, compared to water. A simple method to approximate the treatment depth of an electron beam in inhomogeneous materials is with the coefficient of equivalent thickness (CET) correction factor. This converts a given thickness of inhomogeneous tissue to an equivalent thickness of water. Electron scatter/attenuation is not as "simple" as photon attenuation, especially near inhomogeneities, so this is only approximate. CET is related to the electron density of a given tissue. Lung tissue is low-density and therefore has a low coefficient of equivalent thickness (CET ~0.25) compared to spongy bone (CET ~1.0) or cortical bone (CET ~1.65). For d = depth at the point of interest and z = the thickness of inhomogeneous tissue, water-equivalent thickness for an inhomogeneity is given by z x CET. Effective thickness (teff) in water can then be calculated from the CET using the equation: teff = (d - z) + (z x CET) teff = d - z(1 - CET) As CET increases, the effective thickness of the material increases as it relates to electron dosimetry. This gives a better idea of which electron energy may be more appropriate for a given treatment depth and surrounding tissues. In practical terms, this implies that an electron beam will be less attenuated and travel a longer distance in lung, but will be more attenuated by dense cortical bone and travel a shorter distance. This bony attenuation limits the utility of electrons in treating deeper structures (e.g., brain). Clinical pearl: The effect of tissue inhomogeneities on electron beams can be estimated by calculating the water-equivalent effective thickness of the inhomogeneities. Reference: McDermott and Orton, The Physics &amp; Technology of Radiation Therapy, Ch. 15-7  RP</t>
  </si>
  <si>
    <t>Useful rules of thumb for electron dosimetry (in cm depth) for a given incident energy E0 are: Dmax = E0/5 D90 (depth of 90% IDL) = E0/3.2 or E0/3.3 D80 (depth of 80% IDL) = E0/3 Rp (practical range) = E0/2 Note that these are only approximations and may vary between references, but are nonetheless useful to memorize. Therefore, the 90% isodose line for a 9 MeV beam is located at 9 / 3.3 = ~2.7 cm depth. However, because the beam travels through 0.5 cm of bolus, the depth in skin is 2.7 cm - 0.5 cm = 2.2 cm. Clinical pearl: The "5-4*-3-2" rule (*actually 3.2-3.3) is a helpful mnemonic to remember the Dmax - D90 - D80 - Rp of an electron beam. Reference: McDermott and Orton, The Physics &amp; Technology of Radiation Therapy, Ch. 15  RP</t>
  </si>
  <si>
    <t>Hounsfield units normalize the original linear attenuation coefficient measurement to the radio densities of water and air and is expressed by the formula: HU of y = 1000 x (µx - µwater) / (µwater - µair) Air is estimated to have a hounsfield unit of -1000, fat = -100 HU, water = 0 HU, Soft Tissue = 100-300 HU, and bone is anywhere from 200-3000 HU. Source: McDermott and Orton The Physics &amp; Technology of Radiation Therapy 2nd ed. Chap. 19   RP</t>
  </si>
  <si>
    <t>In the field of radiation oncology, we have computers with clock frequencies in the gigahertz range, fire photons with frequencies in the pentahertz to exahertz range, set up patients in the millimeter range, and fire electrons in the megavolt range. With such a wide range of values, memorizing metric prefixes and their numerical values is essential. yotta = 1024 zetta = 1021 exa = 1018 peta = 1015 tera = 1012 giga = 109 mega = 106 kilo = 103 hecto = 102 deca = 101  deci = 10-1 centi = 10-2 milli = 10-3 micro = 10-6 nano = 10-9 pico = 10-12 femto = 10-15 atto = 10-18 zepto = 10-21 yocto = 10-24  Reference: McDermott and Orton. The Physics and Technology of Radiation Therapy. (2nd Edition). Chapter 2 - Review of Basic Physics  RP</t>
  </si>
  <si>
    <t>When a medical linac is operating in electron mode, both the target and the flattening filter are removed and scattering foil is inserted. The target is a high-Z material (typically tungsten) that produces photons via bremsstrahlung when struck by the electron beam accelerated through the waveguide. The photon beam then passes through the cone-shaped flattening filter (also a high-Z material) to create a uniform photon beam intensity at treatment depth. These components are specific to x-ray mode and are removed for electron mode. The scattering foil, conversely, is unique to electron mode and functions to spread the pencil electron beam into a broad beam of electrons. Collimators and the monitor chamber are necessary components no matter what mode the linac is operating in. Clinical pearl: While the flattening filter is never used in electron treatments, it is occasionally removed for photon treatments as well. This is known as operating in flattening filter-free (FFF) mode and offers an increased dose rate, albeit with a softer beam and irregular beam profile. Reference: Khan and Gibbons, Khan's The Physics of Radiation Therapy 5th ed., Ch. 4  RP A) Photon Mode B) Electron Mode Zeman et al. Basics of Radiation Therapy.  RP</t>
  </si>
  <si>
    <t>Basic MRI sequences include T1, T1 post-contrast, T2, and T2 FLAIR. For the brain, gray matter on a T1 sequence is hypointense (dark) compared with white matter, whereas gray matter on a T2 sequence is hyperintense (bright) compared with white matter. Fat is bright on T1 imaging whereas fluid and fat are bright on T2 imaging. A mnemonic to remember what is bright on T1 versus T2 MRI sequences is "FaT has one T, H2O is bright on T2." The above image is a T2 FLAIR sequence, which stands for "fluid attenuation inversion recovery." FLAIR sequences suppress the cerebrospinal fluid (CSF) signal of the T2 sequence, resulting in dark (hypointense) CSF. CSF is bright on a standard T2-weighted image sequence. Bright (hyperintense) regions on T2 FLAIR reflect fluid accumulation/edema. This sequence is therefore very useful to assess for intraparenchymal edema associated with a glioma or other CNS tumor. Clinical pearl: For standard glioblastoma radiotherapy, both the T1 post-contrast and T2 FLAIR sequences are used to delineate the target volume for the initial 45-46 Gy treatment volume. The post-operative T1 post-contrast sequence is then used to delineate the boost volume. Reference: Radiopaedia: MRI sequences; McDermott and Orton, The Physics &amp; Technology of Radiation Therapy 2nd ed., Ch. 19 T1 post-contrast T2 T2 FLAIR</t>
  </si>
  <si>
    <t>A sealed source is considered leaking if the measured activity from the wipe test is &gt; 185 Bq (0.005 uCi). All sealed sources are required to be tested for leakage before the first use and at intervals of not to exceed six months to make sure no radioactive material is leaking out of the source. The procedure starts with wiping of the source with a cotton swap or alcohol pad, and an unused wipe is held also for control for background evaluation. The wipes are then assayed in a well counter. If the assay shows a measurement of more than 185 Bq or 0.005 uCi then the source must be removed and a report must be sent to the NRC. Clinical Pearl: The wipe test is a semi-annual and at first use test for sealed sources. A sealed source is considered to be leaking if the test reads greater than 185 Bq or 0.005 uCi. Source: McDermott and Orton The Physics &amp; Technology of Radiation Therapy 2nd ed. Chap. 17.52  RP</t>
  </si>
  <si>
    <t>Lead collimation on the skin allows tighter margins adjacent to critical structures.  Lead collimation on the skin is sometimes called "tertiary collimation."  This technique can often be applied in tandem with other blocks including internal eyeshields and exit beam shields.  Keep in mind that shielding designed for superficial x-rays may not be appropriate for electrons given the unique phenomenon of electron back-scatter.  A layer of paraffin or dental acrylic will absorb backscattered electrons for lower energy beams. _x000B__x000B_Bolus should be placed over the primary tumor to ensure adequate dose.  Angling an electron beam will cause hot spots superficially and cool spots at depth.  This does not allow a reduction in the treatment margin.  A higher energy electron beam will increase the treatment depth but does not allow for a reduction in treatment margins._x000B__x000B_Source: Khan, Treatment Planning in Radiation Oncology, 2nd Ed.</t>
  </si>
  <si>
    <t>Clinical Pearl: Per QUANTEC, the spinal cord Dmax constraint for single-fraction SRS is 13 Gy.  For three-fraction SRS, the constraint is 20 Gy. (QUANTEC summary Marks et al. IJROBP 2010). If you're looking for more relaxed dose constraints, AAPM TG101 (Benedict et al., Med Phys, 2010) has spinal cord Dmax constraints of 14 Gy, 21.9 Gy and 30 Gy for 1 fraction, 3 fraction and 5 fraction treatments, respectively. Please note that is the RTOG 0236 protocol the spinal cord Dmax is 18 Gy (6 Gy per fraction). In addition, in the RTOG 0618 protocol the spinal cord Dmax is also 18 Gy (6 Gy per fraction).  Schaub et al. Neurosurgery 2019 review of spine SBRT toxicities includes helpful tables listing dose constraints for various organs at risk including the spinal cord, large bowel, heart and kidneys.</t>
  </si>
  <si>
    <t>Clinical Pearl: The brainstem 3D-CRT constraint per QUANTEC is a D1-10cc ≤59 Gy.  Per QUANTEC this keeps the risk of permanent cranial neuropathy or necrosis &lt;5%. A whole organ dose to the brainstem of &lt;54 Gy has a &lt;5% risk of permanent cranial neuropathy or radionecrosis per QUANTEC. Source: QUANTEC summary Marks et al. IJROBP 2010</t>
  </si>
  <si>
    <t>Per QUANTEC, the mean dose to the pharyngeal constrictors should be &lt;50 Gy to keep the risk of symptomatic dysphagia and aspiration &lt;20%.Source: QUANTEC summary Marks et al. IJROBP 2010</t>
  </si>
  <si>
    <t>Clinical Pearl: Per QUANTEC, the risk of long term parotid gland function reduced to 25% of the pre-RT level is &lt;20% if the mean to the bilateral parotids is &lt;25 Gy. If the mean dose to both parotids is &lt;39 Gy, the rate of reducing parotid function to &lt;25% of pre-RT function is 50%. A single parotid should be kept to a mean &lt;20 Gy.  Source: QUANTEC summary Marks et al. IJROBP 2010</t>
  </si>
  <si>
    <t>The SRS dose constraint for the optic nerve is 12 Gy to keep the risk of radiation-induced optic neuropathy (RION) &lt;10%.  To keep the risk "rare," the dose should be &lt;8 Gy.  Clinical judgment must be used to balance risk of disease progression against risk of RION.  These constraints can also be used to counsel patients appropriately after developing a radiosurgery treatment plan.Source: QUANTEC Optic Nerves and Chiasm Mayo et al. IJROBP 2010, QUANTEC summary Marks et al. IJROBP 2010 Clinical pearl: A radiosurgery Dmax of 8 Gy rarely causes RION while a Dmax of 12 Gy keeps the risk &lt;10%.</t>
  </si>
  <si>
    <t>According to the ASTRO guideline, Likhacheva et al. Pract Radiat Oncol 2020, adjuvant RT to excision of the primary tumor is indicated in the following cases: Positive or close margins where further surgery cannot be performed (secondary to morbidity or adverse cosmetic outcome); Gross clinical or radiologic PNI or multifocal histologic nerve invasion; Recurrent tumors after a prior margin-negative resection; T3 (larger than 4 cm in maximum dimension or minor bone erosion or PNI or deep invasion) and T4 (gross cortical bone/marrow, skull base invasion, and/or skull base foramen invasion) tumors; Desmoplastic or infiltrative tumors in patients who are chronically immunosuppressed. According to the European guideline (part 2), Stratigos et al. Eur J Cancer 2020, safety margins are 5 mm for low-risk tumors and 6-10 mm for high-risk tumors. Indicative prognostic high-risk factors for recurrence for cSCC proposed by EDF (European Dermatology Forum)-EADO (European Association of Dermato-Oncology)-EORTC (European Organization for Research and Treatment of Cancer) (European guideline (part 1), Stratigos et al. Eur J Cancer 2020) are: Tumor diameter &gt;20 mm; Localisation on temple/ear/lip area; Thickness &gt;6 mm or invasion beyond subcutaneous fat; Poor grade of differentiation; Desmoplasia; Microscopic, symptomatic, or radiological PNI; Bone erosion; Immunosuppression. Other (besides these) high risk factors per National Comprehensive Cancer Network (NCCN) guidelines, version 1.2023: Location on the head, neck, hands, feet, pretibia, or anogenital area; Thickness &gt;2 mm; Recurrent tumor; Site of prior RT or chronic inflammatory process; Rapidly growing tumor; Histologic features: acantholytic (adenoid), adenosquamous (showing mucin production), or metaplastic (carcinosarcomatous) subtypes; Lymphatic or vascular involvement. As stated by NCCN guidelines, version 1.2023, deep invasion is defined as invasion beyond the subcutaneous fat or &gt;6 mm (as measured from the granular layer of adjacent normal epidermis to the base of the tumor).  For extensive PNI, clinically evident perineural involvement, or involvement of named nerves (particularly in the head and neck region), consider including the course of the local nerves proximally (NCCN guidelines, version 1.2023). In the present clinical case, the facial nerve exits through the stylomastoid foramen after which it divides into terminal branches at the posterior edge of the parotid gland.  According to the ASTRO guideline, Likhacheva et al. Pract Radiat Oncol 2020, in patients with resected locally advanced cSCC, the addition of concurrent carboplatin to adjuvant RT is not recommended, but the addition of concurrent drug therapies (chemotherapy, biologic, or immunotherapy) to definitive RT is conditionally recommended. NCCN guidelines, version 1.2023, recommends cisplatin as preferred regimen for use with RT.  By the European guideline (part 2), Stratigos et al. Eur J Cancer 2020, patients with locally advanced or metastatic cSCC who are not candidates for curative surgery or curative RT should receive first-line treatment with a programmed death receptor-1 (PD-1) antibody (cemiplimab) (higher grade of recommendation and level of evidence). Cetuximab (epidermal growth factor receptor [EGFR] inhibitor) or chemotherapy (platinum-based agents [e.g., cisplatin, carboplatin] can be preferred) may be considered for patients with locally advanced or metastatic cSCC who have failed to respond or are intolerant to immunotherapy. Cetuximab combined with RT is favoured over cetuximab monotherapy. Chemotherapy may be more effective when used in combination with EGFR inhibitors or RT. Before the introduction of anti-PD-1, all therapies in advanced cSCC were considered to be palliative.  Locally advanced cSCC is defined as non-metastatic cSCC, not amenable to either surgery or RT with reasonable hope for cure, because of multiple recurrences, large extension, bone erosion or invasion, or deep infiltration beyond subcutaneous tissue into muscle or along nerves, or else tumors in which curative resection would result in unacceptable complications, morbidity or deformity. This corresponds to unresectable T3/T4 (European guideline (part 1), Stratigos et al. Eur J Cancer 2020). Metastatic cSCC includes locoregional metastatic cSCC with in-transit metastases or metastasis to regional lymph nodes, or distant metastatic cSCC (European guideline (part 1), Stratigos et al. Eur J Cancer 2020).  On basal cell carcinoma (BCC) (not cSCC), for patients in whom surgery may cause significant functional damage, neoadjuvant administration of vismodegib or sonidegib (Hedgehog pathway inhibitors [HHI]) followed by surgery may be considered. HHI may also be considered for diffuse BCC formation, recurrence, and advanced disease (NCCN guidelines, version 1.2023).  Mutations that lead to the up-regulation of Hedgehog signaling are associated with the development of BCC. Hedgehog pathway signalling through the Smoothened (SMO) transmembrane protein leads to the activation and nuclear localisation of glioma-associated oncogene (GLI) transcription factors and induction of Hedgehog target genes. Many of these genes are involved in proliferation, survival, and differentiation. Vismodegib binds to and inhibits the SMO protein thereby blocking Hedgehog signal transduction (ONCOassist, version 9.7.13).  Clinical pearl: Vismodegib has no indication in cSCC, only in BCC. Adjuvant RT is not required with surgical margins of 6-10 mm, but recommended if margins were &lt;6 mm on this high-risk cSCC. Concurrent drug therapies (like chemotherapy) to adjuvant RT are not recommended in resected cSCC, it only may be considered in addition to definitive RT in locally advanced or metastatic cSCC who are not candidates for curative surgery or curative RT.</t>
  </si>
  <si>
    <t>A completion of treatment summary should be generated and made available to patients and other pertinent health care providers that accurately describes the treatment intent and process, the dose delivered, and the patient's tolerance to treatment. Individual style will vary, but there is general agreement that Completion of Treatment Summaries should include: Patient identification and report date Diagnosis and TNM stage Treatment dates and elapsed time Report of changes to course (e.g. delays, incompletion) Technical details (e.g. treatment technique, concurrent chemotherapy) Relevant side effects Follow-up plans  The American Board of Radiology Radiation Oncology Non-Clinical Skills Syllabus and the American College of Radiology Practice Parameter for Radiation Oncology both make recommendations about the content of Completion of Treatment Summaries. While extremely technical details such as treatment aids, motion management, and quality measures such as QA or diode measurements are listed as optional for inclusion, they are not required.</t>
  </si>
  <si>
    <t>On review of this film, the chest wall (red arrows) is off by ~1 cm ant/post.  Additional bony or other anatomic landmarks should be checked to verify that the shift is consistent throughout the film.  In this case the chest wall crosses the X axis of the graticule at -4 cm vs. -5 cm (orange arrows). Of note, this is a breast tangent film.  Because this needs to move "deeper" convention is to ask for a posterior isocenter shift. Additionally, if this patient is being treated with a deep inspiratory breath hold (DIBH) technique, the physician should ensure that the depth change is caused by set-up error and not under/over inspiration for DIBH. There is a convention when communicating with therapists how to shift a patient based on offline film review.  The physician asks the therapists to shift the isocenter in a direction (or multiple directions).  In this example, the isocenter needs to shift posterior 1 cm.  In the treatment room, this actually means moving the patient anterior 1 cm by moving the table up 1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</si>
  <si>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These numbers are pulled from the 2021 update of RTOG 9804 and is included here for your reference. McCormick et. al. JCO 2021 (https://pubmed.ncbi.nlm.nih.gov/34406870/). Inclusion criteria included low-intermediate grade DCIS, screen-detected, size ≤ 2.5cm, and final margins ≥ 3mm. You could try to solve this question intuitively by imagining what would happen if you had a collection of  100 hypothetical patients. If you omitted radiation you would expect ~15 recurrences but only ~7 recurrences if you radiated all of them. So by choosing to radiate 100 people you prevented 8 patients from recurring. This means you prevent 1 recurrence for every 100/8 = 12.5 people you radiate. The hazard ratio and 95% confidence interval are not necessary to solve this question. If you prefer memorizing equations then the number needed to treat (NNT) is the reciprocal of the absolute risk reduction (ARR): NNT = 1/ARR = 1/(0.151-0.071) = 1/(0.08) = 12.5  Learning Point: The number needed to treat (NNT) is the reciprocal of the absolute risk reduction (ARR).</t>
  </si>
  <si>
    <t>Surgery is the optimal initial management for basal cell carcinoma of the skin. However, certain locations project poorly for cosmesis or proximity of adjacent critical structures may impair the ability to obtain adequate surgical margins.  In these situations, radiation becomes the preferable up-front treatment modality.  Otherwise, surgery is usually considered first unless the patient is clearly medically inoperable.  Radiation should be considered when the risk of needing adjuvant therapy is significant. Source: Gunderson, Clinical Radiation Oncology, 3rd edition</t>
  </si>
  <si>
    <t>The field of evidence-based medicine developed a system of rating evidence when determining the effectiveness of a particular intervention. The most valuable data is grouped into level 1 evidence. Most definitions of level 1 evidence include high-quality randomized controlled trials and systematic reviews of those studies (with homogeneity) (Burns et al. Plast Reconstr Surg 2011) Cohort studies, outcomes research, and  low quality RCT's can be grouped into level 2 evidence. Level 3 includes case-control studies.  Case series is level 4 and expert opinion is level 5.  Clinical Pearl: Data from high-quality randomized controlled trials or systematic reviews of those studies constitute level 1 evidence</t>
  </si>
  <si>
    <t>There are around 18,000 new esophageal cancers diagnosed annually in the United States. Most of these are adenocarcinomas in the lower esophagus, with the primary risk factors being obesity and GERD.  Early stage esophageal cancer may be treated with surgery alone. For Stage II - IVA, treatment often involves neoadjuvant chemoradiation followed by surgery. For unresectable patients, definitive chemoradiation is preferred.  NCCN provides dose constraints for esophageal cancer treatment. Lung dose constraints include mean &lt; 20 Gy, V20Gy &lt; 20%.  Clinical Pearl: Given the location of the esophagus to vital structures (heart, lungs, etc.), it is important to minimize dose to these organs to reduce the risk of treatment toxicity (i.e.: radiation pneumonitis).   NCCN Dose Constraints for Esophageal Cancer</t>
  </si>
  <si>
    <t>In statistics, bias refers to the intentional or unintentional introduction of distortions into the data being analyzed and can arise in several ways: Selection bias occurs when the individuals within the sample group are not reflective of the population under study as a whole, i.e. non-randomized selection Exclusion bias is a subtype of selection bias that occurs when certain groups within the population of interest are omitted from the sample group, skewing its interpretation Recall bias has the potential to occur when participants are asked to remember past events, memories of which can influenced by the individual's current situation Survivorship bias occurs when part of the population of interest does not survive or make it past a selection process for analysis and is subsequently overlooked Observer bias refers to the conscious or unconscious tendency of researchers to influence the particular outcome under study Of the options listed, genomic analysis of Whipple procedure specimens in poses the greatest risk of survivorship bias, as it only includes pancreas adenocarcinoma patients undergoing definitive surgery (i.e., those who are non-metastatic, technically operable, and without severe comorbidities).  Because a significant fraction of pancreas adenocarcinoma patients will never proceed to surgery, bias is introduced when they are "forgotten" and any risk factors identified may not be representative of pancreas adenocarcinoma as a whole.  Clinical Pearl: It is important to be cognizant of potential sources of bias when designing clinical and translational research.</t>
  </si>
  <si>
    <t>Primary cutaneous follicle center lymphoma (PCFCL) is the most common form of primary cutaneous B-cell lymphoma (PCBCL) and represents ~ 60% of cases (Senff et al. J Clin Oncol 2007). Primary cutaneous follicle center lymphoma (PCFCL) most commonly present on the abdomen, chest, head, or neck. These lesions are typically less than &lt;5 cm and solitary in nature. These lesions are typically non-ulcerating, erythematous plaque-like lesions which are painless and nonpruritic. (Hamilton et al. Int J Radiat Oncol Biol Phys 2013) These lesions typically have an indolent clinical course with an extended time period prior to definitive diagnosis. (Bergman et al. Arch Dermatol 2001). As this is a B-cell neoplasm it is CD19, CD20, CD79a positive and CD5 negative. (Willemze et al. Blood 1997) Genetically, they differ from nodal follicular lymphomas as they have variable (0-30%) expression of the BCL2 gene rearrangement and t(14;18) translocation.  A unique genetic feature of PCFCL is amplification of the REL gene. (Dijkman et al. J Clin Oncol 2006) Diagnosis of this entity is made on clinical suspicion and confirmed through pathological evaluation of (ideally) an excisional biopsy. Treatment for solitary (focal) lesions is generally radiation therapy (24-30 Gy)  This recommendation is in agreement with NCCN guidelines and international guidelines. (Specht et al. Int J Radiat Oncol Biol Phys 2015) Clinical Pearl: Primary cutaneous follicle center lymphoma (PCFCL) is the most common form of PCBCL and represents ~ 60% of cases. Treatment for solitary (focal) lesions is low-dose radiation therapy (24-30 Gy) with systemic therapy reserved for recurrent/large volume disease.</t>
  </si>
  <si>
    <t>Merkel cell carcinoma (MCC) is a rare and aggressive primary neuroendocrine malignancy of the skin. The primary treatment paradigm is surgical with wide local excision, sentinel lymph node biopsy, often followed by wide-field adjuvant radiation. The role for chemotherapy is unclear except in the metastatic setting, and investigations with PD-1 inhibitors are ongoing. The surgical goal is excision with 1 to 2 cm margins (or Mohs for cosmetically sensitive locations). If lymph nodes are clinically positive, then most recommend a  regional lymph node dissection, or if this is otherwise too morbid a procedure, regional nodal radiation therapy should be added. (Harrington et al Ann Surg Oncol 2014) In general, high risk factors that are considered indications for postoperative radiation at the primary site include: Lymphovascular invasion (LVI) Immune suppression Positive margins (Chen et al. JAMA Otolaryngol Head Neck Surg) Primary tumors &gt; 1 cm Regional nodal RT is suggested for the following patients: SLNBx-positive patients without full nodal dissection Multiple positive nodes (Strom et al. Ann Surg Oncol 2016) Extracapsular extension (ECE) Adjuvant radiation therapy may also improve survival in patients with stages I-II MCC (Bhatia et al. J Natl Cancer Inst. 2016) Clinical Pearl: Patients with node positive MCC are generally treated with wide local excision, lymph node dissection, and adjuvant radiation therapy. Please note that due to the heterogeneity of this disease, all treatment decisions should be made according to patient specific clinical, radiographic, and pathological findings.</t>
  </si>
  <si>
    <t>Radiotherapy plays an important role in curative-intent treatment of non-melanoma skin cancer. Typical forms of radiotherapy used for skin cancers include megavoltage photon beam, electron beam, superficial &amp; orthovoltage radiotherapy, and contact HDR brachytherapy using Ir-192.  The most common reason for recommending definitive radiotherapy instead of surgery for skin cancer is difficulty with carrying out a negative margin resection. For example, a patient may not be medically fit for an operation that is required. In another example, a proposed surgical defect is functionally damaging or cosmetically unappealing, such as in some skin tumors of the head and neck region.  Outcomes of high quality radiotherapy is expected to be comparable to those of surgery with respect to cancer control, organ function, and cosmesis.  In this clinical vignette, conservative resection is probably not possible due to large area of close tumor contact with the underlying bone. Amputation of the distal phalanx is required to achieve negative margins. However, radiotherapy is a poor alternative to amputation. Incidental irradiation of the distal phalanx to 66-70 Gy carries high risk of osteonecrosis, non-healing wound due to poor blood supply in the area, and other long term compilations for this young patient.  Reference: Cheraghi et al. J Drugs Dermatol 2017.  Clinical Pearl: Definitive radiotherapy is an option for skin cancer, but individual circumstances must be taken into the account when choosing surgery vs. radiation.</t>
  </si>
  <si>
    <t>Vx is the percent volume of the organ or target receiving ≥ x Gy (Quantitative Analyses of Normal Tissue Effects in the Clinic [QUANTEC], Marks et al. IJROBP 2010). Dx is the dose received by x% of the volume, or the minimum dose received by x% of the volume (QUANTEC, Roach et al. IJROBP 2010). Clinical pearl: According to QUANTEC, Marks et al. IJROBP 2010, it is prudent to limit V20Gy to ≤ 30 - 35% and mean total lung dose (MLD) to ≤ 20 Gy - 23 Gy (with conventional fractionation), if one wants to limit the risk of symptomatic pneumonitis to ≤ 20% in definitively treated patients with lung cancer.</t>
  </si>
  <si>
    <t>A dose-response relationship analysis for grade ≥3 of alopecia persisting at least 12 months after completion of a course of fractionated cranial irradiation (Lawenda et al. MGH/HMS. Int J Radiat Oncol Biol Phys 2004), in conventional fractionation (1.5 - 2.0 Gy by fraction), showed that the D50, the follicle dose at which 50% of the patients developed permanent alopecia, was estimated to be 43 Gy (95% confidence interval, 33 - 52), and this rate increases with the dose. This provides a guideline for treatment planning such that the follicle dose is measured before treatment and kept below an acceptable dose (e.g., a follicle dose of 25 Gy is associated with a &lt;20% risk of permanent grade ≥3 alopecia). Furthermore, the International Commission on Radiological Protection (ICRP) Publication 85 (Valentin J. Ann ICRP 2000) has stated that permanent epilation occurs at 7 Gy (single fraction). Fibrosis of hair follicles is associated with a permanent alopecia (Ginot et al. CAL, Nice. Cancer Radiother 2010). Clinical pearl: the follicular dose (dose 4.5 mm under the skin) must be kept below a biological equivalent dose in 2 Gy per fraction (EQD2) of 43 Gy, or a single dose of 7 Gy, to avoid permanent alopecia.</t>
  </si>
  <si>
    <t>The parts of the ear are marked below: Clinical Pearl: Due to its location, the ear is a frequent site for skin cancer. Understanding the anatomical terms is important for communication with surgical oncologists and dermatologists.</t>
  </si>
  <si>
    <t>A type 1 error occurs when a trial results in a false positive (a true null hypothesis is incorrectly rejected, a bogus cancer treatment is determined to be better than a standard of care). The probability of committing a type 1 error is commonly denoted as Alpha ( α) and trials commonly use an alpha &lt; 0.05 to determine statistical significance. A type 2 error occurs when a trial results in a false negative (a false null hypothesis is incorrectly accepted, a good cancer treatment is not proven to be beneficial). The probability of committing a type 2 error is commonly denoted as Beta (β). The statistical power refers to a trials ability to  detect a true difference between arms. This is equivalent to the probability of not committing a type 2 error. Mathematically, the statistical power works out to be (1-β). To keep these concepts straight it may be helpful to consider that the #1 priority of trial should be to avoid a type 1 error. A type 1 error has a higher potential for harm as it would lead people to abandon a known standard of care in favor of a treatment that does not truly work. If you can reason through which error would be the most harmful you can remember that that error is associated with the number 1 and the letter α.  Learning Point: Understand the difference between type 1 error, type 2 error, alpha, beta, and statistical power.</t>
  </si>
  <si>
    <t>The primary objective of TROG 05.01 was to determine whether there was a difference in freedom from locoregional relapse (FFLRR) between 60 or 66 Gy with or without weekly carboplatin area under the curve (AUC) 2 after resection of gross disease of high-risk cutaneous squamous cell carcinoma (Porceddu et al, JCO 2018). High-risk was defined as: Intraparotid nodal disease Cervical nodal disease (not attributable to metastasis from a mucosal primary) with at least one of the following: ≥2 nodes, largest node ≥3 cm, or extracapsular extension; &gt; 5 cm (T3 AJCC 6th edition) Invasion of surrounding cartilage, skeletal muscle, or bone (T4 AJCC 6th edition) In-transit metastasis The 2- and 5-year FFLRR rates were 88% (95% CI, 83% to 93%) and 83% (95% CI, 77% to 90%), respectively, for RT, and 89% (95% CI, 84% to 94%) and 87% (95% CI, 81% to 93%; HR 0.84; 95% CI, 0.46 to 1.55; P = .58), respectively, for CRT. There were no significant differences in disease-free or overall survival. Locoregional failure was the most common site of first treatment failure, with isolated distant metastases as the first site of failure seen in 7% of both arms. Treatment was well tolerated in both arms, with no observed enhancement of RT toxicity with carboplatin. Grade 3 or 4 late toxicities were infrequent. Clinical Pearl: The addition of weekly carboplatin AUC 2 did not significantly improve locoregional recurrence, disease-free survival, or overall survival for resected high-risk cutaneous squamous cell carcinoma treated with adjuvant radiotherapy.</t>
  </si>
  <si>
    <t>Merkel cell carcinoma is an aggressive skin cancer with neuroendocrine features. The cell of origin for Merkel cell carcinoma is unknown. Although the cancer resembles Merkel cells, which are post-mitotic mechanoreceptors in the basal layer of the epidermis, it is not thought to be derived from Merkel cells. Merkel cell carcinoma carcinogenesis is associated with Merkel cell polyomavirus (MCP) or chronic ultraviolet light exposure (Becker et al. Nature Reviews 2017). Most, but not all, Merkel cell carcinoma is positive for MCP. Merkel cell carcinoma can occur in the absence of MCP in patients with a history of chronic ultraviolet light exposure. MCP is a DNA virus present in 80% of adults, with exposure generally occurring early in childhood (Spurgeon and Lambert, Virology 2013). There is a higher prevalence of Merkel cell carcinoma in immunosuppressed individuals, likely a result of increased activation of MCP. HTLV-1 is implicated in multiple cancers including adult T-cell leukemia and Hodgkin lymphoma. HPV-16 is related to cervical cancer and oropharyngeal cancer. HHV-8 drives Kaposi sarcoma in immunocompromised individuals. Clinical Pearl: Merkel cell polyomavirus is implicated in the carcinogenesis of Merkel cell carcinoma. Risk factors for Merkel cell carcinoma include immunosuppression and chronic UV exposure.</t>
  </si>
  <si>
    <t>The marked structure is the right cochlea. It is best appreciated on bone windows and located immediately anterior to the distal end of the internal auditory canal.   Published dose constraints include: Mean dose ≤ 45 Gy resulting in a &lt; 30 % risk of of sensory-neural hearing loss. (Bentzen et al., IJROBP 2010) Mean dose &lt; 32 Gy resulting in a &lt; 20 % risk of grade 2+ tinnitus. (Lee et al., Radiat Oncol 2015) *Note that cochlear dose constraints for single fraction radiotherapy are different. An acceptable dose constraint according to the AAPM Task Group 101 is a max dose of &lt; 9 Gy.</t>
  </si>
  <si>
    <t>Per QUANTEC, the risk of optic neuropathy is &lt;3% with a Dmax of &lt;55Gy, 3-7% with a Dmax 55-60 Gy, and &gt;7-20% for a Dmax of &gt;60 Gy.Source: QUANTEC summary Marks et al. IJROBP 2010</t>
  </si>
  <si>
    <t>Per QUANTEC, the spinal cord Dmax constraint for single-fraction SRS is 13 Gy.  For three-fraction SRS, the constraint is 20 Gy.Source: QUANTEC summary Marks et al. IJROBP 2010</t>
  </si>
  <si>
    <t>For normally distributed data, ~68% of values lie within ±1 standard deviation away from the mean, ~95% of values lie within ±2 standard deviations away from the mean, and ~99.7% of values lie within ±3 standard deviations away from the mean. Since we are often concerned with the 95% confidence interval, the most important fact from the previous sentence worth memorizing is that approximately 95% of values lie within ±2 standard deviations away from the mean. To work out this specific example we could recognize that due to the symmetry of a normal distribution the mean is simply the midpoint between 6Gy and 14Gy which is 10Gy. This implies that (14Gy - 10Gy) = 4Gy is 2 standard deviations. So the standard deviation must equal 2Gy. Learning Point: Understand the properties of a normal distribution. Approximately 95% of values lie within ±2 standard deviations away from the mean.  Generalized bell curve. Note that μ is the mean and σ is the standard deviation</t>
  </si>
  <si>
    <t>There is a convention when communicating with therapists how to shift a patient based on offline film review.  The physician asks the therapists to shift the isocenter in a direction (or multiple directions).  In this example, the isocenter needs to shift anterior 1 cm.  In the treatment room, this actually means moving the patient posterior 1 cm by lowering the table 1 cm.  In this case, the posterior inner table of the calvarium crosses the X axis of the graticule at -6cm on the DRR and -5cm on the KV (red arrows).  The anterior aspect of the inner table of the calvarium cross the X axis of the graticule at +11.2 cm on the DRR and +12.2cm on the KV (blue arrows).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</si>
  <si>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A type 1 error occurs when a trial results in a false positive (a true null hypothesis is incorrectly rejected, a bogus cancer treatment is determined to be better than a standard of care). The probability of committing a type 1 error is commonly denoted as Alpha ( α) and trials commonly use an alpha &lt; 0.05 to determine statistical significance. A type 2 error occurs when a trial results in a false negative (a false null hypothesis is incorrectly accepted, a good cancer treatment is not proven to be beneficial). The probability of committing a type 2 error is commonly denoted as Beta (β). The statistical power refers to a trials ability to detect a true difference between arms. This is equivalent to the probability of not committing a type 2 error. Mathematically, the statistical power works out to be (1-β). To keep these concepts straight it may be helpful to consider that the #1 priority of trial should be to avoid a type 1 error. A type 1 error has a higher potential for harm as it would lead people to abandon a known standard of care in favor of a treatment that does not truly work. If you can reason through which error would be the most harmful you can remember that that error is associated with the number 1 and the letter α. Learning Point: Understand the difference between type 1 error, type 2 error, alpha, beta, and statistical power.</t>
  </si>
  <si>
    <t>The National Comprehensive Cancer Network (NCCN) guidelines (squamous cell skin cancer and basal cell skin cancer) classify high-risk lesions for recurence by size and location, as follows: Lesions &gt;2 cm or more in diameter in the trunk and extremities Lesions of any size in the head, neck, hands, feet, pretibia, and anogenital regions of any size are high risk In addition: Squamous cell cancer lesions &gt;4 cm in size at any location are considered very high risk. Lesions on the trunk or extremities ≤2 cm are considered low risk  Clinical Pearl: Cutaneous head, neck, hands, feet, pretibia, and anogenital regions of any size are classified as high-risk independent of the size of the lesion.</t>
  </si>
  <si>
    <t>Clinical Pearl: Per QUANTEC, the dose constraints for the bladder are as follows to prevent grade ≥3 bladder toxicity: V65Gy &lt;50% V70Gy &lt;35% V75Gy &lt;25% V80Gy &lt;15% Source: QUANTEC summary Marks et al. IJROBP 2010</t>
  </si>
  <si>
    <t>On review of this film, the sacral promontory (red arrow) is off by ~0.5 cm sup/inf and ant/post.  This is a lateral film so left/right alignment cannot be assessed.  Additional bony or other anatomic landmarks should be checked to verify that the shift is consistent throughout the film. There is a convention when communicating with therapists how to shift a patient based on offline film review.  The physician asks the therapists to shift the isocenter in a direction (or multiple directions).  In this example, the isocenter needs to shift 0.5 cm post and 0.5 cm inf.  In the treatment room, this actually means moving the patient ant and sup 0.5 cm by moving the table up and in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</si>
  <si>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According to NCCN guidelines the recommended treatment paradigm in this patient is adjuvant  radiation therapy +/- consideration of clinical trial for additional adjuvant systemic therapy either with immunotherapy or chemotherapy. Pembrolizumab is a promising first-line agent in advanced merkel cell carcinoma (metastatic or recurrent), but not yet indicated in the management of localized regional disease. Clinical Pearl: For patient with node positive MCC with concerning pathological features the current NCCN recommendation is adjuvant radiation therapy +/- clinical trial consideration for adjuvant systemic therapy. In the metastatic setting, first line is immunotherapy (Avelumab, Pembrolizumab, or Nivolumab), but if there are contraindications then treatment with cisplatin or carboplatin + etoposide is appropriate.</t>
  </si>
  <si>
    <t>Risk factors for local recurrence of resected melanoma include: Depth of invasion Ulceration Anatomic site (distal leg, head and neck) Desmoplastic histology Node positive In-transit metastases Positive margins Recurrent disease The Intergroup Melanoma Surgical Trial evaluated the role of surgical margins in wide local excision of intermediate thickness melanoma (2 cm vs. 4 cm surgical margins).  One of the findings from this trial was that the presence of ulceration increases local recurrence six-fold. Source: Intergroup Melanoma Surgical Trial Balch et al. Ann Surg Oncology 2001</t>
  </si>
  <si>
    <t>On review of this film, the sacral promontory (red arrows) is off by ~0.5 cm (+4.5cm on Y axis of graticule on DRR vs +4cm on treatment film).  Additional bony landmarks should be checked to verify that the shift is consistent throughout the film.  In this case the posterior/inferior aspect of the iliac wing is also off by a similar ~0.5 cm. There is a convention when communicating with therapists how to shift a patient based on offline film review.  The physician asks the therapists to shift the isocenter in a direction (or multiple directions).  In this example, the isocenter needs to shift inferior 0.5 cm.  In the treatment room, this actually means moving the patient superior 0.5 cm by moving the table in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</si>
  <si>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Per the NCCN guidelines, postoperative adjuvant radiation for squamous cell carcinoma can be 50 Gy in 20 fractions or 60-64 Gy over 6-7 weeks.  Adjuvant radiotherapy should be considered when there are microscopically positive margins or substantial perineural invasion as these patients are at a greater risk of recurrence. _x000B__x000B_Sources: Mendenhall et al. U Florida Oral Oncology 2012; NCCN Clinical Practice Guideline (v2.2018, Squamous Cell Skin Cancer)</t>
  </si>
  <si>
    <t>The immune system is becoming an increasing important part in the effective treatment of local and metastatic disease processes. A thorough understanding of the signaling cascades and immune modulation mechanism is crucial to understand how best to best use immunotherapy. Priming of naive T cells is initiated during their first encounter with a corresponding peptide presented as part of the major histocompatibility complex (MHC) by antigen-presenting cells (APCs) in the T-cell area of the draining lymph nodes.  Optimal T-cell activation requires two distinct signals: Binding of the T-cell receptor (TCR) to the MHC complex which is binding the tumour-associated antigen. Binding of CD-80 and CD-86 ligand on the APCs with CD28 which is a co-stimulatory receptor on the T cells. CTLA-4 is expressed on the cell surface of T-cells and regulates the amplitude of the the early stages of T-cell activation in the lymphoid organs. Typically within ~2 days of T-cell activation, expression of CTLA-4 is upregulated on these activated T cells.  CTLA-4 is a protein product that is a homologue of the stimulatory CD28 receptor that competes with and neutralizes the stimulatory effect of CD28 by binding to CD80/86 with higher affinity than that of CD28, and thereby downregulates T-cell activation.  As seen above, CTLA-4 is crucial in the down regulation of activated T-cells and the development of immune tolerance. By understanding the mechanism, the role of anti-CTLA-4 antibodies becomes clear. By inhibiting the inhibitor, (CTLA-4) the aim is to stimulate T-cell activation with a concomitant systemic anti-tumor immune response.  Ipilimumab is currently approved for use in the adjuvant treatment of lymph node positive patients with cutaneous melanoma or unresectable/metastatic melanoma.  Other immune checkpoint inhibitors include: PD-1 - nivolumab, pembrolizumab, cemiplimab, dostarlimab PD-L1 - atezolizumab, durvalumab, avelumab  Clinical Pearl: Ipilimumab is a monoclonal (human IgG1) antibody that binds to CTLA-4 and thus inhibits the downregulatory activity of CTLA-4 with the goal to stimulate T-cell activation and a concomitant systemic anti-tumor immune response.</t>
  </si>
  <si>
    <t>On review of this film, the spinous processes (red arrows) are off by ~1.2 cm laterally.  This is an AP film so the isocenter needs to be shifted left.  Additional bony or other anatomic landmarks should be checked to verify that the shift is consistent throughout the film.  In this case the spinal hardware is also off by a similar ~1.2 cm. Additionally, this film is off by ~0.3 cm in the sup/inf direction.  The isocenter needs to be shifted inferiorly. There is a convention when communicating with therapists how to shift a patient based on offline film review.  The physician asks the therapists to shift the isocenter in a direction (or multiple directions).  In this example, the isocenter needs to shift left 1.2 cm and inf 0.3 cm.  In the treatment room, this actually means moving the patient right 1.2 cm by moving the table right 1.2 cm.  Additionally, to shift the isocenter inferiorly 0.3 cm the patient needs to be moved superiorly 0.3 cm by moving the table in 0.3cm.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</si>
  <si>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The log rank test is a univariate analysis to compare the survival times between two groups. This p-value is commonly presented along with the Kaplan-Meier survival curves in a journal article. It is important to understand some of its limitations. It can only provide information about if two populations have statistically significantly different survival times. It does not provide any information about effect size (such as a Hazard Ratio) and it cannot account for confounding effects from multiple variables (this would be better accomplished using a Cox proportional hazards model). In order for the p-value provided by the log rank test to be valid then a few assumptions must hold true in your data. First, both arms must have proportional hazards (the two KM survival curves should have a similar basic shape). Second, the survival probability should be similar for patients recruited early in the study period versus late in the study period. Third, patients who are censored at a certain time point have the same general prognosis as everyone else at that time point. The student's t-test is used to test if two independent groups have the same mean value. The chi-square goodness-of-fit tests if the frequency of some observed occurrence matches the expected frequency one would expect.  Learning Point: Testing for statistical significance in survival analysis commonly uses the log rank test. It is important to know its key assumptions and limitations.</t>
  </si>
  <si>
    <t>For an intervention to be labeled as a Category 1 Recommendation by NCCN, the organization requires that a) level of evidence supporting the approach is HIGH; b) consensus among experts is UNIFORM. The current definitions of the NCCN categories for recommendations are: Category 1: Based upon high-level evidence, there is uniform NCCN consensus that the intervention is appropriate; Category 2A: Based upon lower-level evidence, there is uniform NCCN consensus that the intervention is appropriate; Category 2B: Based upon lower-level evidence, there is NCCN consensus that the intervention is appropriate; Category 3: Based upon any level of evidence, there is major NCCN disagreement that the intervention is appropriate.  NCCN Guidelines, 2022  Clinical Pearl: Category 1 recommendation by NCCN presumes high level of supporting evidence and uniform consensus between experts.</t>
  </si>
  <si>
    <t xml:space="preserve"> Erroneously concluding that an effect exists when it does not (rejecting a true null hypothesis, or a false positive result) is known as type I error and is given by α.  Erroneously concluding that an effect does not exist when it does (failing to reject a false null hypothesis, or a false negative result) is known as type II error and is given by β.  Conversely, the probability of correctly failing to reject a true null hypothesis (true negative) is known as the significance level of the test and is given by 1-α.  The probability of correctly rejecting a false null hypothesis (true positive) is known as the power of the test and is given by 1-β.  The parameters α and β are closely related and a decrease in the probability of type I error is accompanied by an increase in the probability of type II error (or vice versa). Both α and β have an inverse relationship with effect size and sample size, and these must be taken into account when calculating an appropriate sample size.  Clinical pearl: Statistical power is an important consideration when designing or interpreting clinical studies and may dictate the necessary enrollment on a clinical trial.</t>
  </si>
  <si>
    <t>The TROG 02.01 (ANZMTG 01.02) multicenter Phase III trial randomized 217 high-risk melanoma patients who had a palpable lymph-node relapse to either observation or 48 Gy in 20 fractions (2.4 Gy/fraction) after lymphadenectomy. High-risk criteria for recurrence were defined as the number of involved nodes (parotid, ≥ 1: Axilla, ≥ 2: groin, ≥ 3), presence of nodal extracapsular extension (none, limited, extensive), and/or maximum size of involved node (neck ≥ 3cm; axilla/groin ≥ 4 cm). The primary endpoint was lymph node field relapse (in-field relapse) as first relapse.  Patients who relapsed in the observation arm were offered salvage RT. With a median follow-up of 73 months, the primary endpoint of lymph node in-field relapse was met showing a statistically significant reduction of nodal in-field relapse after receiving adjuvant radiation therapy compared to observation (21% vs. 36%, HR 0.52, p=0.023).  No statistically significant differences in relapse-free survival, distant relapse rates, or overall survival were found. Over 5 years, a significant increase in lower extremity lymphedema was noted in the adjuvant RT arm compared with the observation arm. Source: Henderson, Lancet Oncology, 2015. Please also see an additional relevant retrospective series Agrawal et al. Cancer 2009</t>
  </si>
  <si>
    <t>Per QUANTEC, the risk of servicable hearing loss after SRS with a prescription dose ≤14 Gy is &lt;25%. The dose constraint when treating with fractionated RT is a mean dose ≤45 Gy to the cochlea to keep the risk of hearing loss &lt;30%. Source: QUANTEC summary Marks et al. IJROBP 2010</t>
  </si>
  <si>
    <t>NCCN Clinical Practice Guidelines (version 1.2020, Merkel cell carcinoma) recommend radiation doses to the primary site as follows: 50-56 Gy to the primary site for negative margins 56-60 Gy to the primary site after resection with microscopic positive margins 60-66 Gy for gross residual disease when treating the primary site Management of the nodal bed depends on the extent of pre-radiation evaluation, for an unevaluated nodal bed (no SLNB or LN dissection) the NCCN recommends the following: Clinically node negative, but at risk for sub-clinical disease: 46-50 Gy Clinically evident lymphadenopathy: 60-66 Gy If a sentinel lymph node biopsy (SLNB) is performed then pursue the following paradigm: SLN negative -  no radiation to the nodal bed is required (unless at risk for false negative, then 46-50 Gy is recommended) SLN positive - 50-56 Gy is recommended.  Lastly, after a lymph node dissection, adjuvant radiation ((50-54 Gy for the axilla and groin, 50-60 Gy for the head and neck)  is indicated in the following situations: Multiple positive nodes Extracapsular extension  Erovic et al, Medical Univ of Vienna J Skin Cancer 2012 provides an interesting overview of Merkel cell carcinoma.  Clinical Pearl: Patients with Merkel cell carcinoma, status post surgical excision with positive margins, should receive an adjuvant dose of 56-60 Gy to the primary site of disease.</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</si>
  <si>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definitive radiation dose for patients with PCLBCL, leg type that decline any form of systemic therapy is 40 Gy.</t>
  </si>
  <si>
    <t>Per the NCCN Clinical Practice Guidelines, basal cell carcinomas ≥ 2 cm can be treated with 60-70 Gy in 30-35 fractions or 45-55 Gy in 15-20 fractions. Margins should be 1.5 - 2 cm when treating with electrons.  The electrons should be prescribed to the 90% isodose line. Source: NCCN Clinical Practice Guidelines v1.2018, Basal and Squamous Cell Skin Cancers   For an external beam radiotherapy course, a licensee must report a medical event to the United States Nuclear Regulatory Commission (US-NRC) if the delivered dose for the total course differs from the prescribed dose by:</t>
  </si>
  <si>
    <t>NRC regulations define instances that must be reported as a medical event. The following regulations apply to treatments that are greater than 0.05 Sv effective dose equivalent, or 0.5 Sv to the skin or organs. Reportable medical events include radiation treatments where: The total dose delivered differs from the prescribed dose by 20 percent or more OR The daily dose delivered differs from the prescribed dose by 50% or more OR The dose is delivered to the wrong patient OR The dose is delivered using the wrong modality Other reasons for reportable medical events include a leaking source and administration of the wrong radionuclide or the correct radionuclide through the wrong route of administration.  For a complete description of all reportable events, please see the NRC report and notification of a medical event page.</t>
  </si>
  <si>
    <t xml:space="preserve"> The American Thyroid Association developed a task force to formulate recommendations for I-131 safety precautions. These delineate nighttime restrictions, daytime restrictions, home accommodations, and travel restrictions on the basis of mCi administered.  It also discusses I-131 in various body fluids. For example, women who are lactating or have recently stopped breastfeeding (&lt;6 weeks) are absolute contraindications to receiving RAI. This is because the lactating breast concentrates a substantial amount of iodine. This not only poses a risk of increased radiation to the female breast, but also can be transmitted to the infant, concentrating in the infant's thyroid gland.  Urine is the primary excretion route for I-131 and is maximal during the first 48 hours after treatment. This is why patient should not share bathrooms with those at home, if possible. They even go so far as to recommend that both men and women should sit for urination to avoid splatter of radioactive urine. Some I-131 is excreted in stool as well. Furthermore, a small amount is found in perspiration, which is why bedding and bed clothes should be handled with care, and equipment that may have perspiration should be wiped clean during the first 48 hours after treatment. Finally, I-131 concentrations are present in the saliva for as long as 7 days, so patients should avoid kissing, especially children, for the same period in which sleeping with others is restricted. This also means that radioactive saliva can contaminate food, utensils, beverages, toothbrushes, etc, so precautions apply to all of these items.  Please refer to the American Thyroid Association Practice Recommendations for more information.  Clinical Pearl: Radiation safety is an essential component in the treatment of patients with I-131. Because radiation oncology trainees are required to participate in radioactive iodine treatments, it is important to have an understanding of regulations and recommendations to guide physicians in safe practices.</t>
  </si>
  <si>
    <t>The NCCN v2.2022 guidelines for Squamous Cell Skin Cancer include stratification to determine treatment options and follow up for local cutaneous squamous cell carcinoma based on risk factors for local recurrence, metastases, or death from disease. The criteria are based on information gathered both from the history and physical exam, as well as pathology. The presence of one or more of any high or very high-risk features automatically classifies a lesion as being in that category.  Low risk: H&amp;P Location/size: Trunk, extremities ≤2 cm Borders: Well-defined Primary vs. recurrent: Primary Immunosuppression: Non-immunosuppressed patient Site of prior RT or chronic inflammatory process: Negative Rapidly growing tumor: Negative Neurologic symptoms: Negative Pathology: Degree of differentiation: Well or moderately differentiated Histologic features: No acantholytic (adenoid), adenosquamous (showing mucin production) or metaplastic (carcinomsarcomatous) subtypes Depth: ≤6 mm and no invasion beyond subcutaneous fat Perineural involvement: Negative Lymphatic or vascular involvement: Negative  High risk: H&amp;P Location/size: Trunk, extremities &gt;2cm, but ≤4 cm; head, neck, hands, feet, pretibia, and anogenital any size Borders: Poorly defined Primary vs. recurrent: Recurrent Immunosuppression: Immunosuppressed patient Site of prior RT or chronic inflammatory process: Positive Rapidly growing tumor: Positive Neurologic symptoms: Positive Pathology: Degree of differentiation: N/A Histologic features: Acantholytic (adenoid), adenosquamous (showing mucin production) or metaplastic (carcinomsarcomatous) subtypes Depth: N/A Perineural involvement: Positive Lymphatic or vascular involvement: Negative Very High risk: H&amp;P Location/size: &gt; 4 cm any location Pathology: Degree of differentiation: Poor differentiation Histologic features: Desmoplastic Depth: &gt; 6 mm or invasion beyond subcutaneous fat Perineural involvement: Tumor cells within the nerve sheath of a nerve lying deeper than the dermis or measuring ≥0.1 mm Lymphatic or vascular involvement: Positive Clinical pearl: NCCN v2.2022 guidelines for Squamous Cell Skin Cancer include stratification to determine treatment options and follow up for local cutaneous squamous cell carcinoma based on risk factors for local recurrence, metastases, or death from disease. The criteria are based on information gathered both from the history and physical exam, as well as pathology.  High risk: tumor located on the trunk/extremities &gt;2cm, but ≤4 cm; head, neck, hands, feet, pretibia, and anogenital any size, any tumor with poorly defined borders, any recurrent tumor, any tumor in an immunosuppressed patient, any tumor at the site of prior RT or a chronic inflammatory process, any rapidly growing tumor, or any tumor causing neurologic symptoms, any acantholytic (adenoid), adenosquamous (showing mucin production) or metaplastic (carcinomsarcomatous) subtypes, any tumor with perineural invasion  Very high risk: tumor &gt;4 cm in size, poorly differentiated tumors, desmoplastic tumors, tumors that invade &gt; 6 mm or invasion beyond subcutaneous fat, perineural invasion with tumor cells within the nerve sheath of a nerve lying deeper than the dermis or measuring ≥0.1 mm, any tumor with lymphatic or vascular involvement</t>
  </si>
  <si>
    <t>On review of this film, the sacral promontory (red arrow) is off by ~0.7 cm in the sup/inf direction.  On the Y axis of the graticule it is at +3.4cm on the DRR and +4.1cm on the KV.  Additional bony or other anatomic landmarks should be checked to verify that the shift is consistent throughout the film.  In this case the pubic symphysis is also off by a similar ~0.7 cm (red lines). There is a convention when communicating with therapists how to shift a patient based on offline film review.  The physician asks the therapists to shift the isocenter in a direction (or multiple directions).  In this example, the isocenter needs to shift superior 0.7 cm.  In the treatment room, this actually means moving the patient inferior 0.7 cm by moving the table out 0.7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</si>
  <si>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In 2012, ASTRO published "Safety Is No Accident: A Framework for Quality Radiation Oncology and Care," which has since been updated in 2019. This publication represents recommendations for ensuring high quality and safe care in a Radiation Oncology clinic. The report makes recommendations on the following topics: Radiation Oncology Care Processes (e.g. Simulation and Treatment Planning) The Radiation Oncology Care Team (e.g. personnel and staffing) Safety Culture and Quality Improvement Processes (e.g. Incident Learning) Quality Management and Assurance including Equipment and Device Management  Towards Safer Radiotherapy is a similar report published by the British Institute of Radiology (BIR), the Institute of Physics and Engineering in Medicine (IPEM), National Patient Safety Agency (NPSA), the Society and College of Radiographers, and The Royal College of Radiologists.</t>
  </si>
  <si>
    <t>Per QUANTEC, the risk of radiation myelitis with a Dmax of 50 Gy in the spinal cord is 0.2% (full cross section).  A Dmax of 60 Gy has a risk of 6% and Dmax 69 Gy of 50%.Source: QUANTEC summary Marks et al. IJROBP 2010</t>
  </si>
  <si>
    <t>There are multiple different types of study designs with specific strengths and weaknesses. Some common ones to understand include cross-sectional, case-control, retrospective cohort, prospective cohort, randomized trials, and meta-analyses. Cross-sectional Studies give you information about a disease in a single snapshot at a single moment in time. An example would be a study that assesses the current prevalence of mesothelioma lung cancer in the population in the current year. This study can provide current information but does not necessarily intend to make comparisons or find associations._x000B__x000B_Case-Control Studies take a group of patients with a known outcome and compare them to a similar group of health controls. They then look back in time to identify possible early risk factors that are associated with the development of a disease. An example would be a study of patients with mesothelioma being compared to a similar group of health controls. This example study may discover that the patients with mesothelioma were more likely than the controls to have had occupational exposure to asbestos. This would provide preliminary evidence that asbestos may lead to the development of mesothelioma. Case-control studies are particularly useful for studying rare disease or disease with a long latent period because you have the benefit of identifying the study population after the rare outcome is already known._x000B__x000B_Retrospective Cohort Studies identify a group of subjects who meet some specific inclusion criteria then follow them (retrospectively by chart review) over some amount of time to assess an outcome. An example would be a study of shipyard workers from 1960-1970 to assess their risk of developing mesothelioma. Due to the retrospective nature, a retrospective cohort is often confused with a case-control but there are key distinctions to help you identify a cohort study. First, there will be some inclusion criteria that unites the entire cohort of patients (in this example all of the patients were shipyard workers between 1960-1970). Second, you do not need to already know the outcome to determine if a person meets the inclusion criteria of your trial._x000B__x000B_Prospective Cohort Studies share all the same qualities as a retrospective cohort in that they identify a group of patients who are unified by some specific inclusion criteria. They are then followed prospectively in real time to assess an outcome. An example would be a study of current construction workers who will be followed up for the next 30 years to assess the risk of developing mesothelioma lung cancer._x000B__x000B_Randomized Trials involve randomly assigning a group of patients to either an investigational therapy or a standard-of-care control arm. The outcomes of these two groups can then be measured and directly compared. Randomized trials generally offer a higher level of evidence than the previously mentioned studies_x000B__x000B_Meta-Analyses combine the results of multiple randomized trials to estimate the effect an investigational therapy has on a common end-point. A meta-analysis that uses the raw data from each individual trial is known as an “individual patient meta-analysis.” A meta-analysis generally offers a higher statistical power than the previously mentioned study designs. Learning Point: It is beneficial to understand the benefits and downsides of multiple different study designs. The question stem describes a retrospective cohort study. The key difference that allows you to differentiate between a retrospective cohort and a case-control is that the study population in a cohort study will all have some unifying inclusion criteria and it is possible to know if a patient meets that inclusion criteria at the start of the follow-up period. In contrast, the case-control study population can only be identified after the outcome is already known.</t>
  </si>
  <si>
    <t>Treatments other than surgery and radiation for superficial, low-risk basal cell carcinoma can include: Topical 5-FU Imiquimod Photodynamic therapy Cryotherapy However, lower cure rates can be expected.  In practice, these treatments are also applicable for pre-malignant lesions.  Superficial therapies tend to have higher rates of excellent cosmetic outcome compared to surgery. Source: NCCN Clinical Practice Guidelines, Non-Melanoma Skin Cancers, v1.2014</t>
  </si>
  <si>
    <t>Per QUANTEC, the risk of gastric ulceration if the whole stomach receives a dose of 45 Gy is &lt;7%.Source: QUANTEC summary Marks et al. IJROBP 2010</t>
  </si>
  <si>
    <t>On review of this film, the pubic symphysis (red arrows) is off by ~1 cm sup/inf.  Additional bony or other anatomic landmarks should be checked to verify that the shift is consistent throughout the film.  In this case the inferior aspect of the sacroiliac joints is also off by a similar ~1 cm (orange arrows). There is a convention when communicating with therapists how to shift a patient based on offline film review.  The physician asks the therapists to shift the isocenter in a direction (or multiple directions).  In this example, the isocenter needs to shift inferior 1 cm.  In the treatment room, this actually means moving the patient superior 1 cm by moving the table in 1.2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</si>
  <si>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Per the NCCN guidelines, squamous cell carcinomas &lt; 2 cm can be treated with 60-64 Gy over 6 - 7 weeks, 50-55 Gy over 3-4 weeks, 40 Gy in 2 weeks, and 30 Gy in 5 fractions over 2-3 weeks.  Margins should be 1 - 1.5 cm. Wider margins are necessary with electrons relative to orthovoltage because of constriction of higher dose isodose lines at depth.  This is more prominent with smaller electron fields. Source: NCCN Clinical Practice Guideline (v2.2018, Squamous Cell Skin Cancers); "Handbook of Evidence-Based Radiation Oncology: 2nd Edition," Hansen and Roach, 2010.</t>
  </si>
  <si>
    <t>A wax-covered lead nose plug (coat in wax to absorb low-energy electron scatter) inserted into the ipsilateral nare can be used to attenuate dose from superficial radiation to the inner nasal cavity and lining of the nasal ala, and to therefore minimize intranasal pain, superficial skin dermatitis, and intranasal hair loss. In an ASTRO abstract by Flores et al (IJROBP 2018), 10% of patients developed transient nasal irritation despite the use of a nose plug for lateral or large midline nose tumors. Cancers of the nasal vestibule are clinically treated as skin cancers and not similarly to those of the nasal cavity. Nasal ala and vestibule tumors typically present as asymptomatic plaques or nodules, with or without crusting, scabbing, and bleeding. More advanced tumors may directly invade the nasal septum, gingiva, or maxilla. Local control rates with definitive radiotherapy for tumors of the nose and nasal vestibule are excellent, ranging from 70-97%. This is despite the fact that nasal skin cancers belog to the "Area H" high-risk mask area (central face, nose, eyelids, eyebrows, periorbital skin, lips, chin, mandible, temples, periauricular skin, hands, feet, &amp; genitals). Definitive radiotherapy is often the preferred treatment modality for cutaneous tumors of the nose due to potential cosmetic deficits following surgical resection. Clinical Pearl: A lead nose plug may shield the nasal mucosa from radiation dose when using electron or orthovoltage X-ray radiotherapy. Tumors of the nasal vestibule are treated like cutaneous squamous cell and basal cell carcinomas and outcomes with definitive radiotherapy are excellent. Additional Source: Perez &amp; Brady, Chapter 42</t>
  </si>
  <si>
    <t>RO-ILS is the Radiation Oncology: Incident Learning System. This is a Radiation Oncology-specific incident learning system sponsored by ASTRO and the AAPM. It is web-based software that facilitates a departmental Incident Learning program by allowing users to track and review internal incidents, near misses, and unsafe conditions.  Users can also submit event reports to contribute to a national database with the goal of collectively improving the field of Radiation Oncology. Submitted RO-ILS reports are reviewed and analyzed by the Radiation Oncology Healthcare Advisory Council (RO-HAC) with the help of Clarity, a Patient Safety Organization.  The RO-HAC publish quarterly reports and associated CME activities that highlight patient safety and quality improvement topics.  Consensus recommendations regarding the design and implementation of Incident Learning Systems for use in Radiation Oncology have been published (https://www.ncbi.nlm.nih.gov/pubmed/23231278)  Answer A: SAFRON (Safety in Radiation Oncology) is an incident learning system maintained by the International Atomic Energy Agency (IAEA). It is primarily used in Europe.  Answer C: Royals is the debut single of the New Zealand singer/songwriter Ella Marija Lani Yelich-O'Connor, known professionally as Lorde.  Answer D: ROSEIS, or the Radiation Oncology Safety Education and Information System, is an incident learning system maintained by European Society for Radiotherapy &amp; Oncology (ESTRO).</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</si>
  <si>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treatment course for patient with PCLBCL, leg type is rituximab and polychemotherapy (typically R-CHOP) followed by adjuvant radiation therapy</t>
  </si>
  <si>
    <t>Ipilimumab is a human monoclonal antibody that interacts with CTLA-4, blocking its action and promoting anti-tumor activity.  CTLA-4 (cytotoxic T-lymphocyte-associated antigen 4) is a checkpoint molecule that down-regulates pathways of T-cell activation.  In short, it takes the brakes off the immune system. Nivolumab is is an anti-programmed death 1 (PD-1) monoclonal antibody. As opposed to CTLA-4 which works largely in the lymph nodes, PD-1 inhibition generally occurs at the site of the tumor. When T-cells are activated they upregulate the PD-1 receptor, when the PD-1 receptor interacts with the programmed death ligand 1 (PD-L1) on the tumor it delivers a signal to inhibit T-cell proliferation. By binding to PD-1, nivolumab  prevents tumor cell PD-L1 from binding to it, allowing the immune system to target and destroy the malignant cells. The estimated 2-year overall survival in this patient cohort comes from the phase II CheckMate 069 study (Hodi et al. Lancet Oncol 2016). In this study patients were randomized in a 2:1 format to Nivolumab/Ipilimumab vs. Ipilimumab alone. With a median follow-up of 2 years they reported the following: 1-year overall survival: 73.4% Nivolumab/Ipilimumab vs. 63.8% Ipilimumab alone 1-year progression-free survival (PFS): 52.5% Nivolumab/Ipilimumab vs. 16.0% Ipilimumab alone 2-year overall survival: 64.8%% Nivolumab/Ipilimumab vs. 53.6 % Ipilimumab alone 2-year progression-free survival: 51.3% Nivolumab/Ipilimumab vs. 12.0% Ipilimumab alone The differences in PFS were found to be statistically significant while overall survival numbers were not. This fact is as the authors state "was probably due to the fact that 57% of ipilimumab treated patients crossed over to receive nivolumab monotherapy while on study, and patients could receive additional subsequent off-study therapies that were not commercially available during previous ipilimumab trials." Similar results were also found in the CheckMate 067 trial (Larkin et al. N ENgl J Med 2019, Larkin et al N Engl J Med 2015, Wolchok et al. 2017 N Engl J Med 2017) which randomized patients in a 1:1:1 ratio to either Nivolumab/Ipilimumab vs. Nivolumab alone vs. Ipilimumab alone. With a median follow-up of 36 months they reported the following: 3-year overall survival: 58% Nivolumab/Ipilimumab vs.  52% Nivolumab alone vs. 34% Ipilimumab alone 5-year overall survival: 52% Nivolumab/Ipilimumab vs.  44% Nivolumab alone vs. 26% Ipilimumab alone Clinical Pearl: In patients with metastatic melanoma overall survival, progression-free survival, and overall response rates are improved with Nivolumab/Ipilimumab or Nivolumab alone vs. Ipilimumab alone.</t>
  </si>
  <si>
    <t>Clinical Pearl: In NRG CC001 trial (Brown et al. J Clin Oncol 2020), the dose constraint for bilateral hippocampi were as follows: D100% (dose to 100% of bilateral hippocampi) ≤ 9 Gy Dmax (dose to hottest 0.03 cc volume of bilateral hippocampi) ≤ 16 Gy</t>
  </si>
  <si>
    <t>There are multiple different types of study designs with specific strengths and weaknesses. Some common ones to understand include cross-sectional, case-control, retrospective cohort, prospective cohort, randomized trials, and meta-analyses. Cross-sectional Studies give you information about a disease in a single snapshot at a single moment in time. An example would be a study that assesses the current prevalence of mesothelioma lung cancer in the population in the current year. This study can provide current information but does not necessarily intend to make comparisons or find associations._x000B__x000B_Case-Control Studies take a group of patients with a known outcome and compare them to a similar group of health controls. They then look back in time to identify possible early risk factors that are associated with the development of a disease. An example would be a study of patients with mesothelioma being compared to a similar group of health controls. This example study may discover that the patients with mesothelioma were more likely than the controls to have had occupational exposure to asbestos. This would provide preliminary evidence that asbestos may lead to the development of mesothelioma. Case-control studies are particularly useful for studying rare diseases or diseases with a long latent period because you have the benefit of identifying the study population after the rare outcome is already known._x000B__x000B_Retrospective Cohort Studies identify a group of subjects who meet some specific inclusion criteria then follow them (retrospectively by chart review) over some amount of time to assess an outcome. An example would be a study of shipyard workers from 1960-1970 to assess their risk of developing mesothelioma. Due to the retrospective nature, a retrospective cohort is often confused with a case-control but there are key distinctions to help you identify a cohort study. First, there will be some inclusion criteria that unites the entire cohort of patients (in this example all of the patients were shipyard workers between 1960-1970). Second, you do not need to already know the outcome to determine if a person meets the inclusion criteria of your trial._x000B__x000B_Prospective Cohort Studies share all the same qualities as a retrospective cohort in that they identify a group of patients who are unified by some specific inclusion criteria. They are then followed prospectively in real time to assess an outcome. An example would be a study of current construction workers who will be followed up for the next 30 years to assess the risk of developing mesothelioma lung cancer._x000B__x000B_Randomized Trials involve randomly assigning a group of patients to either an investigational therapy or a standard-of-care control arm. The outcomes of these two groups can then be measured and directly compared. Randomized trials generally offer a higher level of evidence than the previously mentioned studies_x000B__x000B_Meta-Analyses combine the results of multiple randomized trials to estimate the effect an investigational therapy has on a common end-point. A meta-analysis that uses the raw data from each individual trial is known as an “individual patient meta-analysis.” A meta-analysis generally offers a higher statistical power than the previously mentioned study designs. Learning Point: Case-Control studies are particularly good for studying rare diseases or diseases with a long latent period. They provide evidence of which exposures are associated with a disease but they do not necessarily prove that an exposure causes the disease. They do not test the efficacy of an investigational therapy, this would be better studied using a randomized trial.</t>
  </si>
  <si>
    <t xml:space="preserve"> Erroneously concluding that an effect exists when it does not (rejecting a true null hypothesis, or a false positive result) is known as type I error and is given by α.  Erroneously concluding that an effect does not exist when it does (failing to reject a false null hypothesis, or a false negative result) is known as type II error and is given by β.  Conversely, the probability of correctly failing to reject a true null hypothesis (true negative) is known as the significance level of the test and is given by 1-α.  The probability of correctly rejecting a false null hypothesis (true positive) is known as the power of the test and is given by 1-β.  The parameters α and β are closely related and a decrease in the probability of type I error is accompanied by an increase in the probability of type II error (or vice versa). Both α and β have an inverse relationship with effect size and sample size, and these must be taken into account when calculating an appropriate sample size.  Clinical Pearl: When designing or interpreting clinical studies, it is important to understand the likelihood of type I or type II error in order to assess the reliability of any findings.</t>
  </si>
  <si>
    <t>This patient should have a discussion regarding the risks/benefits of adjuvant radiation to regional lymphatics per TROG 02.01 (Henderson et al. Lancet Oncology 2015) In this study, patients were randomized to adjuvant regional lymphatic radiation (48 Gy in 20 fractions) or observation following lymphadenectomy for malignant melanoma.  Patients were randomized if they had at least one of the following high-risk features: At least 1 positive parotid lymph node At least 2 positive axillary lymph nodes At least 3 positive groin lymph nodes Any ECE Lymph node size ≥ 3cm in the neck Lymph node size ≥ 4 cm in the axilla or groin The 2015 update of this study has identified that fewer relapses occurred in the adjuvant radiation arm.  However, overall survival and recurrence-free survival remains similar. The discrepancy between relapses and recurrences-free survival is likely due to a non-significant drop in overall survival in the RT arm. Given the ECE found in this patient’s pathology, at least a discussion regarding the possible local control benefits in relation to an increase in late lymphedema risks is warranted. Furthermore, the patient should be referred to medical oncology for consideration of adjuvant immunotherapy. EORTC 1325 (Eggermont, NEJM, 2018) - Completely resected Stage III melanoma, RCT pembrolizumab vs. placebo, pembrolizumab with improved RFS. Checkmate 238 (Weber, NEJM, 2017) - Completely resected Stage III or IV melanoma, RCT of nivolumab vs. ipilimumab, nivolumab with improved RFS and decreased toxicity. For BRAF V600E and V600K mutants, consider dabrafenib and trametinib.</t>
  </si>
  <si>
    <t>The PDSA cycle (Plan-Do-Study-Act) cycle is a four-step process commonly used for continuous quality improvement. This powerful tool allows the user to improve specific aspects or processes of radiation oncology practice. The steps are: Plan: The user should identify a problem area that needs improvement and select a measure of the problem. This measure can be used to examine the effects of the proposed process improvement. Example: You formulate a plan to study the quality of your prostate brachytherapy process. You identify the "proportion of patient calls or hospital visits for acute urinary retention in the first 30 days following the procedure" as your measure of the prostate brachytherapy quality. You plan to implement an IPSS screening procedure to decrease the proportion of patients with acute urinary retention from 20% to 10%. Do: In this step, you put the plan in action.  You start screening patients with the IPSS and measure the monthly rate of acute urinary retention in prostate brachytherapy patients. Study: You compare the rates of acute urinary retention after implementation of the IPSS tool with the rates before implementation of tool. Act: If your process improvement (i.e. implementing IPSS use) met your quality goal, devise methods for sustaining this quality improvement over time. If not, identify other root causes or process improvements that might improve the proportion of patients with acute urinary retention to meet your goal. For instance, a policy recommending post-operative alpha-blockers could be implemented. The PDSA cycle can be repeated on the same process to iteratively improve aspects of radiation oncology care. Source: the American Board of Radiology Radiation Oncology Non-Clinical Skills Domain Syllabus</t>
  </si>
  <si>
    <t>This is an anterior/posterior image.  There are three ways to identify this on the image.  First, the name of the DRR is "apsu" which means "AP set-up."  Second, the gantry angle is 0º.  Lastly, the green man in the lower left shows you the view. Gantry angles: 0º = anterior to patient 90º = left lateral to patient 180º = posterior to patient 270º = right lateral to patient  Clinical pearl: Gantry angles for images should be carefully reviewed prior to requesting an isocenter shift to ensure the shift is in the correct direction.</t>
  </si>
  <si>
    <t>On review of this film, pelvic brim (red arrows) is off by ~0.4 cm sup/inf.  Additional bony or other anatomic landmarks should be checked to verify that the shift is consistent throughout the film.  In this case the pubic symphysis is also off by a similar ~0.4 cm. ***Of note, in this case the lateral film should be reviewed to ensure an isocenter shift is required and that this is not a problem with pelvic tilt. There is a convention when communicating with therapists how to shift a patient based on offline film review.  The physician asks the therapists to shift the isocenter in a direction (or multiple directions).  In this example, the isocenter needs to shift superiorly 0.4 cm.  In the treatment room, this actually means moving the patient inferior 0.4 cm by moving the table out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</si>
  <si>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In 2021, the NRG published an updated atlas for contouring pelvic nodes for prostate cancer. Notable changes in Hall et al. IJROBP 2021 include 1) defining the superior border of the common illiacs based on vascular anatomy rather than bony anatomy, 2) recommendations on how to shave the CTV out of uninvolved organs, 3) defining the lower border of the eternal illiacs based on where the vessels exit the bony pelvis, and 4) defining the inferior border of the obturators where the SV fuses to the prostate. This publication also includes suggested constraints when treating prostate and elective nodes using conventional fractionation or moderate hypofractionation. Interestingly, when treating to a dose of 70Gy/28fx, the dose constraints for the rectum are the same as the dose constraints for the bladder. V45Gy&lt;45%, V55Gy&lt;25%, V65Gy&lt;15%. A max dose was not suggested. This pattern still holds when treating using conventional fractionation. The recommended constraints for both bladder and rectum are V45Gy&lt;50% and V70Gy&lt;15%. Clinical Pearl:  Review the updated NRG contouring atlas for a discussion on contours for definitive nodal prostate cancer treatment and relevant dose constraints.</t>
  </si>
  <si>
    <t>When performing a "verification simulation" on the first day of treatment (initial plan or boost plan),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This question only provides the port film.  Therefore, the isocenter placement cannot be assessed relative to the digitally reconstructed radiograph (DRR).  The inner blue lines show the target volume and the outer blue lines are the planned block edges.  The pink line is the actual block as determined through edge detection.  There is edge detection at the midline extending along the X axis of the graticule (red arrow).  This should not be present. Convention is to close MLC's behind a jaw.  In this case, the MLCs to provide the midline block are closed along the X axis causing leakage and the aberrant edge detection.  Although this dose leakage is unlikely to be clinically significant, using ALARA principles, the plan should be fixed prior to proceeding with treatment. In this case treatment was held, the plan was modified to move the midline block MLC closure behind one of the Y jaws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  A patient with a cT1bN0M0 adenocarcinoma of the left upper lobe of the lung is planned for a course of SABR with multiple 6 MV non-coplanar beams, to be treated to a dose of 48 Gy in 4 fractions</t>
  </si>
  <si>
    <t>The v6.2022 NCCN Guidelines for SABR treatment of early-stage NSCLC stipulate the following commonly used doses and maximum dose constraints. Commonly used doses for SABR: 25-34 Gy in 1 fraction: Peripheral, small tumors 45-60 Gy in 3 fractions: Peripheral tumors 48-50 Gy in 4 fractions: Central or peripheral tumors &lt;4-5 cm 50-55 Gy in 5 fractions: Central or peripheral tumors 60-70 Gy in 8-10 fractions: Central tumors  Maximum dose constraints (Dmax) for SABR:  OAR/Regimen 1 Fraction 3 Fractions 4 Fractions 5 fractions Spinal cord 14 Gy 18 Gy (6 Gy/fx) 26 Gy (6.5 Gy/fx) 30 Gy (6 Gy/fx) Esophagus 15.4 Gy 27 Gy (9 Gy/fx) 30 Gy (7.5 Gy/fx) 105% of PTV prescription^ Brachial plexus 17.5 Gy 24 Gy (8 Gy/fx) 27.2 Gy (6.8 Gy/fx) 32 Gy (6.4 Gy/fx) Heart/pericardium 22 Gy 30 Gy (10 Gy/fx) 34 Gy (8.5 Gy/fx) 105% of PTV prescription^ Great vessels 37 Gy NS 49 Gy (12.25 Gy/fx) 105% of PTV prescription^ Trachea/proximal bronchi 20.2 Gy 30 Gy (10 Gy/fx) 34.8 Gy (8.7 Gy/fx) 105% of PTV prescription^ Rib 30 Gy 30 Gy (10 Gy/fx) 36 Gy (9 Gy/fx) 32 Gy (6.4 Gy/fx) Skin 26 Gy 24 Gy (8 Gy/fx) 36 Gy (9 Gy/fx) 32 Gy (6.4 Gy/fx) Stomach 12.4 Gy NS 27.2 Gy (6.8 Gy/fx) NS NS = Not specified ^ = For central tumor location The dose constraints suggested by the NCCN are based on those used in RTOG SABR trials (RTOG 0618, 0813, and 0915)  Answer choice A is wrong: Spinal cord Dmax = 14 Gy; Esophagus Dmax= 15.4 Gy; Brachial plexus Dmax = 17.5 Gy; Heart/pericardium Dmax = 22 Gy are best for a 25-34 Gy in 1 fraction SABR regimen  Answer choice B is wrong: Spinal cord Dmax = 18 Gy; Esophagus Dmax = 27 Gy; Brachial plexus Dmax = 24 Gy; Heart/pericardium Dmax = 22 Gy are best for a 45-60 Gy in 3 fraction SABR regimen  Answer choice D is wrong: Spinal cord Dmax = 40 Gy is too high; Esophagus Dmax = 105% of prescription dose; Brachial plexus Dmax = 32 Gy; Heart/pericardium Dmax = 105% of prescription dose are all appropriate for a 50-55 Gy in 5 fraction SABR regimen  Clinical pearl: Maximum dose constraints for OARs in SABR treatment of NSCLC depend greatly on the primary dose and fractionation scheme employed, and the NCCN v6.2022 offers reference values based on prior clinical trials (RTOG 0618, 0813 and 0915).</t>
  </si>
  <si>
    <t>The best metric to quantify inter-observer agreement in this setting would be the Kappa coefficient. This metric was included in the 2021 updated RTOG contouring atlas for post-operative endometrial and cervical cancer (Small et. al. IJROBP 2021) _x000B__x000B_Recognize that a contour is best described as categorical data. Each individual voxel in a patient’s scan can be assigned to one of two categories (it is either inside or outside of the contour of interest). The percent agreement can be used for categorical data but is less robust than the kappa coefficient. The percent agreement between two observers can only tell you the percentage of voxels that they put in the same category. This number gets skewed by the fact that the vast majority of voxels in a patient’s scan are not included inside the contour and there will be an arbitrarily high percent agreement between observers about these voxels._x000B__x000B_The Kappa coefficient is a more robust metric which is less skewed by this effect. The Kappa coefficient the is a number ranging from +1 (meaning perfect agreement between different observers) to -1 (meaning complete disagreement between observers). A coefficient between 0.41 – 0.60 indicates moderate agreement, 0.61 – 0.80 indicates substantial agreement, and 0.81 – 1.0 indicates nearly perfect agreement. The variance is equivalent to the square of the standard deviation and both metrics measure the dispersion of data around their mean.  These metrics are more useful for describing the variability of continuous data._x000B__x000B_Learning Point: The Kappa coefficient is useful for determining the level of inter-observer agreement with categorical data. It can be seen in contouring guidelines and used for establishing consensus contours.</t>
  </si>
  <si>
    <t>Clinical Pearl: Morpheaform (sclerosing, desmoplastic) and infiltrative, as well as lesions with micronodular or basosquamous histopathologic changes, are the more aggressive variants of BCC [1]. Morpheaform or infiltrative changes are significantly more difficult to treat because of aggressive biologic behavior with local destruction and subclinical extension, as well as higher local recurrence rates [2,3]. Morpheaform BCCs present clinically as an infiltrated plaque with poorly defined borders and shiny surface [1]. Infiltrative tumors can cause distortion of the structures they invade; they present clinically as a poorly defined, indurated, flat or depressed plaque with white, yellow, or pale pink color; overlying crusts, erosions, ulcerations, and papules may be seen [1]. Because of the multifocal nature of micronodular BCC, these lesions often have subclinical extension and resulting higher recurrence rates [1]. Basosquamous type (metatypical BCC) is a neoplasm that has histologic features of both BCC and squamous cell carcinoma [1,4]. Basosquamous is an aggressive subtype with elevated recurrence rates and a significant rate of metastasis (estimated to be &gt; 5%) [5]. Histological subtypes of BCC with lower risk of recurrence: nodular, superficial, infundibulocystic, fibroepithelial, and pigmented [1].  Bibliographic references: [1] Cameron et al. MSKCC, NY, USA, J Am Acad Dermatol. 2019. [2] Sloane. RPMS, London, UK. Br J Dermatol. 1977. [3] Litzow et al. MFMER, MN, USA, Am J Surg. 1968. [4] Maloney. UMMS, MA, USA. Dermatol Surg. 2000. [5] Costantino et al. UMMS, MI, USA. J Plast Reconstr Aesthet Surg. 2006.   An important benefit of stratified randomization is which of the following:</t>
  </si>
  <si>
    <t xml:space="preserve"> Simple randomization can fail if it creates treated groups of patients that are unbalanced for critical features that are known or suspected to affect prognosis. Significant imbalance is most likely to happen in small trials where chance may result in sicker patients being in one treatment arm than in another. It may also occur for large trials at the time of interim analyses when the full sample size has not been obtained. Finally, it may occur for trials with prolonged recruitment periods, if changes occur over time in prognostic characteristics of enrolled patients. Stratified randomization prevents imbalance between treatment groups for known factors that influence prognosis or treatment responsiveness. It effectively allows investigators to account for known confounders. As a result, stratification may prevent type I error and improve power for small trials (&lt;400 patients), but only when the stratification factors have a large effect on prognosis. Clinical Pearl: Stratification is beneficial in clinical trials because it prevents imbalance between treatment groups and allows accounting for known confounders.</t>
  </si>
  <si>
    <t>1 mm of lead is required to block each 2 MeV of beam energy.  Therefore, a 6 MeV electron beam will be blocked with 3 mm of lead. _x000B__x000B_This is given by the equation E/2, where E is the incident electron beam energy and the result is given in mm Pb.  An important detail not to overlook is that many clinics use Cerrobend alloy for creating blocks and a Cerrobend block must be 20% thicker than the equivalent lead block. _x000B__x000B_It should be noted that according the Khan Treatment Planning in Radiation Oncology, 4th ed. "The AAPM Task Group #25 tabuluated the thickness of lead required to stop various energy electrons and found a linear relationship with the minimum required thickness of lead in millimeters being equal to half of the energy in MeV. They also recommended adding 20% to the thickness if a lead alloy was used instead. Adding 1 mm of lead for uncertainty is prudent, so the recommended thickness of lead as function of energy is tPb(mm) = 1 + E(MeV)/2 Clinical Pearl: The minimal thickness of lead required to block an electron beam is E(MeV)/2, whereas in clinical practice it would be preferable to add an extra mm of lead as the most conservative approach.</t>
  </si>
  <si>
    <t>Clinical Pearl: Per QUANTEC, the risk of clinically relevant renal dysfunction with a mean radiation dose of 15-18 Gy to both kidneys is &lt;5%. If the mean dose to both kidneys is &lt;28 Gy the risk of clinically relevant renal dysfunction is &lt;50%.Source: QUANTEC summary Marks et al. IJROBP 2010</t>
  </si>
  <si>
    <t>The Agency for Healthcare Research and Quality (AHRQ) sponsored the development of multiple surveys on patient safety culture. The surveys ask providers and staff about their organizational culture's support for healthcare quality and patient safety. Specific surveys have been developed for the following settings: Hospitals Medical Offices (such as Radiation Oncology) Nursing Homes Community Pharmacies Ambulatory Surgery Centers  The Medical Office Survey on Patient Safety Culture has numerous questions broken up over 4 sections: (1) "List of Patient Safety and Quality Issues," (2) "Information Exchange with Other Settings," (3) "Working in your Medical Office," (4) "Communication and Followup." The questions in these 4 sections are combined in to composites that measure the following aspects of an office's safety culture:  Communication About Error Communication Openness Office Processes and Standardization Organizational Learning Overall Perceptions of Patient Safety and Quality Owner/Managing Partner/Leadership Support for Patient Safety Patient Care Tracking/Followup Staff Training Teamwork Work Pressure and Pace Information Exchange with Other Settings Other quality and safety issues including: access to care, medical records, patient identification, etc.  A systematic review demonstrates that a positive organizational patient safety culture, as measured by instruments such as the AHRQ, is associated with improved safety and care quality outcomes, such as reduced patient falls or hospital-acquired infections (Braithewaite et al., 2017).  While a clinic's financial stability and community outreach may play a role in a Radiation Oncology clinic's quality and safety efforts, these are not assessed in the AHRQ Medical Office Survey on Patient Safety Culture.</t>
  </si>
  <si>
    <t>The standard error of the mean (SEM) will decrease as your sample size (N) increases. Numerically, it is equivalent to the standard deviation within a sample divided by the square root of the sample size. The 95% confidence interval is directly proportional to the SEM. This concept underpins a lot of statistical inference testing.  To understand the significance of SEM, imagine that some new cancer is discovered and you want to know the survival time after diagnosis for this brand new cancer. The true answer to that question would be whatever value you calculate after measuring the survival of every single patient in the entire world, the "Population Mean." This is impossible to measure so instead you take a sample and measure the survival within your representative sample, the "sample mean." The standard deviation will tell you the statistical dispersion of your sample data around your sample mean. But this is less important than the SEM which tells you how much the sample mean deviates from real truth, the population mean.  Variance is equivalent to the standard deviation squared. Interquartile range is the difference between the middle 50% of the data (the 75th percentile value minus the 25th percentile value). These do not necessarily decrease with an increase in sample size.  Learning Point: The SEM allows you to use the standard deviation within a sample to calculate how confident you are that your sample mean approximates the true population mean. The SEM decreases causing the confidence interval to narrow as sample size increases.</t>
  </si>
  <si>
    <t>Per QUANTEC, D90 for the penile bulb (dose to 90% of the structure) should be &lt;50 Gy to keep the risk of severe erectile dysfunction &lt;35%.Source: QUANTEC summary Marks et al. IJROBP 2010</t>
  </si>
  <si>
    <t xml:space="preserve"> Both aggressive skin cancers and herpes simplex virus (HSV) infections are associated with immunocompromised state. Gingivostomatitis and pharyngitis are the most frequent clinical manifestations of primary HSV-1 infection.  The classic presentation includes the appearance of multiple painful oral vesicular lesions (herpetic gingivostomatitis) with associated lymphadenopathy, pharyngeal edema, and tonsillar exudate. The management of pharyngeal gingivostomatitis includes a therapeutic course of oral acyclovir (400 mg TID or 200 mg 5 times daily for 7-10 days).  High risk patients including those with advanced HIV infections (CD4&lt;200 cells/ul) or transplant recipients may benefit from suppressive acyclovir therapy, 400-800 mg BID (see Erard et al. J Infect Dis, 2007 and Martin-Gandul et al. Am J Transplant, 2017).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Toxicity such as mucositis and odynophagia should be evaluated in the context of the radiotherapy field and dose. The appropriate management of a cutaneous basal cell carcinoma of the dorsum of the nose would not typically include high doses of oropharyngeal radiation. It may be important to emphasize to other providers to evaluate a broader differential of causes of mucositis in patients undergoing radiotherapy whose symptoms are inconsistent with radiation mucositis.  Clinical Pearl: Many patients are at risk for opportunistic infections including HSV gingivostomatitis which can arise during the radiotherapy course. Appropriate diagnosis and management can greatly alleviate symptoms.</t>
  </si>
  <si>
    <t>On review of this film, the pubic symphysis is off by ~0.4 cm laterally.  This is an AP film so the isocenter needs to be shifted right.  Additional bony or other anatomic landmarks should be checked to verify that the shift is consistent throughout the film. In this case, the right and left acetabulum (orange arrows) confirm this misalignment. There is a convention when communicating with therapists how to shift a patient based on offline film review.  The physician asks the therapists to shift the isocenter in a direction (or multiple directions).  In this example, the isocenter needs to shift right 0.4 cm.  In the treatment room, this actually means moving the patient left 0.4 cm by moving the table left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</si>
  <si>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The log rank test is a univariate analysis to compare the survival times between two groups. This p-value is commonly presented along with the Kaplan-Meier survival curves in a journal article. It can only provide information about if two populations have statistically significantly different survival times. It does not provide any information about effect size (such as a Hazard Ratio) and it cannot account for confounding effects from multiple variables_x000B__x000B_A Cox proportional hazards model is a multivariable analysis which can simultaneously analyze the effect of multiple confounding variables on an endpoint. Variables which appear significant on the log-rank test may turn out to be insignificant (and vice versa) when accounting for confounding effects. The cox proportional hazards model can also estimate the effect size (hazard ratio) of multiple variables simultaneously. The C-Statistic is another name for the area under the receiver operating characteristic curve (AUROC). This is used when evaluating how well a model predicts a binary outcome. The c-statistic ranges from 0.5 (meaning the model is no better than random chance at predicting the desired outcome) to 1 (meaning the model always correctly predicts the desired outcome). The kappa coefficient is used to quantify the degree of agreement between independent raters. Kappa coefficients range from -1 (meaning complete disagreement) to +1 meaning perfect agreement. Neither of these would be used in survival analysis. Learning Point: A cox proportional hazards model is used in survival analysis when required to account for the effect of multiple variables.</t>
  </si>
  <si>
    <t>On review of this film, the intervertebral space (red arrow) is off by ~0.5 cm inferior and the anterior border of the vertebral bodies are off by ~0.5 cm anterior.  Additional bony or other anatomic landmarks should be checked to verify that the shift is consistent throughout the film.  In this case the spinal hardware is also off by a similar ~0.5 cm inferior and anterior. There is a convention when communicating with therapists how to shift a patient based on offline film review.  The physician asks the therapists to shift the isocenter in a direction (or multiple directions).  In this example, the isocenter needs to shift superior 0.5 cm.  In the treatment room, this actually means moving the patient inferior 0.5 cm by moving the table out 0.5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sup 0.5 cm and ant 0.5 cm. Thanks."</t>
  </si>
  <si>
    <t>Clinical Pearl: A whole organ dose to the brainstem of &lt;54 Gy has a &lt;5% risk of permanent cranial neuropathy or necrosis per QUANTEC.Source: QUANTEC summary Marks et al. IJROBP 2010</t>
  </si>
  <si>
    <t>Nominal data can be understood as simple categories without any inherent order. Examples would include things like patient gender identity or questions that could be answered with a simple true/false distinction. Often, the basic units of measure are not numerical or quantifiable. In this example, after two years of follow-up a patients outcome can only be one of the categories alive or dead. Ordinal data has some inherent order and can be expressed numerically but it would not make sense to add or subtract these numbers. An example would be the BI-RADS score after a mammogram which ranges from BI-RADS 0 to BI-RADS 6. Presumably, a BI-RADS 6 patient has a higher risk of breast cancer a BI-RADS 5 patient. But we could not conclude that a BI-RADS 2 patient has double the risk as a BI-RADS 1 patient. _x000B__x000B_Interval data has an inherent order and the interval between successive values is equivalent. An example would be temperature measured in Celsius. Each increase in 1 degree represents the same increase in heat energy. But it would not make sense to multiply or divide interval data because it does not have a natural or meaningful zero. It is not the case that an object cooled to 1 degree Celsius has infinitely more heat energy than an object cooled to 0 degrees Celsius._x000B__x000B_Ratio data can be expressed numerically and have a natural 0 in the data such that the ratio between two numbers can be calculated. Examples of a natural 0 would include things like height (where 0 height truly means no height) or weight (where 0 weight truly means no weight). Compare that to the previous example of temperature measured in Celsius (where 0 degrees Celsius does not truly mean no heat energy at all).  Ratio data can reasonably be added, subtracted, multiplied, and divided.  In this example, cancer stage is ordinal because they have a general order (Stage III generally has a worse prognosis than Stage II) but the intervals between stages are inconsistent. Patients' ages and overall survival time are ratio data because the interval between them is consistent and they have a naturally occurring zero. Learning Point: There are multiple types of variables and the way that we think about them changes some of the statistical methods used to analyze them. A key distinction is made between nominal, ordinal, interval, and ratio data.</t>
  </si>
  <si>
    <t>TROG 02.02 was a phase III randomized trial evaluating the benefit of adding tirapazamine to cisplatin-based chemoradiotherapy in patients with locally advanced squamous cell carcinoma of the head and neck. 861 eligible patients were enrolled from 82 centers in 16 countries between September 2002 and April 2005. Radiotherapy was the same in both arms, 70 Gy in 35 fractions delivered over 7 weeks using either 2D or 3D conformal radiotherapy. IMRT was not allowed. Treating investigators were required to submit plans for centralized review before starting with radiotherapy and provided with feedback about whether the plans were protocol compliant or if modifications were recommended. After completion of treatment, investigators were required to submit full documentation of radiotherapy for central review. Protocol specified criteria for significant deviations were as follows: Dose at 2 Gy/fraction delivered to target volumes All gross disease (except nodes &lt; 2 cm) must receive at least 66.5 Gy No more than 10% of the tumor PTV must receive &lt; 66.5 Gy or &gt;75 Gy No more than 10% of the elective PTV must receive &lt; 40 Gy Overall treatment time must not exceed 9 weeks Maximum dose to cord must not exceed 50 Gy Volumes and doses of uninvolved normal tissues must not be excessive Prior to analysis of trial outcomes, a secondary review of non-compliant plans was commissioned. There were 820 patients with sufficient data evaluable for TMC review, and 208 (25.4%) were non-compliant with one or more criteria. Of the non-compliant plans, 97 were predicted to have a major adverse impact on tumor control (i.e. major deviations). The deviations included incorrect definition of gross disease (N=24), dose distribution inadequate to cover correctly defined gross disease (N=41), incorrect dose prescription (N=25), or excessively prolonged treatment (N=7). Compared with patients who had protocol-compliant plans from the outset, plans with major deviations were associated with significantly lower 2-year overall survival rates (70% vs. 50%, p&lt;0.001). Protocol-compliant plans were also associated with higher locoregional failure-free survival than major deviation plans (p&lt;0.001). Major deviation predicted to have a major adverse impact on tumor control was additionally associated with OS (p=0.004) and LRF (p=0.001) on multivariate analysis. Deficient plans were more common for N0 versus N+ patients (13.5% vs 2.5%, p=0.001), but no significant differences were seen in deficiencies with respect to primary tumor site, T stage, or extent of nodal disease. Centers enrolling &lt;5 patients had more deficient plans (29.8%) than centers enrolling &gt;19 patients (5.4%). Clinical pearl: This quality assurance analysis of a phase III randomized trial demonstrates the substantial impact of radiotherapy plan quality and adherence to protocol guidelines on treatment outcomes.</t>
  </si>
  <si>
    <t>There are numerous risk factors for recurrence of cutaneous squamous cell carcinoma such as positive margins, PNI, tumor diameter/thickness, tumor site (e.g. lip, ear), histology (e.g. desmoplastic growth pattern). These factors were prospectively analyzed in N=653 patients status post surgical excision in Germany by Brantsch et al Lancet Oncology 2008. During a median follow up of 43 months, multivariate analysis revealed that key prognostic factors for recurrence were: Immunosuppression (hazard ratio =4.32; p=0.0035) Tumour thickness (HR= 4.79; p&lt;0.0001 Localisation at the ear (3.61; p=0.0040) Increased horizontal size &gt;6mm (2.22; p=0.0128) Similarly, a multi-institutional retrospective study (UCSF/WashU/Cleveland Clinic) by Manyam et al Cancer 2017 looked specifically at immunocompetent (N=138) versus immunosuppressed (N=67) patients status-post multi-modality therapy with surgery and post-operative radiation.  Their data revealed the following outcomes: Locoregional recurrence-free survival (47.3% vs 86.1%; P &lt; .0001) and progression-free survival (38.7% vs 71.6%; P = .002) were significantly lower in immunosuppressed patients at 2 years Hazard ratio for locoregional recurrence in immunosuppressed patients = 3.79, p&lt;0.0001, an effect greater than that for recurrent disease (HR=2.67), poor differentiation (HR = 2.08) and perineural invasion (HR = 2.05) Clinical Pearl: These data therefore highlight the importance of immunosuppression in the natural history of cutaneous squamous cell carcinoma and demonstrate that recurrence is still more likely following multi-modality treatment with surgery and radiation.</t>
  </si>
  <si>
    <t>Perineural involvement (PNI) is relatively uncommon in a non-melanoma skin cancer  (2%–6% of cases), but it occurs more often and is more aggressive in cutaneous squamous cell carcinoma (cSCC) as compared to basal cell carcinoma (BCC). Perineural involvement conveys a greater risk of local recurrence, nodal metastasis, distant metastasis.  Based on the AJCC 8th edition TNM staging classification for cutaneous carcinoma of the head and neck, PNI for T3 classification is defined as tumor cells within the nerve sheath of a nerve lying deeper than the dermis or measuring 0.1 mm or larger in caliber, or presenting with clinical or radiographic involvement of named nerves without skull base invasion or transgression. T staging is as follows: Tis- Carcinoma in situ T1- Tumor smaller than or equal to 2 cm in greatest dimension T2- Tumor larger than 2 cm, but smaller than or equal to 4 cm in greatest dimension T3- Tumor larger than 4 cm in maximum dimension or minor bone erosion or perineural invasion or deep invasion T4-Tumor with gross cortical bone/marrow, skull base invasion and/or skull base foramen invasion T4a-Tumor with gross cortical bone/marrow invasion T4b- Tumor with skull base invasion and/or skull base foramen involvement In cases where large nerve involvement is suspected, MRI should be considered to evaluate extent. SCC involving unnamed small nerves (&lt;0.1 mm in caliber) may have a lower risk of poor outcomes in the absence of other risk factors. Patients with clinical PNI or involvement of large caliber nerves benefit from adjuvant radiation to the primary tumor bed. Additional high-risk features which may indicate the need for post-operative radiation for cSCC include: Deep lesions (&gt;6mm) Recurrent lesions after prior margin negative resection T3/T4 lesions (&gt;4 cm, bone invasion) Desmoplastic or infiltrative tumors in the setting of immunosuppression. Close or positive margins This is further discussed in the ASTRO Clinical Guidelines for definitive and postopertative radiation therapy for basal cell and squamous cell carcinomas of the skin. Clinical Pearl:  PNI for T3 classification is defined as tumor cells within the nerve sheath of a nerve lying deeper than the dermis or measuring 0.1 mm or larger in caliber, or presenting with clinical or radiographic involvement of named nerves without skull base invasion or transgression. These patients are at higher risk for recurrence and adjuvant radiation to the primary site is indicated.</t>
  </si>
  <si>
    <t>When contouring large bowel, it can be discriminated from small bowel using the following radiographic findings: appearance of bowel contents, presence of haustra, sacculations, and appendices epiploicae. The caliber or size of bowel is not reliable sign to distinguish small versus large bowel. Valvulae conniventes would be present in small bowel.  The large bowel should encompasses the cecum, ascending colon, transverse colon, descending colon, and sigmoid colon in one contour and should be contoured from the ileocecal junction to the recto-sigmoid junction.  The Global Harmonization Group consensus guidelines (Mir et. al. Radiotherapy &amp; Oncology, 2020) provide details for organ at risk delineation</t>
  </si>
  <si>
    <t>Lee et al. IJROBP 2019 was an international effort to establish consensus recommendations for dose constraints and treatment planning in the treatment of nasopharyngeal cancer. These are particularly important given that nasopharyngeal cancer requires delivery of 60-70Gy of RT in close proximity to numerous critical CNS structures. The panel identified 3 "Priority 1" organs, for which organ sparing should be prioritized over PTV coverage if dose constraints cannot be met (after consideration of other strategies to avoid this trade off, including adaptive replanning and induction chemotherapy): Spinal Cord: Desired D0.03cc&lt;=45Gy, Acceptable D0.03cc&lt;=50Gy (Choice A) Optic Chiasm: Desired  D0.03cc&lt;= 54Gy,  Acceptable D0.03cc&lt;=60Gy (Choice C) Brainstem: Desired  D0.03cc&lt;= 54Gy,  Acceptable D0.03cc&lt;=60Gy The optic nerves have the same recommended dose constraints as the chiasm, but are a Priority 3 structure, with the panel recommending that target dose be prioritized and the patient consented for possible unilateral vision loss. Choice D is the recommended dose constraints for the temporal lobes, which are a Priority 2 OAR.  Clinical pearl: The recommended hard constraint for the maximum D0.03cc to the optic chiasm in the treatment of nasopharyngeal cancer is 60Gy, desired constraint is a maximum D0.03cc of 54Gy.</t>
  </si>
  <si>
    <t>The "rule of thumb" is that the 90% isodose line is at a depth in cm that is 1/4 of the beam energy. The tumor is 3.5 cm thick with a 0.5 cm bolus.  Therefore, the treatment depth is 4 cm.  A 16 MeV beam would be needed to ensure the entire tumor thickness is covered by the 90% isodose line. A more exact equation is provided by Khan et al.  E/3.2 approximates the depth of the 90% isodose line.  However, using individual machine data is important as different machines can have different depth-dose profiles based on specific factors such as collimation systems.   _x000B__x000B_Electron energies most commonly used for treatment of skin (&lt;12 MeV) demonstrate significant skin sparing and bolus is necessary to deliver prescription dose to the skin surface. Electrons have a lower RBE than orthovoltage x-rays (~15-20% lower) and electrons require a commensurate increase in dose compared to orthovoltage dose regimens.  For this reason, many authors and NCCN guidelines will equate electrons dosed to 90% isodose line with orthovoltage treatment dosed to Dmax._x000B__x000B_Sources: Khan, Treatment Planning in Radiation Oncology, 2nd ed.; Khan, Physics of Radiation therapy, 4th ed.</t>
  </si>
  <si>
    <t xml:space="preserve">  Per QUANTEC, the risk of symptomatic pneumonitis with a lung V20Gy ≤30% is &lt;20%. In addition, per QUANTEC (QUANTEC summary Marks et al. IJROBP 2010) the following mean lung doses and their accompanying risk of symptomatic pneumonitis are found below: Mean lung dose - 7 Gy  risk - 5% Mean lung dose - 13 Gy  risk - 10% Mean lung dose - 20 Gy  risk - 20% Mean lung dose - 24 Gy  risk - 30% Mean lung dose - 27 Gy  risk - 40% Clinical Pearl: Understanding dose constraints to the lung and the associated risk of symptomatic pneumonitis are important in the treatment of many disease sub-types.</t>
  </si>
  <si>
    <t>Sensitivity (Sn) is the percentage of patients with cancer (true positives + false negatives) correctly identified as positive. Sn = TP / (TP + FN) Specificity (Sp) is the percentage of patients without cancer (true negatives + false positives) correctly identified as negative. Sp = TN / (TN + FP) Positive predictive value (PPV) is the number of true positive tests divided by the total number of positive tests. PPV = TP / (TP + FP) Negative predictive value is the number of true negative tests divided by the total number of negative tests. NPV = TN / (TN + FN)  A test with a high sensitivity will minimize the number of false negatives (perhaps even at the expense of increasing the number of false positives). If the number of false negatives is minimized then the negative predictive value will also increase. Learning Point: Use the mnemonic "SpIn SnOut" to remember that high specificity is good for ruling IN disease with higher positive predictive value while high sensitivity is good for ruling OUT disease with higher negative predictive value.</t>
  </si>
  <si>
    <t>The single-fraction SRS dose constraint to keep the risk of permanent cranial neuropathy or necrosis &lt;5% is 12.5 Gy per QUANTEC (QUANTEC summary Marks et al. IJROBP 2010).  Please refer to the following paper for additional discussion on dose-volume effects on brainstem dose tolerance in radiosurgery. (Xue et al. J Neurosurg 2012)   In "Crossing the Quality Chasm: A New Health System for the 21st Century", the Institute of Medicine proposed six specific aims for healthcare quality improvement. They stated quality health care should be:</t>
  </si>
  <si>
    <t xml:space="preserve"> In the early 2000s, the Institute released a series of publications in response to growing concern over the quality of healthcare in America. "Crossing the Quality Chasm: A New Health System for the 21st Century" provided a framework for improving care quality by focusing on six specific domains.  They stated that all care should be: Safe—avoiding injuries to patients from the care that is intended to help them. Effective—providing services based on scientific knowledge to all who could benefit and refraining from providing services to those not likely to benefit (avoiding underuse and overuse). Patient-centered—providing care that is respectful of and responsive to individual patient preferences, needs, and values and ensuring that patient values guide all clinical decisions. Timely—reducing waits and sometimes harmful delays for both those who receive and those who give care. Efficient—avoiding waste, in particular waste of equipment, supplies, ideas, and energy. Equitable—providing care that does not vary in quality because of personal characteristics such as gender, ethnicity, geographic location, and socioeconomic status. Source: https://www.ncbi.nlm.nih.gov/books/NBK222274/</t>
  </si>
  <si>
    <t>In the report by Murphy et al. (IJORBP 2010) a total of 73 patients were treated with stereotactic body radiotherapy (SBRT) for unresectable pancreatic cancer. During this analysis the authors were able to identify dose constraint guidelines for the duodenum, as this organ is thought to be the organ at greatest risk for toxicity during SBRT treatment for pancreatic cancer. They found duodenal toxicity rates of: 52% with a  V15 ≥ 9.1 cm3 vs. 11% with a V15 &lt; 9.1 cm3 (p = 0.002), similarly they noted a duodenal toxicity rates of: 52% with a  V20 ≥ 3.3 cm3 vs. 11% with a V20 &lt; 3.3 cm3 (p = 0.002), and a Dmax ≥ 23 Gy led to a toxicity rate of 49% vs. 12% with a Dmax &lt; 23 Gy (p = 0.004). Dose recommendations from the paper: V15 &lt; 9cc V20 &lt; 3cc Dmax &lt; 23 Gy Although these are dose recommendations for single fraction SBRT to the pancreas, these recommendations can also be viewed as conservative recommendations for multi-fraction SBRT regimens to the pancreas.  In addition, from a single arm phase II multi-institutional study (Herman et al. Cancer 2015) in which patients were treated with gemcitabine with fractionated SBRT (6.6 Gy x 5) used the following dose constraints for the proximal duodenum, stomach, and small bowel: V15 &lt;9cc V20 &lt;3cc V33 &lt;1cc  Clinical Pearl: When performing SBRT for pancreatic cancer dose constraints to the duodenum should be observed. Planning goals for the duodenum should include: V15 &lt; 9cc and V20 &lt; 3cc. Maximum point dose will be determined depending on fractionation.</t>
  </si>
  <si>
    <t>Positive predictive value (PPV) is defined as true positives divided by total positive tests (true positives plus false positives).  It could be thought of as the probability that you truly have the disease given that your test returned positive. PPV = TP / (TP + FP) Negative predictive value (NPV) would then be the opposite concept and would be calculated as the number of true negatives divided by the total number of negative tests (true negatives plus false negatives).  NPV = TN / (TN + FN) Sensitivity (Sn) is defined as the percentage patients with a disease correctly identified as positive. Mathematically it would be the number of true positives divided by the total number of patients with the disease (the true positive plus the false negatives). Sn = TP / (TP + FN) Specificity (Sp) is defined as the percentage of patients without a disease correctly identified as negative. This would be the true negatives divided by the total number of patients without the disease (true negatives plus false positives). Sp = TN / (TN + FP) Learning Point: Learn the definitions of sensitivity, specificity, positive predictive value, and negative predictive value. Often the value of a screening test is better characterized by sensitivity (Sn) and specificity (Sp) which do not depend on the prevalence of the disease. PPV and NPV are influenced by the baseline prevalence of the disease.</t>
  </si>
  <si>
    <t>RTOG 0236 (Timmerman et. al. JAMA 2010) was a phase II trial which established evidence of efficacy for using SBRT in medically inoperable NSCLC. Of course, the main point of this questions does not require prior knowledge of RTOG 0236. There are multiple phases of a clinical trial which all have different goals._x000B__x000B_Phase I trials assess safety and the maximum tolerated dose of an investigational therapy._x000B_Phase II trials gather preliminary evidence of efficacy. This can be estimated by using historical comparisons._x000B_Phase III trials confirm the efficacy of an investigational drug by directly comparing outcomes to other standard-of-care therapies._x000B_Phase IV trials are used to monitor the continued safety and efficacy of the investigational therapy even after the therapy is on the market. This is also called “Post-Market Surveillance.”  Learning Point: Understand the role of various phases of clinical trials. A phase II trial seeks to demonstrate preliminary evidence of efficacy on a small group of patients before proceeding with a larger phase III trial comparing an investigational therapy to another standard treatment.</t>
  </si>
  <si>
    <t>FMEA, or Failure Modes and Effects Analysis, is a commonly used process analysis tool that seeks to identify what specific process failures are possible at each step in the task (failure modes) and the implications of each failure on the desired final outcome of the process (effects analysis). Once FMEA has been performed, quality assurance initiatives can be put in place to mitigate or eliminate the highest-priority failures: either those that occur most commonly, or those that would put the desired outcome at most serious risk. The AAPM TG-100 report (Huq et al., Med Phys 2016) specifically cites the performance of FMEA as a crucial step in the development of a proactive Quality Management program for clinical procedures in Radiation Oncology. Clinical pearl: Treatment of a patient in the radiation oncology clinic is a complex, multi-step process comprising initial consultation, simulation, contouring, treatment planning, Physics quality assurance, and radiation delivery, with the ultimate goal of successful treatment of the patient. As failures can occur in various ways at nearly any point in the pathway, it is well suited to process analysis with FMEA. Reference: AAPM TG-100 Report; Ford et al., IJROBP 2009</t>
  </si>
  <si>
    <t>When performing a "verification simulation" on the first day of treatment,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In this question this is the pink line on the port film (the lower film in the image).  The pink line in the port film should exactly match the yellow line in the DRR (Note: the pink line in the DRR is a rough outline of the spine used for treatment planning).  In this case, the isocenter is in the correct position when comparing bony anatomy.  However, there is an area of edge detection that is visible outside the main block (red arrow).  The observant physician should review this finding with the dosimetry and physics staff prior to proceeding with treatment.  On review of the DRR, the Y2 jaw is not closed completely behind the MLCs (blue arrow).  Remember that jaws block 99% of dose while MLCs block ~95%.  On further review of this treatment plan the MLCs were determined to be meeting at the midline (i.e. the X axis of the graticule).  Thus, there was additional leakage causing the errant edge detection seen on the port film.  Although this dose leakage is unlikely to be clinically significant, using ALARA principles, the plan should be fixed prior to proceeding with treatment.  In this case treatment was held, the plan was modified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t>
  </si>
  <si>
    <t>Clinical Pearl: Per QUANTEC, the risk of RILD is 50% with a mean liver dose (minus GTV) of 42 Gy.  QUANTEC provides multiple other dose constraints for SBRT or patients with pre-existing liver disease. In addition, other important numbers QUANTEC data to know include the following: MLD of 30-32 Gy with &lt; 5% RILD (excludes cirrhosis) per QUANTEC MLD of 28 Gy with &lt; 5% RILD in Child-Pugh A / HCC per QUANTEC Source: QUANTEC summary Marks et al. IJROBP 2010</t>
  </si>
  <si>
    <t>Chow and colleagues (Radiother Oncol 2019) performed a retrospective review of 797 patients in Hong Kong with nasopharyngeal carcinoma treated using definitive IMRT between 2003 and 2011 to identify predictors of RT-induced hypoglossal nerve (CN XII) palsy. At a median follow-up of 8.1 years, sixty-nine (8.7%) patients had developed an RT-induced hypoglossal nerve palsy. Using receiver operating characteristic curves, the D1cc (maximum dose received by 1 cc volume) was the best predictor for the development of CN XII palsy. D1cc of 74 Gy conferred an estimated palsy risk of 4.7%, and hypoglossal nerves with D1cc &lt; 74 Gy had significantly lower risk of palsy than those ≥ 74 Gy (2.4% vs 20.8%, p &lt;0.001). On multivariable analysis, T3-4 tumors (HR 2.31 vs. T1-2), concomitant diabetes (HR 2.02), hypoglossal canal involvement by tumor (HR 2.49), and RT prescription dose &gt; 70 Gy (HR 2.80 vs. ≤ 70 Gy) were independent predictors of development of a CN XII palsy. Clinical pearl: Hypoglossal nerve palsy is a not uncommon late toxicity following definitive IMRT for nasopharyngeal carcinoma, with an incidence approaching 10%. Palsy risk can be limited to &lt;5% using a planning constraint of D1cc &lt; 74 Gy.</t>
  </si>
  <si>
    <t>In a multi-institution retrospective review of 60 consecutive patients receiving treatment with SBRT in three to five fractions for primary or metastatic peripheral lung lesions were identified (IJROBP, UVA, 2009).  Peripheral lung lesion was defined as within 2.5 cm of the chest wall.  17 of the 60 patients in the study developed grade 3 chest wall pain with 5 rib fractures.  The chest wall volume receiving 30 Gy was identified as the best predictor of severe toxicity with a volume of 30 cc identified as a volume threshold for toxicity.  Specifically, a chest wall volume of 35 cc receiving 30 Gy was associated with a 30% risk of developing severe chest wall toxicity. While chest wall toxicity is a concern in these patients, most agree that coverage should not be sacrificed to meet these absolute constraints.  A recent experience from MGH (PRO, MGH, 2020), however, did show that cropping of the PTV overlap from chest wall in patients with stage I NSCLC undergoing SBRT was associated with low rates of chest wall toxicity (grade 1 = 2.2%, grade 2 = 2.8%, grade 3/4 = 0%) for tumors within 5 mm of the chest wall.  There was no associated increase in local recurrence with the use of truncated PTV with 3-yr LC of 92.1%. Clinical Pearl: Effort should be made to minimize volume of chest wall receiving 30 Gy with 30cc serving as reasonable planning goal.  This may not be possible for tumors abutting/invading chest wall, and meeting V30 &lt; 30cc is generally not done at the expense of sacrificing target coverage.</t>
  </si>
  <si>
    <t>In 2003, the Trans-Tasman Radiation Oncology Group (TROG) published the results of a phase II study evaluating the role of concurrent chemoradiation in Merkel cell carcinoma (Poulson et al. IJROBP 2006; TROG Poulsen JCO 2003). 53 patients were enrolled from 1996 to 2000, these patients were treated with radiotherapy to 50 Gy in standard 2 Gy fractions.  Generous margins of 3-5cm were employed.  Bolus was used as necessary to adequately dose the skin.  Dermal lymphatic and regional lymph nodes were covered if within 20 cm of the primary.  Clinically uninvolved sites such as clinically negative nodes were treated to 45 Gy. Chemotherapy was delivered on a q3week schedule (weeks 1 and 4 of radiotherapy, then weeks 7 and 10). Carboplatin was dosed at AUC 4.5, and etoposide (VP-16) was given at a dose of 80 mg/m2/day for 3 days with each cycle.  4 total cycles of chemotherapy were delivered.  Physicians could switch to q4week dosing or reduce doses by 20% in the event of grade 4 hematologic toxicity or grade 3 or greater non-hematologic toxicity. _x000B__x000B_Eligibility: Primary &gt;1cm, clinically involved nodes, recurrence following initial surgery (outside of prior RT field), gross residual disease, occult primary with (+) nodes, biopsy proven MCC. Locoregional control (75%), distant control (76%), and overall survival (76%) were excellent at 3 years.  The authors called for a future randomized phase III trial.   It should be noted that a comparison of the TROG chemoradiation cohort to radiation alone historical controls did not show that chemoradiation provided any benefit.</t>
  </si>
  <si>
    <t>Lack of standardized naming conventions is a major impediment to clinical trial data aggregation, large scale analytic studies, and process improvement within and across institutions. TG 263 was a multinational, multisociety (AAPM, ASTRO, ESTRO, RTOG, COG, et al.) task group charged with developing a consensus position on dosimetric nomenclature for clinical trials, software, and routine clinical workflow in radiation oncology. The TG 263 final report contains guidelines for naming of both target and non-target structures, as well as dosimetric data. A comprehensive list may be found in the structure spreadsheet. AAPM TG 263 nomenclature of non-target structures: All structure names are limited to 16 characters or fewer All structure names must resolve to unique values, independent of capitalization Compound structures are identified using the plural (e.g., Lungs, Hippocampi, LNs) The first character of each structure category is capitalized (e.g., Femur_Head) No spaces are used An underscore character is used to separate categorizations (e.g., Bowel_Bag) Spatial categorizations for the primary name are always located at the end of the string following an underscore character (e.g., Lung_L, SeminalVes_Dist, OpticNrv_PRV03_L) A consistent root structure name is used for all substructures (e.g., SeminalVes and SeminalVes_Dist have a consistent root structure name, but SeminalVesicle and SemVes_Dist do not have a consistent root structure name) Standard category roots are used for structures distributed throughout the body Planning organ at risk volumes (PRV) are indicated with PRV following the main structure separated by an underscore (e.g., Brainstem_PRV) Partial structures are designated by appending a ‘~’ character to the root name (e.g., Brain~, Lung~_L) If a custom qualifier string is to be used, it is placed at the end after a ‘^’ character (e.g., Lungs^Ex) Establish a Primary and a Reverse Order name for each structure Camel case (a compound word where each word starts with a capital letter and there is no space between words such as CamelCase) is only used when a structure name implies two concepts, but the concepts do not appear as distinct categories in common usage (e.g., CaudaEquina) Structures that are not used for dose evaluation (e.g., optimization structures) should be prefixed with a ‘z’ or ‘_’ character so that an alphabetical sort groups them away from structures used for dose evaluation Following TG 263 conventions, the primary name for the left brachial plexus is therefore "BrachialPlex_L". The remaining options are incorrect based on rules 1, 5, and 7. Clinical pearl: Efforts should be taken to name dosimetric structures in accordance with AAPM TG 263 guidelines to better facilitate data sharing and analysis in radiation oncology. Source: Mayo et al. IJROBP 2018</t>
  </si>
  <si>
    <t>TROG 0501 (Porceddu et al. JCO 2018) was a randomized phase III clinical trial designed with the primary goal of determining if the addition of chemotherapy to post-operative radiotherapy could improve the freedom from locoregional relapse (FFLRR) for patients with high risk cutaneous squamous cell carcinoma of the head and neck. Eligibility criteria included: 1) Histologically proven cutaneous squamous cell carcinoma of the head and neck 2) Complete macroscopic resection with or without microscopic positive margins 3) High-risk nodal disease (High-risk nodal disease was defined as 1) any positive intra-parotid lymph node, 2) ≥ 2 cervical lymph nodes, or 3) at least 1 cervical lymph measuring ≥ 3 cm in size or having extracapsular extension. 4) Advanced primary tumor (Advanced primary disease was defined as 1) measuring &gt; 5 cm, 2) invading cartilage, skeletal muscle, or bone, or 3) the presence of in-transit metastasis. Evaluable patients were randomly assigned to post-operative radiotherapy (n= 157) or post-operative carboplatin-based concurrent chemoradiotherapy (n=153). Radiotherapy was delivered to a dose of 60-66 Gy in 30-33 fractions with 3-D conformal radiotherapy techniques. In the CRT treatment group, carboplatin was delivered weekly at a dose calculated to target an area under the curve of 2.0. (AUC 2). With a median follow-up of 60 months, this study did not demonstrate any improvement in FFLRR, disease-free survival (DFS), or overall survival (OS) with the addition of chemotherapy to post-operative radiotherapy. 2- and 5-year FFLRR were 88% and 83%, respectively, for the RT treatment group, and 89% and 87%, respectively, for the CRT treatment group (HR: 0.84; 95% CI, 0.46 to 1.55; p = 0.58). 5-year outcomes of secondary endpoints for the RT and CRT treatment groups included: DFS: 67% vs. 73% (HR: 0.85; 95% CI, 0.55 to 1.29; p = 0.44) OS: 76% vs. 79% (HR: 0.95; 95% CI, 0.58 to 1.57; p = 0.86)</t>
  </si>
  <si>
    <t>A Dmax of 60 Gy to the whole brain has a &lt;3% risk of radionecrosis per QUANTEC.  A Dmax of 72 Gy has a risk of 5% and Dmax of 90 Gy has a risk of 10%. Source: QUANTEC summary Marks et al. IJROBP 2010</t>
  </si>
  <si>
    <t xml:space="preserve"> NCCN defines Low, High, and Very High risk factors for cSCC.  These risk factors primarily drive the type of surgical resection that should be used.  For low risk tumors curettage and electrodessication (C&amp;E) or standard excision with 4-6mm margins can be considered.  For high risk or very high risk tumors, Mohs micrographic surgery (MMS) or Complete Circumferential Peripheral and Deep Margin Assessment (CCPDMA) should be used.  RT can be used to treat low, high, or very high risk tumors.  Adjuvant RT can be considered for tumors with high/very high risk factors including extensive PNI, positive margins, LVI, etc (see below).  Low Risk tumors meet all of the following criteria: trunk/extremities &lt;2cm Well-defined borders Primary (i.e., not recurrent) No immunosuppression Not site of prior RT or chronic inflammatory process Not rapidly growing No neurologic symptoms Well or moderately differentiated Not adenoid/adenosquamous/metaplastic/desmoplastic subtypes Depth ≤6mm and no invasion beyond subcutaneous fat No perineurial involvement No lymphatic or vascular involvement  High Risk factors for local recurrence of resected squamous cell carcinoma of the skin include: Location/size: trunk and extremities ≥2 to &lt;4 cm; any size on head, neck, hands, feet, pretibia, and anogenital Poorly-defined borders Recurrent disease Immunosuppression Site of prior radiation or chronic inflammatory process Rapidly growing tumor Neurologic symptoms Adenoid/adenosquamous/metaplastic subtypes Perineural invasion (With named nerve involvement, an MRI should be considered to evaluate the base of skull for tumor involvement) No lymphatic or vascular involvement  Very High risk factors include any of the following: ≥4cm any location Poor differentiation Desmoplastic SCC &gt;6mm depth of invasion or invasion beyond subcutaneous fat Perineural involvement with tumor cells within the nerve sheath of a nerve lying deeper than the dermis or measuring ≥0.1mm Lymphatic or vascular involvement  Clinical pearl: Tumors with high/very high risk factors, including PNI, should be considered for adjuvant RT after surgery. Additionally, these tumors are not adequately treated with C&amp;E or standard excision.  Rather, they require MMS/CCPDMA or RT±systemic therapy.  Sources: This series from Univ. of Florida highlights patterns of failure in high-risk skin cancers with peri-neural invasion. Garcia-Serra et al, U Florida Head &amp; Neck 2003; NCCN Clinical Practice Guidelines (v1.2021, Squamous Cell Skin Cancers)</t>
  </si>
  <si>
    <t>The alpha of 0.05 to establish statistical significance indicates that you need to assess your results using the 95% (1-alpha) confidence interval.  Although in this experiment you measured the absolute difference in 2yr PFS to favor the experimental arm by +3%, the 95% confidence interval tells you that the true answer for the the absolute difference in 2yr PFS lies somewhere between -1.5% and +7.5%. In a superiority trial, you need to prove that one treatment is better than the other. The confidence interval must not include 0 which would imply that there is no difference between the groups. If your primary endpoint involves hazard ratios rather than absolute difference then the confidence interval must exclude the possibility of a HR=1 which also implies that there is no difference between groups. This trial could not demonstrate superiority of one group because the 95% CI includes the value 0%. In a non-inferiority trial, one must pre-select a non-inferiority margin (Δ). The selection of a non-inferiority margin requires clinical judgement. Perhaps the new experimental treatment involves significantly less side effects and you would be willing to accept a 5% detriment in PFS in exchange for the better side effect profile. Perhaps this disease entity is easily salvageable and so it may be reasonable to accept a 10% detriment in PFS. Once you select the non-inferiority margin (Δ) then your trial must exclude the value (-Δ) within 95% (1-alpha) confidence. This example demonstrates non-inferiority because the 95% CI excludes the value -5%. An equivalence trial is a special case where the upper limit of the 95% CI excludes (Δ) and the lower limit of the 95% CI excludes (-Δ). If your primary endpoint involves hazard ratios rather than absolute percentages then an equivalence trial needs to exclude the critical hazard ratio (HR) and the reciprocal of the critical hazard ratio (1/HR). This example does not demonstrate equivalence because the 95% CI cannot exclude the value +5%.  Learning Point: It is important to know the difference between superiority trials, non-inferiority trials, and equivalence trials. In this example, superiority cannot be proven since the 95% CI includes the possibility that there is a 0% difference between arms. Non-inferiority was proven since the 95% CI excludes the possibility -5% (5% detriment from the experimental treatment). Equivalence cannot be proven since the 95% CI cannot exclude +5% (There is possibly a 5% benefit from the experimental treatment).  Image from Schumi et. al. 2011 (Trials) (PMID: 21539749)</t>
  </si>
  <si>
    <t>Vismodegib is a Sonic hedgehog (SHH) inhibitor. SHH inhibitors, including vismodegib and sonidegib, are used for management of basal cell carcinoma, particularly in cases in which local therapy is not sufficient, such as when there is nodal or metastatic spread, or when there is recurrent disease after local therapy. The ERIVANCE BCC trial (Sekulic et al, BMC Cancer 2017) showed safety and efficacy of vismodegib in 104 patients with advanced BCC. The other answer choices refer to medications used in other clinical conditions: Olaparib is a PARP inhibitor, used primarily in BRCA-mutated cancers such as breast cancer and ovarian cancer. It works through synthetic lethality, as base damages are converted to double-strand breaks due to the inhibition of PARP, and then double-strand breaks are unable to be repaired due to decreased activity of BRCA. (See Pommier et al, Sci Transl Med 2016.) Palbociclib is a CDK4/6 inhibitor. It is used for advanced ER+/Her2- breast cancer in combination with an aromatase inhibitor (Finn et al, NEJM 2016). Alpelisib is a PI3 kinase catalytic subunit alpha inhibitor. It is used for PI3 kinase catalytic subunit alpha (PIK3CA)-mutant advanced breast cancer, as about 40% patients with HR+/Her2- breast cancer have PI3KCA mutations (André et al, NEJM 2019). Clinical Pearl: NCCN guidelines (Basal Cell Skin Cancer, version 2.2022) recommend vismodegib as systemic therapy in advanced basal cell carcinoma. In cases where a SHH is not appropriate, recommended second-line systemic therapy is cemiplimab-rwic, a PD-1 inhibitor.</t>
  </si>
  <si>
    <t>Confounding bias is a spurious association made between a factor and an outcome when the factor does not truly impact the outcome. There may be a separate confounding variable that correlates with both the factor and the outcome being examined. In this example, it is possible that treatment with radiation truly leads to decreased overall survival or perhaps patients with poor performance status and poorer prognosis were preferentially referred to radiation.  Randomization partially prevents confounding bias by attempting to balance these possible confounding variables on each arm of the trial. Another method to reduce confounding bias is by using a propensity matched analysis which attempts to selecting patients in each arm which balanced any suspected confounders.  Selection bias occurs when the study population is not reflective of the real-world target population. Survivorship bias is a type of selection bias which occurs when a database is concentrated on people who made it past some selection process while ignoring data from patients who did not. Lead time bias occurs when survival appears longer only because a a diagnosis is made earlier without altering the course of a patients disease. These biases are less of a concern with this trial design.  Learning Point: Confounding bias is a particular concern in observational studies. Confounding bias can be reduced by using randomization or a propensity matched analysis.</t>
  </si>
  <si>
    <t>The potentially damaging effects of radiotherapy on a cardiac implantable electronic devices (CIED) can occur as a result of stochastic effects related to interactions with particles of high linear energy transfer (LET) (specifically neutrons); transient oversensing as a result of the dose rate employed; or the cumulative dose delivered to the device (Indik et al. Heart Rhythm. 2017). When high-energy particles or photons interact with the heavy metal within the linear accelerator head or proton gantry (or within the patient for proton therapy), neutrons are generated and scatter throughout the treatment room and all the patient (Indik et al. Heart Rhythm. 2017). Neutron-induced upsets in memory or logic circuits of CIED can occur, associated with that high-LET radiation. It is preferred to avoid use of protons, and limit photon use to energies less than (or equal to) 10 MV in order to reduce such risks (Miften et al. AAPM TG-203. Med Phys. 2019). Failures threatening the patient (pauses of more than ten seconds or permanent or modification of the amplitude of stimulation of more than 10%) occur very infrequently for dose accumulations of 0.15 Gy, but their frequency increases 21 times at dose levels greater than 2 Gy (Lambert et al. Cancer Radiother. 2011)(Mouton et al.  Phys Med Biol. 2002) The cumulative dose damage of 5 Gy is the threshold dose above which the device could be at an elevated risk of malfunction. (Indik et al. Heart Rhythm. 2017) (Lambert et al. Cancer Radiother. 2011)   A 48 year old truck driver with minimal smoking history presents with a very large rapidly growing left sided lung tumor along the pleura.  Pathology returns as SMARC 4 deficient poorly differentiated malignancy likely of lung origin.  There is no evidence of metastatic disease.   He is not a surgical candidate and is planned for concurrent chemo radiation.  His plan is presented in weekly chart rounds.  Due to an underlying autoimmune condition he is not eligible for consolidation immunotherapy, but is planned to begin cisplatin etoposide concurrent with radiation. His DVH is presented as below, and metrics are listed for Lungs minus PTV as follows: Mean dose: 1890 cGy V30 Gy: 25.93% V20 Gy:  28.35% V10 Gy: 32.97 V5 Gy: 40.72%</t>
  </si>
  <si>
    <t>At first glance, this patient appears to meet relatively reasonable lung metrics and you would probably assume a relatively low risk of G2+ pneumonitis.  This is a very unique case however, where the right lung is being virtually completely spared and the left has minimal sparing.  The combined lung structure may be somewhat misleading here in predicting the risk of pneumonitis. There is limited reported data on ipsilateral lung constraints in the setting of NSCLC treatment.  Extrapolation from mesothelioma trials is difficult as the baseline risks are likely different following pneumonectomy or pleurectomy.   Extrapolation from breast studies also may represent a different baseline risk from the typical NSCLC patient.   The following paper from Ramella et al Rome, Italy, however, is a useful resource in the setting of locally advanced NSCLC. This was a retrospective review of 97 patients treated with concurrent chemo radiation.  If dose constraints to the total lung were respected, the most statistically significant factors predicting pneumonitis were the percentage of ipsilateral lung V20 and the ipsilateral lung V30.  If the ipsilateral V20 was 52% or lower, the risk of pneumonitis was 9%, but if the ipsilateral lung V20 was &gt; 52%, the risks of pneumonitis was 46%.  An ipsilateral V30 &gt; 39% was associated with a pneumonitis risk of 38%.  In this study dosimetric values were defined by lungs minus PTV.  Clinical Pearl: While most lung cancer treatment protocols primarily utilize bilateral lung constraints, it is important to keep the big picture in mind and be thoughtful of ipsilateral constraints when possible, and when there are dramatic differences as above.</t>
  </si>
  <si>
    <t>Per NCCN guidelines, postoperative adjuvant radiation for basal cell carcinoma can be 50 Gy over 4 weeks (20 fractions) or 60-64 Gy over 6-7 weeks.  Adjuvant radiotherapy should be considered when there are microscopically positive margins or substantial perineural invasion as these patients are at a greater risk for recurrence._x000B__x000B_Sources: Mendenhall et al. U Florida Oral Oncology 2012; NCCN Clinical Practice Guideline v2.2022, Basal Cell Skin Cancer</t>
  </si>
  <si>
    <t>In patients with unresectable/metastatic melanoma, BRAF mutant melanoma will represent ~50% of cases. (Davies et al. Nature 2002, Cancer Genome Atlas Network Cell 2015) In clinical practice the only currently testable mutation is the BRAF V600 mutation. Other testable mutations (KIT, NRAS, or NF1) are still in the clinical trial phase of development, and have not been implemented clinically. The current standard of care (NCCN guidelines) of patients with metastatic BRAF mutant melanoma is combination therapy using BRAF and MEK inhibition (down stream target of BRAF). One of two BRAF inhibitors are currently used: Vemurafenib Dabrafenib Encorafenib These agents are used in combination with a MEK inhibitor: Trametinib Cobimetinib Binimetinib This combination of BRAF/MEK inhibition improved overall survival (OS), progression-free survival (PFS) and response rates vs. BRAF inhibition alone. This has been demonstrated in a number of phase III randomized control trials (COMBI-d  Long et al. N Engl J Med 2014, Long et al. Ann Oncol 2017 and COMBI-v Robert et al. N Engl J Med 2015). It is currently unknown if initial immunotherapy or molecular targeted therapy is superior in this clinical situation. This question is currently being addressed in a number of randomized trials.  Clinical Pearl: ~50% of patients with metastatic melanoma will carry the BRAF V600 mutation. Systemic therapy will include combination therapy using BRAF and MEK inhibition.</t>
  </si>
  <si>
    <t>Risk factors for nodal recurrence include: Extracapsular extension Involvement of ≥ 4 lymph nodes Any lymph node measuring &gt;3 cm Cervical lymph node locations Recurrent disease These "Ballo" criteria are defined in a series from Roswell Park highlighting patterns of failure after therapeutic lymphadenectomy in node-positive melanoma.  The MD Anderson group went on to treat patients with these risk factors with adjuvant radiotherapy.  The Ballo publication linked below discusses the need to balance regional recurrence risk with distant relapse risk in making the case for adjuvant radiotherapy. MD Anderson: Ballo et al. MDACC IJROBP 2006 Not to forget is the TROG prospective trial (Henderson, Lancet Oncol, 2015) of adjuvant RT or observation to nodal basins following lymphadenectomy in a high-risk melanoma population.  In this trial, although cumulative incidence of "lymph-node field relapse as a site of first relapse (competing risks: other relapse and death)" was significantly improved with adjuvant RT, neither OS or RFS was improved with the addition of RT, with post-treatment increased limb volume in the RT arm.  Additionally, in this trial extracapsular extension and treatment arm (RT vs. no RT) were the only two predictors for lymph-node field relapse on multivariable analysis, supporting the answer to this question.</t>
  </si>
  <si>
    <t>On review of this film, the superior aspect of the calarium inner table (red arrows) is off by ~0.6 cm in the sup/inf direction.  It crosses the graticule's Y axis at ~+5.9 on the right lateral KV and ~+5.3 on the DRR.  Additional bony or other anatomic landmarks should be checked to verify that the shift is consistent throughout the film. There is a convention when communicating with therapists how to shift a patient based on offline film review.  The physician asks the therapists to shift the isocenter in a direction (or multiple directions).  In this example, the isocenter needs to shift superior 0.6 cm.  In the treatment room, this actually means moving the patient inferior 0.6 cm by moving the table out 0.6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</si>
  <si>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Pituitary adenomas comprise 10-15% of CNS neoplasms, making them the most common suprasellar mass in adults. Treatment strategies include surgery, medications, and/or radiotherapy (RT): including single fraction SRS as well as longer fractionated approaches. Typical SRS dosing for a nonfunctionary pituitary adenoma is 14 - 16 Gy, with doses increasing to 20 Gy for a functioning adenoma. When utilizing SRS, special attention must be paid to the optic chiasm given its proximity to the pituitary gland (see picture below from Myers et al. ARROCase 2022). Per HYTEC (Grimm et al. IJROBP 2021), the optic pathway must be kept below a Dmax of 10 Gy to reduce the risk of vision loss. Risk of vision loss at this dose is less than 1%. Many institutions will take a conservative approach and keep the dose below 8 Gy, to further reduce this risk. Clinical Pearl: When keeping the Dmax below 10 Gy / 1 to the optic pathway with a single fraction SRS approach, the risk of optic neuropathy is less than 1%.   T1c MRI</t>
  </si>
  <si>
    <t>Clinical Pearl:  (Mir et al. Radiother Oncol 2020) provide consensus contouring guidelines for organs at risk. The mandible should be contoured on bone window. It should be included in its entirety from the temporomandibular junction to the symphysis menti. The teeth are excluded from the contour.</t>
  </si>
  <si>
    <t>Merkel cell carcinoma (MCC) is often referred to as cutaneous neuroendocrine carcinoma and was originally referred to as trabecular carcinoma.  MCC derives from Merkel cells which reside in the basal layer of the epidermis.  Merkel cells play a role in mechanoreception and possibly a neuroendocrine role in the skin.  They are morphologically difficult to distinguish from basal cells and melanocytes.  Histologic characteristics of MCC include large nuclei and prominent nucleoli.  MCC can be easily confused with metastatic small cell carcinoma.  Some publications refer to it as cutaneous small cell carcinoma.  MCC is derived from embryologic neural crest cells and may share some lineage with small cell carcinoma. Important immunohistochemical differences allow us to accurately identify MCC.  The malignant cells will usually (~95%) stain positive for CK-20 and negative for TTF-1, whereas small cell carcinoma is negative for CK-20 and positive for TTF-1 is most cases.  MCC should be negative for CK-7.  This differentiates it from small cell carcinoma.  MCC is also negative for leukocyte common antigen (LCA) which is positive in lymphoma. Source: Erovic et al.  Medical Univ of Vienna J Skin Cancer 2012</t>
  </si>
  <si>
    <t>Per QUANTEC, the risk of grade ≥3 acute esophagitis is 5-20% if the mean dose to the whole esophagus is &lt;34 Gy. Source: QUANTEC summary Marks et al. IJROBP 2010 Contralateral esophagus-sparing techniques is a new method of reducing the esophageal toxicity. Phase I trial from Harvard Kamran et al JAMA Oncology 2021 showed no grade 3 esophagitis and only 28% grade 2 esophagitis in 27 patients treated with chemoradiation to 70 Gy in 35 fractions for non-small cell lung cancer or limited stage small cell lung cancer._x000B__x000B_Clinical pearl: The traditional mean esophageal dose constraint is 34 Gy per QUANTEC.</t>
  </si>
  <si>
    <t>Per the NCCN guidelines, basal cell carcinomas &lt; 2 cm are recommended to be treated with the following regimens: 60-64 Gy over 6 - 7 weeks, or 50-55 Gy over 3-4 weeks, or 40 Gy over 2 weeks, or 30 Gy in 5 fractions over 2-3 weeks Margins should be 1-1.5 cm. Electron beams are prescribed to the 90% isodose line (to account for RBE differences from treatment with orthovoltage). Note: Daily fraction size &lt; 4 Gy reduces risk of necrosis (skin or cartilage). Source: Silva et al, Princess Margaret Hosp IJROBP 2000; NCCN Clinical Practice Guidelines v1.2018, Basal Cell Skin Cancer</t>
  </si>
  <si>
    <t xml:space="preserve"> When called to a treatment machine for a virtual simulation (also called "pre-ports") it is the physician's responsibility to verify: Isocenter placement Blocks  On review of this supraclavicular beam's port film, the block matches the DRR.  However, the trachea is in the field (red arrow).  This is nearly an AP film (15º, LAO) so the isocenter needs to be shifted right.  Additional bony or other anatomic landmarks should be checked to verify that the shift is consistent throughout the film.  If this shift is made the spinous processes and humeral head will also match the DRR more accurately. There is a convention when communicating with therapists how to shift a patient based on offline film review.  The physician asks the therapists to shift the isocenter in a direction (or multiple directions).  In this example, the isocenter needs to shift right 0.6 cm.  In the treatment room, this actually means moving the patient left 0.6 cm by moving the table left 0.6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t>
  </si>
  <si>
    <t>Immortal time bias occurs in a randomized clinical trial when the definition of a survival event is designed such that participants by-definition cannot experience that event for some period of time during follow-up. This becomes particularly problematic if it only applies to one arm of a trial but not the other. In this example, if an "event" is defined as time from randomization to first progression after RT then the group who got randomized to delayed RT is effectively "immortal" for however long it takes until they get protocol-specified RT. The immediate RT arm is not "immortal" and is able to start experiencing events immediately. This question was inspired by RADICALS-RT, Parker et al. Lancet 2020 comparing immediate adjuvant RT to early salvage RT after radical prostatectomy. Inclusion criteria included patients with pT3-4, Gleason Score 7-10, or preop PSA ≥ 10. In the early salvage arm, radiation was delayed until PSA reached ≥0.1 or had three consecutive rises. The overall results showed no benefit to immediate adjuvant RT. While it does not detract from the big picture conclusion, Tilki et al. Lancet 2020 wrote an editorial to discuss some important issues that can limit generalizability and guide our future understanding of the role of salvage RT. In their paper they discuss the impact of immortal time bias. Learning Point: Read the how survival events are defined in trials and stay alert for immortal time bias when evaluating survival analyses. Immortal time bias occurs when the the endpoints are defined in such a way that a group of patients gets a set period of time where by-definition they cannot experience a survival event.</t>
  </si>
  <si>
    <t>Based on Global Harmonization Group consensus contouring guidelines (Mir et. al., Radiotherapy &amp; Oncology, 2020), cranially, the common bile duct contour should begin at the union of the common hepatic duct and the cystic duct and extend caudally to the second section of the duodenum. The common bile duct passes posterior and medial to the duodenum and joins with the pancreatic duct to form the ampulla of vater. The common bile duct is usually 8-10cm in length and 5-6mm in diameter. The 2022 ASTRO Liver guidelines recommend central bile duct constraints of D0.03cc &lt;35.7 Gy for 3 fx SBRT and D0.03cc &lt;40.5 Gy for 5 fx SBRT to prevent stenosis (Apisarnthanarax, et al. PRO 2022). Clinical Pearl: Normal tissue toxicity to the biliary tree can be mitigated by understanding and contouring the correct boundaries of the common bile duct: from the union of the common hepatic duct and cystic duct superiorly to the ampulla of vater interiorly.</t>
  </si>
  <si>
    <t>In 2021, the NRG published an updated atlas for contouring pelvic nodes for prostate cancer. Notable changes in Hall et al. IJROBP 2021 include 1) defining the superior border of the common illiacs based on vascular anatomy rather than bony anatomy, 2) recommendations on how to shave the CTV out of uninvolved organs, 3) defining the lower border of the eternal illiacs based on where the vessels exit the bony pelvis, and 4) defining the inferior border of the obturators where the SV fuses to the prostate. This publication also includes suggested constraints when treating prostate and elective nodes using conventional fractionation or moderate hypofractionation. The suggested small bowel dose constraint for conventional fractionation is Max&lt;52Gy and V50Gy&lt;10%. The suggested small bowel dose constraint for 28fx moderate hypofrac is Max&lt;52Gy and V46.5Gy&lt;2cc. The suggested small bowel dose constraint for 20fx moderate hypofrac is Max&lt;40Gy,  V37Gy&lt;90cc, and V33Gy&lt;130cc. Clinical Pearl:  Review the updated NRG contouring atlas for a discussion on contours for definitive nodal prostate cancer treatment and relevant dose constraints.</t>
  </si>
  <si>
    <t>Per QUANTEC, the dose constraints for the rectum are as follows to keep grade ≥2 late rectal toxicity &lt;15% and grade ≥3 late rectal toxicity &lt;10%:V50Gy &lt;50% V60Gy &lt;35% V65Gy &lt;25% V70Gy &lt;20% V75Gy &lt;15% Source: QUANTEC summary Marks et al. IJROBP 2010</t>
  </si>
  <si>
    <t>The Agency for Healthcare Research and Quality released the CAHPS Cancer Care Survey in November 2016 (https://www.ahrq.gov/cahps/surveys-guidance/cancer/index.html). The survey was originally developed and tested by the American Institutes for Research and Mayo Clinic with funding from AHRQ.  The survey evaluates the patient experience with respect to: Receiving timely appointments, care, and information about their cancer How well the cancer care team communicates with the patient and provides information when needed How well care is coordinated for the patient Whether the staff are helpful and respectful How well the care team supports the patient in managing their symptoms Whether the care team involves a patient's family and friends in care Availability of foreign language interpreters Patients rating of the care team Patients rating of their overall care Unique surveys are available for Radiation Therapy, Drug Therapy, and Cancer Surgery and the AHRQ offers guidance on how to translate the survey into other languages.  Importantly, the proposed CMS Radiation Oncology Alternative Payment Model (RO-APM) includes a Merit-based Incentive Payment System (MIPS) and the CAHPS is a proposed quality measure included in the MIPS.  AHRQ offers other surveys to assess "safety culture", the Surveys on Patient Safety Culture (answer C, SOPS, https://www.ahrq.gov/sops/index.html). These are available for assessing patient safety culture in the hospital, outpatient clinic, ambulatory surgery center, pharmacy, and nursing home settings.</t>
  </si>
  <si>
    <t>Per HYTEC, Grimm et al. IJROBP 2021, the 2 fraction dose constraint utilized for the spinal cord, spinal canal, and thecal sac is 17-19.3 Gy. The risk of myelopathy at this dose is between 1 - 5%. The CCTG SC.24/TROG 17.06 trial (Sahgal et al. IJROBP 2020) was a randomized Phase 2/3 trial (NCT02512965), where patients with a de novo site of painful spinal metastases were randomized (1:1) to 24Gy in 2 SBRT fractions or 20Gy in 5 CRT fractions. In the SBRT arm, a 1.5- 2 mm margin was added to the spinal cord to create a spinal PRV. The maximum point dose to the spinal cord PRV and/or thecal sac was 17 Gy. The primary endpoint was the CR rate for pain in the treatment area at 3 months post-radiation. Of the 229 enrolled patients between Jan 2016 to Sept 2019, 115 were randomized to CRT and 114 to SBRT of which 4 patients in the SBRT arm were either ineligible or withdrew prior to radiation. 38 patients (22 in the CRT and 16 in the SBRT arm) were not evaluable for the primary endpoint. At 3 months, 16/115 (14%) in the CRT arm vs. 40/114 (36%) in the SBRT arm (p&lt;0.001) achieved a CR to pain. Significance was retained in multivariable analyses (MVA, p&lt;0.001). At 6 months, 18/115 (16%) in the CRT arm vs. 37/114 patients (33%) in the SBRT arm achieved a CR (p=0.004), significance retained on MVA (p&lt;0.001).  Clinical Pearl: In an era where ablative therapy is being increasingly pursued in oligometastatic disease, it is crucial to respect dose constraints to optimize long term clinical and oncologic outcomes.</t>
  </si>
  <si>
    <t>The POST Trial (TROG 05.01) (Porceddu et al, JCO 2018) is the first phase 3 study (321 patients) randomizing high-risk cutaneous squamous cell carcinoma patients to post-op chemoradiation vs. radiation alone. Patients were stratified to: High-risk nodal: (either extracapsular extension, intra-parotid nodal disease of any size or number, cervical nodal disease with 2 or more nodes or largest node greater than 3 cm) or High-risk primary: (T3-T4 or in-transit metastases) disease Post-operative randomization was RT alone to 60-66 Gy with or without weekly carboplatin (AUC 2).  The primary endpoint of this study was freedom from loco-regional relapse (FFLR). With a median follow-up of 60 months they reported 2 and 5-year FFLR for the RT arm was 88% and 83% and for the CRT arm was 89% and 87%, (p=0.57). There was also no difference in disease-free survival or overall survival between the two arms. Clinical Pearl: While surgery and post-operative RT provided excellent FLRR with acceptable toxicity, the addition of weekly carboplatin does not improve outcomes in high-risk cutaneous squamous cell carcinoma.</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</si>
  <si>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follows:Primary cutaneous follicle center lymphoma (PCFCL) Primary cutaneous large B cell lymphoma, (PCLBCL), leg type Primary cutaneous marginal zone lymphoma (PCMZL) Clinically, patients with PCLBCL, leg type present with red/purple tumors or nodules preferentially on the lower portion of the lower extremities. In addition, PCLBCL, leg type has a much higher predilection for extracutaneous spread than other cutaneous B-cell lymphomas. Occasionally, these lesions present at other anatomical locations.  As opposed to other types of cutaneous B-cell lymphomas, PCLBCL, leg type (solitary) has a relatively poor prognosis with 5-year disease-specific survival rate of ~75% (Grange et al. JAMA Dermatol 2014). If the disease is localized or generalized the prognosis continues to decline.  Clinical Pearl: The approximate 5-year disease specific survival of patients with solitary PCLBCL, leg type is ~75%.</t>
  </si>
  <si>
    <t xml:space="preserve"> Both aggressive skin cancers and herpes simplex virus (HSV) infections are associated with immunocompromised state. Gingivostomatitis and pharyngitis are the most frequent clinical manifestations of primary HSV-1 infection.  The classic presentation includes the appearance of multiple painful oral vesicular lesions (herpetic gingivostomatitis) with associated lymphadenopathy, pharyngeal edema, and tonsillar exudate. The management of pharyngeal gingivostomatitis includes a therapeutic course of oral acyclovir (400 mg TID or 200 mg 5 times daily for 7-10 days).  High risk patients including those with advanced HIV infections (CD4&lt;200 cells/ul) or transplant recipients may benefit from suppressive acyclovir therapy, 400-800 mg BID (see Erard et al. J Infect Dis, 2007 and Martin-Gandul et al. Am J Transplant, 2017).  Oral candidiasis is a common oral infection in patients undergoing radiotherapy with or without concurrent chemotherapy. One study (Thaweboon et al. Quintessence Int. 2008) identified that 86.4% of a patient population undergoing head and neck radiotherapy were infected with candida albicans. Candidiasis typically appears as a white persistent plaque visible in the oral cavity or oropharynx. Management options include: Nystatin swish and swallow (400,000 to 600,000 units four times daily) (preferred initial therapy) Fluconazole (200 mg loading dose then 100-200 mg daily for 7-14 days Toxicity such as mucositis and odynophagia should be evaluated in the context of the radiotherapy field and dose. The appropriate management of a cutaneous basal cell carcinoma of the dorsum of the nose would not typically include high doses of oropharyngeal radiation. It may be important to emphasize to other providers to evaluate a broader differential of causes of mucositis in patients undergoing radiotherapy whose symptoms are inconsistent with radiation mucositis.  Clinical Pearl: Many patients are at risk for opportunistic infections including HSV gingivostomatitis which can arise during the radiotherapy course. Appropriate diagnosis and management can greatly alleviate symptoms.   If a non-inferiority study design is undertaken, assuming the confidence intervals around the estimated treatment effect do not include the non-inferiority margin but do include zero, it can be concluded that the intervention is:</t>
  </si>
  <si>
    <t>It is critical to correctly interpret clinical trial data based on how the study is designed. In a non-inferiority experiment, investigators attempt to show that a new intervention is not 'inferior' to the previous one, or, more precisely, that the new intervention is 'not unacceptably worse' than the intervention used as the control. Thus, contrary to superiority studies, where the null hypothesis is that there is no appreciable difference between two interventions, the null hypothesis for non-inferiority trial is not 'null' at all. It instead states that the new treatment is worse than the old by more than a certain delta, where the delta is defined as the 'non-inferiority margin'. The alternative hypothesis states that the difference in the effect between the new and old interventions is less than the delta. As per the image below, if the confidence intervals do not include the non-inferiority margin, then the experimental treatment is considered to be non-inferior. However, because the confidence intervals include zero, we can also conclude that the experimental treatment is not superior. Clinical Pearl: Non-inferiority, equivalence, and superiority are related, but distinct concepts that each tell you different things about the results of a clinical trial.  Image reference: Schumi et al, Statistics Collaborative, Trials, 2011</t>
  </si>
  <si>
    <t>The size of the surgical margin for a primary melanoma depends on the tumor thickness (NCCN guidelines v1.2021): In situ tumors should be excised with a 0.5-1.0 cm margin. Tumors with a tumor thickness &lt; 1 mm should be excised with a 1 cm surgical margin. Tumors with a  tumor thickness &gt; 1-2 mm should be excised with a 1-2 cm surgical margin. Tumors with a  tumor thickness &gt; 2-4 mm should be excised with a 2 cm surgical margin. Tumors with a  tumor thickness &gt; 4 mm should be excised with a 2 cm surgical margin. Numerous randomized trials have evaluated whether larger margins than above (3-5 cm) impact local control and overall survival and have been negative. (Thomas et al. NEJM 2004; Gilgren et al. Lancet 2011). It should be noted that per NCCN guidelines v1.2021, "Excision recommendations are based on measured clinical margins taken at the time of surgery and not gross or histologic margins, as measured by the pathologist. (category 1). However, narrower peripheral histological margins have been associated with higher rates of local recurrence for invasive melanoma, though not worse melanoma-specific survival." Clinical Pearl: In patients with a tumor thickness of 3mm, the surgical margin around the primary tumor should be 2 cm.</t>
  </si>
  <si>
    <t>The Ewing’s sarcoma family of tumours is the second most common primary bone tumour (after osteosarcoma), and it is an aggressive form of childhood cancer, which include classic Ewing’s sarcoma, Askin tumour, and peripheral primitive neuroectodermal tumour (Balamuth et al. Penn Med, Lancet Oncol 2010). According to Bernstein et al. CHU Sainte-Justine, Montreal, Oncologist 2006, Whelan et al. UCLH, London, Int J Cancer 2012, and Valery et al. Menzies, Darwin, Cancer Causes Control 2015, the most common age of diagnosis of Ewing's sarcoma is the second decade of life. No second peak at older ages is apparent, with rates declining to close to zero by middle age (50 years old) (Valery et al. Menzies, Darwin, Cancer Causes Control 2015). Ewing’s sarcoma develops not only in osseous sites (85%) but also in extra-skeletal soft tissue (15%) (INSERM UMR_S 957, Redini et al. Front Oncol 2015). According to Bernstein et al. CHU Sainte-Justine, Montreal, Oncologist 2006, the primary tumor sites, in descending order of frequency, are: Pelvis: 26,0%; Femur: 20,0%; Chest wall: 16,0%: Ribs: 10,0%; Skapula: 4,0%; Clavicle: 1,5%; Sternum: 0,5%. Tibia: 10,0%; Fibula: 8,0%; Humerus: 6,0% Spine: 6,0%; Foot: 3,0%; Skull: 2,0%; Ulna: 1,0%; Radius: 1,0%; Hand: 1,0%. Ewing’s sarcoma is currently treated in a multidisciplinary manner involving chemotherapy, surgery, and radiotherapy, with a 5-year survival rate around 65% (Linabery et al. UMN, Minnesota, Cancer 2008). One of the most important adverse prognostic factors is the presence of metastatic disease at time of diagnosis or early tumor recurrence; 5-year survival for this group is 25 - 30% (Ludwig, MDACC. Curr Opin Oncol 2008).</t>
  </si>
  <si>
    <t>This patient's tumor is ≤ 8cm (T1).  Bone tumors are relatively rare, representing less than 0.2% of all malignancies.  Osteosarcoma (35%), chondrosarcoma (30%), and Ewing sarcoma (16%) are the three most common forms of primary bone cancer. AJCC 8th edition (2017): Primary Tumor: T1 - ≤ 8cm T2 - &gt; 8cm T3- Discontinuous tumors in the primary bone site. Regional Lymph Nodes: N0 - no lymph nodes N1 - regional LN metastases Distant Metastases: M0 - none M1 - distant metastasis M1a- Lung M1b- Bone or other distant sites Grade: (AJCC recommends a three-tier system. The FNCLCC (French) system is the preferred grading system. The grade is determined by three parameters: Differentiation, Mitotic activity, Extent of necrosis). Stage Grouping: IA - T1 N0 M0 G1 or GX IB - T2,T3 N0 M0 G1 or GX IIA - T1 N0 M0 G2-3 IIB - T2 N0 M0 G2, G3 III - T3 N0 M0 G2, G3 IVA - M1a IVB- N1 or M1b</t>
  </si>
  <si>
    <t>The most common histologic types of retroperitoneal sarcomas in adults are liposarcomas and leiomyosarcomas followed by undifferentiated soft tissue sarcomas.  In children alveolar rhabdomyosarcoma is the most comomon histology.  Others include extraskeletal Ewing sarcoma/PNET and fibrosarcoma. Source: Lewis et al. Ann Surg 1998</t>
  </si>
  <si>
    <t>The NCI randomized trial (Yang et al. JCO 1998) of limb-sparing surgery with or without adjuvant external beam radiation enrolled 91 patients with both low and high grade extremity sarcoma. A surgical margin of 1-2 cm around the tumor was obtained whenever possible.  Patients with gross residual tumor or widely positive margins were not included in the study.  Patients with high-grade lesions received adjuvant chemotherapy ± XRT, whereas patients with low-grade sarcomas were randomized after surgery to RT or not without receipt of any adjuvant chemotherapy. Patients were stratified for: Grade 2 vs. grade 3 Proximal vs. distal limb tumors Positive vs. negative margins (&lt;1 mm vs. ≥1 mm). The radiation dose was 45 Gy to a wide field plus an 18 Gy boost to the tumor bed. Radiation significantly improved local control for patients with low-grade and high grade tumors. However, similar to the Memorial Sloan-Kettering trial (Pisters et al. JCO 1996), there was no improvement in overall survival. The Memorial Sloan-Kettering trial (Pisters et al. JCO 1996) enrolled patients with negative and positive margins (~20%) and treated them with adjuvant brachytherapy rather than external beam radiation.  The improvement in local control was limited to patients with high grade histopathology in this study, as opposed to both low-grade and high grade tumors in the NCI randomized trial. (Yang et al. JCO 1998).</t>
  </si>
  <si>
    <t>Sarcoma histologies that have a high risk for metastasis to the lymph nodes can be remembered using the mnemonic "CARE": Clear cell Angiosarcoma Rhabdomyosarcoma Epithelioid Source: Behranwala et al. Ann Surg Oncol 2004  Please note that synovial sarcomas are NOT associated with an elevated risk of metastatic spread to the lymph nodes (Jacobs et al. Clin Orthop Res 2018)</t>
  </si>
  <si>
    <t>The MSKCC trial (Pisters et al. JCO 1996) enrolled 164 patients following complete resection of soft tissue sarcomas of the extremities or superficial trunk and were randomized to: Adjuvant brachytherapy versus No further therapy Brachytherapy consisted of 45 Gy delivered in 4-6 days with low-dose rate Ir-192 catheters. The treatment volume was 2 cm superior/inferior, 1.5-2 cm medial/lateral. Overall, the 5-year local control was 82% vs. 69% in favor of brachytherapy (p=0.04). Brachytherapy increased local control for high grade tumors (89% vs. 66%, p=0.0025) but did not affect local control in patients with low grade lesions (~70%, p=0.49).  There was no difference in disease-specific survival or distant metastases.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 Clinical Pearl: According to the results of the Pisters trial, adjuvant brachyhtherapy improved local control in patients with negative margins and high grade tumors with negative margins, but local control was not improved in patients with positive margins or in low grade lesions.</t>
  </si>
  <si>
    <t>This retrospective (Gronchi et al. Ann Surg 2016)  study highlights the variability in local recurrence of retroperitoneal sarcoma depending on histology. The overall 5, 8, and 10 year rates of local recurrence for all histologies was reported to be 26%, 31%, and 35%, respectively. The more interesting story in found in the different histologies: For patients with well differentiated liposarcoma, the rate of LR at 8 years was 35% with surgery alone and was 5% with surgery and RT. For patients with leiomyosarcoma, the rate of LR at 8 years was 10% for all patients. Most of the deaths due to leiomyosarcoma were attributed to distant metastatic spread which occurred in 50% of patients. Clinical Pearl: The paper juxtaposed these two histologies, noting that improving local control in patients with liposarcoma may translate into higher cure rates. On the other hand, patients with leiomyosarcoma may not stand to benefit as much from intensified local therapy due to high risk of distant disease spread.</t>
  </si>
  <si>
    <t>43 adult patients were randomized to limb-sparing surgery with post-operative radiation (50 Gy to the entire "at-risk area" followed by a boost to 60-70 Gy to the tumor bed) or amputation. All patients received post-operative chemotherapy (doxorubicin, cyclophosphamide, and methotrexate). Although there were numerically more local recurrences in the limb-sparing surgery arm (4 vs. 0, p=0.06), 5-year disease-free survival was equivalent (71 vs. 78%, p=0.75) as was 5-year overall survival (83 vs. 88%, p=0.99). The authors conclude that limb-sparing surgery followed by adjuvant radiation and chemotherapy is capable of treating the majority of adult patients with soft tissue sarcomas of the extremities. On multivariable analysis, the only predictor of local recurrence was margin status. 65 patients were analyzed in a simultaneous prospective trial with high grade soft tissue sarcoma.  They were randomized to limb-sparing resection plus radiation ± chemotherapy with a benefit seen in disease-free survival (92% vs. 60%), overall survival (95% vs. 74%) and local control at three years in patients receiving chemotherapy. Source: Rosenberg et al. Ann Surg 1982</t>
  </si>
  <si>
    <t>Clinical Pearl: Kaposi Sarcoma has no AJCC staging system.  AIDS Clincal Trial Group (ACTG) sytem TIS (tumor, immune system, systemic illness) staging system may be used. Gastrointestinal stromal tumor (GIST) has its own staging system, and remains unchanged and is included under sarcomas malignancies in the AJCC staging system. There is a new retroperitoneal and head and neck sarcoma staging system in the AJCC 8th edition, that help guide risk assessment within this group of patients.</t>
  </si>
  <si>
    <t>EORTC 62092 is a randomized, phase III multi-institutional trial of patients with non-metastatic, unifocal, surgically resectable retroperitoneal STS that randomized patients to undergo en bloc surgical resection alone, or following neoadjuvant RT (Bonvalot et al. Lancet Oncology 2020). The RT dose utilized was 50.4 Gy in 1.8 Gy/fx. This was delivered using IMRT (95%) or 3DCRT (5%). GTV included all gross disease at the time of diagnosis and was expanded by 5-6mm to create the CTV. This was then expanded by 9mm anteriorly and medially and 12mm in other directions to create the PTV. The primary endpoint of this study is abdominal RFS. It was designed to detect an improvement in the 5 year rate of abdominal RFS from 50% to 70%.  A total of 266 patients were enrolled on this study. 89% of patients in the RT group underwent surgical resection. 19 patients in the RT arm experienced progression during RT. With a median follow up of 43.1 months, the initial report from this study has demonstrated no statistically significant benefit in abdominal RFS with the addition of neoadjuvant RT to surgery. The 3 year rate was 60.4% with combined modality therapy and 58.7% with surgery alone. No significant differences were found with respect to overall survival or metastasis free survival. Several post-hoc, exploratory analyses have indicated there may be a benefit with RT in patients with liposarcoma specifically. Other studies have reported higher rates of local recurrence and lower rates of distant recurrence in liposarcoma compared to other histologies such as leiomyosarcoma (Gronchi et al. Annals of Surgery 2016).  Clinical Pearl: The addition of neoadjuvant RT to surgical resection in the treatment of retroperitoneal STS has not been demonstrated to improve abdominal RFS in a prospective randomized trial to date. There may be a benefit to RT in certain histologies, such as liposarcoma.</t>
  </si>
  <si>
    <t>A recent phase II trial prospectively sought to evaluate the efficacy and feasibility of high-dose IMRT (54 Gy in 30 fx) when treating retroperitoneal liposarcomas with preoperative intent (Sargos et al, Radiotherapy and Oncology, July 2023). This is a higher dose than the current ASTRO guideline recommendation of 50.4 Gy in 28 fractions, which was also the dose and fractionation scheme used on the STRASS trial. The authors report a good 3-year LRFS of 74.2%, and 5-year OS of 73.9%; however, grade 3-4 adverse toxicities after RT and surgery were seen in 35.4% of patients, and 2 additional patients (4.1%) died of a grade 5 late duodenal toxicity. Based on these data, dose escalation beyond 50.4 Gy is not recommended.  Clinical Pearl: Dose escalation beyond 50.4 Gy is not recommended unless on a clinical trial when treating retroperitoneal sarcomas with pre-operative intent.</t>
  </si>
  <si>
    <t>For retroperitoneal sarcomas the following OARs should be contoured: liver, stomach, duodenum, small bowel, large bowel, peritoneal cavity, kidneys, spinal cord, testicles, ovaries, perineum, bladder, rectum, and femoral heads.  All organs should be contoured in their entirety except for the spinal cord, small bowel, large bowel, and/or bowel bag, which may be countered over an area that includes the PTV plus 2 cm superiorly and inferiorly.  Portions of OARs that are contained within the PTV should not be subtracted when calculating doses to OARs.  The organ at risk dose constraint recommendations for preoperative radiation therapy for retroperitoneal sarcoma are: Stomach and dudenum:  V45 ≤ 100%; V50 &lt; 50%; maximum dose 56 Gy Small and large bowel contoured as peritoneal cavity:  V15 &lt; 830 cm3, V45 ≤ 195 cm3 Small bowel contoured as individual loop: V15 &lt; 120 cc; V55 &lt; 20cm3 Large bowel contoured as individual loop: V60 &lt; 20cm3  Source: Baldini et al. IJROBP 2015</t>
  </si>
  <si>
    <t>The RTOG sarcoma group recommends fusion of MRI and CT images to delineate the GTV for preoperative radiotherapy of primary soft tissue sarcomas of the extremity. Clinical Pearl: The GTV is defined using the T1 contrast-enhanced MRI.  The CTV included gross tumor and clinical microscopic margins.  Typically CTV = GTV plus 3-4 cm longitudinal and 1.5 cm radial.  The suspicious edema defined on MRI T2 images is often included within the above margins. See Sarcoma RTOG Clinical Practice Guideline (Salerno et al. PRO 2021).</t>
  </si>
  <si>
    <t>In the Baldini et al. Ann Surg Oncol 2013 experience they analyzed 103 patients with soft tissue sarcoma (STS) of the extremity or trunk treated with preoperative RT followed by definitive wide or radical resection at the Brigham and Women's Hospital. The median external beam radiation therapy (EBRT) dose was 50 Gy. Twenty-three patients received a brachytherapy boost to the tumor bed, the median brachytherapy dose was 18 Gy delivered in 2 to 4 Gy fractions twice daily (BID) over 3-8 days. Following pre-operative radiation therapy all patients underwent wide or radical resections. Wound closures were primary for 72 patients, vascularized flap for 28 patients, and a split thickness skin graft (STSG) for 3 patients. With a median follow up was 21.2 months they reported the following results: 2/4-year actuarial survival rates: 89%/82% 2/4-year freedom from local recurrence: 97%/90% Major wound complications 36/103 (35%), of these 26/103 (25%) required re-operation Statistically significant predictors for major wound complications (MWC) on multivariable analysis included: Diabetes Tumor size &gt;10cm Tumor proximity to skin surface &lt; 3mm Use of vascular flap or STSG closure This is the first report to identify proximity of tumor &lt; 3mm from skin surface as a predictor for MWC. (It is instructive that the MWC results are very similar to the outcomes published by (O'Sullivan et al. Lancet 2002; Davis et al. Radioth Onc 2005) in their randomized trial of pre vs. post-operative radiation therapy for STS of the extremity. Clinical Pearl: The authors of the study conclude that for this patient population they "favor preoperative RT followed by resection for high-grade STS of the extremity and trunk to minimize long-term irreversible edema, fibrosis, and joint stiffness and to maintain excellent local control rates. However, the 35% MWC rate with this approach remains concerning. Strategies to minimize MWC require further exploration and potentially include preoperative RT designed to spare wound flaps, more aggressive resection of irradiated superficial tissue, improved coordination between radiation oncologists and plastic surgeons, innovative approaches to plastic surgery closure, and consideration of surgery alone for selected cases with expected low recurrence rates and high MWC rates."</t>
  </si>
  <si>
    <t>According to the American College of Surgeons nationwide survey (Lawrence et al. Ann Surg 1987) of 4,550 adult patients with soft tissue sarcoma from 504 hospitals in 1977-1978 and 645 institutions in 1983-1984, more than half of primary lesions were on the extremities.  The distribution by anatomic site was: Lower extremity 46.4% Trunk 18% Upper extremities 13% Retroperitoneum 12.5% Head and neck 9% Mediastinum 1.3% The 3 most common sites of soft tissue sarcoma from the MSKCC series (1982-2010, n=8,647) are: Lower extremity 29% Visceral 21% Upper extremity 12% (Brennan MF, et al. Management of Soft Tissue Sarcoma: Springer; 2013).</t>
  </si>
  <si>
    <t>1,007 patients were included with primary retroperitoneal sarcoma treated at 6 European and 2 North American institutions.  Median follow up was 58 months.  The 5, 8, and 10 year overall survival was 67%, 56% and 46%, respectively.  Tumor size, histologic subtype, malignancy grade, multifocality, and completeness of resection were significant predictors of outcome.  8-year local recurrence was 48% for de-differentiated liposarcoma grade 1-2, 35% for well-differentiated liposarcoma, and 10% for leiomyosarcoma.  8-year distant recurrence was 50% for leiomyosarcoma, 32% for de-differentiated liposarcoma grade 3, 9% for de-differentiated liposarcoma grade 1-2, and 0% for well-differentiated liposarcoma. Source: Gronchi et al. Ann Surg 2016</t>
  </si>
  <si>
    <t>Torres et al., MDACC IJROBP 2007 performed a retrospective review evaluating outcomes and treatment toxicity for 62 patients with a first isolated local recurrence of soft tissue sarcoma (STS) arising within a previously irradiated field. All patients underwent prior surgery and radiation. After developing recurrent disease, 25 patients underwent wide local re-excision (WLE) and 37 were treated with WLE and re-irradiation (45-64 Gy via external beam radiation therapy or an afterloaded, single plane implant).  Local control (LC) at 5 years was 51%, and there was no significant difference in LC between the WLE group and the XRT group (39% vs. 58% at 5 years, p=0.4). On multivariate analysis, only positive margins were associated with lower rates of LC (p =0.001). Radiation use, tumor size, tumor site, grade, age, and time to recurrence were not associated with local recurrence rate. Complications requiring outpatient or surgical management (80% with radiation vs. 17% without, p &lt; 0.001) and amputation rates (35% with radiation vs. 11% without, p=0.05) were more common in patients who had undergone reirradiation.  Clinical pearl: Local treatment intensification with re-irradiation does not improve outcomes after surgical excision alone for patients with recurrent STS and is associated with an increase in complications. Positive surgical margins were significantly associated with worsening local control rates.</t>
  </si>
  <si>
    <t>Fracture risk after surgery and radiation for sarcoma of the extremity is usually between 4-6%.  Restrospective data from Memorial Sloan-Kettering Cancer Center showed a higher risk of pathologic fractures in patients who had undergone periosteal excision  (29% at 5 years).  Female gender and chemotherapy were also risk factors (Lin et al MSKCC Cancer 1998). Holt et al PMH JBJS 2005 showed a higher risk of fractures in patients who were female, &gt;55 years-old, or received a higher radiation dose.  Specifically, radiation dose groups were 60-66 Gy vs. 50 Gy with a fracture risk of 7% vs. 0.6% at 5 years, respectively.  Dosimetric predictors of fracture risk from Princess Margaret include a reduced risk if V40 &lt;64%, mean dose &lt; 37Gy or Dmax &lt;59Gy.  However, this study has been criticized since it is weighted towards pre-operative RT (Dickie et al IJROBP 2009). A nomogram is available (Gortzak et al Toronto Cancer 2010) to predict radiation associated fracture risk using patient and treatment variables.  The nomogram includes: Sex Age Compartment Tumor size Radiation dose Periosteal stripping Clinical Pearl: There are a number of factors involved in the development of a pathologic fracture when using radiation therapy in the treatment of STS. Radiation oncologist should consider the patient's age, sex, anatomical location/size of the tumor, radiation dose (V40 &lt;64%, mean dose &lt; 37Gy or Dmax &lt;59Gy), and whether periosteal stripping during surgery was required when counseling the patient regarding the risk of fracture</t>
  </si>
  <si>
    <t>The MSKCC trial (Pisters et al. JCO 1996) enrolled 164 patients following complete resection of soft tissue sarcomas of the extremities or superficial trunk and were randomized to: Adjuvant brachytherapy versus No further therapy Brachytherapy consisted of 45 Gy delivered in 4-6 days with low-dose rate Ir-192 catheters. The treatment volume was 2 cm superior/inferior, 1.5-2 cm medial/lateral. Brachytherapy increased local control for high grade tumors (89% vs. 66%, p=0.0025) but did not affect local control in patients with low grade lesions (~70%, p=0.49).  There was no difference in disease-specific survival or distant metastases. An interesting subset analysis was performed on the 20% of patients enrolled that had microscopic positive margins. Interestingly, brachytherapy had a significant effect on local control for patients with negative margins (8/63 versus 20/72 local failures, p=0.04) but did not affect local failure in patients with microscopic positive margins (5/15 versus 5/14 local failures, p=0.99). This lack of effect was seen in the high-grade subgroup with positive margins (2/10 versus 4/10, p=0.63).  Clinical Pearl: According to the results of the Pisters trial, adjuvant brachytherapy improved local control in patients with negative margins, and high grade tumors, but local control was not improved in patients with positive margins or in low grade lesions.</t>
  </si>
  <si>
    <t>Almost 20% of patients with soft tissue sarcoma (STS) will develop distant metastatic disease even though they are successfully treated for their primary tumor. Several retrospective studies have identified prognostic factors for local recurrence and distant metastasis.  Pisters et al. analyzed more than 1,000 patients treated at MSKCC with localized STS of the extremities. Independent adverse prognostic factors for distant recurrence were intermediate/large tumor size, high grade, deep location, recurrent disease at presentation and  histologic subtypes (leiomyosarcoma). Age &gt;50, positive margins, previous recurrence, and histologic subtypes (fibrosarcoma and malignant peripheral-nerve tumor) were independent adverse prognostic factors for local recurrence. Source: Pisters et al. JCO 1996</t>
  </si>
  <si>
    <t>Bishop et al. MDACC PRO 2016 reviewed the records of 596 patients from MDACC with soft tissue sarcoma of the proximal lower extremity treated with surgery and radiation therapy from 1966 to 2012. Twelve patients had pathologic fractures, which were significantly associated with 50 Gy to the entire bone circumference, bone exposure, periosteal stripping, and perioperative chemotherapy. The 10-year fracture rate was 2% (95% CI = 1%-3%) when there was circumferential bone coverage with the 50-Gy isodose line without the other risk factors, while it increased to 37% (95% CI = 12%-45%) when all four risk factors were present. Dickie et al. PMH IJROBP 2009 reported that of 691 lower extremity soft tissue sarcoma patients treated at PMH from 1989 to 2005, 31 patients developed fractures. An analysis limited to 21 fracture patients with 24 fractures who were matched to a random sample of 53 non-fracture patients and compared for risk factors revealed that the risk of radiation-induced fracture appeared to be reduced if the following thresholds were met: V40 &lt;64%, mean dose to bone &lt;37 Gy, and maximum point dose anywhere along the bone &lt;59 Gy._x000B__x000B_Clinical Pearl: Evidence from retrospective studies suggest that fracture risk may be reduced after limb-sparing surgery and adjuvant radiation for soft tissue sarcoma of the extremity by pursuing the following dosimetric goals for the bone: Avoid circumferential bone coverage with the 50 Gy isodose line, V40 &lt;64%, mean dose &lt;37 Gy, and max point dose &lt;59 Gy.</t>
  </si>
  <si>
    <t>The MSKCC retrospective study performed by (Folkert et al.  JCO 2014) analysed 319 patients with primary non-metastatic soft tissue sarcoma (STS) of the extremity, treated with limb sparing surgery and adjuvant radiation therapy using either IMRT or 3-D conformal EBRT. In this retrospective analysis 154 patients were treated with 3-D conformal EBRT, and 165 patients treated with IMRT using similar dosing schedules. 12.2% were treated with preoperative RT to a median dose of 50 Gy and 87.8% were treated with postoperative RT to a median dose of 63 Gy.  Patients treated with IMRT were: Older (age greater than 50 years IMRT-67.3% vs. 3-D conformal EBRT-57.8% p = 0.08). Had more high grade lesions ( IMRT-86.7 % vs. 3-D conformal EBRT-77.9% p = 0.05). Close or positive margins ( IMRT-51.5% vs. 3-D conformal EBRT- 39.6% p = 0.04). Underwent preoperative radiation (IMRT-21.2% vs. 3-D conformal EBRT- 3.2% p = 0.001), and nerve manipulation. With a median follow-up of 58 months the following were reported: 5-year local recurrence (LR):  IMRT-7.6% vs. 3-D conformal EBRT-15.1% (p = 0.05). On multivariable analysis adjusting for patient age and tumor size, IMRT retained significance as an independent predictor of reduced LR (hazard ratio = 0.46; 95% CI, 0.24 to 0.89, p = 0.02). This represents a relative reduction of local recurrence by 54%.  In addition, less radiation dermatitis was associated with IMRT compared with conventional EBRT Factors associated with local recurrence included: Lesion size (5-year LR 7.8% for lesions ≤ 10 cm and 16% for lesions &gt; 10cm p = 0.05) Age (5-year LR, 7% for age ≤  50 years and 13.9% for age &gt; 50 years p = 0.05) Improved Toxicity: IMRT was associated with improved: Mean duration of treatment delay (IMRT-0.8 days vs. 3-D conformal EBRT-2.2 days p&lt;0.001). Grade ≥2 dermatitis (IMRT-31.5% vs. 3-D conformal EBRT-48.7% p=0.002). Grade ≥2 edema (IMRT-7.9% vs. 3-D conformal EBRT-14.9% p = 0.05). Of note, the authors did not identify an improvement in overall treatment time, wound complications (noninfected or infected), fracture rates, nerve damage, or joint stiffness. Clinical Pearl: According this retrospective analysis IMRT improves local control and treatment associated toxicity in  primary non-metastatic soft tissue sarcoma (STS) of the extremity vs. 3-D conformal radiation therapy. Importantly, treatment era and availability of image-guidance in the IMRT era could be potential confounders. It is important to note that IMRT was strongly associated with reduced rates of grade 2 or higher dermatitis and edema compared to 3DCRT, owing to the improved dosimetry and conformality associated with IMRT plans.</t>
  </si>
  <si>
    <t>There is limited randomized evidence supporting CTV margins for retroperitoneal sarcomas (RPS) and practice varies.  The RTOG phase II trial S-0124 (closed due to slow accrual) recommended a 5 cm circumferential margin, except in areas where sparing of dose to organs at risk (OAR's) was required, in which a 3 cm margin was acceptable. A retrospective review from Emory (Koshy et al. Sarcoma 2003) evaluated IMRT in the treatment of retroperitoneal sarcomas.  The study used GTV plus 5 cm in the superior and inferior dimensions and a 2 cm margin in the anterior/posterior and medial/lateral dimensions to develop the CTV. IMRT allowed enhanced tumor coverage and provided better sparing of dose to OAR's compared to 3D-CRT. Recently, an international expert panel published RPS treatment guidelines (Baldini et al. IJROBP 2015).  The recommendation from this group is for 1.5 cm symmetric margins.  4DCT is recommended for simulation with some form of respiratory control if tumor motion is &gt;1 cm.  A GTV should be delineated with an ITV for incorporation of 4D motion.  The CTV expansion should be 1.5 cm from the iGTV with reduction off of interfaces including expansion beyond the retroperitoneal compartment, uninvolved bone, kidney, liver, bowel/air cavity, or extension below an uninvolved skin 3-5 mm per institutional standard.  PTV should be an additional symmetric 5 mm.  If 4DCT assessment is not available for upper abdominal tumors, the CTV should be expanded 2-2.5 cm in the cephalo-caudad directions and 1.5-2 cm radially. Clinical pearl: The CTV expansion for a RPS should be 1.5 cm when using 4DCT per an international expert panel.</t>
  </si>
  <si>
    <t>Sarcomas of the head and neck are rare and account for 1-2% of all head and neck malignancies and ~5-10% of all sarcomas in adults.  Approximately 30% of pediatric sarcomas will occur in the head and neck region.  (Potter BO, et al.  Curr Opin Oncol.  2003). Most common head and neck sarcoma in the pediatric population (40% of cases) is rhabdomyosarcoma.(parameningeal=25%, orbit=9%, and nonparameningeal sites=6%). ( Potter BO, et al. Surg Oncol Clin N Am. 2003.) Angiosarcomas occurs predominantly in the elderly.  The other common histologic subtypes including: osteosarcoma, malignant fibrous histiocytoma, liposarcoma, fibrosarcoma and leiomyosarcoma.</t>
  </si>
  <si>
    <t>70 patients were enrolled on this phase 2 trial to determine if pre-operative image-guided IMRT could reduce wound complications (primary endpoint) relative to a historical control in adults with soft tissue sarcoma of the lower extremity.  59 patients were evaluable for the primary endpoint.  The 5-year local recurrence free survival was 88.2%.  There was no statistical difference in wound complications as it was found to be 30.5% for patients on their study vs 43% on the control arm; however, pre-operative image-guided IMRT significantly diminished the need for tissue transfer. Source: O'Sullivan, et al. Cancer 2013</t>
  </si>
  <si>
    <t>Some advantages of pre-operative radiation for retroperitoneal sarcomas include displacement of normal tissues and accuracy in delineating the CTV in the presence of a visible GTV.  However, a potential disadvantage of pre-operative radiation is the risk that the tumor continues to grow during the treatment.  Wong et al. Radiother Oncol 2014 analyzed 118 cone-beam CT images from 39 patients in two cohorts (IGRT and 4D-CT).  The authors found a GTV volumetric increase (mean 6.6%) during the first two weeks of pre-operative radiation followed by a GTV volumetric decrease (mean 4%) by the end of pre-operative radiation. Importantly, breathing motion was significantly correlated with more superiorly positioned tumors supporting the utility of 4D-CT planning in tumors near the diaphragm. Clinical Pearl: To ensure the tumor remains within the PTV when accounting for growth during the first two weeks of treatment, IGRT with cone-beam CT scans should be utilized when treating retroperitoneal sarcomas with pre-operative radiation.  Prompt replanning should be undertaken if significant growth is seen.</t>
  </si>
  <si>
    <t>DSRCT is a rare malignancy occurring mainly in adolescents and young adults (median age of 22 years) and with poor prognosis (median survivals reported ranging from 17 to 25 months). Multimodality therapy with surgery, chemotherapy and radiotherapy has been utilized but the benefit of radiotherapy was uncertain due to disease rarity and paucity of studies. Atallah et al., IJROBP 2016 is a study of 107 patients treated in eight French centers from 1991 to 2014 with either: Group A) cytoreductive surgery and perioperative chemotherapy followed by postoperative radiotherapy. Group B) cytoreductive surgery and perioperative chemotherapy without radiotherapy. Group C) chemotherapy with no radiotherapy or surgery. The study showed improvement in overall survival and progression-free survival in patients who received radiotherapy compared to those who did not. Three-year overall survival was 61.2% for patients in group A vs 37.6% in group B (p=0.045). Three-year progression-free survival was 23.8% in group A vs 12.5% in group B (p=0.006). There was no difference in distant progression. Group C had the worst survival but these patients were more likely to have lung and liver metastases (60% and 30% compared to 21-22% and 8-14%, respectively. Various radiation therapy techniques were used: 70% of patients received whole abdomino-pelvic radiotherapy as opposed to focal radiation therapy and 61.5% were treated to doses ≥ 30 Gy. The outcomes did not differ by radiation treatment modality, volumes or dose. Radiotherapy was tolerated with 46% grade 2 or higher acute GI toxicities. Grade 3 or higher hematologic toxicities were reduced with IMRT compared to non-IMRT techniques: 50% vs 8.3%, p &lt; 0.001). No grade 4 or 5 toxicities were noted. Of note, Atallah et al., IJROBP 2016 is the largest published study of abdominal desmoplastic small round cell tumors (DSRCT). Clinical pearl: Abdominal desmoplastic small round cells tumors are aggressive malignancies in young adults with poor prognosis. Adjuvant radiotherapy leads to an improvement in progression-free and overall survival after cytoreductive surgery and perioperative chemotherapy.  Fig. 1 from Atallah et al. IJROBP 2016: Overall survival (A), peritoneal progression-free survival (PPFS) (B), and progression-free survival (PFS) (C) according to treatment group in patients treated for desmoplastic small round cell tumor. Group A: Chemotherapy and cytoreductive surgery followed by abdominal radiation therapy. Group B: Chemotherapy and cytoreductive surgery without abdominal radiation therapy. Group C: Exclusive chemotherapy without locoregional therapy.</t>
  </si>
  <si>
    <t>The NCIC trial (O'Sullivan et al. Lancet 2002, Davis et al. Radiother Oncol 2005) of pre-operative and post-operative radiotherapy for soft tissue sarcoma of the limbs randomized: 92 patients to 50 Gy of pre-operative radiation vs. 94 patients to 66-70 Gy of post-operative radiation All patients received an initial 50 Gy in 2 Gy fractions that included an expansion of 5 cm proximal and distal to the GTV.  A phase II treatment (reduced volume to 2 cm around the target) was done for all patients in the post-operative group and for patients with positive margins in the pre-operative group. This study found no difference in local control, distant metastases, and progression-free survival.  A slight overall survival benefit with pre-operative radiation was initially reported (85% vs. 72%, p=0.04) but on 6-year follow up there was no difference. It is important to note that this trial was designed to test rates of wound complications between groups, not disease outcomes.  It was therefore underpowered for failure and survival analyses. The standard expansion from GTV to CTV is currently 3-4 cm in the longitudinal plane with a 1-1.5 cm radial margin. (White et al. IJROBP 2005) demonstrated that the majority of tumor cells are within 1 cm of the GTV. Sarcoma radiation oncologists from the RTOG consider it reasonable to define the CTV as GTV + at least 3 cm in the longitudinal direction and 1.5 cm in the radial direction (Wang et al. IJROBP 2011).  A recent update of this consensus statement found substantial agreement that these margins should include peritumoral edema in the majority of cases.  Peritumoral edema is thought to be at high risk to harbor sarcoma cells (Bahig et al. IJROBP 2013).  The CTV to PTV expansion should be 0.5-1 cm depending on whether daily image guidance is being utilized. RTOG-0630 (Wang D, et al. JCO 2015) was a multi-institutional prospective phase II trial assessing late toxicities in patients with soft tissue sarcoma of the extremity treated with pre-operative IGRT. In patients with high grade tumors that were ≥ 8cm, the CTV = GTV + 3 cm longitudinal and 1.5 cm radial. For low grade tumors or tumors &lt; 8cm, the CTV = GTV + 2 cm longitudinal and 1 cm radial. 50 Gy in 25 fractions was prescribed to cover 95% of the PTV. Using the above margins, the 2-year local control rate was 94%, with all failures within the CTV. Clinical Pearl: CTV expansion for the initial 50 Gy when treating soft tissue sarcoma should be at least 3 cm proximal/distal and 1.5 cm radially. It should be noted, that for smaller low-grade tumors tighter margins may be appropriate (as per the results of RTOG 0630), but should be used with caution since long term follow-up for this trial is pending. The PTV is subsequently defined based on clinic standards and utilization of IGRT.</t>
  </si>
  <si>
    <t>Late disease recurrence is typically defined as a recurrence that occurs greater than 5 years following initial management. In the realm of soft tissue sarcomas (STS) delayed recurrences are more commonly seen in retroperitoneal sarcomas versus sarcomas of the extremity. Toulmonde et al. Cancer 2014 analysed 719 patients from the French Sarcoma Group database who were alive and event free greater than 5 years following the initial diagnosis, with a median follow up was 9.1 years they reported the following: 67/719 (9.3%) developed a late local disease recurrence. 42/719 (5.8%) developed a late metastatic disease recurrence. On multivariate analysis, prognostic factors associated with late local recurrence included: Internal trunk location (p &lt; 0.001), (25% of patients with an internal trunk location developed a late local recurrence). Tumor size (&gt;10cm, p = 0.035), (14% of patients with a tumor &gt;10cm developed late local recurrence). On multivariate analysis, the only prognostic factor associated with late metastatic recurrence was grade &gt; 1 (HR, 4.7; 95% CI, 1.1-21; p = 0.04). Clinical Pearl: The results of the current study emphasize the critical role of long-term follow-up to detect late local disease recurrence in patients with retroperitoneal or very large STS, and late metastatic recurrence in patients with high-grade disease.  It is very reasonable in patients with retroperitoneal sarcoma and patients with high-grade tumors be followed biannually for up to 10 years.</t>
  </si>
  <si>
    <t>The TNM classification for this patient is T1 N1 M0 G3.  N1 disease automatically classifies this patient as stage IV.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G2-3_x000B_IV: N1 or M1 Coindre et al. Cancer 2001 demonstrates that grade is prognostic for these tumors</t>
  </si>
  <si>
    <t>Liposarcoma is one of the most frequent soft tissue sarcomas (STS) in adults (20-25% of all STS).  It can be subtyped into three categories (Coindre et al. Virchows Arch 2010) based on its clinicopathological and molecular genetic characteristics: Well-differentiated/dedifferentiated liposarcoma Myxoid/round cell liposarcoma Pleomorphic liposarcoma. Well-differentiated/dedifferentiated liposarcoma share the same basic abnormality characterized by a simple genomic profile with a 12q amplification involving MDM2 and CDK4 genes.  This alteration can be found in more than 80% of the cases. t(11;22) is present in Ewing sarcoma/PNET, 4q alteration in GIST, and t(12;16) in myxoid-round cell liposarcoma. Clinical Pearl: Well-differentiated/dedifferentiated liposarcoma share the same basic abnormality characterized by a simple genomic profile with a 12q amplification involving MDM2 and CDK4 genes.</t>
  </si>
  <si>
    <t>ARST 1321 was a randomized, phase II clinical trial that enrolled pediatric and adult patients with large (&gt;5cm), intermediate or high grade chemosensitive STS of the extremities or trunk (Weiss et al 2020 Lancet Oncology). Patients were randomized to receive neoadjuvant RT to a dose of 45 Gy/25 fx and chemotherapy, with or without pazopanib. Pazopanib is an anti-angiogenic TKI that inhibits the VEGF, PDGF and c-Kit pathways. Chemotherapy consisted of 2 cycles of doxorubicin and ifosfamide followed by ifosfamide alone during radiation. The primary endpoint of this study was the rate of pathologic response, defined as 90% or greater non-viable tumour. Radiographic response was also evaluated using RECIST v1.1 criteria prior to surgery.  The initial results of this study revealed a higher rate of pathologic response in patients who received pazopanib in combination with radiation and chemotherapy. The rate was 58% compared to 22% in the control group, a difference of 36% (83·8% CI 16.5–55.8). The response rate in the control group of this study was similar to that seen in RTOG 9514 where 27% achieved a complete response and 37% had &lt;25% viable tumor (Kraybill et al. 2006 JCO). Despite the differences in pathologic response rate, there were no differences in radiographic response rates between the two arms. Notably, 52% achieved a partial or complete radiographic response in the pazopanib group vs 58% in the control group.  Clinical Pearl: The pathologic response rate to concurrent chemotherapy and radiation in locally advanced soft tissue sarcoma is improved with the addition of pazopanib, an anti-angiogenic TKI.</t>
  </si>
  <si>
    <t>Seventy two patients with intermediate or high grade retroperitoneal sarcoma were enrolled in the Toronto Sarcoma Group and MD Anderson trials.  They were treated with preoperative radiation therapy (median dose 45 Gy) and on the MD Anderson study were also given concurrent low dose chemotherapy (doxorubicin) and IORT (using 9 MEV electrons to 15 Gy).  Fifty seven patients underwent laparotomy with curative intent (89%) and 95% had R0-R1 resection.  At a median follow up of 40.3 months, the recurrence rate was 52% after a macroscopically complete resection.  At five years, the local-recurrence free survival, disease-free survival, and overall survival was 60%, 46% and 61%, respectively. Source: Pawlik et al. Ann Surg Oncol 2006 More recently, the STRASS trial recently published their results (Bonvalot et Al, Lancet Oncology 2020). This was a prospective randomized trial looking at whether addition of preoperative radiation therapy (50.4 Gy / 28 fractions) improved abdominal-recurrence free survival compared to surgery alone. At 5 years, the crude abdominal recurrence rate was between 40-50% in patients receiving preop RT followed by surgery and this was found to be non-significant compared to the surgery alone arm. Therefore, preop RT should not routinely be offered for retroperitoneal sarcomas although it should still be considered on a case by case basis.</t>
  </si>
  <si>
    <t>Dermatofibrosarcoma protuberans (DFSP) is a very rare locally aggressive cutaneous soft tissue sarcoma. These tumors have a demonstrate a low propensity to develop metastatic spread, but rather are are usually locally recurrent. These tumors often (&gt;90%) demonstrate a unique chromosomal translocation (t(17;22) (q22;q13) with the PDGTB/COL1A1 gene product. It is also important to note this leads to continuous activation of the PDGF receptor b (PDGFRB), which is a tyrosine kinase. (McArthur GA Curr opin Oncol 2006)  The classical clinical presentation is a slow-growing lesion on the trunk or upper/lower extremities that has been present for months to years. This lesions vary in color and may be skin colored, pink, and yellow/brown. These lesions often demonstrate red/blue margins and the surrounding skin may have telangiectasia. (Linder et al. Eur J Surg Oncol 1999).  Diagnosis is obtained using an incisional or core needle biopsy. Histologically, these tumors demonstrate spindle cells in a whorled pattern with invasion into adjacent cells a large distance from the center of the mass. These tumors classically stain positive for CD34, vimentin, and hyaluronate, and negatively for factor XIIIa (Llombart et al. Sem Diagn Pathol 2013).  The treatment of choice is this disease entity is surgical resection with either wide local excision or Mohs micrographic surgery (MMS). According to current NCCN guidelines, they recommend margins of 2 to 4 cm, to the investing fascia of muscle or pericranium with clear pathologic margins, when clinically feasible. (Bowne et al. Cancer 2000). MMS is typically used in anatomically sensitive areas. If surgical margins are initially positive, NCCN recommends re-resection followed by adjuvant therapy radiation therapy or imatinib. (Chen et al. J Eur Acad Dermatol Venereol 2016) (Rutkowski et al. J Clin Oncol 2010)  Imatinib is also being evaluated in the neoadjuvant setting, but is not yet approved for this indication. (Kerob et al. Clin Cancer Res 2010) (Ugurel et al. Clin Cancer Res 2014)  Clinical Pearl: Dermatofibrosarcoma protuberans (DFSP) is a very rare locally aggressive cutaneous soft tissue sarcoma. These tumors have a demonstrate a low propensity to develop metastatic spread, but rather are are usually locally recurrent.</t>
  </si>
  <si>
    <t>Clinical Pearl: Retroperitoneal sarcomas are rare tumors (Tirotta et al.  Eur J Surg Oncol. 2019) and their specific location represents 12% (Gutierrez et al. , J Surg Res. 2007,Stoeckle et al. , France, Cancer. 2001)  to 16% (Jaques et al., Ann Surg. 1990, Brennan et al., Ann Surg. 2014) of all soft tissue sarcomas.  Taking into account that soft tissue sarcomas represent only 1% of adult cancers in the United States, retroperitoneal sarcomas are truly rare tumors. The majority of soft tissue sarcomas arise from the extremity (40%). (Tepper, 2020)</t>
  </si>
  <si>
    <t>16 patients with biopsy proven retroperitoneal sarcoma were treated with pre-operative RT with selective dose escalation at the University of Alabama.  The dose was 45 Gy in 25 fractions to the entire tumor plus a margin and a boost dose of 57.5 Gy to the volume predicted to be at high risk for positive margins.  All patients completed the radiation protocol.  With a median follow up of 28 months, there were only 2 local recurrences.  The actuarial 2-year local control rate was 80% (20% local recurrence) (Tzeng, et al. Cancer 2006). This study serves as the basis for ongoing investigation into a simultaneous integrated boost plan to the site of a high risk margin. Delaney et al. Adv Radiat Oncol 2017 published phase I results demonstrating safety in prescribing an IMPT SIB to 63 GyRBE in 28 fractions to CTV2 defined as high risk for positive margins. The ongoing phase II study will address concerns raised by the reported EORTC 62092 (Bonvalot et al. Lancet Oncol 2020), which demonstrated no improvement in 3 year abdominal recurrence free survival with the addition of neoadjuvant radiotherapy. Clinical Pearl: Dose escalation to the margin at risk may provide improved control in patients with retroperitoneal sarcoma.</t>
  </si>
  <si>
    <t>Per the American Brachytherapy Society (ABS) 2021 consensus statement for soft-tissue sarcoma brachytherapy, brachytherapy as a boost with external beam radiation therapy (EBRT) can be considered for patients with intermediate/high grade sarcoma measuring less than 10 cm in size with negative margins, low-grade patients with deep tumors greater than 5 cm as well as those patients with close/positive margins or recurrences having not previously received radiation therapy. Brachytherapy is given post-operatively. When delivered as a boost, the dose of radiation should be 15-20 Gy for low dose rate/pulsed dose rate (LDR/PDR) and 12-20 Gy in 2-4.5 Gy fractions delivered BID for high dose rate (HDR). The preferred regimen per the NCCN guidelines (Version 3.2021) is a brachytherapy boost for positive margins (LDR 16-20 Gy or HDR 14-16 Gy) in addition to 50 Gy EBRT.  Clinical pearl: Brachytherapy as a boost, given as 15-20 Gy for LDR/PDR and 12-20 Gy in 2-4.5 Gy fractions delivered BID for HDR, with EBRT can be considered for patients with intermediate/high grade sarcoma measuring less than 10 cm in size with negative margins.</t>
  </si>
  <si>
    <t>This patient has a T2, grade 3 tumor. This makes this patient stage IIIA. Retroperitoneal sarcomas use the same revised tumor size (T) classification for extremity and trunk sarcomas. Superficial and deep location has been removed as part of T criteria. AJCC 8th edition (2017): Primary Tumor: T1: ≤ 5cm_x000B_T2: &gt; 5cm ≤ 10 cm_x000B_T3: &gt; 10 cm ≤ 15 cm_x000B_T4: &gt; 15 cm Regional Lymph Nodes: N0: no lymph nodes_x000B_N1: regional LN metastases Distant Metastases: M0: none_x000B_M1: distant metastasis Grade: AJCC recommends a three-tier system. The FNCLCC (French) system is the preferred grading system. The grade is determined by three parameters: Differentiation, Mitotic activity, Extent of necrosis. Stage Grouping: IA: T1 N0 M0 G1 or GX_x000B_IB: T2,T3,T4 N0 M0 G1 or GX_x000B_II: T1 N0 M0 G2-3_x000B_IIIA: T2 N0 M0 G2, G3_x000B_IIIB: T3, T4 N0 M0 G2, G3_x000B_IV: N1 or M1 Coindre et al. Cancer 2001 demonstrates that grade is prognostic for these tumors.</t>
  </si>
  <si>
    <t>RTOG-0630 (Wang D, et al. JCO 2015) was a multi-institutional prospective phase II trial assessing late toxicities in patients with soft tissue sarcoma of the extremity treated with pre-operative IGRT. 98 patients were accrued and 57 assessed for 2 year toxicity. The study was designed to test for a 20% absolute improvement in the rate of grade 2 radiation morbidity (Davis et al Radiother Oncol 2005) subcutaneous tissue fibrosis, joint stiffness, or edema) at 2 years from 37% in the preoperative RT arm of the CAN-NCIC-SR2 study 17%. For patients with high grade tumors that were ≥ 8cm, the CTV = GTV + 3 cm longitudinal and 1.5 cm radial. For low grade tumors or tumors &lt; 8cm, the CTV = GTV + 2 cm longitudinal and 1 cm radial. 50 Gy in 25 fractions was prescribed to cover 95% of the PTV. The 2 year local control was 94% (all local failures were within the CTV). Grade 2 late toxicity (subcutaneous tissue fibrosis, joint stiffness, or edema) was 10.5% in this RTOG 0630 trial  vs. 37% (P&lt;0.001) in the preoperative arm of the CAN-NCIC-SR2 trial (Davis et al Radiother Oncol 2005). Rates of individual grade 2 or greater also compared favorably with the Canadian experience. 5.3% vs. 31.5% for fibrosis 3.5% vs. 17.8% for joint stiffness 5.3% vs 15.1% for edema Clinical Pearl: The authors concluded that the significant reduction of late toxicities and absence of marginal field recurrence suggest that the target volumes used in this study are appropriate for pre-operative IGRT of soft tissue sarcoma of the extremity.</t>
  </si>
  <si>
    <t>The NCIC randomized trial of pre-operative versus post-operative radiotherapy for soft tissue sarcoma of the limbs randomized 92 patients to 50 Gy of pre-operative radiation versus 94 patients to 66-70 Gy of post-operative radiation.  Pre-operative radiation had a higher rate of acute wound complications (35% vs. 17%) but a lower rate of late grade 2 fibrosis (32 vs. 48%, p=0.07).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Sources: O'Sullivan et al. Lancet 2002; Davis et al. Radiother Oncol 2005</t>
  </si>
  <si>
    <t>N1 nodal disease automatically classifies this patient as stage IV. AJCC 8th edition (2017) Primary Tumor: T1 - ≤ 5cm T2 - &gt; 5cm ≤ 10 cm T3- &gt; 10 cm ≤ 15 cm T4 - &gt; 15 cm Regional Lymph Nodes: N0 - no lymph nodes N1 - regional LN metastases Distant Metastases: M0 - none M1 - distant metastasis Grade: AJCC recommends a three-tier system. The FNCLCC (French) system is the preferred grading system. The grade is determined by three parameters: Differentiation, Mitotic activity, Extent of necrosis. Stage Grouping: IA - T1 N0 M0 G1 or GX IB - T2-T4 N0 M0 G1 or GX II - T1 N0 M0 G2-3 IIIA - T2 N0 M0 G2, G3 IIIB- T3-T4 N0 M0 G2, G3 IV - N1 IV - M1 Coindre et al. Cancer 2001 demonstrates that grade is prognostic for these tumors.</t>
  </si>
  <si>
    <t>The American College of Surgeons and the American Cancer Society sponsor the National Cancer Data Base (NCDB). Mahmoud et al. Radiother Oncol 2017 identified 3,422 patients who were diagnosed with large (&gt;8 cm) non metastatic high grade extremity and trunk soft tissue sarcoma (ESTS) who underwent surgical resection from 2004 - 2013.  Hazard ratio for death was reduced by 35% with radiation and 24% with chemotherapy, compared to surgery alone.  Age &gt;50 years, tumor size &gt;11 cm, and tumor location on the trunk/pelvis were poor prognostic factors. AJCC 8th edition (2017): Primary Tumor: T1: ≤ 5cm T2: &gt; 5cm and ≤ 10 cm T3: &gt; 10 cm and ≤ 15 cm T4: &gt; 15 cm Regional Lymph Nodes: N0 - no lymph nodes N1 - regional LN metastases Distant Metastases: M0 - none M1 - distant metastasis Grade: AJCC recommends a three-tier system. The FNCLCC (French) system is the preferred grading system. The grade is determined by three parameters: Differentiation, Mitotic activity, and Extent of necrosis. Stage Grouping: IA: T1 N0 M0 G1 or GX IB: T2,T3,T4 N0 M0 G1 or GX II: T1 N0 M0 G2-3 IIIA: T2 N0 M0 G2, G3 IIIB: T3, T4 N0 M0 G2, G3 IV: N1 IV: M1 Coindre et al. Cancer 2001 demonstrates that grade is prognostic for these tumors.</t>
  </si>
  <si>
    <t>The NCIC randomized trial of pre-operative versus post-operative radiotherapy for soft tissue sarcoma of the limbs randomized 92 patients to 50 Gy of pre-operative radiation versus 94 patients to 66-70 Gy of post-operative radiation.  Surgery and radiotherapy were done 3-6 weeks apart in both groups.  Pre-operative radiation had a higher rate of acute wound complications (35% vs. 17%), difference 18% (95% CI 5-30), p=0.01.  The risk of these complications varied according to anatomical site, being more frequent in the upper leg in the pre-operative group.  There was a lower rate of late grade 2 fibrosis in the pre-operative group (32 vs. 48%) and there was also numerically less edema (15 vs. 23%) and joint stiffness (18% vs. 23%). The authors conclude that due to differences in field size (post-operative patients generally had larger fields) there is a higher rate of late morbidity with post-operative radiotherapy.  This trial supports the use of pre-operative radiation for soft tissue sarcomas of the limb. Reference: O'Sullivan et al. Lancet 2002, Davis et al. Radiother Oncol 2005</t>
  </si>
  <si>
    <t>Thirty five patients with surgically resected retroperitoneal sarcoma were analyzed in this single institution, prospective, randomized, clinical trial.  IORT (20 Gy) followed by low dose external beam RT (35-40 Gy) was compared with high dose external beam RT alone (50-55 Gy).  There was no difference in median survival (45 vs. 52 months), but the use of IORT was associated with significantly fewer locoregional recurrences (40% vs. 80%).  There was less enteritis but radiation-related peripheral neuropathy was higher with IORT. Source: Sindelar et al. Arch Surg 1993   An otherwise healthy 36-year-old female patient with a newly-diagnosed retroperitoneal sarcoma is presented in multidisciplinary tumor board. A CT Abdomen/pelvis shows a large encapsulated mass of fat-density with multiple internal septations measuring 30 x 22 x 20 cm in size (CC, transverse, A/P dimensions) that extends from the fundus of the stomach to the dome of the bladder. No hepatic lesions or pulmonary metastatic disease is noted. Upon discussion of her case, another physician in attendance asserts that there is no role for pre-operative radiation in retroperitoneal sarcoma, and cites the results of the phase III randomized STRASS I trial (Bonvalot et al., Lanc Onc '20) in support of treatment with upfront surgery alone.</t>
  </si>
  <si>
    <t>Retroperitoneal (RP) sarcomas are a set of heterogeneous and rare tumors, with an annual incidence of 0.76 new cases per 100,000 people. Although surgery is a mainstay curative option, the rate of loco-regional recurrence in RP sarcoma is still high. In an effort to help mitigate local relapse, many practitioners employ pre-operative or intraoperative radiation. Nevertheless, the historical data supporting the use of radiotherapy in RP sarcoma was quite limited, and justification for the use of RT in RP sarcoma was primarily extrapolated from its established role in extremity soft tissue sarcoma. To address this gap in knowledge, Bonvalot et al. designed the phase III EORTC-62092/STRASS I trial, in which 266 adult patients with primary soft tissue sarcoma of the retroperitoneum or infraperitoneal spaces of the pelvis were randomized to receive either pre-operative radiotherapy plus surgery, or surgery alone. In the radiotherapy plus surgery group, radiation was delivered to a dose of 50.4 Gy in 28 fractions at 1.8 Gy per fraction via 3D conformal RT (5%) or IMRT (95%). The CTV was a 5-6 mm expansion on the GTV, and the PTV was a 9 mm anterior and 12 mm superior, inferior, and posterior expansion upon the CTV. Multivisceral en block curative resection was then performed within 4 weeks of randomization, or 4-8 weeks from the end of radiation in the radiation plus surgery arm.  The primary endpoint of the trial was abdominal recurrence-free survival, defined as either local (abdominal) or distant progressive disease during preoperative RT, tumor or patient becoming inoperable,  peritoneal metastasis found at surgery, macroscopic residual disease at the time of surgery, or local relapse.  At a median follow up of 43.1 months, median abdominal recurrence-free survival was 4.5 years in the radiotherapy plus surgery group vs 5 years in the surgery only group (HR 1.01, 95% CI 0.71 to 1.44; p=0.95). In a post-hoc exploratory analysis of patients with liposarcoma histology, the corresponding 3-yr abdominal recurrence-free survival was 60.4% in the surgery group and 71.6% in the radiotherapy and surgery group (HR 0.64, 95% CI 0.40 to 1.01). Nevertheless, the authors conclusion from these results are that preoperative therapy should not be considered a standard of care treatment for RP sarcoma.  In response to these findings, Chowdhary and Spraker published a commentary highlighting flaws of both the trial design and result interpretation, which may have biased conclusions against the use of radiotherapy:  Radiotherapy resulted in a large absolute reduction in local recurrences in STRASS I, and in the authors' opinion, should ideally be reserved for patients with the highest risk of local failure (R1 resection); however, R0 vs R1 rates were not reported in STRASS I Toxicity rates in the radiotherapy plus surgery arm were unexpectedly high (77% grade 3-4), potentially due to poor radiotherapy protocol compliance (26% major deviation rate) The trial protocol allowed Radiation Oncologists to deviate from international guidelines for RP sarcoma; the GTV was expanded geometrically without editing and cropping from anatomic interfaces, and the use of advanced imaging (4D-CT) was not required STRASS did not require several normal tissue dose constraints that help to optimize the therapeutic ratio Answer A is incorrect as patients in STRASS I received either IMRT or 3D-CRT with photons, not electrons. While IOERT can be used for RP sarcoma, it was not utilized in STRASS I  Answer C is incorrect as a post-hoc subset analysis showed statistically significant improvement in abdominal RFS in the liposarcoma, not leiomyosarcoma, subgroup  Answer D is incorrect as STRASS I omitted chemotherapy; STRASS II is currently looking at the role of neoadjuvant chemotherapy in high grade dedifferentiated liposarcoma and leiomyosarcoma.  Clinical pearl: STRASS I randomized patient with RP sarcoma to preoperative RT (50.4 Gy in 28 fractions) followed by surgery with en-bloc resection versus surgery alone, and found no benefit in the primary endpoint of abdominal relapse-free survival with radiotherapy. STRASS II currently omits RT and assess the role of pre-operative chemotherapy in RP sarcoma. Nevertheless, issues with STRASS I trial design (and demonstrable RT benefit in the liposarcoma subgroup) are such that the role of pre-operative RT remains controversial.</t>
  </si>
  <si>
    <t>48 primary retroperitoneal sarcoma patients treated with pre-operative IMRT were recruited and assessed for QOL and to determine radiation and surgery related toxicities.  Median age was 57.  Patients were treated with IMRT to a median dose of 45 Gy.  54% of patients had gastrointestinal toxicities (92% Grade 1/2 and 8% Grade 3) by the end of radiation. Overall, 4% of patients had grade 3 GI toxicity. Source: Wong et al. Cureus 2017</t>
  </si>
  <si>
    <t>Chordomas are a rare, often slow-growing malignant neoplasms which arise from remnants of the primitive notochord. Remnants of the notochord can be found anywhere between the base-of-skull to the sacral spine. Median age of presentation of chordomas is approximately 60 years of age, but base-of-skull chordomas typically present at younger ages. Approximately 1/2 of chordomas arise from the sacrococcygeal region while 1/3 arise at the base-of-skull, classically in the clivus. Chordomas are slow-growing but locally destructive tumors, with long-standing pain at the site of involvement a common presenting symptom. Skull base chordomas frequently present with cranial nerve palsies, and can also cause obstructive hydrocephalus and sensorimotor deficits. Surgical resection +/- radiation therapy is the primary management approach for these tumors, with radiotherapy-alone reserved for unresectable or recurrent tumors (Perez &amp; Brady 7th Edition). Chordomas classically express brachyury (Choice C), a transcription factor protein product of a T-box gene which regulates formation of the mesoderm and notochord in humans (Levine et al. Neurosurgery 2020). This feature can help distinguish chordomas from other tumors which may arise at or near the base-of-skull, such as chrondosarcomas, osteosarcomas (Choice A), meningiomas (Choice B), and ependymomas (Choice D).  Clinical Pearl: Nearly all notochordal tumors over-express brachyury, which can be a distinguishing feature in the diagnosis of chordomas.</t>
  </si>
  <si>
    <t>For retroperitoneal sarcomas the following OARs should be contoured: liver, stomach, duodenum, small bowel, large bowel, peritoneal cavity, kidneys, spinal cord, testicles, ovaries, perineum, bladder, rectum, and femoral heads.  All organs should be contoured in their entirety except for spinal cord, small bowel, large bowel, and/or bowel bag, which may be countered over an area that includes the PTV plus 2 cm superiorly and inferiorly.  Portions of OARs that are contained within the PTV should not be subtracted for calculating doses to OARs.  The organ at risk dose constraint recommendations for preoperative radiation therapy for retroperitoneal sarcoma are: Stomach and duodenum: V45 ≤ 100% Small and large bowel contoured as peritoneal cavity: V15 &lt; 830 cm3, V45 ≤ 195 cm3 Small bowel contoured as individual loops: V15 &lt; 120 cc, V55 &lt; 20cm3 Large bowel contoured as individual loops: V60 &lt; 20cm3 Source: Baldini et al. IJROBP 2015</t>
  </si>
  <si>
    <t>From 1996 to 2011, 63 consecutive patients with primary or locally recurrent retroperitoneal sarcoma were treated with curative intent at the Mayo Clinic in Arizona.  Patients undergoing external beam radiation received 45 - 50 Gy in 1.8 - 2.0 Gy fractions, followed by surgical resection and intraoperative electron radiation therapy (IOERT) to any close or high risk margin with dose ranges from 10-20 Gy.  The 5-year rate of local control was 89% for patients treated with surgery and radiation versus 46% for those treated with surgery alone (p = 0.03).  The only statistically significant variable associated with lower risk of local recurrence on multivariate analysis was the use of surgery and radiation (HR = 0.19; CI 0.05-0.69, p = 0.003).  The actuarial 5-year overall survival was 60% for both groups of patients. Source: Stucky et al. J Surg Oncol 2014</t>
  </si>
  <si>
    <t>Lymph node metastasis in patients with soft tissue sarcoma is rare, but there is an increased risk of lymph node spread in clear cell, angiosarcoma, rhabdomyosarcoma, and epithelioid subtypes (CARE).  This retrospective study examined the impact of lymphatic involvement from soft tissue sarcoma on patient survival.  3.7% of all 1,066 patients developed a lymph node metastasis post-operatively.  However, this rate was much higher for selected histologies: Epithelioid sarcoma 20% Rhabdomyosarcoma 19% Clear cell sarcoma 11.1% Angiosarcoma 11.1% An estimated 5-year survival of 57% was found in patients who had resection of involve lymph nodes. Source: Riad S, et al. Clin Orthop Relat Res. 2004</t>
  </si>
  <si>
    <t>The need for biopsy remains controversial and is indicated if the diagnosis is in doubt.  If the CT reveals a homogeneous, fat-density, retroperitoneal mass suggestive of a well differentiated sarcoma, no further diagnostic tests are needed (Lahat et al. Cancer 2009).  The NCCN guidelines recommend proof of the histological subtype by biopsy for patients before receiving preoperative chemotherapy and/or radiation (CT-guided core biopsy is preferred).  The goal of this strategy is to avoid inappropriate treatment of a non-malignant or non-sarcomatous tumor. Source: NCCN v1.2013</t>
  </si>
  <si>
    <t>RTOG 0630 was a multi-institutional prospective phase II trial to assess late toxicities in patients with extremity soft tissue sarcoma (STS) treated with preoperative image-guided radiation therapy (IGRT) to a reduced target volume. Eligible patients received IGRT with (cohort A) or without (cohort B) chemotherapy followed by limb-sparing resection. All patients received IGRT to reduce tumor volumes according to strict protocol guidelines along with daily pretreatment imaging coregistered with digitally reconstructed radiographs. GTV was defined by MRI T1 plus contrast images. Coregistration of pretreatment MRI and planning CT in the same position was recommended to delineate the GTV for RT planning. CTV included gross tumor and adjacent tissue at risk for microscopic extension. For intermediate and high-grade tumors measuring greater than or equal to 8 cm, the GTV was expanded by 3 cm in the superior/inferior dimension and 1.5 cm radially to create the CTV. For low-grade tumors or those measuring less than 8 cm, the GTV was expanded by 2 cm in the superior/inferior dimension and 1 cm radially to create the CTV. Edema was included in the CTV. PTV included CTV plus 5 mm for all patients. A dose of 50 Gy in 25 fractions was prescribed to cover 95% of the PTV except for some patients in cohort A in whom a reduced dose (44 Gy in 22 fractions) was prescribed with concurrent or interdigitated chemotherapy. Cohort A was closed prematurely because of poor accrual and was not reported. With a median follow-up of 3.6 years, five of the 79 eligible patients from cohort B did not have surgery because of disease progression. There were five local treatment failures, all of which were in field. Of the 57 patients assessed for late toxicities at 2 years, 10.5% experienced at least one grade 2 toxicity as compared with 37% of patients in the historical control [National Cancer Institute of Canada SR2 trial receiving preoperative radiation therapy without IGRT] (P&lt; 0.001). 5% of patients experienced fibrosis (vs 32% in NCIC), 4% experienced stiffness (vs 18%), 5% experienced edema (vs. 15%) and 37% experienced wound complications (vs. 37%). Although this patient's tumor measured greater than or equal to 8 cm, it is low grade and therefore would have utilized the smaller expansions on RTOG 0630. Patients had to meet both criteria (Int-to-High grade AND size greater than or equal to 8cm) to be expanded by the larger expansions on RTOG 0630. Clinical Pearl: For intermediate and high-grade STS tumors measuring greater than or equal to 8 cm, the GTV should be expanded by 3 cm in the superior/inferior dimension and 1.5 cm radially to create the CTV based on RTOG 0630. If the patient did not meet both of these criteria then RTOG 0630 allowed for smaller expansions of 2cm in the superior/inferior dimension and 1cm radially.</t>
  </si>
  <si>
    <t>Traditionally, the standard for preoperative radiotherapy has been 50 Gy delivered in 25 fractions. This regimen has resulted in excellent local control and a favorable toxicity profile. However, the necessity of the five-week conventional regimen has recently been challenged. HYPORT-STS (Guadagnolo et al. Lancet Oncology. 2022) was a single-centre, open-label, single-arm, phase 2 trial exploring the use of hypofractionation in soft-tissue sarcomas. Preoperative radiotherapy was to a dose of 42.75 Gy in 15 fractions for non-metastatic soft tissue sarcomas of the extremities or superficial trunk. 120 patients were enrolled and received hypofractionated preoperative radiotherapy. The primary endpoint was a major wound complication occurring within 120 days of surgery. Major wound complications were defined as those requiring a secondary operation, or operations, under general or regional anesthesia for wound treatment; readmission to the hospital for wound care; invasive procedures for wound care; deep wound packing to an area of wound measuring at least 2 cm in length; prolonged dressing changes; repeat surgery for revision of a split thickness skin graft; or wet dressings for longer than 4 weeks. The historical rate of this primary endpoint has been 35%, per the landmark 2002 O’Sullivan trial. Per HYPORT-STS, 31% of patients developed a major wound complication at a median time of 37 days after surgery. No patient had acute radiation toxicity (during radiotherapy or within 4 weeks of the radiotherapy end date) of grade 3 or worse (Common Terminology Criteria for Adverse Events [CTCAE] version 4.0) or an on-treatment serious adverse event. 3% of patients had a late radiation toxicity (≥6 months post-surgery) of at least grade 3 (CTCAE or Radiation Therapy Oncology Group/European Organisation for Research and Treatment of Cancer Late Radiation Morbidity Scoring Scheme): femur fractures (n=2), lymphoedema (n=1), and skin ulceration (n=1). There were no treatment-related deaths. Clinical Pearl: Moderately hypofractionated preoperative radiotherapy for soft-tissue sarcomas was found to be safe, effective, and deserves further exploration in a phase 3 clinical trial.</t>
  </si>
  <si>
    <t>Cahlon et al. Ann Surg 2012 developed a nomogram based on clinicopathologic factors to quantify the risk of local recurrence (LR) after limb-sparing surgery without adjuvant radiation for soft tissue sarcomas (STS) of the extremity. To create the nomogram, the authors created a prospective sarcoma database of 684 patients with primary, non-metastatic, extremity STS treated with limb-sparing surgery alone 1982–2006. Factors included in the nomogram were age (≤50 vs &gt;50), size (≤5 vs &gt;5cm), margin status (negative vs positive), grade (low vs high), and histology. Concordance index (C-index) was calculated to evaluate the discriminatory power of the prognostic model. With a median follow-up of 58 months, the overall 3- and 5-year actuarial local recurrence rates were 11% and 13%, respectively. The STS nomogram predicted the local recurrence rate with a C-index of 0.73. Based on the nomogram, a well differentiated sarcoma or any atypical lipoma has low LR risk and would not benefit much from adjuvant radiation therapy. Clinical pearl: 3 and 5 year risk for LR for sarcomas of the extremity following limb-sparing surgery can be predicted based on factors such as age, size, margin, grade and histology using this nomogram.</t>
  </si>
  <si>
    <t>The incidence of radiation-induced sarcoma is not precisely known, but the absolute overall risk is low. In a series of 295,712 patients treated for cancer of all sites in Finland, the cumulative incidence of radiation induced sarcoma was 0.03% at 10 year of follow up (Virtanen et al. Int J Cancer 2006).  Besides exposure to radiation, other pathogenetic factors should be considered: Exposure to chemotherapy Genetic predisposition Viral infection Chronic edema In the most recent Memorial Sloan-Kettering update (Gladdy et al. JCO 2010), a total of 130 radiation-induced soft tissue sarcomas were examined in over 7,600 patients.  The most common radiation-induced sarcoma histologies were as follows: High grade undifferentiated pleomorphic sarcoma (26%) Angiosarcoma (21%) Leiomyosarcoma (12%) Fibrosarcoma (12%)  Clinical Pearl: The most common radiation-induced sarcoma histology is undifferentiated pleomorphic sarcoma.</t>
  </si>
  <si>
    <t>This patient's tumor is &lt;5 cm (T1).  Retroperitoneal sarcomas use the same revised tumor size (T) classification for extremity and trunk sarcomas.  Superficial and deep location has been removed as part of T classification criteria.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 or any T N1 any G_x000B_IV: M1 Coindre et al. Cancer 2001 demonstrates that grade is prognostic for these tumors.</t>
  </si>
  <si>
    <t>This patient has a T3N1M0G1 retroperitoneal sarcoma. Retroperitoneal sarcomas use the same revised tumor size (T) classification for extremity and trunk sarcomas.  Superficial and deep location has been removed as part of T criteria.  N1 nodal disease automatically classifies this patient as stage IIIB in retroperitoneal sarcoma unlike extremity &amp; trunk which would be stage IV.  AJCC 8th edition (2017): Primary Tumor: T1- ≤ 5cm T2- &gt; 5cm ≤ 10 cm T3- &gt; 10 cm ≤ 15 cm T4- &gt; 15 cm Regional Lymph Nodes: N0 - no lymph nodes_x000B_N1 - regional LN metastases Distant Metastases: M0 - none_x000B_M1 - distant metastasis Grade: (AJCC recommends a three-tier system. The FNCLCC (French) system is the preferred grading system. The grade is determined by three parameters: Differentiation, Mitotic activity, Extent of necrosis). Stage Grouping: IA- T1 N0 M0 G1 or GX IB- T2,T3,T4 N0 M0 G1 or GX II- T1 N0 M0 G2-3 IIIA- T2 N0 M0 G2, G3 IIIB- T3, T4 N0 M0 G2, G3 IIIB- N1 Coindre et al. Cancer 2001 demonstrates that grade is prognostic for these tumors.</t>
  </si>
  <si>
    <t>Traditionally, drain sites are included in the postoperative external beam radiation fields for soft tissue sarcoma.  Most radiation oncologists do not cover the drain site in patients treated with brachytherapy.  In a critical review, Haas, et al. IJROBP 2012 recommend that the drain exit scar should be included when: The CTV is large (&gt;5 cm) Intermediate and high grade tumors R1 resections In low risk patients (low grade, wide R0 resections) coverage to the drainage sites can be omitted.  Additionally, if inclusion of the drain site significantly increases the risk of late morbidity, consideration should be given to omitting it from the treatment field. The drain site and surgical scar should be marked with a BB at the time of CT simulation to help guide target delineation. Clinical pearl: The drain site should be included in the CTV for soft tissue sarcomas of the extremity unless it is small (&lt;5 cm), low grade, with wide R0 margins.</t>
  </si>
  <si>
    <t>The appearance of this lesion, as well as the clinical scenario, are typical of Kaposi's sarcoma, classic type. The elderly men of Mediterranean ancestry are commonly affected (Tsao et al. Ann Palliat Med 2016). Fractionated radiotherapy is an excellent definitive treatment option. Regarding other answers listed, rhabdomyosarcoma of the skin is a rare pediatric tumor. The malignant cutaneous melanoma exhibits a markedly different appearance. While metastases to the skin from other sites are common, they are usually seen late in the disease course and would be unusual in a gentleman described as "healthy". Clinical Pearl: Kaposi's sarcoma is a rare primary cutaneous neoplasm identified in populations with Mediterranean descent or patients with AIDs.</t>
  </si>
  <si>
    <t>The novel radiosensitizing nanoparticle containing hafnium oxide, NBTXR3, improved pathologic complete response rates in the Act.In.Sarc phase II/III randomized control trial (Bonvalot, et al. Lancet Onc 2019). Patients with locally advanced soft-tissue sarcoma of the extremity or trunk wall received either NBTXR3 as a single intratumoural injection before preoperative RT (50 Gy in 25 fractions) or RT alone, followed by surgery. A pathological complete response was seen in 16% patients in the NBTXR3 group and 8% with RT alone p=.044). Overall, toxicity was similar between the two groups._x000B__x000B_Clinical Pearl: The study validates the novel nanoparticle, NBTXR3, as a radiosensitizer, potentially opening clinical applications to different disease sites in addition to sarcoma.</t>
  </si>
  <si>
    <t>Per the American Brachytherapy Society (ABS) 2021 consensus statement for soft-tissue sarcoma brachytherapy, brachytherapy as monotherapy should be considered for patients with intermediate/high grade sarcoma measuring less than 10 cm in size with negative margins. When delivered as monotherapy, the dose of radiation should be 45-50 Gy for low dose rate/pulsed dose rate (LDR/PDR) and 30-54 Gy in 2-4.5 Gy fractions delivered BID for high dose rate (HDR). The preferred regimen per the NCCN guidelines (Version 3.2021) is 45 Gy LDR or HDR equivalent (i.e. 36 Gy in 3.6 Gy BID over 10 fractions in 5 days).  Clinical pearl: Brachytherapy as monotherapy should be considered for patients with intermediate/high grade sarcoma measuring less than 10 cm in size with negative margins with dosing of 45-50 Gy for LDR/PDR and 30-54 Gy in 2-4.5 Gy fractions delivered BID for HDR.</t>
  </si>
  <si>
    <t>Myxoid liposarcoma is a rare soft tissue sarcoma which is known to be especially sensitive to radiation. Given the known toxicity of radiotherapy for soft tissue sarcoma of the extremity, including wound complications following surgery when preoperative RT is given, the DOREMY trial (Lansu et al, JAMA Oncol 2021) examined the effects of dose reduction to 36 Gy in 18 fractions, decreased from the typical 50 Gy in 25 fractions usually given as preoperative therapy. Of 77 patients enrolled on the trial who underwent RT to 36 Gy in 18 fractions followed by surgical resection, extensive pathologic response was seen in 70 out of 77 patients, and the local control rate was 100% after a median follow up time of 25 months. 3-year DSS was 96%, and 3-year OS was 95%, suggesting that dose reduction to 36 Gy in 18 fractions was effective for this radiosensitive histology. Clinical Pearl: Myxoid liposarcoma is a radiosensitive histology, and the DOREMY trial showed effective local control with preoperative radiotherapy to 36 Gy in 18 fractions. NCCN Guidelines (Soft Tissue Sarcoma, version 2.2023) allow consideration of dose reduction to 36 Gy in 18 fractions for this histology, based on the DOREMY trial.</t>
  </si>
  <si>
    <t>Memorial Sloan-Kettering (Cahlon et al. Ann Surg 2012) developed a nomogram for local recurrence after limb-sparing surgery for soft tissue sarcoma of the extremities using data from 684 patients who underwent wide local excision an did not receive radiation or chemotherapy. Factors included in the nomogram are: Age &gt;/&lt;50 Size &gt;/&lt;5 cm Margin close or positive vs. negative High vs. low grade Histology (atypical lipomatous tumor or well-differentiated vs. others) Other studies have identified different factors that correlate with local recurrence. At Memorial Sloan-Kettering Cancer Center (Pisters, et al. JCO 1996), 1,041 patients were prospectively collected from 1982 to 1994 with localized extremity STS. Age &gt; 50 Recurrent disease at presentation Positive margins Histologic subtypes (fibrosarcoma and malignant peripheral nerve tumors) Were all significant independent adverse prognostic factors for local recurrence.  Tumor size, high grade, deep location, recurrent disease and leiomyosarcoma were independent prognostic factors for distant recurrence.</t>
  </si>
  <si>
    <t>Massachusetts General Hospital performed a retrospective chart review on 154 patients with soft tissue sarcoma at various anatomic sites with positive margins.  At 5 years, actuarial local control was 76%, disease free survival was 46.7%, and overall survival was 65.2%.  Local control was highest (85% vs. 66.1%) in patients receiving &gt; 64 Gy.  There was also a benefit in patients with extremity and superficial lesions. Source: DeLaney, et al.  IJROBP 2007</t>
  </si>
  <si>
    <t>This patient has a T1N0M0 G3 osteosarcoma (stage group IIA).  Bone tumors are relatively rare, representing less than 0.2% of all malignancies.  Osteosarcoma (35%), chondrosarcoma (30%), and Ewing sarcoma (16%) are the three most common forms of primary bone cancer. AJCC 8th edition (2017): Primary Tumor: T1 - ≤ 8cm T2 - &gt; 8cm T3- Discontinuous tumors in the primary bone site. Regional Lymph Nodes: N0 - no lymph nodes N1 - regional LN metastases Distant Metastases: M0 - none M1 - distant metastasis M1a- Lung M1b- Bone or other distant sites Grade: (AJCC recommends a three-tier system. The FNCLCC (French) system is the preferred grading system. The grade is determined by three parameters: Differentiation, Mitotic activity, Extent of necrosis). Stage Grouping: IA - T1 N0 M0 G1 or GX IB - T2,T3 N0 M0 G1 or GX IIA - T1 N0 M0 G2-3 IIB - T2 N0 M0 G2, G3 III - T3 N0 M0 G2, G3 IVA - M1a IVB- N1 or M1b</t>
  </si>
  <si>
    <t>1,007 patients with primary RPS were included in this study.  They were treated at 6 European and 2 North American institutions.  Median follow up was 58 months.  The 5, 8, and 10 year overall survival was 67%, 56%, and 46%, respectively.  Tumor size, histologic subtype, malignancy grade, multifocality, and completeness of resection were significant predictors of outcome.  8-year local recurrence was 48% for dedifferentiated liposarcoma grade 2-3, 35% for well differentiated liposarcoma, and 10% for leiomyosarcoma. Source: Gronchi A, et al,  Ann Surg. 2016</t>
  </si>
  <si>
    <t>Dermatofibrosarcoma protuberans (DFSP) is an uncommon locally aggressive cutaneous soft tissue sarcoma. The vast majority of these lesions are low-grade (85-90%), metastatize rarely (~5%), and demonstrate a tendency towards local recurrence. The more aggressive variant contains a sarcomatous component (typically fibrosarcoma) and is classified as dermatofibrosarcoma protuberans fibrosarcoma (DFSP-FS). The preferred initial treatment for DFSP is surgical resection with pathologically negative margins. Surgical margins status is the most critical prognostic factor in the treatment of DFSP (Bowne et al. Cancer 2000). Therefore, it is imperative that margin resection width is adequate with the NCCN guidelines V1.2022 recommending 2-4 cm margins to the investing fascia of muscle or pericranium. If a negative margin is achieved, no adjuvant treatment is necessary. In addition, the NCCN guidelines V1.2022 recommend adjuvant radiation therapy as the preferred option in patients with positive margins following surgery, for whom re-excision is not feasible (Sun et al. Radiothera Oncol 2000) (Castle et al. IJROBP 2013). Adjuvant radiation therapy can be considered for close margins (&lt;1 cm) unless Moh's surgery was performed. The preferred option for recurrent disease is re-resection when clinically feasible with consideration of adjuvant radiation therapy following surgical resection regardless of margin status. Clinical Pearl: Dermatofibrosarcoma protuberans (DFSP) is an uncommon locally aggressive cutaneous soft tissue sarcoma. The preferred initial treatment for DFSP is surgically resection with pathologically negative margins. In cases with positive surgical margins following surgical resection radiation therapy should be given adjuvantly.</t>
  </si>
  <si>
    <t xml:space="preserve"> In the systematic meta- analysis conducted by Pervaiz et al., 18 trials of adjuvant chemotherapy for patients with localized, resectable soft tissue sarcoma were analyzed to assess the efficacy of doxorubicin-based chemotherapy with respect to recurrence rates and survival.  For local recurrence, data from 1700 patients were analyzed. Adjuvant chemotherapy resulted in a statistically significant decrease in local recurrence with an OR of 0.73 (95% CI 0.59-0.94, P=0.02). This was not seen in doxorubicin based chemotherapy alone or doxorubicin based chemotherapy with the addition of ifosfamide (OR 0.75, 95% CI 0.56-1.01, P=0.055; OR 0.66, 95% CI 0.39-1.12, P=0.12, respectively).  For distant recurrence, data from 1700 patients were analyzed. Adjuvant chemotherapy resulted in a statistically significant decrease in distant recurrence with an OR of 0.67 (95% CI 0.56-0.82, P=0.0001). A significant decrease in distant recurrence was also found with both adjuvant doxorubicin based chemotherapy alone and doxorubicin based chemotherapy with the addition of ifosfamide (OR 0.69, 95% CI 0.56-0.86, P=0.001; OR 0.61, 95% CI 0.41-0.92, P=0.02, respectively).  For overall survival, data from 1,953 patients were analyzed. Adjuvant chemotherapy resulted in a statistically significant decrease in risk of death with an HR of 0.77 (95% CI 0.64-0.93, P=0.01). A significant decrease in distant recurrence was also found in doxorubicin based chemotherapy with the addition of ifosfamide (HR 0.56, 95% CI 0.36-0.85, P=0.01). This was not seen in doxorubicin based chemotherapy alone (HR 0.84, 95% CI 0.68-1.03, P=0.09).  These results are significant seeing that this study is an update of the Sarcoma Meta-analysis Collaboration (SMAC) study (Sarcoma Meta-analysis Collaboration, Lancet 1997) which suggested a trend toward improved overall survival with chemotherapy but was not statistically significant. This new finding is attributed to the larger sample size and the addition of ifosfamide to doxorubicin based protocols (4 additional studies in the current meta-analysis included an arm with ifosfamide in addition to doxorubicin compared to one study with this regimen in the SMAC study).  Clinical Pearl: This meta-analysis confirms the efficacy of chemotherapy in localized, resectable soft tissue sarcoma with respect to local recurrence, distant recurrence and overall survival. These benefits are further improved with the addition of ifosfamide to doxorubicin-based regimens. Source: Pervaiz et al., University of Waterloo, Cancer 2008</t>
  </si>
  <si>
    <t>Desmoid tumors are locally aggressive tumors with no real potential for metastases. They are rare tumors, accounting for only 3% of all soft tissue tumors. Treatment can include observation, surgery, and/or radiation therapy; immediate postoperative radiotherapy is not typically advised. Per NCCN Guidelines for soft tissue sarcoma (NCCN v2.2023), definitive RT is an appropriate treatment option for patients with desmoid tumors. Treatment is often reserved for patients who cannot tolerate or who progress through systemic therapy and where surgery would be too morbid or would result in positive margins. The recommended dose of definitive RT is 56 Gy in 28 fractions based on findings from the phase II EORTC 62991-22998 study (Keus et al. Ann Oncol 2013). The reported 3-year local control rate from this study comprised of patients with inoperable desmoid-type fibromatosis was 81.5% (90% one-sided CI 74%-100%). Clinical Pearl: NCCN Guidelines currently recommend treating unresectable desmoid tumors with definitive radiotherapy treatment to a dose of 56 Gy in 28 fractions.</t>
  </si>
  <si>
    <t>Osteosarcoma is considered the most common primary bone malignancy, which originates from mesenchymal tissue. The genetic basis of pathogenesis is still not understood, and occurrence of chemoresistance is a major reason for the high morbidity of patients (Fan et al. JHNU, Nanjing, China, Biochem Biophys Res Commun 2021). Standard treatment involves multiagent induction chemotherapy followed by surgical resection. Radiotherapy is reserved for cases with a marginal or incomplete resection or for definitive treatment in the case of unresectable disease (Eaton et al. Winship, Atlanta, Pediatr Blood Cancer 2021). The incidence of osteosarcoma has a bimodal age distribution, with the first peak in adolescence (10 - 24 years) and a second lower peak in those aged 70 and over (Whelan et al. UCLH, London, Int J Cancer 2012, Ottaviani et al. MSKCC, USA, Cancer Treat Res 2009, Mirabello et al. NCI, Bethesda, USA, Cancer 2009). The overall 5-year survival rate for osteosarcoma is 68%, without significant gender difference. The age of the patient is correlated with the survival, with the poorest survival among older patients (Ottaviani et al. MSKCC, USA, Cancer Treat Res 2009). Clinical Pearl: According to Ottaviani et al. MDACC, Cancer Treat Res 2009, osteosarcoma can occur in any bone. It most often occurs near the metaphyseal growth plates of the long bones of the extremities. The most common sites are: Femur (42%, with 75% of these tumors in the distal femur); Tibia (19%, with 80% of these tumors in the proximal tibia); Humerus (10%, with 90% of these tumors in the proximal humerus); Skull and jaw (8%); Pelvis (8%); Ribs (1.25%).</t>
  </si>
  <si>
    <t>The prospective PMH study NCT00188175 (Dickie et al. Radiother Oncol 2017) enrolled 70 patients with lower extremity soft tissue sarcoma. They were treated with preoperative IG-IMRT using daily online CBCT imaging for treatment guidance.  All patients received a total prescribed dose of 50 Gy delivered in 25 daily fractions over 5 weeks. 22 patients underwent a repeat CT scan prompted by tumor change &gt;1 cm noted on CBCT.  Mean tumor volume change was 45% for growing tumors and 33% for shrinking tumors.  CT2 was prompted at a mean of 13 fractions.  The tumor growth in this subset led to underdosing of the target. A similar observation was made by (Haas et al. Prac Radiat Oncol 2019) who noted that in 99 patients with extremity soft tissue sarcoma, 58 patients had contours adjusted due to change in tumor size of the extremity or tumor. 38 tumors increased in size (contours changed 5-23 mm) and 21 patients had a decrease in contours (5-33 mm). Of note, in 33/41 patients with increasing contours, the dose distribution adequately covered the new GTV as such the plan did not need to be adapted. Clinical Pearl: When treating soft tissue sarcoma of the extremity the use of large margins and consideration for at-least a weekly (or twice-weekly) CBCT is beneficial due to tumor growth potentially requiring adaptive replanning.</t>
  </si>
  <si>
    <t>In the NCI amputation versus limb-sparing surgery trial, 43 patients with high grade soft tissue sarcomas of the extremities were randomized to amputation or limb-sparing resection plus radiation.  Both groups received chemotherapy (doxorubicin + cyclophosphamide + methotrexate).  Post-operative radiation consisted of 50 Gy to the entire compartment plus a 10-20 Gy boost to the tumor bed.  There was no difference in disease-free survival (71% vs. 78%) or overall survival (83% vs. 88%). Local recurrences occurred in 4 vs 0 patients in the LSS vs amputation groups respectively (p=0.06). The same manuscript included a second propspective trial conducted simultaneously, in which 65 patients with high grade soft tissue sarcoma were randomized to limb-sparing resection plus radiation with chemotherapy, or limb-sparing resection plus radiation without chemotherapy.  A benefit was seen in patients receiving chemotherapy in disease-free survival (92% vs. 60%), overall survival (95% vs. 74%), and local control at three years. Source: Rosenberg et al. Ann Surg 1982</t>
  </si>
  <si>
    <t>In a study by Mak et al. Pract Radiat Oncol 2016, 56 patients with retroperitoneal sarcoma (RPS) were treated with preoperative RT. Outcome for upper and lower acute GI toxicity were based on the Radiation Therapy Oncology Group (RTOG) criteria. They reported the following outcomes for GI toxicity: 5% - grade ≥ 3 acute GI toxicity 64% -  grade 2 toxicity 20% - grade 1 toxicity 11% - No toxicity They reported expected findings including larger tumor size and bowel bag volume were associated with grade ≥2 acute GI toxicity. In the STRASS (EORTC 62092) phase 3 study recently published, 266 patients were enrolled and centrally randomly assigned to receive either surgery alone or preoperative RT followed by surgery.  Bonvalot S, et al.  Lancet Oncol 2020. They reported the following outcomes for GI toxicity: 3% grade 3 toxicity during RT 12% grade 3 toxicity at the end including follow up 85% grade 1-2 toxicity during RT 77% grade 1-2 toxicity at the end including follow up</t>
  </si>
  <si>
    <t>Radiotherapy is essential in the management of high-grade soft tissues sarcomas of extremities, when limb-sparing surgery is indicated. Radiation can be given postoperatively or preoperatively. Neoadjuvant external beam radiation, which targets non-surgically violated tissues, carries multiple advantages. The most common prescription for preoperative RT in this setting in 50-54 Gy in 25-28 fractions. Accelerated regimens are under investigation. The treatment planning process in this disease requires meticulous attention to patient setup and plan optimization. Either 3D-CRT or IMRT can be successfully employed depending on the individual circumstances. CTV margins are appropriately wide. With an effort to decrease the rate of late complications of therapy, several normal tissues constraints were proposed and prospectively studied in the RTOG-0630. A longitudinal strip of skin and subcutaneous tissue of an extremity should be contoured, of which no more than 50% should receive 20 Gy. Full prescription dose to skin over areas commonly traumatized (eg, elbow, knee, shin) must be avoided whenever possible. No more than 50% of a weight-bearing bone within the radiation volumes should receive 50 Gy except when the tumor invaded bone, when there was circumferential involvement of tumor around more than a quarter of the bone, or when the bone was to be resected at surgery. With the prescription dose of 50 Gy, underlying bone would not be expected to be exposed to doses &gt; 60 Gy. Daily image guidance helps to keep PTV margin &lt; 1 cm. Reference: Wang et al. J Clin Oncol 2015.  Clinical Pearl: Avoidance structures for preoperative EBRT in extremity sarcoma include bone, longitudinal strip of uninvolved skin, as well as subcutaneous tissues.</t>
  </si>
  <si>
    <t>Radiographic findings that are absolute contraindications to resection of a retroperitoneal sarcoma include: Spinal cord involvement Distant metastases Peritoneal implants Involvement of the superior mesenteric vessels Extensive vascular involvement (e.g. aorta) Involvement of the inferior vena cava and iliac veins is a relative rather than an absolute contraindication, as these vessels can often be ligated or replaced with interposition grafts. The rate of complete resection is not altered by histologic type, size, or grade of tumor. Source: Jaques et al. Ann Surg 1990 Clinical Pearl: When considering the resectablity of a retroperitoneal soft tissue sarcoma, involvement of the inferior vena cava and/or iliac veins is a relative rather than an absolute contraindication, as these vessels can often be ligated or replaced with interposition grafts.</t>
  </si>
  <si>
    <t>Treatment of muscle-invasive bladder cancer (MIBC) with radiotherapy is an appealing options in patients for whom functional bladder preservation is possible. Traditional radiotherapy management of MIBC utilized large fields due to difficulties with tumor localization, tumor multifocality, and ensuring accurate treatment delivery. With modern radiation techniques and image-guidance, however, it was feasible to examine whether dose reduction to the whole bladder may be possible in the treatment of MIBC. To that end, Huddart et al, (IJROBP 2013) performed the BC2001 (CRUK/01/004) trial. In this study, they tested whether reducing radiation dose to the uninvolved bladder while maintaining dose to the GTV would reduce side effects without diminished local control. In this randomized phase-III trial, n=219 patients received either standard whole-bladder radiation therapy (sRT) or reduced high-dose volume radiation therapy (RHDVRT) that aimed to deliver full radiation dose to the tumor and 80% of maximum dose to the uninvolved bladder. There was a secondary randomization to radiation therapy alone or radiation therapy plus chemotherapy, as well. The primary endpoints for the radiation therapy volume comparison were late toxicity and time to locoregional recurrence (with a noninferiority margin of 10% at 2 years). RT was delivered according to one of two permitted, standard schedules used in the UK: 55Gy in 20 fractions or 64Gy in 32 fractions Patients receiving concurrent chemotherapy received 5FU (500mg/m2 continuous infusion days 1-5 and 16-20, as well as mitomycin-C (12mg/m2 bolus on day 1). Patients receiving sRT had the PTV = outer bladder wall and extravesicular tumor  + 1.5cm margin. For RHDVRT patients, PTV1 was the same as the sRT group, whereas PTV2 was GTV with a 1.5cm margin. The PTV1 received 80% of the prescription dose delivered to PTV2. The authors report the following outcomes: Low overall incidence of late toxicity, with a cumulative 2-year grade 3/4 toxicity rate of 13%, with no difference between groups No significant difference in 2-year locoregional recurrence free rate (RHDVRT - sRT = 6.4%, CI = -7.3-16.8%), could not demonstrate non-inferiority  The Choundhury et al. Lancet Oncology 2021 meta-analysis of BC2001 and BCON trials showed that treatment with 55 Gy in 20 fractions was associated with a lower risk of invasive locoregional recurrence than treatment with 64 Gy in 32 fractions (adjusted HR 0.71, 95% CI 0.52-0.96).  Clinical Pearl: RHDVRT did not yield improvements in late toxicity or non-inferiority versus sRT. These data suggets that modern RT techniques may be used to safely treat the whole bladder, even when combined with concurrent chemotherapy.</t>
  </si>
  <si>
    <t>There have been no changes to the staging classification between the AJCC 7th edition and the AJCC 8th edition. This gentleman has Stage IB disease.  According to the most recent staging system for testicular cancer (AJCC 8th Edition 2017), the stages are defined as follows: IA - T1 N0 M0 S0 IB - T2-4 N0 M0 S0 IS - Any T N0 M0 S1-3 IIA - Any T N1 M0 S0-1 IIB - Any T N2 M0 S0-1 IIC - Any T N3 M0 S0-1 IIIA - Any T Any N M1a S0-1 IIIB - S2 and either N1-3 or M1a IIIC - S3 and either N1-3 or M1a; any T/N/S and M1b Note: there is no Stage IV for testicular cancers.   A patient undergoes right-sided radical nephrectomy for renal cell carcinoma. Post-operative pathology revealed a 5.0 x 2.7 x 1.0 cm chromophobe tumor of the lower pole of the right kidney invading the fat of the renal sinus. Unfortunately, the Urologist who performed the surgery informs you that tumor was unexpectedly found to invade into the inferior vena cava (IVC) at the level of L2 intra-operatively, and the patient underwent an R2 resection as a result. A second attempted resection with Vascular Surgery present confirms luminal invasion of the inferior vena cava by RCC, without invasion into the wall of the IVC.</t>
  </si>
  <si>
    <t>According to the American Joint Committee on Cancer (8th edition, 2017), for renal carcinoma, T3b includes primary tumors that  grossly extends into the vena cava below the diaphragm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 Clinical pearl: Renal cell carcinoma staging is complicated. T1a-T2b tumors are staged on size alone, whereas T3b to T4 tumors take tumoral invasion into account. Invasion of the inferior vena cava below the level of the diaphragm constitutes T3b disease. Mnemonic: T3a = Invades VAin or renal fAt T3b = Invades vena cava Below the diaphragm T3c = Invades vena cava Cranial to the diaphragm</t>
  </si>
  <si>
    <t>According to the American Joint Committee on Cancer (8th edition, 2017), for renal carcinoma, T3a includes primary tumors that have invaded the perirenal and/or renal sinus fat but not beyond Gerota's fascia.  A primary tumor that has invaded into the renal vein or its segmental (muscle containing) branches would also be classified as T3a.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</si>
  <si>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Fracture risk after surgery and radiation for sarcoma of the extremity is usually between 4-6%.  Restrospective data from Memorial Sloan-Kettering Cancer Center showed a higher risk of pathologic fractures in patients who had undergone periosteal excision  (29% at 5 years).  Female gender and chemotherapy were also risk factors (Lin et al MSKCC Cancer 1998). Holt et al PMH JBJS 2005 showed a higher risk of fractures in patients who were female, &gt;55 years-old, or received a higher radiation dose.  Specifically, radiation dose groups were 60-66 Gy vs. 50 Gy with a fracture risk of 7% vs. 0.6% at 5 years, respectively.  Dosimetric predictors of fracture risk from Princess Margaret include a reduced risk if V40 &lt;64%, mean dose &lt; 37Gy or Dmax &lt;59Gy.  However, this study has been criticized since it is weighted towards pre-operative RT (Dickie et al IJROBP 2009). A nomogram is available (Gortzak et al Toronto Cancer 2010) to predict radiation associated fracture risk using patient and treatment variables.  The nomogram includes: Sex Age Compartment Tumor size Radiation dose Periosteal stripping Clinical Pearl: There are a number of factors involved in the development of a pathologic fracture when using radiation therapy in the treatment of STS. Radiation oncologist should consider the patient's age, sex, anatomical location/size of the tumor, radiation dose (V40 &lt;64%, mean dose &lt; 37Gy or Dmax &lt;59Gy), and whether periosteal stripping during surgery was required when counseling the patient regarding the risk of fracture.</t>
  </si>
  <si>
    <t>There have been no changes to the staging classification between the AJCC 7th edition and the AJCC 8th edition. This gentleman has Stage IIA disease.  According to the most recent staging system for testicular cancer (AJCC 8th Edition 2017), the stages are defined as follows: IA - T1 N0 M0 S0 IB - T2-4 N0 M0 S0 IS - Any T N0 M0 S1-3 IIA - Any T N1 M0 S0-1 IIB - Any T N2 M0 S0-1 IIC - Any T N3 M0 S0-1 IIIA - Any T Any N M1a S0-1 IIIB - S2 and either N1-3 or M1a IIIC - S3 and either N1-3 or M1a; any T/N/S and M1b Note: there is no Stage IV for testicular cancers.</t>
  </si>
  <si>
    <t>Suspected bladder cancer is an indication for abdominopelvic CT or MRI.  Imaging of the upper urinary tract should also be performed prior to TURBT per NCCN guidelines (v3.2019).  If after TURBT there is muscle invasion on TURBT, chest X-ray or chest CT should also be formed. Bone scan should be performed after TURBT if the patient has muscle invasive disease and is symptomatic or alkaline phosphatase is elevated.  These imaging studies should be performed to evaluate the presence of regional or distant metastatic disease. The risk of lymph node involvement increases drastically with increasing T-stage (T1 5%, T2-T3a 30%, T3b-T4 50-65%). The work-up of a patient with suspected bladder cancer should also include: H &amp; P (including digital rectal and bimanual examinations) Labs (CBC, BUN, Cr, alkaline phosphatase) Urine analysis Urine cytology Cystoscopy with biopsy of suspicious lesions; consideration of bladder mapping with biopsies and transurethral biopsies of the prostate TURBT</t>
  </si>
  <si>
    <t>Thirty five patients with surgically resected retroperitoneal sarcoma were analyzed in this single institution, prospective, randomized, clinical trial.  IORT (20 Gy) followed by low dose external beam RT (35-40 Gy) was compared with high dose external beam RT alone (50-55 Gy).  There was no difference in median survival (45 vs. 52 months), but the use of IORT was associated with significantly fewer locoregional recurrences (40% vs. 80%).  There was less enteritis but radiation-related peripheral neuropathy was higher with IORT. Source: Sindelar et al. Arch Surg 1993</t>
  </si>
  <si>
    <t>The term "renal cell carcinoma" refers to tumors that arise within the renal cortex as opposed to the renal medulla or the renal pelvis.  Renal cell carcinomas account for approximately 90% of primary renal neoplasms.  According to SEER Cancer Statistics, over 60,000 cases of renal cell carcinoma are diagnosed in the United States each year and over 13,000 deaths occur as a result of this disease.  This disease is usually diagnosed in the seventh decade of life.  Men are twice as likely as women to develop renal cell carcinoma._x000B_Renal cell carcinomas are divided into four main subtypes:  (1) clear cell, (2) papillary or chromophilic, (3) chromophobe and (4) collecting duct carcinoma.  They comprise 80%, 10%, 5% and &lt;2% of cases, respectively (Patard et al. JCO 2005). Of note, renal medullary carcinoma is a rare, aggressive subtype of renal carcinoma that is associated with sickle cell disease. It tends to develop in young patients.  Also, oncocytomas are benign tumors that comprise approximately 5% of primary renal neoplasms.</t>
  </si>
  <si>
    <t>CheckMate 274 (Bajorin et al., MSK, NEJM, 2021) was the first study to demonstrate a survival benefit for the use of adjuvant immunotherapy. In this study, 709 patients with resected muscle invasive urothelial carcinoma (the majority of which represented bladder cancer) were randomized to 1 year of placebo or nivolumab. Patients who received adjuvant nivolumab experienced nearly a doubling of median disease-free survival from 10.8 to 20.8 months, which was primarily driven by significant improvements in survival free from recurrence outside the urothelial tract, including distant metastases. In contrast, when adjuvant atezolizumab was evaluated in the phase 3 IMvigor010 study (Bellmunt et al., Dana Farber, Lancet Oncol, 2021) for patients with high-risk muscle-invasive urothelial carcinoma, no survival benefits could be demonstrated. In that study, over 800 patients were randomized to no further therapy or atezolizumab for up to 1 year following surgical resection. Patients had to have high risk features such as ypT2-4a, pT3-4a, and pN+ disease. Adjuvant atezolizumab did not significantly improve median DFS, and patients in the atezolizumab arm experienced greater treatment-related toxicities. Furthermore, on subgroup analysis, there did not appear to be any patient subgroups (including PD-L1 status or receipt of neoadjuvant cisplatin) who derived a benefit from adjuvant atezolizumab.  Clinical Pearl: Maintenance nivolumab is the only immunotherapy that has been shown to improve DFS following resection of muscle invasive urothelial carcinoma.</t>
  </si>
  <si>
    <t>According to the most recent staging system for testicular cancer (AJCC 8th Edition 2017), T2 includes patients with a primary tumor limited to testis (including rete testis invasion) with lymphovascular invasion or_x000B_Tumor invading hilar soft tissue or epididymis or penetrating visceral mesothelial layer covering the external surface of tunica albuginea with or without lymphovascular invasion. Therefore, this gentleman's TNM stage is T2NXMX.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</si>
  <si>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For non-muscle invasive bladder cancer, transurethral resection of bladder tumor (TURBT) with or without Bacillus Calmette-Guérin (BCG) intravesicular therapy based on risk factors is the primary treatment. RTOG 0926 is a phase II protocol for patients with stage T1 bladder cancer investigating selective bladder preserving treatment with radiation therapy and concurrent chemotherapy. This trial includes operable patients with high grade non-muscle invading tumors for whom radical cystectomy is being considered as the next conventional step in therapy by standard urologic guidelines. Patients are restaged with an aggressive, visibly complete TURBT with muscularis propria in the specimen but with no evidence of its invasion by tumor. Additionally, there can be no evidence of prostatic stromal invasion by tumor. Enrolled patients have failed standard treatment with, or are medically ineligible for, intravesical biological therapy or chemotherapy. Preliminary study results were presented at ASTRO 2021 (Dahl IJROBP 2021). 37 patients were enrolled with a median follow up of 4.2 years. The 3 year freedom from cystectomy rate was 88%, meeting the primary study endpoint. 3 year overall survival was 69% and more than half of patients (59%) experienced grade 3 or higher adverse events. Clinical Pearl: RTOG 0926 is an ongoing phase II trial investigating the role of bladder preservation in high grade T1 bladder cancer who have failed or are ineligible for intravesical biological therapy or chemotherapy. Preliminary results show an acceptable 3 year freedom from cystectomy rate of 88%.</t>
  </si>
  <si>
    <t>In the treatment of clinical stage I nonseminomatous germ cell tumors patients are generally stratified into low-risk vs. high-risk disease based on presence of absence of number of risk factors including: Pathologic tumor stage T3 or T4 Lymphovascular invasion (LVI) The proportion of the embryonal carcinoma (EC) component in the primary tumor. If patients have any of the above characteristics they are considered high-risk. In patients with low-risk disease the risk of local recurrence is ~10-15%. This is based on the the results on the results of the (Kollmannsberger et al. J Clin Oncol 2015) experience which demonstrated a relapse rate of 14% in LVI negative patients. In addition, (Tandstad et al. J Clin Oncol 2009) found that in patients with clinical stage I nonseminomatous germ cell testicular tumors, which were LVI negative (low-risk), had a relapse rate of 13.2%. Finally, (Kollmannsberger et al. Ann Oncol 2010) found in clinical stage I nonseminomatous germ cell testicular tumors which were negative for both an embryonal component and LVI the risk of relapse was 14%. Clinical Pearl: In clinical stage I nonseminomatous germ cell testicular tumors with low-risk characteristics at the time of orchiectomy have a relapse rate of ~10-15%. Contrast this to patients with high-risk disease clinical stage I nonseminomatous germ cell testicular tumors, who have a risk of ~50% with observation alone.</t>
  </si>
  <si>
    <t>Patients with renal cell carcinoma (RCC) not suitable for surgery have few curative treatment options. Stereotactic ablative body radiotherapy (SABR) is a novel option limited by lack of long-term outcome data, but with promising short-term results. Individual patient data from 12 institutions from IROCK (International Radiosurgery Oncology Consortium for Kidney) (Siva et al. IJROBP 2022) were pooled. In 190 patients, the median follow-up was 5.0 years. The mean ± SD tumor diameter was 4.2 ± 2.2 cm. Mean ± SD baseline estimated glomerular filtration rate (eGFR) was 58.9 ± 22.6 mL/min (mild-to-moderate dysfunction) with 53 patients (28.0%) of the cohort having moderate-to-severe dysfunction (eGFR &lt; 45 mL/min). Following SABR (mean ± SD BED10 delivered was 88.3 ± 24.7 Gy), cancer-specific survival (CSS) and progression-free survival (PFS) at 3 years were 95.5% and 72.1%, and at 5 years were 92.0% and 63.6%, respectively. Local, distant and any failure at 5 years were 5.5%, 10.8% and 13.0%. Mean ± SD eGFR decreased by -10.8 ± 16.6 mL/min and -13.5 ± 14.9 mL/min, respectively at 3 and 5 years. Seventy patients (36.8%) had a grade 1-2 toxicity, and one patient (0.5%) had a grade 4 toxicity (gastrointestinal). Nine patients (4.7%) required dialysis. Clinical Pearl: SABR for primary inoperable RCC is associated with excellent local efficacy and a favorable toxicity profile.</t>
  </si>
  <si>
    <t>In the publication by Bruns et al. Acta Oncol 2005, eighty Stage I seminoma patients were treated with para-aortic fields that extended from the top of T12 to the bottom of L4 from April 1992 to April 1999.  Historical para-aortic fields spanned from the top of T11 to the bottom of L5.  The authors reasoned that since retroperitoneal lymphadenectomies for nonseminomatous germ cell tumors stop at approximately L1/L2, reducing the superior extent of the radiation fields may result in adequate treatment of Stage I seminoma patients. Linac-based radiotherapy was used to deliver a median midplane dose of 20 Gy (range, 19.8 Gy to 27.2 Gy) in 1.6 to 2 Gy fractions to the para-aortic region using AP/PA fields and 10 MV or 23 MV photons. The actuarial 5-year relapse-free survival rate was 95%, similar to MRC TE18 Jones et al. JCO 2005 that compared 30 Gy to 20 Gy para-aortic irradiation (~97% 5yr-RFS) and MRC TE10 Fossa et al. JCO 1999 that compared dogleg to para-aortic fields for Stage I seminoma (96% 3yr-RFS for patients treated with a para-aortic field).  Of note, the MRC TE10 trial prescribed a dose of 30 Gy and the median midplane dose was ≥ 22 Gy. In the present study, three patients relapsed within the ipsilateral pelvic lymph nodes; one of these patients also presented with distant metastasis.  A fourth patient relapsed within the treatment field in the ipsilateral para-aortic lymph nodes.  No relapses occurred above T12.  All four patients were successfully salvaged with chemotherapy and there was no evidence of disease after a median followup of 6.2 years. Note, that while the above study placed the inferior border at the bottom of L4, NCCN guidelines (v2.2020) still recommend treating to the bottom of L5. Clinical Pearl: The current standard of care for radiation fields in the treatment of stage I seminoma (as per the NCCN guidelines (v2.2020) and the relatively recent publication, Wilder et al IJORBP 2012), indicate that the superior border should placed at the bottom of the T11 vertebral body and the inferior border should be placed at the inferior border of the L5 vertebral body.</t>
  </si>
  <si>
    <t>Patients with penile cancer with multiple positive inguinal lymph nodes should receive postoperative radiation therapy. According to NCCN Guidelines, the suggested dose is between 45-50.4 Gy.  However, if extracapsular extension and/or gross disease is present, the dose should be 65-70 Gy. Concurrent chemotherapy consisting of cisplatin alone or in combination with 5-FU should be considered. Clinical Pearl: Patients with penile cancer with multiple positive inguinal lymph nodes should receive postoperative radiation therapy. If there is no evidence of extracapsular extension and/or gross disease the recommended dose is 45-50.4 Gy.</t>
  </si>
  <si>
    <t>After orchiectomy, the management options for a patient with Stage IA or IB seminoma are: Observation Radiotherapy consisting of 20 Gy to the para-aortic lymph nodes 1-2 cycles of carboplatin AUC 7 Each of these options will result in the same disease-specific survival of 99%. The findings of two key studies performed by the MRC/EORTC demonstrated the non-inferiority of 20 Gy when compared to 30 Gy delivered to the para-aortic lymph nodes as well as one cycle of carboplatin chemotherapy compared to lymph node irradiation (Mead et al. JNCI 2011). Of note, observation is associated with a 15-20% relapse rate at 5 years.  Historically, rete testis invasion and tumor size &gt; 4 cm were considered risk factors for relapse in Stage I seminoma.  However, in a recent validation study that included 687 patients, tumor size predicted relapse on univariate analysis but not on multivariate analysis.  Rete testis involvement did not predict relapse (Chung et al Canada. Cancer Medicine 2015).  The NCCN Testicular Panel discourages using these features to guide risk-adapted management. Nonetheless, it is important that patients who elect observation be compliant with the recommended follow-up schedule.  If there is concern for adherence to follow-up, then the patient should be treated with radiation or chemotherapy.</t>
  </si>
  <si>
    <t>RTOG 0712 (Coen et al J Clin Oncol 2019) was a phase 2 randomized trial that compared twice daily radiation with fluorouracil and cisplatin to once daily radiation with gemcitabine. Both arms included mid-treatment cystoscopy after chemoradiation to a dose of approximately 40 Gy to the bladder tumor.  Included patients had cT2-4aN0/xM0 bladder cancer, were surgical candidates, had no hydronephrosis, and had serum creatinine of less than or equal to 1.5 mg/dL.  The primary end point was designed to assess whether each arm could achieve a 3-year distant metastasis-free survival of 75%.  An important point is that this trial was not powered to assess superiority of either regimen. Patients had transurethral resection of the bladder tumor (TURBT) followed within 8 weeks by induction chemoradiation to a dose of 40 Gy.  If patients had a CR after repeat cystoscopy they went on to receive an additional 24 Gy, and those without CR were referred for cystectomy.  On the fluorouracil/cisplatin arm, 1.6 Gy was delivered to the pelvis for 13 days.  For the first 8 days, 1.5 Gy was then delivered in the afternoon to the whole bladder.  For the next 5 days, 1.5 Gy was delivered in the afternoon to the bladder tumor.  Thus total doses achieved over the 13 day period were 20.8 Gy to the pelvic field, 28.3 Gy to the bladder, and 40.3 Gy to the bladder tumor.  During the consolidation phase, 1.5 Gy was delivered to the pelvis twice daily for 8 additional days (total doses:  44.8 Gy to pelvis, 52.3 Gy to bladder, and 64.3 Gy to bladder tumor).  In the gemcitabine arm, the induction doses were 20 Gy to the pelvis, 28 Gy to the whole bladder, and 40 Gy to the bladder tumor (all given at 2 Gy/day and delivered in a sequential manner).  During the consolidation phase, an additional 24 Gy was delivered to the pelvis (total doses:  44 Gy to pelvis, 52 Gy to bladder, and 64 Gy to bladder tumor).  Additional adjuvant chemotherapy for 4 cycles was given in both arms.  33 patients were analyzed in each arm and the 3-year distant metastasis-free survival was &gt;75% in each arm, thus meeting the primary endpoint (78% in fluorouracil/cisplatin arm and 84% in gemcitabine arm).  Rates of patients with 3-year bladder-intact distant metastasis-free survival were 67% (fluorourical/cisplatin) and 72% (gemcitabine).  64% of patients in the fluorouracil/cisplatin arm had G3/4 toxicity during treatment compared to 55% for the gemcitabine arm.  G3/4 toxicity was most common during adjuvant chemotherapy (rather than induction or consolidation chemoradiation) and was most commonly hematologic.  There were no statistically significant differences in distant metastasis-free survival or toxicities between the two arms. Postinduction CR rates were 88% and 78% in 5-FU/Cis and Gem, respectively.  Of note, while this and many previous bladder preservation protocols have included a mid-treatment break for reassessment with cystoscopy during chemoradiation, current NCCN guidelines (1.2019) only recommend cystoscopy 2-3 months after completion of chemoradiation.</t>
  </si>
  <si>
    <t>Surgical assessment of the lymph nodes is not necessary for all patients with penile cancer.  Only 20-25% of individuals with clinically negative inguinal lymph nodes will have micrometastases. In the absence of clinically palpable inguinal lymphadenopathy, the NCCN Guidelines recommend standard or modified inguinal lymph node dissection (ILND) or dynamic sentinel node biopsy (DSNB) be offered to patients with the following high-risk features for nodal metastasis: Lymphovascular invasion ≥ pT1 G3 or ≥ T2 any grade &gt;50% poorly differentiated tumor The European Association of Urology also developed risk stratification groups for patients with non-palpable inguinal lymph nodes based on stage and grade:The low-risk group consists of patients with Tis, Ta, or T1a disease. The intermediate-risk group consists of patients with T1b disease. The high-risk group is comprised of patients with T2 or Grade 3/4 disease. Therefore, the inguinal lymph nodes do not need to be evaluated in Tis, Ta grade 1-2, or T1 grade 1-2 patients. Only the T2N0 Grade 1 patient should undergo ILND or DSNB.</t>
  </si>
  <si>
    <t>Per NCCN guidelines, penile conservation/preservation therapy is best suited to patients with T1-T2G1-2(grade)N0 disease whose primary tumors are &lt; 4 cm in maximum diameter. This may be delivered as external beam radiation therapy (EBRT) or brachytherapy with interstitial implant, but brachytherapy is preferred technique according to NCCN. In the guidelines they recommend 4 cm as the size cutoff to reduce the risk of undertreating cavernosal lesions. Also, the recommended maximum depth of invasion is 1 cm.  The tumor volume and depth of invasion predict local control. Local failure rates are as high as 50 to 60% for tumors &gt; 4 cm whereas the local failure rate is 12% to 30% for tumors &lt; 4 cm. (de Crevoisier et al. IJORBP 2009). Some previously used doses were 60-65 Gy (Crook et al.  World J Urol 2009 and de Crevoisier et al. IROBP 2009). Clinical Pearl: For patients with T1-2 (smaller than 4 cm) G1-2 penile cancer, penile preserving techniques are preferred if possible. If radiation therapy is selected, this may be delivered as external beam radiation therapy (EBRT) or brachytherapy with interstitial implant, but brachytherapy is the preferred technique according to NCCN. (Crook et al. Brachytherapy 2010).</t>
  </si>
  <si>
    <t>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for treatment based on their risk of relapse: Patients with 0-1 risk factors (153 patients, 67%): surveillance Patients with 2 risk factors (74 patients, 33%): two cycles of carboplatin Fifteen relapses (9.8%) were detected in the surveillance group while one relapse (1.4%) was detected in the carboplatin group.  The 3-year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recent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  Clinical Pearl: Stage I testicular seminoma has overall survival rates reaching 100% with orchiectomy alone. With observation alone, patients without high-risk features (larger tumors or rete testis invasion) will have low rates of relapse; per the Spanish Germ Cell Cancer Group study, disease-free survival at 3 years was 88%. Adjuvant carboplatin may be offered for higher-risk patients, but the NCCN currently recommends surveillance alone, rather than risk-adapted management, given the conflicting evidence regarding risk factors.</t>
  </si>
  <si>
    <t>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unilateral inguinal nodes,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</si>
  <si>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This gentleman has stage IS disease.  According to the most recent staging system for testicular cancer (AJCC 8th Edition 2017), the stages are defined as follows: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Discontinuous involvement of the spermatic cord soft tissue via a vascular thrombus is better regarded as a metastatic deposit (pM1).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and pre/retroaortic lymph nodes.  Intrapelvic, external iliac, and inguinal LN are considered regional only after scrotal or inguinal surgery. Clinical: N1 - lymph node mass ≤ 2 cm in greatest dimension; or multiple lymph nodes, none more than 2 cm in greatest dimension N2 - lymph node mass 2 - 5 cm; or multiple lymph nodes, any one mass 2 - 5 cm N3 - lymph node mass &gt; 5 cm Pathologic: N1 - lymph node mass ≤ 2 cm in greatest dimension, and ≤ 5 nodes positive, none more than 2 cm in greatest dimension N2 - lymph node mass 2 - 5 cm; or more than 5 nodes positive, none more than 5 cm; or evidence of extranodal extension N3 - lymph node mass &gt; 5 cm Metastases: M1a - Non-retroperitoneal nodal or pulmonary metastases M1b - Non-pulmonary visceral metastases pM1 - Discontinuous involvement of the spermatic cord soft tissue via a vascular thrombus. (spermatic cord soft tissue invasion via spread from discontinuously involved lymphovascular spaces)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</si>
  <si>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use of external beam radiation therapy after TURBT for pT1 superficial bladder cancer is not recommended. A multicenter study from the United Kingdom (Harland et al, J Urol 2007) provides the basis for this practice guideline. All of the 210 patients had pT1 Grade 3 disease. Those with a single tumor without carcinoma in situ (n=77) were randomized to receive either: Radiation therapy (60 Gy in 30 fractions or an equivalent dose using hypofractionation) versus Observation While those with multifocal tumors or carcinoma in situ (n=133) were randomized to receive: Radiation therapy verus Intravesical therapy using mitomycin C or BCG. There was no difference in 5-year progression-free survival or overall survival among the treatment arms. Therefore, radiation therapy is not used after TURBT for pT1 superficial bladder cancer. Instead, BCG should be administered after TURBT for pT1 disease or cystectomy can be considered for high grade pT1 disease. Of note, RTOG 0926 is evaluating CRT for T1 bladder cancers that have recurred post-BCG.</t>
  </si>
  <si>
    <t>The IROCK consortium published 5 year outcomes after SABR for primary RCC (Siva Lancet Onc 2022). The study included 190 patients with RCC (median size 4cm), 75% of whom were considered medically inoperable and 85% of whom had clear cell histology. Median age was 74 years and 75% of patients were male. Treatment was given in 1-10 fractions with 43% of patients receiving single fraction treatment, most often 25Gy/1Fx. Patients receiving single fraction treatment were younger with a better performance status and more likely to have clear cell histology, though there was no significant difference in BED10 between the arms.  Across the entire cohort, outcomes were excellent. The cumulative incidence of local failure at 5 years was 5.5% (95% CI 2.8–9.5). The estimated 5 year incidence of any failure (local or distant) was 13% (95% CI 8.3–18.6%) and 77% of deaths in the follow-up period were unrelated to RCC. Single fraction treatment was associated with a lower rate of local failure (Gray's p=0.020) and improved PFS (likelihood ratio test p=0.0029), though there was no difference in cancer specific survival (log-rank p=0.15).  37% of patients experienced G1-2 toxicity. There was a single case of G4 toxicity (duodenal ulcer and gastritis) in a patient who recieved 48Gy/4Fx with a bowel Dmax of 54Gy. There were also a total of 7 patients who received dialysis after SBRT, all of whom had baseline eGFRs ≤46. There was no significant difference in G2+ toxicity between single and multi-fraction patients (p=0.76).  Clinical Pearl: Primary SABR for the upfront treatment of RCC has been shown to offer 5 year cancer specific survival rates over 90% with low rates of serious toxicity. Single fraction regimens (e.g. 25-26Gy/1Fx) may optimize local control.</t>
  </si>
  <si>
    <t>This 23 year-old male has Stage IIA nonseminomatous testicular disease (pN1, S0).  Note that S classification is based on post-orchiectomy tumor marker levels.  The management of Stage IIA disease following orchiectomy depends on the postoperative tumor serum marker level.  If the marker level is still elevated postoperatively, induction chemotherapy is the treatment of choice.  If the marker level has normalized postoperatively, primary retroperitoneal lymph node dissection (RPLND) or primary chemotherapy can be considered.  Since this patient has already undergone RPLND, the treatment options are either surveillance or chemotherapy, depending on the number of positive lymph nodes that were identified.  Between 60 to 90 percent of patients with pN1 disease will be cured by RPLND alone.  Administering chemotherapy to all Stage IIA/IIB patients after RPLND decreases the risk of relapse from 30-50% to 0-7%.  However, this strategy would over-treat 50-70% of patients and expose them to chemotherapy's toxicities and potential sequelae.  Given this gentleman's low nodal disease burden and normal serum marker level postoperatively, observation is a reasonable option.  BEP or EP x 2 cycles is recommended for patients with pN2 disease and in some instances of pN1 disease.  Similarly, it is recommended that patients with pN3 disease receive EP x 4 cycles or BEP x 3 cycles. For memorization purposes, remember LAb (LDH, AFP, and b-HCG) are important tests for germ cell tumors.  This is also the order from least to greatest in terms of ranges to remember for S2.  It is probably easiest just to remember the S2 range and know that S1 and S3 are above and below this range, respectively.  For reference: LDH     Normal usually &lt; 115 (IU/L, varies widely) S1:   &gt;ULN but &lt; 1.5x ULN;  S2: 1.5x ULN-10x ULN;  S3:  &gt;10x ULN AFP      Normal usually &lt; 15 (ng/mL)                      S1:  &gt;ULN but &lt; 1,000;          S2: 1,000-10,000;               S3:  &gt; 10,000 b-hCG  Normal essentially 0                                    S1:  &gt; ULN but &lt; 5,000;          S2:  5,000-50,000;              S3:  &gt; 50,000 For additional reading, please refer to the NCCN Guidelines for Testicular Cancer or Warde PR, Hogg D, Gospodarowicz MR.  Testicular Cancer.  In:  Gunderson LL, Tepper JE, editors.  Clinical Radiation Oncology.  3rd ed.  Pennsylvania:  Elsevier Saunders, 2012:  1125-1144.  For normal tumor marker values, see https://training.seer.cancer.gov/testicular/abstract-code-stage/extent/markers.html</t>
  </si>
  <si>
    <t>Per NCCN guidelines for testicular cancer, no more than 50% of the right or left kidney should receive 8 Gy or higher.  If there is only one kidney, no more than 15% of the kidney should receive 20 Gy or higher. This is based on Zilli et al. Acta Oncologica 2011.  Clinical pearl: D50% 8 Gy renal toxicity metric is used in radiotherapy treatment planning when treating stage I-II seminoma.</t>
  </si>
  <si>
    <t>A patient electing to proceed with observation for a resected Stage I testicular seminoma must be compliant with the follow-up regimen (according to the NCCN guidelines 2016): Year One: H/P every 3-6 months, abdominopelvic CT scans at 3,6 and 12 months and CXR as clinically indicated. Year Two-Three: H/P every 6-12 months, abdominopelvic CT scans every 6-12 months and CXR as clinically indicated. Year Four-Five: H/P every 12 months, abdominopelvic CT scans every 12-24 months and CXR as clinically indicated. Clinical Pearl: The 27 year-old man living in homeless shelters and currently using IV drugs is the least likely of the four patients to comply long-term with the recommended surveillance.  He should be treated with chemotherapy or radiation to reduce his risk of relapse.</t>
  </si>
  <si>
    <t>Patients with Stage IA or IB nonseminomatous germ cell tumor of the testis, who have undergone orchiectomy, may elect surveillance.  The recommended follow-up is:  Clinical Stage I NSGCT (Without Risk Factors*): Year 1 - Tumor markers every 2 months, CT scan of the abdomen +/- pelvis every 4-6 months, and CXR at 4 and 12 months. Year 2 - Tumor markers every 3 months, CT scan of the abdomen+/- pelvis every 6 months, and CXR annually. Year 3 - Tumor markers every 4-6 months, CT scan of the abdomen+/- pelvis annually, and CXR annually. Year 4 - Tumor markers every 6 months, and CXR annually. Year 5 - Tumor markers every 12 months  Clinical Stage I NSGCT (With Risk Factors*): Year 1 - Tumor markers every 2 months, CT scan of the abdomen+/- pelvis every 4 months, and CXR every 4 months. Year 2 - Tumor markers every 3 months, CT scan of the abdomen+/- pelvis every 4-6 months, and CXR every 4-6 months. Year 3 - Tumor markers every 4-6 months, CT scan of the abdomen+/- pelvis every 6 months, and CXR every 6 months. Year 4 - Tumor markers every 6 months, CT scan of the abdomen+/- pelvis annually, and CXR annually. Year 5 - Tumor markers every 12 months  *Risk factors for local recurrence include lymphovascular invasion, invasion of spermatic cord or scrotum. Some centers consider predominance of embryonal carcinoma as an additional risk factor for relapse.  For more information, please refer to the NCCN Clinical Practice Guidelines - Testicular Cancer 2.2022. For reference/comparison: Patients with Stage I seminoma of the testis, according to NCCN guidelines, the recommended follow-up is:_x000B__x000B_Stage I Seminoma after Orchiectomy alone: Year 1: H/P every 3-6 months, CT scan of the abdomen/pelvis at 4, 6, and 12 months, CXR as clinically indicated. Years 2-3: H/P every 6-12 months, CT scan of the abdomen/pelvis every 6-12 months, CXR as clinically indicated. Years 4-5: H/P every 12 months, CT scan of the abdomen/pelvis every 12-24 months, CXR as clinically indicated.  Stage I Seminoma after Adjuvant Radiation or Chemo: Year 1-2: H/P every 6-12 months, CT scan of the abdomen/pelvis annually, CXR as clinically indicated. Years 3: H/P annually, CT scan of the abdomen/pelvis annually, CXR as clinically indicated. Years 4-5: H/P annually, CXR as clinically indicated.</t>
  </si>
  <si>
    <t>According to the American Joint Committee on Cancer (8th edition, 2017), Stage IV for renal pelvis and ureteral carcinoma includes (1) T4N0M0, (2) any T1, N1-2, M0 or (3) any T, any N, M1 disease. The complete AJCC staging classifications are as follows: Stage 0a: TaN0M0 Stage 0is: TisN0M0 Stage I: T1N0M0 Stage II: T2N0M0 Stage III: T3N0M0 Stage IV: T4N0M0; any T, N1-2, M0; any T, any N, M1</t>
  </si>
  <si>
    <t>The standard surgical management of an upper urinary tract tumor is a nephroureterectomy with resection of a bladder cuff at the ureterovesical junction. With this approach, survival ranges from approximately 70% for minimally invasive disease to 40% for deeply invasive disease and 10% for cases with regional lymphatic invasion. For distal tumors (below the level of the iliac vessels), a distal ureterectomy with lymph node dissection may be considered.  In a retrospective study of radical nephroureterectomy versus distal ureterectomy in 91 patients with distal tumors (Dalpiaz et al. Urol Oncol 2014), there was no difference in 5-year overall survival (60-70%), 5-year cause-specific survival (~80%) or recurrence-free survival (~60%). Nephron-sparing surgery via partial nephrectomy or endoscopic resection should only be offered to patients with small, solitary, low-grade/low-stage lesions or those who cannot tolerate radical because this approach is associated with more recurrences. Clinical Pearl: The standard surgical management of an upper urinary tract tumor is a nephroureterectomy with resection of a bladder cuff at the ureterovesical junction.</t>
  </si>
  <si>
    <t>The International Radiosurgery Oncology Consortium for Kidney (IROCK, Siva et al, IJROBP, 2020) reported the largest cohort of larger (T1b, &gt; 4 cm) RCC who were deemed to be inoperable and treated with definitive SBRT. They pooled data from 9 institutions, representing ~100 patients with a median follow-up of 2.7 years, and a median age of 76 years. Definitive SBRT provided excellent disease control, with 4-year local control and distant control rates of 97.1% and 88.9%, respectively. Cancer-specific survival (CSS), overall survival OS), and progression-free survival (PFS) were 91.4%, 69.2%, 64.9% at 4 years, respectively. ~50% of patients had pre-existing chronic kidney disease. In the cohort without pre-existing renal dysfunction, about 1/3 developed CKD after SBRT about 2 years after treatment, with an average reduction in GFR of 7.9 mL/min. Only 3.2% of patients developed progression of CKD requiring dialysis despite that 29.5% of patients presented with a solitary kidney. There were no grade 3 or higher complications. Clinical Pearl: For larger, inoperable RCC (&gt; 4 cm), definitive SBRT provides excellent long-term local control and disease control with low rates of reported treatment associated complications.</t>
  </si>
  <si>
    <t>Late GU toxicity is a significant concern amongst patients treated with bladder preservation as one of the primary benefits of this treatment paradigm is negated if patients do not maintain bladder function. A combined analysis of late toxicity amongst patients enrolled in several RTOG trials of bladder sparing regimens was performed to better characterize the risk of such adverse events (Efstathiou et al. JCO 2009). This analysis included eligible patients who participated in RTOG 8903, 9506, 9706 and 9906. Notably, these trials accrued prior to the IMRT era and all patients received some radiation to the pelvis at some point in the treatment course.  Patients in RTOG 8903 were randomized to receive 2 cycles induction methotrexate, cisplatin and vinblastine prior to concurrent chemoradiation or no induction chemotherapy (Shipley et al. JCO 1998). Chemoradiation consisted of cisplatin and RT to a dose of 39.6 Gy. Response to treatment was then assessed and those with a clinical CR received 25.2 Gy of consolidation RT and cisplatin to a cumulative dose of 64.8 Gy. Patients enrolled in the phase I/II RTOG 9506 study received induction cisplatin and 5FU with concurrent RT to a dose of 24 Gy using BID 3 Gy fractions (Kaufman et al. Oncologist 2000). Those who achieved a clinical CR then had an additional 20 Gy using BID 2.5 Gy fractions. RTOG 9706 was a phase I/II study of induction cisplatin and induction RT to 40.8 Gy using a concomitant boost (Hagan et al. IJROBP 2003). Those who achieved a clinical CR received an additional 24 Gy using 1.5 Gy/fx BID to a total dose of 64.8 Gy. Adjuvant methotrexate, cisplatin and vinblastine was also given. RTOG 9906 was a phase I/II trial assessing concomitant boost RT with cisplatin and paclitaxel (Kaufman et al. Urology 2009). Those who achieved a clinical CR received consolidation RT to a dose of 24 Gy using 1.5 Gy BID. Adjuvant gemcitabine and cisplatin was also given.  The intent of this analysis was to examine the rates of RTOG late grade III+ GU and GI pelvic toxicity. This was reported, scored and collected prospectively in follow up case report forms per the trial protocols. The worst toxicity occurring at least 180 days after treatment was reported for each patient. The median follow up of the 285 patients included from these trials was 5.4 years. 5.7% of patients experienced late grade III+ GU toxicity and 1.9% experienced late grade III+ GI toxicity. In only 1 patient did a late grade III+ GU toxicity persist. There were no late grade IV toxicities nor any treatment related deaths. No cystectomies were performed due to treatment related toxicity.  Clinical Pearl: Persistent, late grade III+ GU toxicity is rare following bladder preservation based on trials conducted in the pre-IMRT era. None of the patients treated in the RTOG analysis of combined modality bladder preservation trials required palliative cystectomy for treatment related toxicity.</t>
  </si>
  <si>
    <t>Transurethral resection of a bladder tumor (TURBT) is a key component of the work-up of a patient with suspected bladder cancer. TURBT is essential for definitive assessment and diagnosis of the primary tumor particularly whether muscular invasion is present. The work-up of a patient with suspected bladder cancer should also include: H &amp; P (including digital rectal and bimanual examinations) Labs (CBC, BUN, Cr, alkaline phosphatase) Urine analysis Urine cytology Imaging of the upper tract collecting system using intravenous pyelography or CT urography Cystoscopy with biopsy of suspicious lesions. During cystoscopy, all of the suspicious areas should be biopsied as well as nearby mucosa, exophytic lesions, random sections of all four quadrants, and the prostatic urethra. Abdominopelvic CT or MRI (preferably prior to TURBT) If the bladder cancer is muscle-invasive, then a chest X-ray or chest CT should also be performed. Bone scan should be performed if the patient is symptomatic or alkaline phosphatase is elevated.</t>
  </si>
  <si>
    <t>Risk factors for poor outcomes after bladder preservation therapy include: Hydronephrosis Tumor near a ureteral orifice Nodes near the bifurcation Small bladder capacity &gt;5cm tumor Residual disease post TURBT This review article discusses rationale for selection criteria for trimodality therapy.</t>
  </si>
  <si>
    <t>Clinical pearl: extranodal extension is automatically pN3 for penile cancer. 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</si>
  <si>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When performing clinical staging in bladder cancer (TURBT, biopsy, imaging) understaging is quite common. Thus, it is very challenging to compare patient outcomes in patients treated with radiation (with associated clinical staging) vs. surgery/cystectomy (with associated pathologic staging). This principle was elegantly demonstrated by the analysis completed by (Gray et al. IJORBP 2014). In this study, they examined the accuracy of clinical staging in bladder cancer and its associated effect on treatment outcomes in bladder cancer treated with radical cystectomy.  They reviewed &gt;18,000 patients using the National Cancer Data Base. In their analysis, they compared the stage discrepancies in clinical (TURBT, biopsy, imaging) vs. pathologic staging (cystectomy and lymph node dissection). They reported the following: Stage discrepancy was found in 47.8% of patients-- 41.9% upstaging and 5.9% downstaging following surgical staging. By stage:_x000B_Clinical stage 0: upstaging - 35.2% vs. downstaging - 0% Clinical stage I: upstaging - 46.4% vs. downstaging - 4.6% Clinical stage II: upstaging - 51.1% vs. downstaging - 5.0% Clinical stage III: upstaging - 22.7% vs. downstaging - 9.0% Clinical stage IV: upstaging - 0% vs. downstaging - 13.0% Another study (Goldsmith et al. IJROBP 2014) looked at the rate and location of positive nodes for patients with clinical T1-4N0 bladder cancer who underwent pelvic lymph node dissection at the time of cystectomy.  They found 26% of patients had pelvic nodes involved at surgery.  Among those with muscle-invasive disease they stated that 45%, 71%, and 95% of involved nodes would have been covered with whole bladder, small pelvic, and extended pelvic fields, respectively.  Similar to the above study, they also found that more patients were upstaged (38.5%) than downstaged (20.4%) at the time of surgery.  Clinical Pearl: Clinical staging in bladder cancer most commonly understages the patient making accurate comparisons in patient outcomes treated with radiation (with associated clinical staging) vs. surgery/cystectomy (with associated pathologic staging) very difficult.</t>
  </si>
  <si>
    <t>AJCC Prognostic Stage Grouping for Testis Cancer defines Stage IIA disease as any pT/Tx, N1, M0 and either S0 or S1 disease. Recall that clinical N1 disease is defined as metastasis with a lymph node mass 2 cm or smaller in greatest dimension OR multiple lymph nodes, none larger than 2 cm in greatest dimension.  Recall that "S" refers to serum marker staging, which is unique in testicular cancer. S0 marker study levels within normal limits. S1 refers to LDH &lt;1.5 times the upper limits of normal, and hCG (mIU/mL) &lt;5,000 and AFP (ng/mL) &lt;1,000.  Following left orchiectomy, the patient was noted to have a: 1.2 cm pure seminoma limited to the left testis without lymphovascular invasion (which would be staged as pT1a: a tumor smaller than 3 cm in size limited to the testis without lymphovascular invasion). On post-operative CT, the patient was noted to have a solitary 1.5 cm left para-aortic lymph node (which would be staged as N1: a lymph node mass 2 cm or smaller in greatest dimension). CT Chest is otherwise without evidence of metastasis (M0). Post-operative serum markers are reported to be within normal limits (S0). This would classify the patient as having pT1a, cN1M0 disease, Stage IIA.  Primary treatment for Stage IIA seminoma may consist of either: Radiation to the para-aortic and ipsilateral lymph nodes to a dose of 30 Gy, OR First line chemotherapy consisting of BEP (Bleomycin 30 units IV weekly on Days 1, 8, and 15 or 2, 9, and 16, Etoposide 100 mg/m2 IV on Days 1–5, Cisplatin 20 mg/m2 IV on Days 1–5) every 21 days for 3 cycles or EP (Etoposide 100 mg/m2 IV on Days 1–5, Cisplatin 20 mg/m2 IV on Days 1–5) every 21 days for 4 cycles. This patient, with a solitary right kidney due to congenital renal agenesis, has a diminished GFR. NCCN guidelines state that bleomycin-free chemotherapy regimens should be considered in patients with reduced or borderline GFR, in patients older than 50 years, and in patients with chronic COPD. Nevertheless, cisplatin also carries the potential for renal toxicity, and radiation remains a viable option for Stage II disease. Contraindications to radiation include Horseshoe kidney, inflammatory bowel disease, or prior history of radiation, none of which this patient has.  The target radiation fields for Stage IIA/B pure seminoma should include the para-aortic and proximal ipsilateral iliac lymph nodes via a "modified dog-leg" field. Treatment is delivered in two consecutive anteroposterior-posteroanterior (AP/PA) phases without a break in between, in which the initial modified dog leg field is treated to a dose of 20 Gy in 10 fractions at 2 Gy per fraction, followed by a boost ("cone down") consisting of daily 1.8- to 2-Gy fraction to a cumulative dose of 30 Gy for Stage IIA and 36 Gy for stage IIB disease.  The "modified dog-leg" field can be defined by using bony landmarks, or contouring vascular structures, as follows: Superior border: the bottom of vertebral body T10/T11 Inferior border: top of the acetabulum. Medial border: for the lower aspect of the modified dog-leg fields extends from the tip of the contralateral transverse process of the fifth lumbar vertebra toward the medial border of the ipsilateral obturator foramen. Lateral border: for the lower aspect of the modified dog-leg fields is defined by a line from the tip of the ipsilateral transverse process of the fifth lumbar vertebra to the superolateral border of the ipsilateral acetabulum. Preferably, one should contour the aorta and IVC from the bottom of the T10/T11 vertebra inferiorly and ipsilateral iliac arteries and veins down to the top of the acetabulum. One should provide a 1.2- to 1.9-cm margin on these vascular structures for the clinical target volume. The planning target volume is then established by uniformly expanding the clinical target volume by 0.5 cm in all directions to account for treatment setup errors. A uniform 0.7-cm margin should be provided on the planning target volume to the block edge to take beam penumbra into account. It is not necessary to include the ipsilateral inguinal nodes or the inguinal scar in the AP-PA fields unless the patient has a history of ipsilateral pelvic surgery (eg, inguinal herniorrhaphy or orchiopexy). The cone down can be defined as follows: The nodal mass (gross tumor volume) must be contoured. A uniform, 2-cm margin from the gross tumor volume to block edge should be provided for the AP-PA cone down fields. For patients whose kidneys are relatively medial, small renal blocks may be added at the level of T12. The right and left kidney D50% should be ≤8 Gy (ie, no more than 50% of each kidney can receive ≥8 Gy).  If only one kidney is present, the kidney D15% should be ≤20 Gy (ie, no more than 15% of the volume of the kidney can receive ≥20 Gy).  Answer choice B is incorrect: 20 Gy in 10 fractions to a para-aortic strip, along with surveillance, and single agent carboplatin AUC 7, is an appropriate treatment option for Stage IA/B seminoma. This patient has a 1.5 cm left para-aortic lymph node, which classifies his staging as N1 and therefore, Stage IIA disease.  Answer choice C is incorrect: 20 Gy in 10 fraction to a modified dog leg field, followed by 16 Gy in 8 fraction boost to gross adenopathy, along with BEP for 3 cycles or EP for 4 cycles, is an appropriate treatment option for Stage IIB seminoma. AJCC Prognostic Stage Grouping for Testis Cancer defines Stage IIB disease as any pT/Tx, N2, M0 and either S0 or S1 disease. cN2 refers to metastasis with a lymph node mass larger than 2 cm but not larger than 5 cm in greatest dimension OR multiple lymph nodes, any one mass larger than 2 cm but not larger than 5 cm in greatest dimension. This patient has a 1.5 cm left paraortic nodal metastasis, and is therefore N1, and Stage IIA. Note that radiation for Stage IIB seminoma is reserved for select non-bulky (≤3 cm) cases.  In a patient with normal bilateral kidneys, the kidney D50% should be ≤8 Gy (ie, no more than 50% of each kidney can receive ≥8 Gy). If only one kidney is present, the kidney D15% should be ≤20 Gy (ie, no more than 15% of the volume of the kidney can receive ≥20 Gy).  Answer choice D is incorrect: In patients with two normal kidneys, the right and left kidney D50% should be ≤8 Gy. If only one kidney is present, the kidney D15% should be ≤20 Gy. D15%&lt;30 Gy would result in an unacceptably high dose to the solitary right kidney in this patient.  Clinical pearl: Treatment options for Stage IIA pure seminoma following radical orchiectomy include radiation to the para-aortic and ipsilateral lymph nodes to a dose of 30 Gy (20 Gy in 10 fractions to modified dog leg field, followed by 10 Gy in 5 fraction boost to residual gross disease), 3 cycles of BEP chemotherapy, or 4 cycles of EP chemotherapy. For patients with a solitary kidney, the solitary kidney D15% should be ≤20 Gy</t>
  </si>
  <si>
    <t>In the MRC study (Fossa et al. J Clin Oncol 1999) 478 patients with Stage I seminoma were randomized to: 30 Gy in 15 fractions to either para-aortic lymph nodes versus Para-aortic and ipsilateral iliac lymph nodes (dogleg field). The study was designed as an equivalence study whereby the potential benefits of para-aortic irradiation (reduced treatment planning time, decreased acute and long-term toxicity) would outweigh the modest increase in pelvic relapse rate. The 3-year relapse-free rate was 96% in the para-aortic (PA) field group versus 96.6% in the dogleg (DL) field group. According to the 95% confidence interval, use of PA fields would not cause greater than a 4.6% increase in relapses.  Pelvic relapses were only detected in the PA field group (four patients).  According to the 95% confidence interval, use of PA fields would not cause greater than a 4% increase in pelvic relapses. Use of PA fields was associated with significantly faster recovery of normal sperm counts (&gt;10 x 106/mL).  In patients with normal sperm counts prior to radiotherapy, the median time to the first normal sperm count post-treatment was 13 months (PA) vs. 20 months (DL).  In those with low sperm counts prior to radiotherapy, the median time to the first normal sperm count post-treament was 24 months (PA) vs. 37 months (DL).  With continued follow-up, these differences decreased and by three years after treatment, 92% of patients treated with a DL field had normal sperm counts.  It is recommended that a clamshell always be used to shield the contralateral testis when treating a patient for seminoma. In addition, PA fields were associated with decreased acute toxicities, namely diarrhea (7% vs. 14%, p=.013) and leukopenia (19% vs. 42%, p&lt; .0001).  There was a trend for decreased nausea/vomiting as well (71% vs. 76%, p=.08).</t>
  </si>
  <si>
    <t>In Stages I and II (T1N0M0 and T2N0M0) renal cell carcinoma, the tumor is confined to the kidney.  For these patients, the 5-year survival is approximately 70-90%.  In a study by Tsui et al. J Urol 2000, 643 patients who underwent partial or radical nephrectomy were evaluated.  The five year cancer specific survival rate was 91% for Stage I patients and 74% for Stage II patients.  This study also revealed that TNM stage and the grade of disease were the most important prognostic factors. For additional reading on this topic, please refer to  Wong WW, Buskirk SJ et al. Kidney and Ureteral Carcinoma. In: Gunderson LL, Tepper JE, editors. Clinical Radiation Oncology, 3rd edition. Philadelphia: Elsevier Saunders, Inc., 2012:1145-1165.</t>
  </si>
  <si>
    <t>Urethral biopsies are recommended if the one or more of the following features are present: Bladder neck involvement Carcinoma in situ Vaginal extension Positive cytology without evidence of bladder tumor Visible lesions or abnormalities of the prostatic urethra Trigone involvement</t>
  </si>
  <si>
    <t>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</si>
  <si>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The CARMENA trial (Cancer du Rein Metastatique Nephrectomie et Anti-angiogéniques) (CARMENA Trial. Méjean et al., NEJM 2018) randomized 450 patients with MSKCC intermediate- or poor-risk metastatic clear-cell renal-cell carcinoma to cytoreductive nephrectomy within 28 days of randomization. All patients also received sunitinib 50 mg daily in cycles of 28 days on, 14 days off. The primary endpoint was overall survival, with a non-inferiority design. The median age was approximately 63 years, and 57% of patients were MSKCC intermediate-risk. The median primary tumor size was about 8.7 cm, and the median number of metastatic sites was 2 (range 1-5). The most common metastatic site was lung (74%). Patients with untreated brain metastases were excluded.  With a median follow-up of 50.9 months, they reported the following: Median overall survival: 18.4 months in the sunitinib-alone group and 13.9 months in the nephrectomy-sunitinib group (HR 0.89, 95%CI 0.71 to 1.10). This met the prespecified non-inferiority limit, thus sunitinib-alone was non-inferior to nephrectomy-sunitinib. Median progression-free survival: Sunitinib-alone; 8.3 months vs. 7.2 months. Median duration of sunitinib: Sunitinib-alone arm, 8.5 months vs. 6.7 months. Rates of grade 3-4 adverse events were higher in the sunitinib-alone arm, primarily due to "renal or urinary tract" events. This trial was designed to address the lack of high-level evidence for cytoreductive nephrectomy in the setting of targeted agents. At the time of the study design, sunitinib was the recommended treatment. Since then, two randomized trials have shown superiority of cabozantinib (CABOSUN) (Alliance A031203 CABOSUN Trial. Choueiri et al., JCO 2017) and nivolumab/ipilimumab (Checkmate 214) (Checkmate 214. Motzer et al., NEJM 2018) over sunitinib for metastatic renal-cell carcinoma.</t>
  </si>
  <si>
    <t>The international consensus contouring guidelines for adjuvant radiation therapy in bladder cancer (Baumann Univ of Pennsylvania IJROBP 2016) is a good resource when treating after a radical cystectomy.  Within these guidelines, patients with negative surgical margins had a CTV that included only the pelvic lymph nodes without the cystectomy bed. In patients with positive surgical margins, the CTV included both the pelvic lymph nodes and the cystectomy bed.  Dose and fractionation schemes were discussed with a consensus recommendation of 4500 – 5040 cGy in 180 cGy fractions, regardless of margin status. They also mentioned that IMRT has been found to reduce bowel and rectal toxicities and should therefore be standard of care, regardless of margin status.  Specific definitions of the pelvic lymph nodes and cystectomy bed are as follows:  Pelvic Lymph Nodes: These should include the presacral, distal common iliac, external iliac, internal iliac, and obturator nodes. Presacral nodes should extend from L5-S1 to bottom of S3 and include 1-1.5 cm of tissue anterior to sacrum. Iliac nodes start at L5-S1 and encompass a 7 mm expansion in all directions except superior and inferior. Obturator nodes encompass 1 cm width medial to obturator internus extending from anterior border of ilium to posteror border of ilium, extending inferiorly to symphysis pubis.  Cystectomy Bed Borders: Superior:  The contour will extend 2 cm superior to the superior aspect of the pubic symphysis. Anterior: The contour will extend to the posterior aspect of the pubic rami/symphysis. Above and below the pubic symphysis, the contour will stop anteriorly at the planes defined by extending lines superiorly and inferiorly from the posterior aspect of the symphysis. Posterior: The contours will abut the anterior one-third of the external ano-rectal circumference without extending into the ano-rectum. Above the level of the rectum, the contour will stop posteriorly at the plane defined by extending a line superiorly from the anterior border of the rectum. Inferior: The contour will stop 2–3mm (1 CT slice on axial images) above the penile bulb for males and 1 cm below the lower pole of the obturator foramen for females. Lateral: The contour will extend to the medial border of the obturator internus muscles bilaterally. Inferior to the obturator internus muscles, the lateral border of the contour will extend to vaginal wall or the prostate bed.</t>
  </si>
  <si>
    <t>Individuals with Stage IIA seminoma (nodes &lt; 2 cm) are usually treated with a total dose of 30 Gy.  Initially, 20 Gy is delivered to the para-aortics in daily 2 Gy fractions using modified dogleg fields (note that paraaortic fields alone are not used for node positive seminoma, rather a modified dogleg field is used).  Subsequently, a 10 Gy boost (cone down) is delivered to sites of gross disease/lymphadenopathy in daily 2 Gy fractions. For individuals with Stage IIB seminoma (nodes 2-5 cm), a total dose of 36 Gy is recommended.  An initial 20 Gy to a modified dogleg field followed by a 16 Gy boost to sites of gross disease/lymphadenopathy. The preferred method for a dogleg field is to contour the aorta and the inferior vena cava from the bottom of the T-11 vertebral body to the level of the common iliacs, then the ipsilateral common, external, and proximal internal iliac veins and arteries down to the superior border of the acetabulum are contoured. It is recommended that from the bottom of T11 to the level of the common iliacs the following expansions be used: 1.2-cm expansion on the inferior vena cava 1.9-cm expansion on the aorta to include the lateroaortic nodes From the level of the common iliacs to the superior aspect of the acetabulum the following expansion should be used: 1.2-cm expansion on the iliac vessels These expansions should be fused and removed from normal tissue to create a CTV-20 Gy.  A uniform 0.5-cm margin is typically added to the CTV-20Gy to create a planning target volume PTV-20 Gy. Then a uniform 0.7-cm margin should be added to the PTV to the block edge to account for beam penumbra. Following creation of the initial volume described above, then contour gross disease (typically retroperitoneal adenopathy) to create a GTV-30 Gy, then provide a 0.8-cm expansion on the GTV-30 Gy, excluding bone and bowel, to create CTV-30 Gy. This should be followed by a 0.5-cm margin on the CTV-30 Gy to create PTV-30 Gy. As described above there should also be a 0.7-cm margin added to the PTV-node to block edge to account for beam penumbra.  Please refer to Wilder et al. IJORBP 2012 for additional information.</t>
  </si>
  <si>
    <t>The TNM classification for this patient is T1 N1 M0 G3.  N1 disease automatically classifies this patient as stage IV. AJCC 8th edition (2017) Primary Tumor:_x000B_T1: ≤5 cm in greatest dimension_x000B_T2: &gt;5 and ≤10 cm in greatest dimension_x000B_T3: &gt;10 and ≤15cm in greatest dimension_x000B_T4: &gt;15 cm in greatest dimension Regional Lymph Nodes:_x000B_N0: no lymph nodes_x000B_N1: regional LN metastases Distant Metastases:_x000B_M0: none_x000B_M1: distant metastasis Grade: The FNCLCC (French) system is the preferred grading system. The grade is determined by three parameters: Differentiation, Mitotic activity, Extent of necrosis._x000B_GX: Grade cannot be assessed_x000B_G1: Total differentiation, mitotic count, and necrosis score of 2 or 3_x000B_G2: Total differentiation, mitotic count, and necrosis score of 4 or 5_x000B_G3: Total differentiation, mitotic count, and necrosis score of 6, 7, or 8 Stage Grouping:_x000B_IA: T1 N0 G1 or GX_x000B_IB: T2-4 N0 G1 or GX_x000B_II: T1 N0 G2-3_x000B_IIIA: T2 N0 G2-3_x000B_IIIB: T3-4 N0 G2-3_x000B_IV: N1 or M1 Coindre et al. Cancer 2001 demonstrates that grade is prognostic for these tumors.</t>
  </si>
  <si>
    <t>Bladder conservation therapy is an alternative to surgery for the management of locally advanced bladder cancer. Typically, this strategy comprises pretreatment staging with transurethral resection of the tumor and cross-sectional imaging, followed by radiotherapy with or without a radio-sensitizing chemotherapy. The two largest phase 3, randomized, controlled trials of bladder preservation - BC2001 (James et al., NEJM 2012) and BCON1 (Hoskin et al., J Clin Oncol 2010) - showed benefit in terms of locoregional disease-free survival and overall survival with use of chemotherapy (BC2001) or hypoxia-modifying therapy (BCON) concurrent with radiotherapy, compared with radiotherapy alone. Importantly, both trials permitted two commonly used radiotherapy fractionation schedules: 64 Gy in 32 fractions over 6.5 weeks, or a hypofractionated schedule of 55 Gy in 20 fractions over 4 weeks. Although no direct comparisons of these schedules have been made previously, published case series and cohort studies suggested that outcomes and late toxicity between these regimens were similar.  A meta-analysis of the individual patient data from the invasive bladder cancer patients in the BC2001 and BCON trials was therefore conducted. Initial staging was ascertained in both trials by cystoscopy and biopsy to confirm histological diagnosis, CT or MRI of the abdomen and pelvis, and chest radiography (chest CT also allowed in BC2001). In both trials, fractionation schedule for radiotherapy (64 Gy in 32 fractions over 6.5 weeks or 55 Gy in 20 fractions over 4 weeks) was chosen by each participating center according to local standard practice. Radiotherapy was delivered with a conventional or 3D conformal technique when the bladder was empty. An expansion of 1.5 cm was used from clinical target volume to planned target volume. Pelvic lymph nodes were not included in the clinical target volume. Generally, all patients at the same site were treated with the same fractionation schedule.  Based on information available in both trials, the meta-analysis authors defined common endpoints for the meta-analysis. The co-primary endpoints were invasive locoregional control, defined as the rate of control of invasive bladder recurrence or recurrence in pelvic nodes (ie, invasive locoregional recurrence), and late rectum or bladder toxicity. Late toxicity was measured by the proportion of patients who had a grade 3–4 rectum or bladder adverse event as assessed by the LENT-SOMA scale, during the 5 years after randomization. The secondary endpoint was overall survival, defined as time from the date of randomization to the date of death due to any cause.  In regard to the first primary endpoint of locoregional control, the meta-analysis deemed that the 55 Gy in 20 fraction regimen would be deemed non-inferior to the 64 Gy in 32 fraction regimen with a hazard ratio [HR] ≤ 1.25. In regard to the second primary endpoints of late bladder or rectum toxicity, the meta-analysis deemed that the 55 Gy in 20 fraction regimen would be deemed non-inferior to the 64 Gy in 32 fraction regimen if the absolute risk difference [RD] was ≤ 10%  In total, 782 patients with known fractionation schedules (456 from the BC2001 trial and 326 from the BCON trial) were analyzed. 376 (48%) received 64 Gy in 32 fractions and 406 (52%) received 55 Gy in 20 fractions  Results: With a median follow up of 60 months, 106 (28%) of the 376 patients receiving 64 Gy in 32 fractions and 112 (28%) of the 406 patients receiving 55 Gy in 20 fractions had invasive locoregional recurrence within 5 years, (HR 0.83 [95% CI 0.63–1.10]) After accounting for age, sex, trial intervention, extent of resection, tumor stage, hemoglobin, and use of neoadjuvant chemotherapy, the 20 fraction schedule had a lower hazard than the 32 fraction schedule (aHR 0.71 [95% CI 0·52–0·96]) The proportion of patients with grade 3–4 rectum or bladder toxicity within 5 years of radiotherapy treatment was similar between fractionation groups, with an RD of −2.88% (95% CI −11.15 to 5.39) for 20 fractions versus 32 fractions. Similar results were obtained after adjusting age, sex, and trial intervention (adjusted RD [aRD] −3.37% [95% CI −11.85 to 5.10]) Crude one-stage meta-analysis of overall survival gave an HR of 0·99 (95% CI 0·83–1·18) for patients who received 20 fractions versus those who received 32 fractions. After accounting for age, sex, trial intervention, extent of resection, tumor stage, and hemoglobin, the aHR was 0.87 (95% CI 0.72–1.06)  Clinical pearl: The BC2001/BCON meta-analysis for locally advanced bladder cancer showed that a hypofractionated schedule of 55 Gy in 20 fractions is non-inferior to 64 Gy in 32 fractions with regard to both invasive locoregional control and toxicity, and is superior with regard to invasive locoregional control.</t>
  </si>
  <si>
    <t>According to the American Joint Committee on Cancer (8th edition, 2017), T3 includes tumor that has invaded beyond the muscularis into periureteric fat. The complete staging system for renal pelvis and ureteral carcinoma is as follows: Please note that in the AJCC 8th edition the N3 status is now removed. Primary Tumor: Ta - Papillary noninvasive carcinoma_x000B_Tis - Carcinoma in situ _x000B_T1 - Tumor invades subepithelial connective tissue _x000B_T2 - Tumor invades muscularis_x000B_T3 - (Renal pelvis) Tumor invades beyond muscularis into peripelvic fat or renal parenchyma_x000B_        (Ureter) Tumor invades beyond muscularis into periureteric fat_x000B_T4 - Tumor invades adjacent organs or through kidney into perinephric fat Regional Lymph Nodes NX - Regional lymph nodes cannot be assessed_x000B_N0 - No regional lymph node metastasis_x000B_N1 - Metastasis in a single regional lymph node, 2 cm or less in greatest dimension_x000B_N2 - Metastasis in a single or multiple lymph node(s), more than 2 cm in greatest dimension Metastases: MX - Distant metastasis cannot be assessed_x000B_M0 - No distant metastasis_x000B_M1 - Distant metastasis Stage Grouping: I - T1 N0_x000B_II - T2 N0_x000B_III - T3 N0_x000B_IV - T4, N1-N2, or M1</t>
  </si>
  <si>
    <t>Based on meta-analyses and randomized trials, neoadjuvant cisplatin-based chemotherapy is recommended because it confers a 5% overall survival benefit.  Regimens used for neoadjuvant or adjuvant chemotherapy include gemcitabine/cisplatin (4 cycles), ddMVAC (methotrexate, vinblastine, doxorubicin, cisplatin; 3-4 cycles), or CMV (cisplatin, methotrexate, vinblastine; 3 cycles).  Note that all regimens are cisplatin-based. According to NCCN guidelines, dose-dense methotrexate, vinblastine, doxorubicin and cisplatin (ddMVAC) is preferred over the conventional dosing of MVAC (Sternberg CN et al, JCO 2001). The MVAC regimen consists of chemotherapy delivered every 28 days for two cycles while the DDMVAC regimen delivers chemotherapy every 14 days for 4 cycles. Gemcitabine/cisplatin is also an acceptable alternative for neoadjuvant chemotherapy (von der Maase H et al, JCO 2005). For patients with borderline renal function, split-dose administration of cisplatin can be considered but carboplatin should not be substituted for cisplatin. Clinical pearl: Neoadjuvant or adjuvant chemotherapy for bladder cancer should ideally be cisplatin-based.</t>
  </si>
  <si>
    <t>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hypogastric/internal iliac,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</si>
  <si>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A pooled analysis of the four largest surveillance studies for Stage I seminoma identified tumor size (≤ 4 cm vs. &gt;4 cm) and rete testis invasion as predictors of relapse (Warde et al. JCO 2002). The Third Spanish Germ Cell Cancer Group study (Aparicio et al. JCO 2011) prospectively designated 227 patients to: Surveillance versus Two cycles of carboplatin This designation was based on their risk for relapse. The patients that had 0-1 risk factors (153 patients, 67%) were managed with surveillance. Patients with two risk factors (74 patients, 33%) received two cycles of carboplatin. Fifteen relapses (9.8%) were detected in the surveillance group while one relapse (1.4%) was detected in the carboplatin group.  The 3 year disease-free survival rate was 88% for the surveillance group versus 98% for the carboplatin group.  All of the patients that relapsed had no evidence of disease after receiving chemotherapy (14 patients), radiotherapy (1 patient) or surgery plus chemotherapy (1 patient).  The 3 year overall survival rate was 100%. On the basis of these results, the Spanish Germ Cell Cancer Group recommended a risk-adapted treatment policy. However, in a validation study that included 687 patients, tumor size predicted relapse on univariate analysis but not on multivariate analysis.  Rete testis involvement did not predict relapse (Chung et al, JCO (Meeting abstracts) May 2010).  The NCCN Testicular Panel discourages using these features to guide risk-adapted management.</t>
  </si>
  <si>
    <t>Renal tumors that extend into the perinephric tissues are classified as T3a.  If these tumors have not spread distantly, they are considered Stage III tumors.  Of note, T3b describes tumors that extend into the vena cava below the diaphragm while T3c refers to tumors that extend into the vena cava above the diaphragm or invade the wall of the vena cava. In a study by Tsui et al. Cancer 2001, 643 patients who underwent partial or radical nephrectomy were evaluated.  The five year cancer specific survival rate was 67% for Stage III patients.  This study also revealed that TNM stage and the grade of disease were the most important prognostic factors. For additional reading on this topic, please refer to Siddiqui et al. J Urol 2007 or Wong WW, Buskirk SJ et al. Kidney and Ureteral Carcinoma. In: Gunderson LL, Tepper JE, editors. Clinical Radiation Oncology, 3rd edition. Philadelphia: Elsevier Saunders, Inc., 2012:1145-1165.</t>
  </si>
  <si>
    <t xml:space="preserve"> NRG/RTOG 0712 (Coen et al. Journal of Clinical Oncology 2019) was a phase II trial designed to assess the freedom from distant metastases at 3-years (DMF3) for two different bladder preservation regimens (see arms bellow) with toxicity being a secondary end point.  The FCT regimen had a DMF3 rate of 78% while the GC regimen had a DMF3 rate of 84%. The proportion having an intact bladder and no evidence of distant disease at 3-years was 66.7% and 72.4% respectively. Acute toxicity was high with G3+ events occurring in 64% and 55% respectively.  Toxicities were primarily hematologic and no patients had G4+ gastrointestinal or renal/GU toxicity. GI and Renal/GU G3 toxicity ranged from 6.1-9.1%. This question is meant to highlight the high hematologic acute toxicity rates in bladder preservation regimens.  FCT Arm: Induction therapy began with 13 days of concomitant boost radiation with 1.6 Gy to the pelvis in the morning, and 1.5Gy to the bladder (first 5 days) or bladder tumor (final 8 days) in the afternoon. Total induction doses were 20.8Gy to the pelvis, 28.3 Gy to the bladder, and 40.3 Gy to the bladder tumor. Chemotherapy doses were fluorouracil 400 mg/m2 on days 1 to 3 and 15 to 17 and cisplatin 15 mg/m2 on days 1 to 3, 8 to 10, and 15 to 17 during induction therapy.  Consolidation therapy consisted of 1.5 Gy delivered to a pelvic volume twice a day for 8 days for a total of 24 Gy. The resulting total radiation doses were 44.8 Gy to the pelvis, 52.3 Gy to the bladder, and 64.3 Gy to the bladder tumor. Chemotherapy doses were fluorouracil 400 mg/m2 on days 1 to 3 and 8 to 10 and cisplatin 15 mg/m2 on days 1, 2, 8, and 9 during consolidation therapy. GD Arm: Induction therapy began with QD radiation for 20 days (2 Gy per day) to the pelvis for the first 10 days, followed by 2 Gy delivered to the bladder for 4 days and 2Gy to the bladder tumor for the final 6 days. Total induction doses were 20 Gy to the pelvis, 28 Gy to the bladder, and 40 Gy to the bladder tumor. Chemotherapy consisted of gemcitabine 27 mg/m2 delivered twice a week on days 1, 4, 8, 11, 15, 18, 22, and 25 during induction therapy.  Consolidation therapy consisted of 2 Gy per day delivered to a pelvic volume for 12 days for a total of 24 Gy. The resulting total radiation doses were 44 Gy to the pelvis, 52 Gy to the bladder, and 64 Gy to the bladder tumor. Chemotherapy consisted of gemcitabine 27 mg/m2 delivered twice a week on days 1, 4, 8, 11, and 15 during consolidation therapy.  Adjuvant therapy for both arms: Adjuvant chemotherapy began 12 weeks after consolidation chemoradiation or 8 weeks after radical cystectomy. It consisted of gemcitabine 1,000 mg/m2 on days 1 and 8 and cisplatin 70 mg/m2 on day 8, repeated every 21 days for four cycles. If cisplatin was not tolerated, paclitaxel 150 mg/m2 was allowed as a substitution.  CLINICAL PEARL:  NRG/RTOG 0712 was a phase 2 trial which found similar oncologic outcomes between BID radiation with FU/cisplatin and Qday radiation with gemcitabine.  Both arms had higher freedom from distant metastases at 3 years than the benchmark of 75%.  Toxicity was relatively high in both arms but primarily hematologic.</t>
  </si>
  <si>
    <t>The MRC TE19/EORTC 30982 study (Oliver et al. JCO 2011) randomized 1,447 patients in a 3:5 fashion to one of the two following arms: Carboplatin AUC 7 vs. Radiotherapy (20-30 Gy to either PA (87%) or dog-leg (13%) fields). This was a non-inferiority trial designed to show that 1 cycle of carboplatin AUC 7 was as effective as 20-30 Gy radiation with a reduced rate of contralateral testicular germ cell tumors. The 5-year relapse-free rate for carboplatin and RT were 95 and 96%, respectively. The rate of contralateral germ cell tumors was reduced in the carboplatin arm (n=2 vs. n=15, p=0.03). Clinical Pearl: The results of the trial demonstrated that a single dose of carboplatin AUC 7 is non-inferior to 20-30 Gy of RT with a reduction in the risk of second germ cell tumors.</t>
  </si>
  <si>
    <t xml:space="preserve"> BC2001 was a 2x2 randomized study for patients with T2-T4aN0 bladder cancer examining:  The addition of concurrent chemotherapy (5FU and Mitomycin-C) to radiotherapy Two different radiation techniques - uniform dose to the entire bladder OR 100% dose to the tumor and 80% Rx dose to the rest of the bladder Initial results were published in 2012 (James NEJM 2012) and these were updated after a median follow up of 9.9 years (Hall European Urology 2022). The long term data largely confirm the initial results, including an improvement in locoregional control with the addition of chemotherapy (HR 0.61, 95%CI 0.43-0.86, p = 0.004). The rate of cystectomy at 5 years was also improved with chemotherapy (14% vs 22%, p=0.034). There was no significant difference in overall survival with chemotherapy (HR = 0.88, p = 0.3) though the authors note that the survival curves did begin to diverge after 2 years.  Regarding the radiotherapy randomization, there was no difference noted in any oncologic or toxicity outcomes between the two arms. This comparison was limited by slow accrual in the RT randomization, some patients not receiving protocol treatment, and the use of non-image guided 3DCRT.  It is important to note that RT dose was not part of this randomization and patients in either arm could receive 55Gy/20Fx or 64Gy/32Fx. While not directly analyzed in this study, a meta-analysis including BC2001 patients suggested that the 55Gy/20Fx regimen offered improved invasive locoregional control (Choudhury Lancet Oncology 2021).  Clinical pearl: Concurrent radiosensitizing chemotherapy improves local control and reduces cystectomy rates for patients receiving definitive treatment for bladder cancer.</t>
  </si>
  <si>
    <t>According to the American Joint Committee on Cancer (8th edition, 2017), for renal carcinoma, N1 includes metastasis in the regional lymph node(s).  Of note, there is no N2 or N3 for renal cancer.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</si>
  <si>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 xml:space="preserve"> Mittal et al IJROBP 2021 aimed to determine patterns of distribution of inguinal nodes in order to propose contouring guidelines for inguinal CTV delineation in penile squamous cell carcinoma treated postoperatively.  The inferior edge of the pubic symphysis (IPS) was identified on axial CT scan slices and marked for each scan. Femoral vessels (artery + vein) were contoured. In both supra- and infra- IPS regions, margins to cover 90% and 95% of the nodes were obtained in anterior, medial, posterior, and lateral directions with respect to the femoral vessels. Margins to cover 90% and 95% of the nodes in both cranial and caudal extent with respect to the IPS were also obtained.  The proposed CTV margins from the results of the initial study of 222 involved nodes in 33 patients were prospectively validated in 14 patients with penile squamous cell carcinoma treated with postoperative radiation to the inguino-femoral region and found to be safe with no marginal recurrences.  The recommendations from this study are to first identify the IPS in 3D, contour the femoral vessels separately for supra- and infra- IPS regions, and then expand asymmetrically around the femoral vessels based on recommended CTV margins to generate separate CTVs in supra- and infra- IPS regions.  The recommended CTV margins to cover 95% of the nodes for the supra-IPS portion of the CTV are 29 mm, 23 mm, 21 mm, and 0 mm in the anterior, medial, lateral, and posterior directions, respectively. The recommended CTV margins to cover 95% of the nodes for the infra-IPS portion are 21 mm, 23 mm, 0 mm, and 0 mm in the anterior, medial, lateral, and posterior directions, respectively.  For the cranio-caudal extent, 48 mm from the IPS is recommended cranially and 50 mm from the IPS is recommended caudally to cover 95% of the nodes. Inguinal CTV should be edited from normal structures, muscles, and bones. After the separate supra- and infra- IPS CTV contours are edited, Boolean operations are necessary to generate the final right and left inguinal CTV.  Clinical pearl: Mittal et al IJROBP 2021 was the first study to report and clinically validate inguinal CTV margins in penile cancer with aim to cover 95% of the nodes.</t>
  </si>
  <si>
    <t>Jones MRC JCO 2005 (RCT, n=625): 20 Gy/2 Gy vs. 30Gy/2 Gy for Stage I disease Relapses: N=11 (20 Gy) vs. n=10 (30 Gy) 5YRFS 97% (30 Gy) vs. 96.4% (20 Gy) 20 Gy arm: n=1 death from recurrent seminoma Decreased rates of leukopenia (p=0.02), moderate or severe lethargy at 4 weeks (5% vs 20%, p&lt;0.001), inability to carry our normal work at 4 weeks (28% vs 46%, p&lt;0.001), and a trend toward decreased grade 3-4 nausea/vomiting (18.4% vs 19.7%, p=0.06) in patients who received 20 Gy compared to those who received 30 Gy. Lethargy and inability to carry our normal work returned to baseline in both groups by 12 weeks. Clinical Pearl: Low dose, 20 Gy, appears safe with less patient inconvenience when compared to high dose, 30 Gy, radiotherapy for stage 1 testicular seminoma. This does not apply in the adjuvant management of stage II setting in which 30 Gy (10 Gy boost) for N1 disease and 36 Gy (16 Gy boost) for N2 disease is more standard.</t>
  </si>
  <si>
    <t xml:space="preserve"> This patient has a T2bN2M1a squamous cell bladder cancer. While the majority of bladder cancers are of urothelial (formerly called "transitional cell") histology, approximately 2%-5% are of squamous cell histology. Chronic cystitis, vesicular calculi, Schistosoma infection, prolonged urinary catheterization (either intermittent or permanent indwelling), and neurogenic bladder are established risk factor for development of squamous cell carcinoma of the bladder (Martin et al., 2016)  The patient has deep muscle (outer half of muscularis propria) invasion on TURBT specimen, which is categorized as T2b disease. This patient also has multiple FDG-avid lymph nodes in the true pelvis (perivesicular, obturator, external iliac, hypogastric) which is classified as N2 disease ["hypogastic" is synonymous with internal iliac].  Primary nodal regions in bladder cancer are those which drain into common iliac nodes, and include perivesicular pelvic, iliac (external and internal), sacral (lateral, sacral promontory) and obturator nodes. Common iliac lymph nodes are located outside of the true pelvis and represent N3 disease according to AJCC 8th edition criteria. Importantly, para-aortic lymph nodes are also outside of the true pelvis, but represent non-regional lymph node metastasis (M1a) according to AJCC 8th edition staging.  This patient has multiple true pelvic nodes (N2) with para-aortic nodal (M1a) disease, but no common iliac nodal involvement, thus making him N2 rather than N3.  Skip metastases to secondary drainage sites are uncommon in bladder cancer, but do occasionally occur as above. No other non-regional non-nodal metastasis were present on bone scan, MRI, or CT Chest that would be considered to represent M1b disease. The patient would therefore be staged as T2bN2M1a, which is classified as Stage Group IVA.  Bottom line: Regional node(s) (N1-2 disease) in bladder cancer are those located in the "true pelvis" that drain into the common iliacs: perivesicular, internal iliac, external iliac, sacral, and obturator. Common iliac nodal involvement is classified as N3 disease. Lymph node involvement beyond the common iliac nodes (e.g., paracaval or intra-aortocaval) is considered metastatic (M1a).</t>
  </si>
  <si>
    <t>According to the American Joint Committee on Cancer (8th edition, 2017), for renal carcinoma, T3a includes primary tumors that have invaded into the renal vein or its segmental (muscle containing) branches.  A primary tumor that has invaded the perirenal and/or renal sinus fat but not beyond Gerota's fascia would also be classified as T3a.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</si>
  <si>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External and internal scatter both contribute to the dose to the remaining testicle.  The use of a scrotal shield ("clamshell") decreases the radiation dose to the remaining testicle caused by scatter.  Without the scrotal shield, the dose to the remaining testicle is ~4 cGy/fraction.  With the scrotal shield, the dose decreases to ~1.5 cGy/fraction.     Since seminoma frequently develops in young men, it is important to counsel these patients regarding radiation therapy's potential reproductive side effects, discuss sperm banking, and to minimize the dose to the testicle. Source: Bieri et al. Univ Hospital of Geneva Rad Onc 1999 Of note, there is a more modern series from Princess Margaret Hospital (Lieng et al., Pract Radiat Oncol 2018) showing that doses are likely even lower with modern radiation techniques (~1.4 cGy/fraction without shielding, 0.13 cGy/fraction with shielding)</t>
  </si>
  <si>
    <t>In the RTOG pooled analysis (Mak et al. J Clin Oncol 2014) of long-term outcomes in patients with muscle-invasive bladder cancer (MIBC), complete response to combined-modality therapy (CMT) was documented in 69% of patients.  This analysis included 468 patients with MIBC enrolled onto six RTOG bladder-preservation studies, including five phase II studies (RTOG 8802, 9506, 9706, 9906, and 0233) and one phase III study (RTOG 8903). The 5- and 10-year OS rates in this analysis were 57% and 36%, respectively, and the 5- and 10-year DSS rates were 71% and 65%, respectively. This analysis demonstrated that long-term DSS with bladder preserving CMT is comparable to modern cystectomy studies for similarly staged MIBC.  Clinical Pearl: The complete response to bladder-preserving combined-modality therapy for MIBC is approximately 70% and long-term DSS with this approach is comparable to cystectomy for similarly staged disease.</t>
  </si>
  <si>
    <t xml:space="preserve"> 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were predicted to outweigh the modest increase in pelvic relapse rate. Ultimately, the results demonstrated that para-aortic irradiation can be used to treat Stage I seminoma without worsening recurrence-free or overall survival. Opposing anterior and posterior fields were used for both para-aortic and dogleg treatment.  The margins of the dogleg field were as follows: upper border - T10/T11 interspace; lower border - mid obturator foramen; ipsilateral margin - renal hilum down to the L5/S1 interspace then diagonally to the lateral edge of the acetabulum, then vertically downward to the mid-obturator foramen level; contralateral margin - transverse processes down to the L5/S1 interspace then diagonally in parallel with the ipsilateral border then vertically down to the median border of the obturator foramen.  The margins of the fields used to treat the para-aortic lymph nodes were the same as those for the dogleg field above L5/S1. Of note, the NCCN Testicular Cancer panel recommends placing the superior border at the bottom of T11 (T11/T12 interspace) and the inferior border at the L5/S1 interspace for para-aortic lymph node irradiation.  These recommendations are based on studies that have not shown increased relapses when T11/T12 was the inferior border (Bruns et al. Acta Oncol 2005)  They also recommend that the lateral borders be placed at the tips of the transverse processes of vertebrae within the para-aortic field.  Alternatively, using CT planning, the lateral borders can be based on vascular structures.  The aorta and inferior vena cava are contoured; a 1.2 to 1.9 cm margin on the aorta and inferior vena cava creates the clinical target volume (CTV).  The planning target volume (PTV) is created by expanding the CTV by 0.5 cm in all directions.  A uniform 0.7 cm margin should be provided around the PTV to the block edge to account for beam penumbra. For dogleg fields based on bony anatomy, the NCCN Testicular Cancer panel recommends placing the superior border at the bottom of T11 and the inferior border at the top of the acetabulum.  The medial border for the bottom of the dogleg fields extends from the tip of the contralateral transverse process of L5 toward the medial border of the ipsilateral obturator foramen.  The lateral border for the bottom of the dogleg fields extends from the tip of the ipsilateral transverse process of L5 to the superolateral border of the ipsilateral acetabulum. Alternatively, the borders can be based on vascular anatomy.  The aorta and inferior vena cava are contoured from the bottom of T11 to the ipsilateral iliac arteries and veins down to the top of the acetabulum.  The CTV and PTV are created in the same manner described above.</t>
  </si>
  <si>
    <t>The International Germ Cell Cancer Collaborative Group collected data from over 5,000 patients with metastatic nonseminomatous germ cell tumor and over 600 patients with metastatic seminoma that were treated with cisplatin-based chemotherapy (International Germ Cell Cancer Collaborative Group, JCO 1997).  They identified independent risk factors for worse progression free- and overall-survival.  For non-seminomatous germ cell tumors, the unfavorable risk factors include: Mediastinal primary site Presence of non-pulmonary visceral metastases (having lung mets is better than having non-pulmonary metastases) Elevation of AFP, β-hCG and LDH. For non-seminomatous tumors, the good prognosis group consists of the following features: Testicular or retroperitoneal primary tumor AND No non-pulmonary visceral metastasis AND good markers (AFP &lt;1,000 ng/mL β-hCG &lt;5,000 mIU/mL LDH &lt;1.5x upper limit of normal.) The intermediate prognosis group has the same features as the good prognosis group except the intermediate markers are defined as any of the following: AFP 1,000-10,000 ng/mL β-hCG 5,000-50,000 mIU/mL LDH 1.5-10x upper limit of normal. Finally, the poor prognosis group includes patients with the following features: mediastinal primary tumor OR nonpulmonary visceral metastasis OR poor markers (AFP &gt;10,000 ng/mL OR β-hCG &gt;50,000 mIU/mL OR LDH &gt;10x upper limit of normal). Based on these prognostic groups, the patient described in the question would be classified within the good prognosis group.  Therefore, his estimated 5-year PFS is 89% and 5-year OS is 92%. Clinical Pearl: In patients with non-seminomatous germ cell tumors the good prognois group consists of testicular or retroperitoneal primary tumor AND No non-pulmonary visceral metastasis AND good markers (AFP &lt;1,000 ng/mL β-hCG &lt;5,000 mIU/mL LDH &lt;1.5x upper limit of normal.</t>
  </si>
  <si>
    <t>The International Germ Cell Cancer Collaborative Group collected data from over 5,000 patients with metastatic nonseminomatous germ cell tumor and over 600 patients with metastatic seminoma that were treated with cisplatin-based chemotherapy (International Germ Cell Cancer Collaborative Group, JCO 1997).  They identified independent risk factors for worse progression free- and overall-survival.  For non-seminomatous germ cell tumors, the risk factors included: Mediastinal primary site Presence of non-pulmonary visceral metastases Elevation of AFP, β-hCG and LDH. For non-seminomatous tumors, the good prognosis group consists of the following features: Testicular or retroperitoneal primary tumor AND No non-pulmonary visceral metastasis AND good markers (AFP &lt;1,000 ng/mL β-hCG &lt;5,000 mIU/mL LDH &lt;1.5x upper limit of normal.) The intermediate prognosis group has the same features as the good prognosis group except the intermediate markers are defined as any of the following: AFP 1,000-10,000 ng/mL β-hCG 5,000-50,000 mIU/mL LDH 1.5-10x upper limit of normal. Finally, the poor prognosis group includes patients with the following features: mediastinal primary tumor OR nonpulmonary visceral metastasis OR poor markers (AFP &gt;10,000 ng/mL OR β-hCG &gt;50,000 mIU/mL OR LDH &gt;10x upper limit of normal). To summarize the groupings for non-seminomatous tumors: Good risk:  No-non pulmonary visceral metastases, S0-1 Intermediate risk:  No non-pulmonary visceral metastases, S2 Poor risk:  + Non-pulmonary visceral metastases, S3, or mediastinal primary Based on these prognostic groups, the patient described in the question would be classified within the good prognosis group.  Therefore, his estimated 5-year PFS is 89% and 5-year OS is 92%. Clinical Pearl: In patients with non-seminomatous germ cell tumors the good prognois group consists of testicular or retroperitoneal primary tumor AND No non-pulmonary visceral metastasis AND good markers (AFP &lt;1,000 ng/mL β-hCG &lt;5,000 mIU/mL LDH &lt;1.5x upper limit of normal.</t>
  </si>
  <si>
    <t>According to the American Joint Committee on Cancer (8th edition, 2017), N2 includes metastasis in a single or multiple lymph node(s), &gt;2 cm in greatest dimension. The complete staging system for renal pelvis and ureteral carcinoma is as follows: Please note that in the AJCC 8th edition the N3 status is now removed.  Primary Tumor: Ta - Papillary noninvasive carcinoma_x000B_Tis - Carcinoma in situ _x000B_T1 - Tumor invades subepithelial connective tissue _x000B_T2 - Tumor invades muscularis_x000B_T3 - (Renal pelvis) Tumor invades beyond muscularis into peripelvic fat or renal parenchyma_x000B_        (Ureter) Tumor invades beyond muscularis into periureteric fat_x000B_T4 - Tumor invades adjacent organs or through kidney into perinephric fat  Regional Lymph Nodes NX - Regional lymph nodes cannot be assessed_x000B_N0 - No regional lymph node metastasis_x000B_N1 - Metastasis in a single regional lymph node, ≤2 cm in greatest dimension_x000B_N2 - Metastasis in a single or multiple lymph node(s), &gt;2 cm in greatest dimension Metastases: MX - Distant metastasis cannot be assessed_x000B_M0 - No distant metastasis_x000B_M1 - Distant metastasis</t>
  </si>
  <si>
    <t>Surgical series suggest the 5-year recurrence-free survival is ~60% in patients with pT2N0-2M0 (cN0M0) disease after radical cystectomy, and ~30-40% for pT3N0-2M0 (cN0M0). A contemporary series that describes the outcomes of these patients after surgery is a pooled analysis from USC and the University of Bern (Zehnder et al. J Urol 2011)  Clinical Pearl: In patients with pT2N0-2M0 (cN0M0) bladder cancer treated with radical cystectomy and extended lymph node dissection the expected 5-year recurrence-free survival is ~60%.</t>
  </si>
  <si>
    <t>In the MRC study (Fossa et al. JCO 1999), 478 patients with Stage I seminoma were randomized to receive 30 Gy in 15 fractions to either para-aortic lymph nodes or para-aortic and ipsilateral iliac lymph nodes (dogleg field).  The study was designed as an equivalence study whereby the potential benefits of para-aortic irradiation (reduced treatment planning time, decreased acute and long-term toxicity) were predicted to outweigh the modest increase in pelvic relapse rate. Ultimately, the results demonstrated that para-aortic irradiation can be used to treat Stage I seminoma without worsening recurrence-free or overall survival. Opposing anterior and posterior fields were used for both para-aortic and dogleg treatment.  The margins of the dogleg field were as follows: upper border - T10/T11 interspace; lower border - mid obturator foramen; ipsilateral margin - renal hilum down to the L5/S1 interspace then diagonally to the lateral edge of the acetabulum, then vertically downward to the mid-obturator foramen level; contralateral margin - transverse processes down to the L5/S1 interspace then diagonally in parallel with the ipsilateral border then vertically down to the median border of the obturator foramen.  The margins of the fields used to treat the para-aortic lymph nodes were the same as those for the dogleg field above L5/S1. Of note, the NCCN Testicular Cancer panel guidelines allow for placing the top border at either the bottom of of T10 (T10/T11 interspace) or bottom of T11 (T11/T12 interspace) and the inferior border at the L5/S1 interspace for para-aortic lymph node irradiation.  This allowance for placing the top border at T11/12 rather than T10/11 is based on studies that have not shown increased relapses when T11/T12 was the superior border (Bruns et al. Acta Oncol 2005). They also recommend that the lateral borders be placed at the tips of the transverse processes of vertebrae within the para-aortic field. Preferably, using CT planning, the lateral borders can be based on vascular structures.  The aorta and inferior vena cava are contoured; a 1.2 to 1.9 cm margin on the aorta and inferior vena cava creates the clinical target volume (CTV).  The planning target volume (PTV) is created by expanding the CTV by 0.5 cm in all directions.  A uniform 0.7 cm margin should be provided around the PTV to the block edge to account for beam penumbra. For dogleg fields based on bony anatomy, the NCCN Testicular Cancer panel recommends placing the superior border at the bottom of T11 and the inferior border at the top of the acetabulum.  The medial border for the bottom of the dogleg fields extends from the tip of the contralateral transverse process of L5 toward the medial border of the ipsilateral obturator foramen.  The lateral border for the bottom of the dogleg fields extends from the tip of the ipsilateral transverse process of L5 to the superolateral border of the ipsilateral acetabulum. Preferably, the borders can be based on vascular anatomy. Modified treatment fields based on vascular, rather than bony, anatomy are smaller and may allow for a significant decrease in normal tissue irradiation and toxicity (Paly et al. Radiotherapy Oncology 2013).  The aorta and inferior vena cava are contoured from the bottom of T11 to the ipsilateral iliac arteries and veins down to the top of the acetabulum.  The CTV and PTV are created in the same manner described above.</t>
  </si>
  <si>
    <t>According to the most recent staging system for testicular cancer (AJCC 8th Edition 2017), M1a includes non-regional nodal or pulmonary metastases.  Therefore, this gentleman's TNM stage is T2N3M1a, Stage III.  To distinguish between IIIA, IIIB and IIIC, you would need to know the post-orchiectomy serum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&lt;=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</si>
  <si>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Squamous cell carcinoma of the penis is a relatively rare malignancy in the developed world, with an incidence of approximately 1 per 100,000 men; it is most frequently located on the glans and prepuce. The disease is highly curable in its early stages. Surgical amputation (penectomy) is often the first treatment method considered, although this modality - whether causally or simply correlational - is associated with a high degree of psychosexual morbidity. Organ-sparing definitive radiation therapy, with or without local resection, can provide a similar high rate of cure. Brachytherapy treatment for penile cancer is ideally limited to lesions &lt;4 cm in size with &lt;1 cm invasion of the corpora cavernosa (T1-2 and select T3 lesions). Larger size associated with higher local recurrence risk and increased risk of late effects. Anatomically, lesions that are confined to the glans are ideal for brachytherapy treatment, but those with minor extension across the coronal sulcus are also suitable provided that the extension can be covered by no more than one additional plane of interstitial needles. Primary lesions otherwise suited to brachytherapy may present with early lymphadenopathy, for which combined surgical evaluation of lymph nodes can be considered in combination.  Crook et al. published a set of ABS-GEC-ESTRO consensus guidelines for the treatment of penile cancer in 2013. In this seminal paper, the authors outline the typical process and procedure of penile brachytherapy.  Penile brachytherapy is performed under general anesthesia or with penile block with systemic sedation.  Low-dose rate (LDR) brachytherapy consists of either manually afterloaded Ir-192 or pulsed-dose rate (PDR) brachytherapy; the latter uses automated afterloading with a high intensity Ir-192 source to deliver hourly pulses. The implants should be designed with knowledge of the anatomic extent of the tumor with 10 mm margins or greater in all direction around the GTV to delineate the CTV. Typically, a Foley catheter is first inserted to assist in urethral localization. The afterloading devices (carrier needles or catheters) are inserted in parallel planes with equal spacing to create a uniform implant orthogonally to the longitudinal direction of the penis. Generally, two to three planes of needles or catheters are sufficient. Appropriate spacing is chosen to cover the lesion, avoid the urethra, and provide adequate margin, typically 12-18 mm, although 14-16 mm is preferred.  Exterior planes of needles (placed in the space outside the penis) with tissue equivalent bolus placed between the exterior plan and tissue surface can be used to allow dose coverage of the surface, without having to literally position needles within 3 mm of the skin that can result in scarring and ulceration.  The high-dose rate (HDR) implant procedure is similar to the LDR one, but it is not essential for the catheters to follow a particular spacing system because source loading and dwell time adjustments can be used to modulate the intensity of the radiation.  Target volumes for LDR include the tumor plus 1.5 to 2 cm margins for small lesions, including the glans and shaft for larger lesions. According to the Paris system, prescription for LDR and PDR is to 85% of the dose rate minima between the planes,  generally 60-65 Gy at 0.5-0.6 Gy/hr with the treatment completed in about 5 days.  HDR dose is less well defined, but 38.4 Gy at 3.2 Gy BID for 6 days is appropriate.  To reduce the risk of penile necrosis, it is suggested that one limit the V125 (percentage of the planning target volume receing 125% of the dose) is kept lower that 40% and V150&lt;20%. To decrease the risk of urethral strictures, the urethra V115 should be 10% or less and the V90  less than 95% of the volume. Dose constraints to the skin to minimize confluent areas of 125% of the prescription will reduce the risk of necrosis.  Clinical pearl: Both LDR and HDR brachytherapy are acceptable treatment techniques for penile squamous cell lesions &lt;4 cm in size with &lt;1 cm invasion of the corpora cavernosa. LDR dose is 60-65 Gy, and HDR dose if 38.4 Gy at 3.2 Gy BID for 6 days. Penile necrosis has been seen after doses of 42–45 Gy in 6 days (3.5–3.75 Gy × 12), but these doses may be tolerable if attention is paid to dose homogeneity and the V125 &lt; 40% and the V150&lt;  20%. To decrease the incidence of urethral strictures, the urethra V115 should be 10% or less and the V90 less than 95% of the volume. Dose constraints to the skin to minimize confluent areas greater than 125% of the prescription will reduce the risk of necrosis.</t>
  </si>
  <si>
    <t>External beam radiotherapy targeting the bladder is the mainstay of bladder preservation. The original radiotherapy regimen entails delivering 39.6 - 50.4 Gy to the entire bladder and the pelvic nodes, followed by boost to the involved portion of the bladder. An alternative approach involves covering the whole bladder with a margin, which is usually combined with the use of accelerated hypofractionation.  The latter regimen was evaluated in the BC2001 randomized trial of radiotherapy vs. chemoradiotherapy for bladder preservation (Reference: Hall et all. Eur Urol 2022). Approximately 40% of study participants were prescribed 55 Gy in 20 fractions. Elective irradiation of the pelvic nodal basins was not performed in the trial. Planning technique was 3D-CRT, which results in uniform dose distribution in the selected target. Blocking of small bowel loops was permitted.  Late toxicity results for 55 Gy /20 fx were acceptable.  The use of IMRT in the treatment of intact bladder cancer has not yet been studied well. IMRT may be helpful to improve dose falloff for the bowel adjacent to the target, such as in other pelvic malignancies.  The theoretical disadvantages of IMRT in this disease include uncertainties associated with bladder filling. This can be potentially mitigated by the use of advanced daily image guidance techniques like cone-beam CT, which is also applicable for patients planned using 3D-CRT method.  Clinical Pearl: 3D-IGRT is a standard treatment planning and delivery technique for targeting the entire urinary bladder.</t>
  </si>
  <si>
    <t>Definitive management of locally-advanced bladder cancer may be achieved by either radical cystectomy or, in the event that bladde-preservation is desired, by radiotherapy +/- concurrent or neoadjuvant chemotherapy. Two recent, large phase 3 randomized control trials, BC2001, showing the benefit of concurrent chemotherapy for locoregional control, and BCON, showing improved overall survival with hypoxia-modifying therapy, specifically addressed specific radiotherapy (RT) based treatment methods. Both of these trials were performed in the UK and allowed participating centers to administer the RT either by conventional fractionation or hypofractionation. While both regimens are used in common practice and outcomes are believed to be similar, no evidence had previously demonstrated the non-inferiority of hypofractionated RT to conventional RT. Choudhury et al (Lancet Onc, 2021) therefore performed a meta-analysis on patient-level data from these studies to address this question.  In this meta-analysis, all patients were &gt;18 years old with locally advanced bladder cancer (T1G3 or T2-T4, N0M0) and were enrolled in either the BC2001 or BCON trials. RT schedule was based on local practice of participating centers, either 55Gy in 20 fractions or 64 Gy in 32 fractions. Co-primary endpoints were invasive locoregional control with a non-inferiority hazard ratio set at HR = 1.25, and late bladder and rectal toxicity with a non-inferiority margin of 10%. Moreover, if non-inferiority was achieved then superiority would be considered if the 95% confidence interval excluded HR = 1.  The authors report the following findings from n=782 patients, of which n=376 received conventionally fractionated RT and n=406 received hypofractionated RT with median follow up of 120 months: Hypofractionated RT (55Gy in 20 fractions) had decreased invasive locoregional recurrence versus 64Gy in 32 fractions, HR = 0.71, 95% CI = 0.52-0.96 Both regimens had similar late toxicity, difference = -3.37%, 95% CI -11.85-5.1  Therefore, hypofractionated RT had superior locoregional invasive recurrence rates versus conventional RT with non-inferior late bladder and bowel toxicity. While this is a retrospective meta-analysis, prospectively collected data from large phase 3 trials supports the authors conclusions.  Clinical Pearl: Hypofractionated RT for locally-advanced bladder cancer should be considered as a new standard of care for definitive radiotherapy and bladder preservation versus conventional RT techniques.</t>
  </si>
  <si>
    <t>According to the American Joint Committee on Cancer (8th edition, 2017), for renal carcinoma, T4 includes primary tumors that have  invaded beyond Gerota's fascia (including contiguous extension into the ipsilateral adrenal gland). The complete AJCC staging system for renal carcinoma is as follows: Primary Tumor: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NX - Regional lymph nodes cannot be assessed_x000B_N0 - No regional lymph node metastasis_x000B_N1 - Metastasis in regional lymph node(s) Metastases: MX - Distant metastasis cannot be assessed_x000B_M0 - No distant metastasis_x000B_M1 - Distant metastasis</t>
  </si>
  <si>
    <t>According to the most recent staging system for testicular cancer (AJCC 8th Edition 2017), S2 includes patients with LDH 1.5 - 10x the normal range OR β-hCG 5000-50,000 mIU/mL OR AFP 1000-10,000 ng/mL.  Therefore, this gentleman's TNM stage is T1N0M0S2, Stage IS. The complete AJCC staging for testicular cancer is as follows: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and pre/retroaortic lymph nodes.  Intrapelvic, external iliac, and inguinal LN are considered regional only after scrotal or inguinal surgery. Clinical: N1 - lymph node mass ≤ 2 cm in greatest dimension; or multiple lymph nodes, none more than 2 cm in greatest dimension N2 - lymph node mass 2 - 5 cm; or multiple lymph nodes, any one mass 2 - 5 cm N3 - lymph node mass &gt; 5 cm Pathologic: N1 - lymph node mass ≤ 2 cm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</si>
  <si>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role of adjuvant radiation therapy following radical cystectomy in patients with locally advanced bladder cancer remains controversial. However, locoregional failure remains a significant concern indicating that adjuvant RT may be beneficial. This has been shown to be particularly true for those with pT3+ or N+ disease, involved margins or &lt;10 lymph nodes sampled at the time of surgery (Christodouleas et al. Cancer 2014).  Zaghloul et al. conducted a randomized phase II trial in Eqypt to better ascertain the benefit of adjuvant RT for locally advanced patients (Zaghloul et al. JAMA Surgery 2018). Patients included in this trial underwent an upfront radical cystectomy with bilateral pelvic lymphadenectomy that did not include the common iliac lymph nodes and were found to have high grade, pT3b or N+ disease. All participants were required to have negative margins and be age 70 or younger with newly diagnosed bladder cancer without evidence of distant metastatic disease and an ECOG performance status of 0-2. Patients with neobladders were not enrolled.  The study was initially designed as a randomized phase III trial comparing sequential adjuvant chemotherapy and RT vs adjuvant RT alone. This was subsequently modified due to the emerging evidence suggesting a benefit to chemotherapy. Following this modification, patients were randomized in favor of a third arm consisting of adjuvant chemotherapy alone to allow for a comparison to those receiving adjuvant, sequential chemotherapy. Patients in the sequential chemotherapy and RT arm received 2 cycles of gemcitabine/cisplatin both before and after RT with a 1 week break in between modalities. RT was delivered in 1.5 Gy/fx given BID over the course of 3 weeks to a total dose of 45 Gy. Those in the adjuvant chemotherapy alone arm received 4 cycles of gemcitabine and cisplatin consecutively. The primary endpoint of this study was locoregional RFS, defined as the time from radical cystectomy to any recurrence in the pelvic lymph nodes (not including common iliac lymph nodes) or soft tissues before or within 3 months of distant failure. The study was ultimately designed to detect an improvement in 5 year locoregional RFS from 65% with chemotherapy alone to 90% with the addition of sequential RT with 80% power. Outcomes for patients in the adjuvant RT alone arm were not reported.  At a median follow up of 24 months following sequential chemoradiation and 27 months following chemotherapy alone the following were reported:  2 year locoregional RFS was significantly improved from 69% with chemotherapy alone to 96% with sequential chemotherapy and RT (p&lt;0.01) 2 year locoregional RFS was significantly improved from 67% with chemotherapy alone to 100% (p&lt;0.01) in patients with urothelial histology 2 year distant metastasis free survival was similar at 79% with chemotherapy alone and 73% with the addition of RT (p=0.99) A trend to improved 2 year DFS with sequential chemotherapy and RT at 68% compared to 56% with chemotherapy alone (p=0.07) A trend to improved 2 year OS with the addition of RT with rates of 60% and 71% respectively (p=0.11)  There are several limitations to this trial. In addition to being a randomized phase II study, the study arms and power were altered after the use of chemotherapy became standard of care. Yet, patients received adjuvant rather than neoadjuvant chemotherapy which is often preferred in the modern era. The trial was not histology specific and approximately 50% of patients had SCC histology. However, exploratory analysis did not indicate that patients with urothelial malignancies experienced differential benefit from RT. Additionally, patients with neobladders were excluded from enrollment. Clinical Pearl: Adjuvant RT in patients with locally advanced bladder cancer has been shown to improve locoregional disease control and should be considered in patients with features suggesting increased risk of locoregional recurrence.</t>
  </si>
  <si>
    <t>Patients with Stage IA or IB seminoma of the testis, who have undergone orchiectomy, may elect observation.  The recommended follow-up is: Year 1: H/P every 3-6 months, CT scan of the abdomen/pelvis or MRI at 4-6 months and month 12, CXR as clinically indicated (with consideration of chest CT with contrast in symptomatic patients). Year 2: H/P every 6 months, CT scan of the abdomen/pelvis or MRI every 6 months, CXR as clinically indicated (with consideration of chest CT with contrast in symptomatic patients) Year 3: H/P every 6-12 months, CT scan of the abdomen/pelvis or MRI every 6-12 months, CXR as clinically indicated (with consideration of chest CT with contrast in symptomatic patients) Years 4-5: H/P every 12 months (annually), CT scan of the abdomen/pelvis or MRI every 12-24 months, CXR as clinically indicated (with consideration of chest CT with contrast in symptomatic patients) Source: NCCN Clinical Practice Guidelines, Testicular Cancer (v1.2023).</t>
  </si>
  <si>
    <t>Inguinal lymph node status is the most important prognostic factor for men with invasive penile cancer.  Therefore, it is essential that the groin be evaluated during the initial workup of a patient.  Dynamic sentinel node biopsy involves intradermal injection of technetium-99m and blue dye around the primary tumor followed by sentinel node detection using a gamma probe.  Initially, this technique was associated with a high false negative rate of 20-40% but with modifications such as serial sectioning and immunohistochemical staining of the surgical specimens, the false negative rate is now between 2-11%. Source: "Management of Regional Lymph Nodes" in NCCN Guidelines v1.2014, "Penile Cancer."</t>
  </si>
  <si>
    <t>The International Radiosurgery Oncology Consortium for Kidney (IROCK, Siva et al, IJROBP, 2020) reported the largest cohort of larger (T1b, &gt; 4 cm) RCC who were deemed to be inoperable and treated with definitive SBRT. They pooled data from 9 institutions, representing ~100 patients with a median follow-up of 2.7 years, and a median age of 76 years. Definitive SBRT provided excellent disease control, with 4-year local control and distant control rates of 97.1% and 88.9%, respectively. Cancer-specific survival (CSS), overall survival OS), and progression-free survival (PFS) were 91.4%, 69.2%, 64.9% at 4 years, respectively. ~50% of patients had pre-existing chronic kidney disease. In the cohort without pre-existing renal dysfunction, about 1/3 developed CKD after SBRT about 2 years after treatment, with an average reduction in GFR of 7.9 mL/min. There were no grade 3 or higher complications. Clinical Pearl: For larger, inoperable RCC (&gt; 4 cm), definitive SBRT provides excellent long-term local control and disease control.</t>
  </si>
  <si>
    <t>According to the most recent staging system for testicular cancer (AJCC 8th Edition 2017), T3 includes patients with a primary tumor that invades the spermatic cord.  Therefore, this gentleman's TNM stage is T3NXMX.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</si>
  <si>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 xml:space="preserve"> The 2017 AJCC 8th edition TNM staging system for penile cancer is as follows.  Major changes include: Definition of T1 based on location T1a and T1b now additionally separated by PNI T2 includes corpus spongiosum invasion T3 includes corpora cavernosum invasion pN1 now is ≤2 unilateral inguinal nodes without ENE (previously 1 node) pN2 now is ≥3 unilateral nodes or bilateral nodes without ENE T Classification TX - Primary tumor cannot be assessed T0 - No evidence of primary tumor Tis - Carcinoma in situ (Penile intraepithelial neoplasia; PeIN) Ta - Noninvasive localized squamous cell carcinoma T1:_x000B_Glans: Tumor involves lamina propria_x000B_Foreskin: Tumor invades dermis, lamina propria, or dartos fascia_x000B_Shaft: Tumor invades connective tissue between epidermis and corpora regardless of location_x000B_All sites with or without LVSI, PNI, and is not high grade (i.e. grade 3 or sarcomatoid_x000B_T1a - Tumor invades subepithelial connective tissue without lymphovascular invasion, without PNI, and is not poorly differentiated _x000B_T1b - Tumor invades subepithelial connective tissue with lymphovascular invasion, with PNI, or is poorly differentiated T2 - Tumor invades the corpus spongiosum with or without urethral invasion T3 - Tumor invades the corpora cavernosum with or without urethral invasion T4 - Tumor invades other adjacent structures (i.e. scrotum, prostate, pubic bone) N Classification Clinical definition cNX - Regional lymph nodes cannot be assessed cN0 - No lymph node metastasis cN1 - Palpable mobile unilateral inguinal lymph node cN2 - Palpable mobile multiple or bilateral inguinal lymph nodes cN3 - Palpable fixed inguinal nodal mass or pelvic lymphadenopathy unilateral or bilateral Pathologic definition pNX - Regional lymph nodes cannot be assessed pN0 - No lymph node metastasis pN1 - Metastasis in ≤2 unilateral inguinal nodes without ENE pN2 - Metastasis in ≥3 or bilateral inguinal lymph nodes without ENE pN3 - Extranodal extension of lymph node metastasis or pelvic lymph node(s) unilateral or bilateral Distant Metastasis Classification M0 - No distant metastasis M1 - Distant metastasis Stage Groups Stage 0 - TisN0M0, TaN0M0 Stage I - T1aN0M0 Stage IIA - T1bN0M0, T2N0M0 Stage IIB - T3N0M0 Stage IIIA - T1-3N1M0 Stage IIIB - T1-3N2M0 Stage IV - T4 Any N M0, Any T N3 M0, Any T Any N M1</t>
  </si>
  <si>
    <t>In a multi-institutional retrospective study of active surveillance among 2,483 clinical Stage I patients with seminoma (1,344 patients) and non-seminoma (1,139 patients) managed at Swedish and Canadian centers (Kollmannsberger C et al, JCO 2015). With a median follow-up time of 52 months among patients with seminoma and 62 months among patients with non-seminoma the following were reported: 13% of the patients diagnosed with seminoma had relapsed after a median follow-up interval of 52 months. For comparison, 19% of patients with stage I non-seminoma had relapsed after a median follow up of 62 months.</t>
  </si>
  <si>
    <t>The MRC TE19/EORTC 30982 study (Oliver et al. JCO 2011) randomized 1,447 patients with stage I seminoma (Oliver et al. JCO 2011), in a 3:5 fashion to one of the two following arms: Carboplatin AUC 7 vs. Radiotherapy (20-30 Gy to either PA (87%) or dog-leg (13%) fields). This was a non-inferiority trial designed to show that 1 cycle of carboplatin AUC 7 was as effective as 20-30 Gy radiation with a reduced rate of contralateral testicular germ cell tumors. The 5-year relapse-free rate for carboplatin and RT were 95 and 96%, respectively. The rate of contralateral germ cell tumors was reduced in the carboplatin arm: n=2 (0.2%) vs. n=15 (1.2%), HR: 0.22, 95% CI: 0.05-0.95, p=0.03.  Clinical Pearl: The results of the trial demonstrated that a single dose of carboplatin AUC 7 is noninferior to 20-30 Gy of RT with a reduction in the risk of second germ cell tumors.</t>
  </si>
  <si>
    <t>According to the American Joint Committee on Cancer (8th edition, 2017), T1N0M0 disease is classified as Stage I for renal carcinoma. The complete AJCC staging system for renal carcinoma is as follows:  Primary Tumor (T stage): T1a - Tumor 4 cm or less in greatest dimension, limited to the kidney_x000B_T1b - Tumor more than 4 cm but not more than 7 cm in greatest dimension, limited to the kidney_x000B_T2a - Tumor more than 7 cm but less than or equal to 10 cm in greatest dimension, limited to the kidney_x000B_T2b - Tumor more than 10 cm, limited to the kidney_x000B_T3a- Tumor grossly extends into the renal vein or its segmental (muscle containing) branches, or tumor invades perirenal and/or renal sinus fat but not beyond Gerota's fascia_x000B_T3b - Tumor grossly extends into the vena cava below the diaphragm_x000B_T3c - Tumor grossly extends into the vena cava above the diaphragm or invades the wall of the vena cava_x000B_T4 - Tumor invades beyond Gerota's fascia (including contiguous extension into the ipsilateral adrenal gland)  Regional Lymph Nodes (N stage): NX - Regional lymph nodes cannot be assessed_x000B_N0 - No regional lymph node metastasis_x000B_N1 - Metastasis in regional lymph node(s)  Metastases (M stage): MX - Distant metastasis cannot be assessed_x000B_M0 - No distant metastasis_x000B_M1 - Distant metastasis  AJCC Group Staging: Stage I: T1N0M0 Stage II: T2N0M0 Stage III: T1-2N1M0; T3N0-1M0 Stage IV: T4, any N, M0; any T, any N, M1  Clinical pearl: RCC can be fairly large - up to 7 cm and remain stage I disease.</t>
  </si>
  <si>
    <t>Both NCCN guidelines (v3.2021) and EAU guidelines for bladder cancer recommend that patients with pT3-4 or pN+ disease receive adjuvant chemotherapy if this was not given preoperatively.  Of note, the preferred scenario in both guidelines is for all patients with cT2 or higher stage disease to receive neoadjuvant chemotherapy prior to radical cystectomy. Of note, the evidence of adjuvant chemotherapy is not ideal. While Leow et al. Eur Urol 2014 meta-analysis showed an overall survival benefit to adjuvant chemotherapy after cystectomy, Sternberg et al. Lancet Oncol 2015 phase 3 trial showed no significant improvement in survival with immediate versus deferred chemotherapy in this setting. Clinical pearl: Adjuvant chemotherapy may be considered in patients with pT3-4 or pN+ bladder cancer after cystectomy but neoadjuvant chemotherapy is preferred in patients with cT2 or higher disease.</t>
  </si>
  <si>
    <t>According to the most recent staging system for testicular cancer (AJCC 8th Edition 2017), T4 includes patients with invasion of the scrotum.  Therefore, this gentleman's TNM stage is T4NXMX.  To fully stage him, we will need to determine if he has nodal disease or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LN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β-hCG &lt; 5000 mIU/mL, AND AFP &lt; 1000 ng/mL S2 - LDH 1.5 - 10x normal range, OR β-hCG 5000-50,000 mIU/mL, OR AFP 1000-10,000 ng/mL S3 - LDH &gt; 10x normal range, OR β-hCG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</si>
  <si>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AJCC 8th edition TNM staging system for bladder cancer is as follows.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not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    skin lesion</t>
  </si>
  <si>
    <t>Radiation-induced cystitis is very common in bladder cancer patients treated with radiotherapy as well as with other malignancies including prostate, rectal, cervical, and endometrial. Urinary tract infections are also common in these patients and need to be ruled out as UTI cannot be distinguished from radiation-induced cystitis based on symptoms. Most of the time, urine culture needs to be ordered as well as a UA to rule out a urinary tract infection.  The most specific findings on urinalysis for predicting a UTI are nitrites AND leukocyte esterases (LE) as well as nitrites and white blood cells. Both of these have a specificity of 93.5%. The presence of leukocyte esterases alone is only 29% specific for a UTI. The presence of RBC's has a specificity of 33.5%, WBC's 34.8%, and protein 35.5% (Shuford et al. Int J Gynecol Cancer). In this example, the likelihood of urinary tract infection is about 46.3% according to this paper, so urine culture is needed prior to prescribing antibiotics or topical analgesics like AZO.  Clinical pearl: Radiation-induced cystitis and UTI have the same symptoms - UA and urinalysis are needed to distinguish between these two entities.</t>
  </si>
  <si>
    <t>RTOG 0712 (Coen et al. J Clin Oncol 2019) was a phase 2 randomized trial that compared twice daily radiation with fluorouracil and cisplatin to once daily radiation with gemcitabine. Included patients had cT2-4aN0/xM0 bladder cancer, were surgical candidates, had no hydronephrosis, and had serum creatinine of less than or equal to 1.5 mg/dL.  The primary end point was designed to assess whether each arm could achieve a 3-year distant metastasis-free survival of 75%.  An important point is that this trial was not powered to assess superiority of either regimen.  Patients had transurethral resection of the bladder tumor (TURBT) followed within 8 weeks by induction chemoradiation to a dose of 40 Gy.  If patients had a CR after repeat cystoscopy they went on to receive an additional 24 Gy, and those without CR were referred for cystectomy.  On the fluorouracil/cisplatin arm, 1.6 Gy was delivered to the pelvis for 13 days.  For the first 8 days, 1.5 Gy was then delivered in the afternoon to the whole bladder.  For the next 5 days, 1.5 Gy was delivered in the afternoon to the bladder tumor.  Thus total doses achieved over the 13 day period were 20.8 Gy to the pelvic field, 28.3 Gy to the bladder, and 40.3 Gy to the bladder tumor.  During the consolidation phase, 1.5 Gy was delivered to the pelvis twice daily for 8 additional days (total doses:  44.8 Gy to pelvis, 52.3 Gy to bladder, and 64.3 Gy to bladder tumor).  In the gemcitabine arm, the induction doses were 20 Gy to the pelvis, 28 Gy to the whole bladder, and 40 Gy to the bladder tumor (all given at 2 Gy/day and delivered in a sequential manner).  During the consolidation phase, an additional 24 Gy was delivered to the pelvis (total doses:  44 Gy to pelvis, 52 Gy to bladder, and 64 Gy to bladder tumor).  Additional adjuvant chemotherapy for 4 cycles was given in both arms.  33 patients were analyzed in each arm and the 3-year distant metastasis-free survival was &gt;75% in each arm, thus meeting the primary endpoint (78% in fluorouracil/cisplatin arm and 84% in gemcitabine arm).  Rates of patients with 3-year bladder-intact distant metastasis-free survival were 67% (fluorourical/cisplatin) and 72% (gemcitabine).  64% of patients in the fluorouracil/cisplatin arm had G3/4 toxicity during treatment compared to 55% for the gemcitabine arm.  G3/4 toxicity was most common during adjuvant chemotherapy (rather than induction or consolidation chemoradiation) and was most commonly hematologic.  There were no statistically significant differences in distant metastasis-free survival or toxicities between the two arms.</t>
  </si>
  <si>
    <t>Specific dose constraint guidelines for post-nephrectomy irradiation are sparse. Per the current Quantec constraints, if the ipsilateral mean kidney dose is &gt;18 Gy, then the contralateral kidney should be constrained to V6 &lt; 30%. Also per Quantec, the bilateral kidney constraints are as follows: Mean &lt; 18 Gy V28 &lt; 20% V23 &lt; 30% V20 &lt; 32% V12 &lt; 55% Individuals often quote a risk of of radiation-induced kidney injury at 5 years of &lt;5% when the mean kidney dose is limited to 18 Gy.  However, this was obtained from analysis of pooled data regarding bilateral whole kidney irradiation (Cassady IJROBP 1995.) Clinical Pearl: It is important to remember that nephrectomy increases the risk for chronic renal insufficiency (McKiernan et al. Adult Urology 2002).  The remaining kidney often compensates for this loss but irradiation of the kidney can impede this response (Mitus et al. Pediatrics 1969).  Therefore, it is imperative that the radiation dose to the remaining kidney be minimized (V6 &lt; 30%).  It is also important to take into account pre-existing renal disease, diabetes, hypertension, smoking, and other factors that may decrease kidney function.</t>
  </si>
  <si>
    <t>Von Hippel-Lindau disease is caused by a mutation of the tumor suppressor gene, VHL, on chromosome 3p25.  This syndrome is inherited in an autosomal dominant fashion and causes both benign and malignant tumors.  The VHL-associated tumors include hemangioblastomas of the brain and spine, clear cell renal cell carcinomas, pheochromocytomas, and retinal angiomas among others. Hemangioblastomas are the most common lesions in VHL patients; they develop in 60 to 84% of this population.  Clear cell renal cell carcinoma develops in approximately 70% of VHL patients and its onset is usually in the third to fifth decade of life.  These renal malignancies are frequently bilateral and multicentric and they may be associated with renal cysts.  It is important that individuals with VHL disease undergo surveillance that includes an abdominal ultrasound to screen for renal lesions. Source: Lonser et al. Lancet 2003.  Ataxia telangiectasia is an autosomal recessive disorder caused by a defect in the ATM gene located at chromosome 11q22.  Its main clinical features include early onset of ataxia, telangiectasias (by three to five years old), recurrent infections and pulmonary disease.  It predisposes affected individuals to leukemias and lymphomas primarily but may also increase the risk of breast cancer.  Neurofibromatosis type 2 is an inherited syndrome caused by NF2 gene abnormalities.  Affected individuals tend to develop schwannomas (frequently vestibular), meningiomas, retinal hamartomas, cutaneous and subcutaneous tumors.  Gardner syndrome is an inherited disorder caused by APC gene mutations.  In addition to colonic polyps, affected individuals manifest benign (osteomas, adrenal adenomas, desmoid lesions) and malignant (duodenal, periampullary and pancreatic) tumors.</t>
  </si>
  <si>
    <t>The James et al. N Engl J Med BC2001 randomized trial was a 2 x 2 factorial trial that compared patients with muscle-invasive bladder cancer to one of the following arms: Radiotherapy alone vs. Concurrent chemoradiotherapy with continuous infusion 5-Fluorouracil (Fractions 1-5 and 16-20 of radiotherapy; 500 mg/m2/day continuous infusion) and bolus Mitomycin C (Fraction 1; 12 mg/m2) as well as either whole-bladder radiotherapy or modified-volume radiotherapy. This question concerns the first of these randomizations. Patients received either 55 Gy in 20 fractions (~40% of patients) or 64 Gy in 32 fractions (~60%) to the bladder with margin. The pelvic lymph nodes were not electively treated, however the adjacent nodes were likely in the treatment field given 3D treatment techniques were utilized.  The primary endpoint of the trial was locoregional disease-free survival.  A total of 360 patients were enrolled on the trial (182 randomized to chemoradiotherapy vs. 178 randomized to radiotherapy), with a median follow-up was 69.9 months they reported the following outcomes: 2-year recurrence-free rates: 67% chemoradiation vs. 54% radiation therapy alone (p=0.03) 2-year relapse rate (invasive locoregional disease): 18% chemoradiation vs. 32% radiation therapy alone (p=0.01) 2-year cystectomy rate: 11.4% chemoradiation vs. 16.8% radiation therapy alone (p=0.07) 5-year overall survival: 48% chemoradiation vs. 35% radiation therapy alone (p=0.16). Of note, there was little between-group divergence in overall survival until at least 2 years please refer to Fig. 2C in the manuscript. There was also an 11.3% absolute improvement in metastasis-free survival (p=0.04) reported in the supplementary appendix and a trend towards improved disease-free survival (p=0.09).  Clinical Pearl: For patient with muscle-invasive bladder cancer, chemoradiation therapy improves improves locoregional control and metastasis free survival with good positive bladder outcomes and low cystectomy rates compared to radiation therapy alone. These outcome data should be discussed in tumor boards when considering treatment options especially in patients at high risk for complications from surgery.</t>
  </si>
  <si>
    <t>The U.K. Selective Bladder Preservation Against Radical Excision in Muscle Invasive T2/T3 Transitional Cell Carcinoma of the Bladder (CRUK/07/011) Huddart et al. BJU Int 2017, also known as the “SPARE” study, was a randomized trial comparing neoadjuvant gemcitabine/cisplatin chemotherapy followed by either bladder-preserving chemoradiation or radical cystectomy. Patients with cT2-3 N0 M0 bladder cancer were initially given 3 cycles of gemictabine/cisplatin chemotherapy and then underwent cystoscopic evaluation. Only patients with T1 or less residual tumor after 3 cycles of neoadjuvant chemotherapy were randomized to cystectomy or radiotherapy after a 4th cycle of chemotherapy. Nonresponders underwent immediate cystectomy. Of the initial goal accrual of 110, only 45 patients accrued to the trial and there were a significant number of protocol violations in both groups, demonstrating the difficulty of conducting a randomized trial comparing the two treatment approaches. Using per protocol analysis, there was a trend towards improved disease-free survival in the cystectomy group (12-month DFS 89% vs. 65%: p=0.06), but no difference in the overall survival between groups. There was a trend towards worse grade 3/4 toxicity in the surgery group (64% vs. 36%, p=0.07). With larger numbers these numerical differences may have been statistically significant, but ultimately it's difficult to draw conclusions due to having so few patients enrolled. Clinical Pearl: Trials comparing cystectomy to bladder-sparing therapy struggle to enroll patients.</t>
  </si>
  <si>
    <t>According to the 2023 NCCN guidelines the para-aortic lymph nodes radiation borders in Stage I testicular seminoma are as follows: Superior border - bottom of vertebral body T10/T11 Inferior border - bottom of the L5 vertebral body Lateral borders - tips of the transverse processes of the lumbar vertebrae and a 2cm margin on all visible nodes (PA-strip fields are approximately 10 cm wide) Therefore, the correct answer is Choice B. Choice D describes the borders for a modified dog-leg field which is usually used to treat Stage II seminoma. For left-sided seminomas, inclusion of the left renal hilum is often advocated since the left testicular vein drains into the left renal vein.</t>
  </si>
  <si>
    <t>For NSGCT, bulky disease is usually defined as having lymph nodes &gt; 2 cm.  Therefore, bulky disease generally refers to Stages IIB and IIC.  (Of note, bulky disease for seminomas is defined as lymph node disease &gt; 5 cm.) After inguinal orchiectomy, patients with bulky Stage IIB/C NSGCT should be treated with bleomycin, etoposide, and cisplatin (BEP) x 3 cycles.   Etoposide and cisplatin (EP) x 4 cycles is also an acceptable alternative.  If there are residual masses after chemotherapy, lymph node dissection should be performed to remove all masses.  Substitution of carboplatin for cisplatin is not recommended. Clinical Pearl: The recommended treatment for patients with Stage IIB/C with NSGCT that have not undergone retoperitoneal lymph node dissection (RPLND) is BEP x 3 cycles.</t>
  </si>
  <si>
    <t>This patient has a cT2N2M0 bladder cancer.  The AJCC 7th edition classified all N+ disease as stage IV.  The AJCC 8th edition TNM staging system for bladder cancer now classifies N+ disease as IIIA (N1) or IIIB (N2-3).  Major changes from the 7th edition include: Addition of perivesical lymph nodes to N classification M1 now divided into M1a (non-regional lymph node metastasis) and M1b (non-lymph-node distant metastasis) Stage III divided into IIIA and IIIB and Stage IV divided into IVA and IVB.  N1 disease is now IIIA and N2-3 is IIIB.  Previously, all N+ was stage IV. Primary Tumor (T) TX - Primary tumor cannot be assessed T0 - No evidence of primary tumor Ta - non-invasive papillary carcinoma Tis - carcinoma in situ, "flat tumor" T1 - invades subepithelial connective tissue T2 - invades muscularis propria_x000B_T2a - invades superficial muscle (inner half)_x000B_T2b - invades deep muscle (outer half) T3 - invades perivesical tissue_x000B_T3a - microscopically_x000B_T3b - macroscopically (extravesical mass) T4 - invades other organs_x000B_T4a - invades prostatic stroma, uterus, or vagina_x000B_T4b - invades pelvic wall, abdominal wall Regional Lymph Nodes (N) NX - Lymph nodes cannot be assessed N0 - No lymph node metastasis N1 - Single regional lymph node metastasis in the true pelvis (perivesical, hypogastric, obturator, external iliac, or presacral lymph node) N2 - Multiple regional lymph node metastasis in the true pelvis N3 - Lymph node metastasis to the common iliac lymph nodes Distant Metastasis (M) M0 - No distant metastasis M1 - Distant metastasis_x000B_M1a - non-regional lymph node metastasis_x000B_M1b - non-lymph-node distant metastasis Anatomic Stage Stage 0a Ta N0 M0 Stage 0is Tis N0 M0 Stage I T1 N0 M0 Stage II T2a N0 M0_x000B_T2b N0 M0 Stage IIIA T3a N0 M0_x000B_T3b N0M0_x000B_T4a N0 M0_x000B_T1-4a N1 M0 Stage IIIB T1-4a N2-3 M0 Stage IVA T4b N0 M0_x000B_Any T Any N M1a Stage IVB Any T Any N M1b</t>
  </si>
  <si>
    <t>According to the most recent staging system for testicular cancer (AJCC 8th Edition 2017), N1 includes patients with a lymph node mass ≤ 2 cm in greatest dimension or multiple lymph nodes, none &gt; 2 cm in greatest dimension.  Therefore, this gentleman's TNM stage is T1N1MX.  To fully stage him, we will need to determine if he has metastases and the post-orchiectomy tumor marker levels. The following changes have been adapted from the AJCC 7th edition to the AJCC 8th edition: The formal adoption of Tis - Germ cell neoplasia in situ Pure seminoma is now subclassified into T1a and T1b based on size. Invasion into the rete testis in no longer considered in staging Hilar soft tissue invasion is now considered pT2 Invasion into the epididymis is also now upstaged to pT2 Primary Tumor: Tis - Germ cell neoplasia in situ T1 - Tumor limited to testis (including rete testis invasion) without lymphovascular invasion T1a - Tumor smaller than 3 cm in size T1b - Tumor 3 cm or larger in size T2 - Tumor limited to testis (including rete testis invasion) with lymphovascular invasion OR_x000B_Tumor invading hilar soft tissue or epididymis or penetrating visceral mesothelial layer covering the external surface of tunica albuginea with or without lymphovascular invasion T3 - Tumor invades spermatic cord soft tissue with or without lymphovascular invasion T4 - Tumor invades scrotum with or without lymphovascular invasion Regional Lymph Nodes: para-aortic, interaortocaval, para/pre/retrocaval, pre/retroaortic lymph nodes.  Intrapelvic, external iliac, and inguinal LN are considered regional only after scrotal or inguinal surgery. Clinical: N1 - lymph node mass 2 cm or less in greatest dimension; or multiple lymph nodes, none more than 2 cm in greatest dimension N2 - lymph node mass 2 - 5 cm; or multiple lymph nodes, any one mass 2 - 5 cm N3 - lymph node mass &gt; 5 cm Pathologic: N1 - lymph node mass 2 cm or less in greatest dimension, and &lt;= 5 nodes positive, none more than 2 cm in greatest dimension N2 - lymph node mass 2 - 5 cm; or more than 5 nodes positive, none more than 5 cm; or evidence of extranodal extension N3 - lymph node mass &gt; 5 cm Metastases: M1a - non-regional nodal or pulmonary mets M1b - other distant mets Serum tumor markers (S): S0 - serum markers within normal limits S1 - LDH &lt; 1.5x upper limit of normal, AND hCG &lt; 5000 mIU/mL, AND AFP &lt; 1000 ng/mL S2 - LDH 1.5 - 10x normal range, OR hCG 5000-50,000 mIU/mL, OR AFP 1000-10,000 ng/mL S3 - LDH &gt; 10x normal range, OR hCG &gt;50,000 mIU/mL, OR AFP &gt; 10,000 ng/mL Stage grouping: IA - T1 N0 M0 S0 IB - T2-4 N0 M0 S0 IS - Any T N0 M0 S1-3 IIA - Any T N1 M0 S0-1 IIB - Any T N2 M0 S0-1 IIC - Any T N3 M0 S0-1 IIIA - Any T Any N M1a S0-1 IIIB - S2 and either N1-3 or M1a IIIC - S3 and either N1-3 or M1a; or M1b Note: there is no stage IV in testicular cancer staging.</t>
  </si>
  <si>
    <t>The CHHiP trial (Dearnaley et al. Lancet Oncol 2016) was a phase III non-inferiority trial that examined men with non-metastatic prostate cancer (PT1b-T3N0M0). There were 3216 men enrolled from 71 centers and were randomized into one of three treatment regimens: Of note, short course androgen deprivation therapy (ADT) (3-6 months) was given before and during radiation therapy this included luteinizing-hormone-releasing hormone (LHRH) monthly combined with initial anti-androgen therapy. (This was optional in low-risk patients). 74 Gy in 2 Gy fractions 60 Gy in 3 Gy fractions (EQD2~ 77 Gy using a alpha/beta of 1.5 Gy) 57 Gy in 3 Gy fractions (EQD2~ 73 Gy using a alpha/beta of 1.5 Gy) With a median follow-up time of 62.2 months they reported the following outcomes: 5-year biochemical of failure-free rates: 88.3% (74 Gy arm) vs. 90.6% (60 Gy arm) vs. 85.9% (57 Gy arm). Given this was a non-inferiority study, these results led to the rejection of the null hypothesis of inferiority of hypofractionation vs. conventional fractionation for for the 60 Gy arm, but not the 57 Gy arm. 5-year biochemical of failure-free rates per disease (low-risk): 96.7% (74 Gy) vs. 96.6% (60 Gy) p=NS. 5-year biochemical of failure-free rates per disease (intermediate-risk): 86.8% (74 Gy) vs. 90.2% (60 Gy) p=NS. 5-year biochemical of failure-free rates per disease (high-risk): 86.5% (74 Gy) vs. 86.0% (60 Gy) p=NS. Toxicity outcomes: Estimated incidence of grade 2 or worse bowel toxicity at 5 years: 13.7% (74 Gy) vs. 11.9% (60 Gy) vs. 11.3% (57 Gy) p=NS. Estimated incidence of grade 2 or worse bladder toxicity at 5 years: 9.1% (74 Gy) vs. 11.7% (60 Gy) vs. 6.6% (57 Gy) p=NS. It should be noted that the acute bowel toxicity in the hypofractionated schedules was more pronounced when compared with the control arm: 25% (74 Gy) vs. 38% (60 Gy) vs. 38% (57 Gy) p=&lt;0.0001, acute bladder toxicity was equivalent between both fractionation methods.  Clinical Pearl: The results of this large phase III randomized study demonstrated that moderate hypofractionation appeared to be non-inferior to standard fractionation.</t>
  </si>
  <si>
    <t>This is the psoas muscle.  It originates from the transverse processes of L1-5 and inserts on the lesser trochanter.  For further information, click here. Clinical Pearl: When expanding vessels to create a whole pelvis nodal CTV, it is important to shave the CTV out of the psoas muscle.</t>
  </si>
  <si>
    <t>The American Urological Association (AUA) defines biochemical failure following prostatectomy as a detectable or rising PSA value of 0.2 ng/ml or more with a second confirmatory value of 0.2 ng/ml or greater. ASTRO and the AUA partnered in 2013 with the release of a consensus guideline for the definition of failure as well as management guidelines in this setting (Thompson IM et al. J Urol 2013) (Valicenti R, et al. IJROBP 2013). Of note, the NCCN 2017 defines failure following prostatectomy as a detectable PSA that then increases on two subsequent measurements. Thus it would be reasonable to use this definition as clinically appropriate.  Clinical Pearl: The AUA definition of biochemical failure following prostatectomy is a detectable or rising PSA of 0.2 ng/ml or more with a second confirmatory value of greater than or equal to 0.2 ng/ml. Patients presenting for evaluation and meeting these criteria should undergo discussion of risks and benefits of radiotherapy and if appropriate, receive treatment. Biochemical recurrence after definitive radiotherapy for localized prostate cancer is a PSA rise ≥ 2ng/ml above the PSA nadir and is known as Phoenix criterion.</t>
  </si>
  <si>
    <t>Low risk prostate cancer is defined as: Gleason score ≤ 6 and PSA &lt;10 ng/mL and Stage T1c-T2a</t>
  </si>
  <si>
    <t>The dose of Xofigo in the landmark ALSYMPCA trial was 50 kBq/kg. In this study Xofigo was given every 4 weeks for a total of 6 cycles (Parker et al. NEJM 2013). The NRC/NIST later adjusted the standard dose to 55 kBq/kg as samples were determined to have a roughly 10% lower than expected activity (https://www.nrc.gov/docs/ML1526/ML15264B095.pdf).  A subsequent phase II clinical trial has been conducted to assess the benefit of increasing the dose of Xofigo or duration of therapy (Sternberg et al. Annals of Oncology 2020). This study enrolled a similar group of patients and randomized them in a 1:1:1 ratio to standard Xofigo, high dose Xofigo or extended treatment. The high dose arm received 88 kBq/kg every 4 weeks for a total of 6 injections and those in the extended therapy group received standard dose Xofigo given every 4 weeks for a total of 12 injections. The primary endpoints of this study were comparison of symptomatic, skeletal EFS between high dose Xofigo and standard Xofigo as well as extended treatment vs. standard Xofigo. 391 patients were enrolled in this study and randomized to the 3 different study arms. Patients in all arms were heavily pre-treated and ~20-25% received concomitant abiraterone while ~15-20% received concomitant enzalutamide. The median number of Xofigo injections was 6 in all arms (including the extended therapy arm). There was no difference in median symptomatic, skeletal EFS when comparing high dose or extended therapy to standard Xofigo. Additionally, OS was similar between the groups. The rate of grade III+ toxicity was 34% with standard Xofigo, 48% with high dose and 53% with extended therapy.  Clinical Pearl: The standard dose of Xofigo is 55 kBq/kg, given every 4 weeks for a total of 6 injections. Prospective studies have failed to demonstrate a benefit for increasing the dose or duration of Xofigo.</t>
  </si>
  <si>
    <t xml:space="preserve"> A composite DVH is the dose volume histogram that includes both the initial plan (in this case the plan up to 46 Gy) as well as the boost plan. When evaluating the PTV 46, it is important to understand what structures are encompassed and that it is part of a sequential boost (as opposed to simultaneous integrated boost). Because of the sequential nature of the boost, some of the structures within the PTV 46 (in this case the prostate fossa) will receive doses as high as 70 Gy. Therefore, the volume receiving 46 Gy in the PTV 46 should be close to 100%. An additional portion of the PTV 46 will also receive 70 Gy because of the sequential boost, thus giving it a "stair-like" pattern.  A represents the PTV 70. B represents the PTV 46. The remaining curves represent various organs at risk.  Clinical Pearl: It is important to understand a DVH and be able to evaluate PTVs and OARs appropriately.</t>
  </si>
  <si>
    <t>Invasion of the seminal vesicle by prostate cancer is T3b. T classification: T1a - &lt;5% on TURP specimen T1b - &gt;5% on TURP specimen T1c - PSA-detected T2a - &lt;1/2 of one lobe T2b - &gt;1/2 of one lobe T2c - bilateral involvement T3a - extracapsular extension T3b - seminal vesicle invasion T4 - Rectum or bladder invasion</t>
  </si>
  <si>
    <t>In the phase III randomized trial  (Bolla et al Lancet Oncol 2010) 415 patients under the age of 80 with histologically proven T1-2 prostatic adenocarcinoma with WHO histological grade 3 or T3-4 prostatic adenocarcinoma of any histological grade, and a WHO performance status of 0-2 were randomized to one of the following arms: Radiation therapy alone (50 Gy RT to whole pelvis + 20 Gy prostate boost) Radiation therapy (50 Gy RT to whole pelvis + 20 Gy prostate boost) plus androgen suppression for 3 years ( Goserilin started first day RT and continued monthly injections for 3 yrs; Oral antiandrogen cyproterone acetate 50 mg tid orally for 1 mo prior to start of goserelin (to prevent flare from testosterone surge arising after LHRH). With a median follow-up of 9.1 years the following were reported: 10-year overall survival: 58.1% RT+ADT vs. 39.8% RT alone (p-0.0001) 10-year prostate-cancer mortality:  10.3% RT+ADT vs. 30.4% RT alone (p&lt;0.0001) 10-year local-regional failure: 6.0% ADR +RT vs. 23.5% RT alone (p&lt;0.0001) 10-year distant metastasis free survival: 51% RT+ADT vs. 30.2% RT alone (p&lt;0.0001). Clinical Pearl: In patients with high risk prostate cancer androgen suppression with an LHRH agonist given during and for 3 years following radiation therapy improves 10-year disease-free, prostate-cancer mortality, local-regional failure,  and overall survival without increasing late cardiovascular toxicity.</t>
  </si>
  <si>
    <t>Per NCCN guidelines (Prostate Cancer v2.2022) patients with unfavorable intermediate, high and very high risk prostate cancer should undergo a bone scan and soft tissue as part as their initial work-up. This has changed from previous versions of the NCCN in which bone scan was not recommended for all patients with unfavorable intermediate risk disease but only this those with higher risk features including T2 disease and PSA &gt;10 ng/mL were recommended  also undergo a bone scan as part of their work-up.  Clinical pearl: NCCN Prostate Cancer V2.2022 recommends bone and soft tissue scan be included in initial work up for all patients with intermediate, high and very high risk prostate cancer.</t>
  </si>
  <si>
    <t>Based on the vignette above answer A would be most correct for this patient. This result is based on the results of the ALSYMPCA trial (Parker et al. NEJM 2013). This trial randomized 921 men in a 2:1 ratio with castrate resistant prostate cancer (CRPC) who had received docetaxel (or were not candidates) with two or more bone metastases and no known visceral or bulky nodal disease (&gt;3 cm) to: Six every 4 weekly infusional treatments with Radium-223 vs. Placebo with best standard of care (allowed routine care but no chemotherapy, hemibody external beam radiotherapy or other systemic radionuclides). The primary endpoint was overall survival.  The median survival improved from 11.3 months in the placebo group to 14.9 months in the Xofigo group; this was consistent with a 30% reduction in the risk of death (hazard ratio, 0.70; 95% CI, 0.58 to 0.83; P&lt;0.001). Xofigo also prolonged the time to first symptomatic skeletal event (median, 15.6 months vs. 9.8 months; hazard ratio, 0.66; 95% CI, 0.52 to 0.83; P&lt;0.001) and time to PSA progression (hazard ratio, 0.64; 95% CI, 0.54 to 0.77; P&lt;0.001). However, treatment criteria include adequate blood counts prior the first and subsequent infusions: Prior to the first administration, the absolute neutrophil count (ANC) should be ≥1.5 × 109/L, the platelet count ≥100 × 109/L, and hemoglobin ≥10 g/dL. Prior to subsequent administrations, the ANC should be ≥1 × 109/L and the platelet count ≥50 × 109/L. It is recommended to discontinue Xofigo if hematologic values do not recover within 6 to 8 weeks after the last administration despite receiving supportive care  Answer B is incorrect as Xofigo did improve survival in patients with CRPC.  Answer C is incorrect as this was not required prior to enrollment in the ALSYMPCA trial.  Patients were required to have been previously treated with Docetaxel or been ineligible for this drug. Answer D is incorrect as the ALSYMPCA trial demonstrated no significant increase in Grade 3+ toxicity between the study groups and, in fact, the overall incidence of adverse events was consistently lower in the radium-223 group than in the placebo group for adverse events of all grades, grade 3 or 4 adverse events, and serious adverse events.  Clinical Pearl: Knowing the treatment criteria is crucial in the administration of Radium-223 in patients with CRPC with bone metastases.</t>
  </si>
  <si>
    <t>Klotz et al. JCO 2010 reported a single arm cohort of patients with prostate cancer followed on an active surveillance protocol.  Enrollment criteria included PSA &lt;/= 10, Gleason score &lt;/=7, cT1c-2a, and &lt;3 cores/50% of any core involved.  Definitive management was offered if: PSA doubling time became &lt;3 years Histologic upgrade on repeat prostate biopsy There was unequivocal clinical progression (palpable nodule during surveillance confirmed histologically) A total of 450 men were followed for a median of 6.8 years.  Overall survival for the cohort was 79%, with 10-year prostate cancer actuarial survival of 97%. 30% of patients were reclassified as higher risk and offered definitive therapy.  Of the 117 patients treated definitively, 50% developed biochemical failure (13% of the total cohort).  PSA doubling time &lt;3 years was strongly associated with an increased risk of biochemical failure after definitive treatment. More recently, this experience was updated and expanded (Klotz et al. J Clin Oncol 2015) in which they followed 993 men with favorable or intermediate-risk prostate cancer. They employed the enrollment criteria and treatment triggers as documented above. The median follow-up time from the first biopsy is 6.4 years, and among this cohort initially managed with active surveillance the cancer specific death rate was 1.5%, and 2.8% developed metastatic disease (median time to development of metastatic disease 7.3 years).  Of significance, At 5 years - 75.7%, at 10 years - 63.5% at 15 years - 55.0% and at 20 years - 55.0% of patients remain untreated and on surveillance. PSA doubling time (11.7%) and grade progression (9.5%) were the two most common reasons for the discontinuation of active surveillance.</t>
  </si>
  <si>
    <t>In (Briganti et al. Eur Urol 2011), 703 patients with lymph node invasion treated with radical prostatectomy, pelvic lymph node dissection, and adjuvant treatments were reviewed to assess the impact of combination adjuvant hormonal therapy (HT) and radiation compared with HT alone on the survival of patients with prostate cancer.  Mean follow-up was 100.8 months.  The group of patients treated with adjuvant radiation + HT had significantly higher cancer specific survival and overall survival rates compared with patients treated with HT alone.  These results were found regardless of the extent of nodal invasion. These results were updated as reported in (Abdollah et al. JCO 2014) which found that only two groups of patients appear to benefit from the addition of adjuvant RT: Patients with ≤2 positive lymph nodes and Gleason score 7 to 10 with pT3b/pT4 disease or positive surgical margins (HR = 0.3) Patients with 3-4 positive lymph nodes, regardless of any other adverse tumor characteristics (HR = 0.21) There was no difference in survival between the group of patients with ≥ 5 positive lymph nodes receiving HT alone versus radiation + HT.  This finding suggests extra-pelvic disease already existed at the time of treatment. This findings should also be taken in context of the (Touijer et al. Eur Urol 2018) experience, in which they suggested overall survival (OS) in patients with lymph node metastasis (LNM) after radical prostatectomy (RP) in men treated with adjuvant radiation therapy plus androgen deprivation therapy (ADT) vs. ADT or observation alone. This benefit was more pronounced in high risk patients. Clinical Pearl: Patients with ≥ 5 positive lymph nodes at prostatectomy did not appear to benefit from the addition of adjuvant radiation to hormonal therapy in this retrospective analysis.</t>
  </si>
  <si>
    <t>Per the Johns Hopkins series (Pound et al. JAMA 1999), it takes 8 years for symptomatic metastases to develop, and an additional 5 years to progress to death for patients with a biochemical failure after prostatectomy. In addition, there is more recently published data of the natural history of prostate cancer published by (Zumsteg et al. Eur Urol 2015), which states that among patients treated with external beam radiation therapy (75.6-86.4 Gy) at a major academic center from the date of biochemical failure the median times to distant metastasis was 5.4 years, and time to prostate cancer specific mortality was 10.5 years. Additional supportive data is found in the following manuscript (Antonarakis et al. BJU Int. 2012) The following were also listed as risk factors for clinical progression following biochemical failure: Shorter post-treatment PSA doubling time. A higher initial clinical tumor stage. A higher pre-treatment Gleason score. A shorter interval from the end of radiotherapy to biochemical failure. In addition, patients with two of the above factors had a significantly higher incidence of prostate cancer specific mortality and distant metastases then patients with zero or one risk factor.</t>
  </si>
  <si>
    <t xml:space="preserve">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Longer term followup has been reported (Pasalic et al. IJROBP 2019).  Interestingly, rates of BF appear to be much lower in both groups when using the Phoenix rather than ASTRO definition, although the rates of BF, DM, and CSM were all lower with dose-escalated radiation with longer follow-up. Clinical Pearl: Dose escalated radiation therapy without neoadjuvant hormone therapy improves clinical and biochemical progression. The largest benefit is seen in those patients with a pretreatment PSA&gt;10.</t>
  </si>
  <si>
    <t>The transitional zone continues to enlarge during life causing benign prostatic hypertrophy. The majority of prostate cancer occurs in the peripheral zone. One pathological study reported the following anatomical distribution of prostate cancer (McNeal et al, American Journal of Surgical Pathology, 1988): Peripheral Zone - 68% Transitional Zone - 24% Central Zone - 8%</t>
  </si>
  <si>
    <t>SWOG 8794 is a study of 425 men with pT3N0M0 prostate cancer randomised to either 60-64 Gy of adjuvant radiotherapy or observation (Thompson et al J Urol 2009). Of those receiving observation, 70 ultimately received radiotherapy. Radiotherapy led to an improvement in metastatic-free survival (HR 0.71, 95% CI 0.54 - 0.94, p=0.016). Survival was also improved with adjuvant radiation therapy (HR 0.72, 95% CI 0.55 - 0.96, p=0.023).  In this analysis of SWOG 8794, 217 patients were eligible and registered to the health-related quality of life (HRQOL) sub-study.  Patients receiving adjuvant RT reported worse bowel and urinary function, although bowel function differences disappeared  over the 5-year period.  There was no difference for erectile dysfunction.  Global HRQOL was initially worse for the RT group but improved over time and was better at the end of the period than the global HRQOL reported for the surgery alone group (p=0.0004).  Source: Moinpour et al. JCO 2008</t>
  </si>
  <si>
    <t>A systematic review was performed of all salvage radiation trials, encompassing 5,597 patients from 41 studies.  PSA level before radiation and radiation dose had an independent and significant association with relapse-free survival.  There was a 2.6% decline in relapse-free survival with each 0.1 ng/mL increase in PSA at the time of salvage RT and a 2% improvement in relapse-free survival for each additional Gy above 60Gy.  Dose escalation and early salvage radiation is suggested by this study. Source: King IJROBP 2012</t>
  </si>
  <si>
    <t>In the phase III randomized controlled trial (Denham et al. Lancet Oncol 2011) 818 men with T2b, T2c, T3, and T4 N0 M0 prostate cancers were randomly assigned were randomized into one of the following arms: Radiation therapy alone Radiation therapy plus 3 months of neoadjuvant androgen deprivation therapy (NADT) Radiation therapy plus 6 months of NADT Radiation therapy was delivered the same in all arms with 66 Gy delivered to the prostate and seminal vesicles (excluding pelvic nodes) in 33 fractions of 2 Gy per day. NADT consisted of 3.6 mg goserelin given subcutaneously every month and 250 mg flutamide given orally three times a day. NADT began 2 months before radiotherapy for the 3-month NADT group and 5 months before radiotherapy for the 6-month NADT group.  With a median of 10.6 years the following were reported: 10-year PSA progression rates: 73.8% RT alone vs. 60.4% 3 months NADT vs. 52.8% 6 months NADT (p-SS for both 3 months NADT and 6 months NADT vs. RT alone). 10-year local progression: 28.2% RT alone vs. 15.7% 3 months NADT vs. 13.3% 6 months NADT (p-SS for both 3 months NADT and 6 months NADT vs. RT alone). 10-year event free survival: 12.7% RT alone vs. 28.8% 3 months NADT vs. 36.0% 6 months NADT (p-SS for both 3 months NADT and 6 months NADT vs. RT alone). 10-year prostate cancer specific mortality: 22.0% RT alone vs. 18.9% 3 months NADT vs. 11.4% 6 months NADT (p-0.0002 for 6 months NADT vs. RT alone). 10-year all cause mortality: 42.5% RT alone vs. 36.7% 3 months NADT vs. 29.2% 6 months NADT (p-0.0005 for 6 months NADT vs. RT alone). Conclusion: 6 months NADT plus 66 Gy is superior to RT or 3 months NADT for patients with intermediate and high risk prostate cancer.</t>
  </si>
  <si>
    <t>The Swedish Trial (Hugosson et al. Lancet Oncology 2010) was a population-based study in Sweden randomising a total of 20,000 men aged 50 - 64 to either PSA screening every other year or no screening. No informed consent was required from those in the control group according to the approval from the Ethical Review Committee. Clearly, this would not be possible today as informed consent would be required for such a study. The results showed that PSA screening increased the cumulative incidence of prostate cancer to 12.7% from 8.2% (HR 1.64, CI 1.5 - 1.8, p&lt;0.0001). The number of men needed to invite for screening (NNS) to prevent one prostate cancer death was calculated as 293 while the number needed to diagnose (NNT) was calculated as 12. This study provides the strongest evidence supporting PSA screening. Another study that supports the use of PSA screening is ERSPC (European Randomized Study of Screening for Prostate Cancer, Schroder et al. NEJM 2009 and Schroder et al Lancet 2014). This study showed that one prostate cancer death was averted per 781 men invited for screening or one per 27 additional PCa detected. ERSPC utilized informed consent randomizing patients aged 55 - 69 to either PSA testing or observation. The major study that showed no evidence of benefit to PSA screening is PLCO Cancer Screening trial by (Andriole et al. NEJM 2009). This study utilized informed consent as well. This study is often criticized due to the fact that 45% of men had PSA screening in the 3 years preceding randomizing and 52% of men in the control arm underwent PSA testing. The last answer choice is the REDEEM trial by Fleshner et al. Lancet 2012. This study did not evaluate the benefit of PSA screening. Instead, it evaluated the role of dutasteride in reducing the risk of prostate cancer progression in active surveillance patients. The 3-year risk of prostate cancer progression was reduced from 48% to 38% (HR 0.62, 95% CI 0.43 - 0.89, p = 0.009) with the use of 5-α-reductase inhibitor. Patient were consented prior to enrollment.  Clinical pearl: The Swedish trial did not use informed consent when randomising patient to either PSA screening or no screening and showed the NNS to prevent one prostate cancer death is 293 and NNT is 12.</t>
  </si>
  <si>
    <t>In the retrospective study by Abdollah et al JCO 2014, data on 1,107 pN1 prostate cancer patients were analyzed to determine the tumor features associated with cancer-specific mortality (CSM)-free and overall survival benefit from adjuvant radiotherapy (aRT). All patients underwent radical prostatectomy with extended pelvic lymph node dissection followed by adjuvant hormonal therapy (aHT) within 90 days of surgery. Overall, 35% of patients received aRT.  Of note, patients who received aRT had more aggressive tumor characteristics than their counterparts. Among intermediate-risk patients, the 8-year cancer-specific mortality (CSM)-free survival rate was significantly higher in patients treated with aHT and aRT compared to patients treated with aHT alone (93.1% vs. 84.2%, p=0.03). The same was true among high-risk patients (96.5% vs. 78.8%, p=0.02).  More specifically, the authors found that only two groups of patients benefited from aRT: Patients with ≤2 positive lymph nodes and Gleason score 7 to 10 with pT3b/pT4 disease or positive surgical margins (HR = 0.3) Patients with 3-4 positive lymph nodes, regardless of any other adverse tumor characteristics (HR = 0.21) Patients with five or more positive lymph nodes did not experience improved survival with the addition of aRT which suggests extra-pelvic disease at the time of treatment. Randomized controlled clinical trials testing the validity of these findings are needed. Clinical pearl: Patients with 1-4 positive lymph nodes after prostatectomy should be considered for adjuvant radiation therapy based on the above analysis.  Patients with ≥5 positive lymph nodes may not benefit from local-regional adjuvant radiation therapy.</t>
  </si>
  <si>
    <t>In this study of pooled patients from four institutions (Williams et al. IJROBP 2011), the authors evaluated the relationship between the duration of ADT and the effect on failure reduction in a mixed population of patients with prostate cancer (33% high risk, 53% intermediate risk, 14% low risk). The median radiotherapy dose was 68.4 Gy. The relationship between the duration of ADT and the risk of biochemical recurrence was non-linear. The risk reduction of  biochemical recurrence with a 3-year course of ADT was 66%. The average patient in this cohort received 56% (95% CI: 45%-77%) of the total benefit in the first 6 months, 85% (95% CI: 73%-114%) by the end of the first year, and 99% (95% CI: 92% -119%) by completing 2 years of therapy. Clinical Pearl: The benefit of ADT is non-linear over time with greater benefit derived in the first 6 months compared to any subsequent 6 month period.</t>
  </si>
  <si>
    <t xml:space="preserve"> Anti-androgen therapy (AAT) in patients receiving salvage radiotherapy for prostate cancer following radical prostatectomy is associated with improved metastasis-free survival and overall survival based on prior studies such as GETUG-AFU 16 and RTOG 9601, respectively. AAT may be associated with morbidity, however, and patients with low pre-SRT PSA may derive less overall benefit from AAT.  A secondary analysis of the RTOG 9601 trial was therefore undertaken by Dess et al (JAMA Oncol, 2020). In RTOG 9601, men with pT3 disease or positive margins following radical prostatectomy and PSA of 0.2 - 4.0 ng/ml were randomized to SRT with bicalutamide (150mg daily) or placebo. A total of n=760 patients were analyzed.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pre-SRT PSA may be a prognostic biomarker for outcomes with AAT with SRT. The subset of patients receiving early-SRT with PSA &lt;0.6 ng/mL had no improvement in OS but worse OCM and toxicity. Future clinical trials may therefore determine the role of AAT in that population.   Clinical Pearl: Pre-treatment PSA should be a critical consideration (but not the only consideration) in determining whether to add ADT to salvage RT following radical prostatectomy. OS is significantly worse with ADT among those with a PSA ≤ 0.6 ng/ml. However, above PSA values of 0.6 ng/ml, the risks of occult distant metastases and the cancer-specific benefit of ADT appear to outweigh the risk of non-cancer events.</t>
  </si>
  <si>
    <t>A brief review of the physiology of the hypothalamic-pituitary-gonadal axis is helpful for this question. The hypothalamus secretes gonadotropin-releasing hormone (GNRH), which is also known as luteinizing hormone releasing hormone (LHRH). LHRH is usually released in a pulsatile manner from the hypothalamus leading to the release of follicle-stimulating hormone (FSH) and luteinizing hormone (LH) from the pituitary gland. LH is responsible for stimulating the Leydig cells in the testes to produce the androgen testosterone which is subsequently converted by 5-alpha-reductase into dihydrotestosterone (DHT). Bicalutamide (Casodex), a non-steroidal anti-androgen (competitive antagonist of testosterone), and Dutasteride (Avodart)/Finasteride (Proscar) are 5-alpha reducatse inhibitors, and can be used for 2 months with reassessment for gland down-sizing. (Kucway et al. J Urol 2002)  If at that point there is not adequate shrinkage, consideration can be given to other treatment modalities. Clinical Pearl: Androgen deprivation therapy is an effective way to downsize the prostate gland in preparation for prostate brachytherapy.  Patients can expect to experience ~ a 30% reduction in the size of their gland following 3 months of therapy.</t>
  </si>
  <si>
    <t>According to the NCCN Guidelines, factors that make a patient "high-risk" include: T3a disease or PSA &gt;20 or Gleason score 8-10  Thus, a patient with cT3a disease would be high-risk.  A patient with PSA of 19.2 ng/mL, cT2a, 7/12 cores involved, and Gleason 3+4 = 7 disease would be unfavorable intermediate risk by the criteria of multiple intermediate risk factors (PSA 10-20 and grade group 2) as well as ≥ 50% biopsy cores involved, with no high-risk factors.  A patient with PSA of 13.0 ng/mL, cT2b, 9/12 cores involved with Gleason 4+3 = 7 disease would be unfavorable intermediate risk by the criteria of multiple intermediate risk factors (PSA 10-20, grade group 3, and cT2b) as well as ≥ 50% biopsy cores involved, with no high-risk factors.  A patient with PSA of 17.1 ng/mL, cT2b, 3/12 cores involved with Gleason 4+3 = 7 disease would be unfavorable intermediate risk by the criteria of multiple intermediate risk factors (PSA 10-20, grade group 3, and cT2b), with no high-risk factors.</t>
  </si>
  <si>
    <t>Analysis of the National Survey of Family Growth found that 4.1% of men identify as gay or bisexual. (Gates et al. eScholarship 2006). Sexual and gender minority (SGM) men's experience with prostate cancer treatment may differ substantially from heterosexual men. Being aware of these differences is important to maximize the quality of life in this patient population (Rosser et al. Transl Androl Urol 2021). One unique challenge with patients who engage in receptive anal intercourse after prostate cancer low-dose-rate radiotherapy is the radiation dose to the partner. Nasser et al. MSKCC Brachytherapy 2017 showed that two months after LDR brachytherapy with I-125, the average intrarectal dose is 1 cGy/hr. It was estimated that in order to limit the partner's penile dose to less than 2 cGy, anal intercourse should be kept to the minimum for 6 months after I-125. On the other hand, for Pd-103, the average intrarectal dose after two months was only 0.2 cGy/hr, and thus after two months, anal intercourse was determined to be safe. The differences in I-125 and Pd-103 are explained by their physical properties: Pd-103 has a shorter half-life (17 days compared with 60 days) than I-125 and thus decays faster. Of note, no precautions are required for coworkers and nonpregnant adults but close physical contact with pregnant adults and holding children in the lap for long periods of time is not recommended for about 2 months (Daeur et al. Brachytherapy 2010). Clinical pearl: Receptive anal intercourse should be minimized during 2 months after Pd-103 LDR prostate brachytherapy and 6 months after I-125 LDR prostate brachytherapy due to the radiation dose to the partner's penis.</t>
  </si>
  <si>
    <t xml:space="preserve"> The question of when to start androgen deprivation therapy (ADT) in men with biochemically recurrent prostate cancer had vexed clinicians for many years prior to the advent of the Timing of Androgen Deprivation (TOAD) trial. TOAD/TROG03.06 (Duchense, Lancet Oncol 2016) was a multicenter, phase 3 trial conducted across multiple cancer centers in Australia, New Zealand, and Canada, and was designed to assess the impact of the timing of ADT in men with prostate cancer (PCa) at PSA relapse after definitive therapy (radical prostatectomy [RP] with or without postoperative radiotherapy [RT] or curative radiotherapy alone) but who had no overt clinical disease at the time of PSA relapse.  Eligible patients on TOAD had histologically confirmed prostate cancer (PCa) with a life expectancy greater than 5 years. The trial separated the patients into two groups:  Group one was composed of men with PSA relapse after treatment (defined as a PSA rise of at least 2 μg/L higher than post-RT nadir per ASTRO or Phoenix criteria, or at least 0.2 μg/L higher than post-RP nadir, or PSA not falling below 0.2 μg/L if relapsed after RP and salvage RT).  Men enrolled in group one could not have received more than 12 months of neoadjuvant or adjuvant ADT and this should have been completed more than 12 months before randomization. Those with evidence of overt disease on CT or bone scintigraphy within 2 months before randomization were excluded.  Group two was comprised of asymptomatic men who were unsuitable for curative treatment due to age, comorbidity, or locally advanced disease at primary diagnosis, and had received no prior ADT.  Randomization:  Men were randomly assigned in a 1:1 ration to either immediate or delayed ADT, and randomization of men from one group to another was stratified by the type of prior treatment (RP vs RT), relapse-free interval (&lt;2 years vs ≥ 2 years) and PSA doubling time (&lt;10 months vs ≥ 10 months).  → Immediate ADT (8 weeks after randomization) → Delayed ADT (at least 2 years after randomization)  Men assigned to immediate ADT started therapy 8 weeks after randomization, while men in the delayed ADT arm started therapy at least 2 years after randomization, unless symptoms or new metastases developed or PSA doubling time became ≤ 6 months. Clinicians could prescribe any form of ADT, so long as at least 9 months of ADT were given; ADT was stopped if PSA had dropped to lower than 4 μg/L, but was started again if the PSA exceeded 20 μg/L, or the previous starting level.  The primary endpoint of the trial was overall survival (defined as time from randomization to death from any cause). Pre-specified endpoints were cause-specific survival, time to clinical progression, time to androgen independence (castration resistant disease), global quality of life for the first 2 years, treatment-related morbidity, and the time to development of PCa complications. The median follow up was 5 years.  Results: 5-year overall survival was 91.2% in the immediate ADT arm vs 86.4% in the delayed ADT arm (p=0.047) On Cox analysis, unadjusted hazard ratio for overall survival for immediate vs delayed arm assignment was 0.55 (95% CI 0.30-1.00; p=0.050) Although originally designed to include 750 patients, the TOAD trial was terminated prematurely at 8 years due to poor patient accrual. Of note, only 46 deaths occurred in the entire patient cohort. The fact that the trial showed a significant overall survival benefit to immediate versus delayed ADT despite being underpowered remains a point of contention in its interpretation.  Answer choice B is incorrect: The HERO phase 3 trial (Shore, NEJM 2020) randomly assigned patients with advanced prostate cancer to receive relugolix, an oral GnRH receptor antagonist dosed 120 mg orally once daily, or leuprolide, the mainstay depot-injection GnRH agonist injected every 3 months for 48 weeks, in a 2:1 ratio. The primary end point was sustained testosterone suppression to castrate levels (&lt;50 ng per deciliter) through 48 weeks. Secondary end points included noninferiority with respect to the primary end point, castrate levels of testosterone on day 4, and profound castrate levels (&lt;20 ng per deciliter) on day 15. Testosterone recovery was evaluated in a subgroup of patients. Sustained testosterone suppression below castrate levels (&lt;50 ng per deciliter) from day 29 through 48 weeks was achieved in 96.7% of the patients in the relugolix group, while the leuprolide group had a sustained castration rate of 88.8%. All key secondary end points showed superiority of relugolix over leuprolide, including the cumulative probability of castration on day 4 (56.0% vs. 0%) and on day 15 (98.7% vs. 12.0%) and of testosterone suppression to profound castrate levels (&lt;20 ng per deciliter) on day 15 (78.4% vs. 1.0%). The percentage of patients with a confirmed PSA response at day 15 was 79.4% with relugolix and 19.8% with leuprolide (p&lt;0.001).  A lower incidence of major adverse cardiovascular events was reported in the relugolix group than in the leuprolide group in a prespecified safety analysis, with a higher incidence of grade 1 or 2 diarrhea. After 48 weeks of treatment, the risk of major adverse cardiovascular events was 54% lower in the relugolix group than in the leuprolide group. Further subgroup analysis suggests that this difference may have been even greater in patients with preexisting cardiovascular risk factors.  Answer choice C is incorrect: The ORIOLE phase 2 trial (Phillips, JAMA Network 2020) randomized patients with hormone sensitive oligometastatic prostate cancer to either metastasis-directed therapy with SABR, or observation. The individuals who underwent subtotal rather than total metastatic ablation had worse median progression-free survival (not reached vs 11.8 months; p = 0.006) and distant-metastasis free survival (29.0 months vs 6.0 months; p &lt;0 .001) compared with those who had all identifiable oligometastases irradiated. The findings from this trial suggest that metastasis-directed therapy with SABR affects the biology and trajectory of the disease course in oligometastatic prostate cancer patients, and that complete consolidation of metastatic disease decreases the risk of subsequent metastases.  Answer choice D is incorrect: The TITAN phase 3 trial (Chi, NEJM 2019) randomized patients with metastatic, castration-sensitive prostate cancer to receive apalutamide (240 mg per day) or placebo, added to ADT. Previous treatment for localized disease and previous docetaxel therapy were allowed. The primary end points were radiographic progression–free survival and overall survival. At 22.7 months of follow-up, the percentage of patients with radiographic progression–free survival at 24 months was 68.2% in the apalutamide group and 47.5% in the placebo group (p&lt;0.001). Overall survival at 24 months was also greater with apalutamide than with placebo (82.4% in the apalutamide group vs. 73.5% in the placebo group; p=0.005). The frequency of grade 3 or 4 adverse events was 42.2% in the apalutamide group and 40.8% in the placebo group; rash was more common in the apalutamide group  Clinical pearl: The TOAD/TROG03.06 trial demonstrated that immediate receipt of androgen-deprivation therapy significantly improved overall survival compared with delayed receipt of androgen-deprivation therapy in men with PSA-relapsed or non-curable prostate cancer.</t>
  </si>
  <si>
    <t>The STAMPEDE trial has a multi-stage design in order to test the addition of several therapies to ADT alone in patients with prostate cancer. The trial population includes those with cN0M0 high risk disease, cN+M0 disease as well as M+ disease. OS and FFS are co-primary endpoints in this series of studies. Initially, RT was not required in any of these patients groups but was later mandated for patients with high risk, node negative disease in the absence of distant metastases. RT was then encouraged but not mandated in those with cN+ disease in the absence of distant metastases. The recommended RT dosing was 74 Gy/37 fx to the prostate. Pelvic nodal RT was not mandated but performed in most men who had cN+ disease. Prior to testing the benefit of consolidation RT to the prostate, a secondary analysis was performed to determine the benefit of RT in a non-randomized fashion for patients who were M0 but high risk or node positive (James et al. JAMA Oncology 2016). In this report biochemical failure is based on the PSA nadir 24 weeks after randomized. A failure is determined to have occurred if the PSA fails to decrease by &gt;50% of the the pre-treatment level or there is a 50% rise above the nadir with a minimum PSA of at least 4 ng/ml for those where the nadir was &lt;4 ng/ml. A total of 177 patients were included in this analysis who had cN+M0 disease.  97 patients were initially planned for RT but only 68 patients actually received it. Amongst patients who were planned for RT, including those who did not receive it, the 2 year FFS was improved from 53% to 81% with RT and the corresponding HR was 0.48 (95% CI: 0.29-0.79). A similar improvement in 2 year FFS was noted when analyzing patients by actual receipt of RT with rates of 64% and 89% respectively and a HR of 0.35 (95% CI 0.19-0.65).  Clinical Pearl: A randomized trial of systemic therapy with or without RT in patients with cN+M0 prostate cancer is unlikely. Secondary analysis of the STAMPEDE trials suggests that RT improves FFS by approximately 25% at 2 years in this group of patients.</t>
  </si>
  <si>
    <t>A patient with multiple adverse clinical features can be classified as having "very high risk" prostate cancer. These men often experience cancer progression and death after standard upfront therapies. The usual initial treatment for very high-risk, clinically localized prostate cancer entails androgen deprivation (ADT) for 18 - 36 months in conjunction with radiotherapy. Radiotherapy may include a brachytherapy boost. Radical prostatectomy can be considered as well, although the chance of durable after surgery alone is small. Abiraterone is an oral drug which is administered with prednisone and inhibits the adrenal production of androgens. It is commonly used in castrate-resistant prostate cancer. In addition, a phase III study (James et al. N Engl J Med. 2018), which included untreated non-metastatic patients, has demonstrated that abiraterone improves survival when added to upfront ADT plus EBRT. Abiraterone is FDA-approved in this patient's population because a subgroup analysis of this study showed that the drug improved failure-free survival in non-metastatic subjects. Systemic chemotherapy, such as docetaxel, or other hormone-modifying agents are indicated for refractory/progressive prostate cancer. Cryotherapy may play role in the salvage local treatment of previously irradiated prostatic adenocarcinoma.  Clinical Pearl: The addition of abiraterone is an option for very high-risk prostate cancers treated with ADT and EBRT.</t>
  </si>
  <si>
    <t>The CHHiP trial (Dearnaley et al. Lancet Oncol 2016) was a phase III non-inferiority trial that examined men with non-metastatic prostate cancer (cT1b-T3N0M0). There were 3216 men enrolled from 71 centers and were randomized into one of three treatment regimens: Of note, short course androgen deprivation therapy (ADT) (3-6 months) was given before and during radiation therapy this included luteinising-hormone-releasing hormone (LHRH) monthly combined with initial anti-androgen therapy. (This was optional in low-risk patients). 74 Gy in 2 Gy fractions 60 Gy in 3 Gy fractions (EQD2~ 77 Gy using a alpha/beta of 1.5 Gy) 57 Gy in 3 Gy fractions (EQD2~ 73 Gy using a alpha/beta of 1.5 Gy) With a median follow-up time of 62.2 months they reported the following outcomes: 5-year biochemical of failure-free rates: 88.3% (74 Gy arm) vs. 90.6% (60 Gy arm) vs. 85.9% (57 Gy arm). Given this was a non-inferiority study, these results led to the rejection of the null hypothesis of inferiority of hypofractionation vs. conventional fractionation for the 60 Gy arm, but not the 57 Gy arm. 5-year biochemical of failure-free rates per disease (low-risk): 96.7% (74 Gy) vs. 96.6% (60 Gy) p=NS. 5-year biochemical of failure-free rates per disease (intermediate-risk): 86.8% (74 Gy) vs. 90.2% (60 Gy) p=NS. 5-year biochemical of failure-free rates per disease (high-risk): 86.5% (74 Gy) vs. 86.0% (60 Gy) p=NS. Toxicity outcomes: Estimated incidence of grade 2 or worse bowel toxicity at 5 years: 13.7% (74 Gy) vs. 11.9% (60 Gy) vs. 11.3% (57 Gy) p=NS. Estimated incidence of grade 2 or worse bladder toxicity at 5 years: 9.1% (74 Gy) vs. 11.7% (60 Gy) vs. 6.6% (57 Gy) p=NS. It should be noted that the acute bowel toxicity in the hypofractionated schedules was more pronounced when compared with the control arm: 25% (74 Gy) vs. 38% (60 Gy) vs. 38% (57 Gy) p=&lt;0.0001, acute bladder toxicity was equivalent between both fractionation methods.  The median 9.2-year follow-up was presented at the 2020 Genitourinary Cancers Symposium by Dearnaley et al. The 8-year biochemical failure-free rates were over 80% - 60 Gy in 20 fractions was non-inferior to 74 Gy. Late side effects were very low across all groups. These results support the continued use of 60Gy/20f as standard of care for men with localized prostate cancer.  Clinical Pearl: The results of this large phase III randomized study demonstrate that moderate hypofractionation appears to be non-inferior to standard fractionation with limited follow-up. (5-years). Given the relatively short follow-up time period in this study we do not believe this data is mature enough to unequivocally state that moderate hypofractionation is the standard of care in localized prostate cancer. We feel that long-term follow-up, especially as it relates to late toxicity, is needed before declaring a new standard of care.</t>
  </si>
  <si>
    <t>ERSPC, Schröder et al. NEJM 2012 randomized 162,338 men between the ages of 55 and 69 to PSA screenings versus no screening. The screening PSA was offered at a median interval of every 4 years. After a median follow-up of 11 years, they reported a 21% relative reduction on the risk of PCSM. They reported that it would take 1,055 screenings to prevent one prostate cancer related death. There was no difference in all-cause mortality. Although screening was shown to be beneficial, A subsequent publication, Heijnsdijk et al. NEJM 2012 expanded on this by calculating the lifetime benefit in PCSM rather than the 11-year benefit. This paper reports a much more reasonable NNS of 98 patients and number-needed-to-treat (NNT) of 5 patients to prevent 1 PCSM. As the ERSPC data continue to mature their calculated NNS has been decreasing on subsequent publications implying a persistent and growing benefit to PSA screenings throughout a patents lifetime. ERSPC (13 yr update), Schröder et al. Lancet 2014 reports a NNS of 781 patients with a NNT of 27 patients. ERSPC (16yr Update), Hugosson et al. Eur Urol 2019 reports an NNS of 570 and an NNT of 18. Buzzoni et al. Eur Urol 2015  reports a decreased incidence of metastatic disease in the PSA screened arm. These trials have all helped our understanding of the role of PSA screening. The United States Preventative Services Task Force  upgraded PSA screening from grade D (recommend against screening) in 2012 to grade C (conditional recommendation, shared decision making) in 2018 for men aged 55-69 years old. NCCN guidelines (Prostate Cancer Early Detection V1.2023)  recommends shared decision making for PSA screenings for men aged 45-75 years old. Both of these resources cite these papers as part of their rationale. Clinical Pearl: In order to prevent one lifetime prostate cancer specific mortality one would need to PSA-screen 98 patients and ultimately treat 5. PSA screening improves PCSM and incidence of distant mets without an all-cause mortality benefit.</t>
  </si>
  <si>
    <t>Tenduklar RD et al. (JCO 2016) updated a previously published multi-institutional nomogram of outcomes for salvage radiotherapy (SRT) following radical prostatectomy (RP) for node-negative prostate cancer with a detectable post-RP prostate-specific antigen (PSA). Within this patient population, the median pre-SRT PSA was 0.5. Among the 2,460 included patients with a median follow-up of 5 years they reported the following freedom from biochemical failure (FFBF) rates as per treatment PSA: Pre-SRT PSA 0.01-0.2: 71% Pre-SRT PSA 0.21-0.50: 63% Pre-SRT PSA 0.51-1.0: 54% Pre-SRT PSA 1.01-2.0: 43% Pre-SRT PSA &gt;2.0: 37% The overall 5-yr freedom from biochemical failure (FFBF) rate was 56% for all patients In addition, they reported on the 10-year cumulative incidence of distant metastasis among these patients according to their pre-SRT PSA. Pre-SRT PSA 0.01-0.2: 9% Pre-SRT  PSA 0.21-0.50: 15% Pre-SRT PSA 0.51-1.0: 19% Pre-SRT PSA 1.01-2.0: 20% Pre-SRT PSA &gt;2.0: 37% On multivariable analysis, higher pre-SRT PSA, higher gleason score, presence of EPE, SVI, negative surgical margins, lack of ADT, and lower SRT dose were significantly associated with increased risk of biochemical failure.  When examining distant metastases, higher pre-SRT PSA, higher GS, SVI, negative surgical margins, and lack of ADT were significantly associated with an increased risk of distant failure. (Please see table 3 in the manuscript).  Clinical Pearl: Early initiation of salvage radiation therapy with PSA values less than 0.2 ng/mL are associated with improved freedom from biochemical failure (FFBF) and a decreased risk of distant metastases.</t>
  </si>
  <si>
    <t xml:space="preserve"> In a single-institution (Calais et al, UCLA, Lancet Oncol, 2019), single-arm comparative imaging, Calais et al. evaluated 50 patients with a median PSA of 0.48 ng/ml who underwent both 18F-Fluciclovine and 68Ga-PSMA-11 scans.  18F-Fluciclovine detected lesions in 26% of patients overall compared to 56% of patients imaged with 68Ga-PSMA-11 (odds ratio of 4.8, p=0.0026). There were no extra-pelvic lesions detected with 18F-Fluciclovine, whereas 68Ga-PSMA-11 was positive for extra-pelvic lesions in 16%. Though not statistically significant, the positivity rate in the prostate fossa was higher with 18F-Fluciclovine compared to 68Ga-PSMA-11 (18% vs 14%) Gallium-68 PSMA-11 PET-CT imaging was validated in a multicenter randomized study by Hofman et al. Lancet 2020 comparing CT and bone scan to PSMA PET-CT. This study included 339 men who underwent imaging prior to surgery or radiotherapy, and showed that PSMA PET-CT had a 27% greater accuracy than conventional imaging (92% vs 65%). Clinical Pearl: In the setting of post-prostatectomy failure, 18F-Fluciclovine does not detect extra-pelvic recurrences as robustly as 68Ga-PSMA-11. 11C-Acetate and 11C-Choline are thought to be even less sensitive than 18F-Fluciclovine.   You are currently evaluating the post-implant dosimetry for a 73 year-old male with Gleason 3 + 4 = 7 favorable intermediate risk prostate cancer who was treated with a single LDR Iodine-125 interstitial implant.</t>
  </si>
  <si>
    <t>LDR interstitial brachytherapy remains an important treatment option for prostate cancer in select patients, either as a boost to EBRT for high risk and unfavorable intermediate risk disease, or as monotherapy in favorable intermediate risk and low risk prostate cancer. LDR prostate brachytherapy typically utilizes either Iodine-125 (half life = 60 days, source activity 0.5 mCi) or Paladium-103 (half life = 17 days) stranded seeds deposited from preloaded 18 gauge needles which are inserted into the prostate gland via a template, trans-perineally. The monotherapy LDR dose is either 145 Gy for I-125 or 125 Gy for Pd-103; conversely, the brachytherapy boost dose after EBRT is 110 Gy for I-125 or 100 Gy for Pd-103. An understanding of the ideal set dose constraints, target coverage, dose uniformity, and methods of analyzing the DVH for LDR prostate brachytherapy is an important skill to possess as a Radiation Oncologist. Recall that the post-implant dosimetric analysis is often done one month after the LDR seeds are inserted. As a general rule of thumb, pre-plan goals are to cover 100% of the prostate volume (plus a 3 mm margin) with 100% of the prescription dose. Moreover, the 200% isodose lines should be minimized, and dose to the urethra and rectum should also be minimized. A peripheral loading technique is employed such that 75% of the activity of the implant is found at the periphery of the gland.  The target coverage and dose constraint acronyms used can seem arcane since they're specific to prostate cancer brachytherapy alone, so let's review what they mean and what they should ideally be. Recall that in general, any Dx refers to a dose to a given volume of a structure, and Vx refers to a volume of a structure receiving some dose:  Dose constraints:  D90: This refers to the minimum dose in the "hottest" 90% of a the prostate volume, in Gy. However, since the number of Gy varies depending on the isotope used, it's easier to stipulate the prostate D90 should be &gt; 100% of the prescription dose to ensure adequate dosage of the prostate.  RV100: This refers to the volume of the rectum receiving 100% of the prescription dose. R stands for rectum here. Since the rectum is an OAR, we want this number as low as possible, and generally looks for &lt; 1cc receiving 100% of the prescription dose.  RV100 &lt;  1cc  V100: This is the volume of the prostate receiving 100% of the prescription dose, which we like to have as close to 100% as possible, but generally accept V100 &gt; 90%. V100 is often used as a surrogate for the post-implant D90.  V150: This is the volume of the prostate receiving 150% of the prescription dose. As compared to the V100 which is perfect, the V150 is something we want to minimize (e.g., it's higher dose than what we need), and will generally look for a V150% &lt; 50-60% of the prostate.  UV5: This refers to the average dose to the hottest 5% of the urethra. The urethra is an OAR, and so we try to minimize the UV5 to &lt; 150% of the prescribed dose.  UV30: This refers to the average dose to the hottest 30% of the urethra. The urethra is an OAR, and so we try to minimize the UV30 to &lt; 125% of the prescribed dose.  UV150: This refers to the volume of the urethra receiving 150% of the prescribed dose, which we absolutely do not want in any way, so we try to keep this value UV150 = 0.</t>
  </si>
  <si>
    <t>In a study from MD Anderson (De Crevoisier et al. IJROBP 2005), patients with a rectum distended &gt;6 cm had worse biochemical control than those with a less distended rectum (8-year biochemical control approximately 75 vs. 35%). Therefore, if a rectum is distended &gt;4-6 cm at the level of the base of the prostate, consider resimulation after an enema. Otherwise, the delineated target volume may not accurately reflect the prostate position during treatment if the rectum becomes less distended. Fiducial markers and daily image-guidance help to reduce this problem. This is demonstrated through the (Park et al. IJORBP 2012, Silverman et al. Oncology 2016) experiences. Clinical Pearl: Rectal disention greater than 6 cm is associated with worse biochemical control when daily image guidance is not employed.</t>
  </si>
  <si>
    <t xml:space="preserve"> Tumor classification T1 (incidental pathologic finding at TURP or screen detected): T1a &lt;5% of pathologic specimen, T1b &gt;5% of pathologic specimen, T1c screen (PSA) detected T2 (clinically palpable): T2a &lt;1/2 of one lobe,  T2b &gt;1/2 of one lobe, T2c bilateral involvement T3: T3a = extracapsular extension, T3b = seminal vesicle involvement T4: rectum or bladder invasion Node classification N0 = no nodes N1 = regional lymph nodes Metastasis classification M0 = none M1a = non-regional lymph nodes M1b = bone-only metastases M1c = other sites</t>
  </si>
  <si>
    <t>68Ga-PSMA-11 and 18F-DCFPyL are the most commonly used PSMA radiotracers. In both cases, a radioisotope is conjugated to a small molecule that binds to the extracellular component of the PSMA transmembrane glycoprotein, which is overexpressed in prostate cancer. However, as the name implies, 68-Ga-PSMA relies on 68Ga for spatial imaging whereas 18F-DCFPyL relies on 18F for spatial imaging acquisition. Both radioligands bind slightly different targets on the PSMA molecular structure as well. PET imaging with 68Ga-PSMA-11 and 18F-DCFPyL are now both FDA approved for imaging use. Both radiotracers have their benefits and shortcomings. 68Ga has a shorter half life (68 min) compared to the half life of 18F (110 min) and requires an on-site gallium generator for production. 18F, on the other hand, is typically produced centrally, at a cyclotron that must be within 2-4 hours of the imaging facility. PSMA tracers should be distinguished from other molecular tracers including fluciclovine (ie 18F-FACBC or Axumin), which also incorporates the 18F radioisotope, but is incorporated into prostate cancer via amino acid transporters that are upregulated in prostate cancer. C11 is used in Choline C-11 PET scans, not PSMA scans. 13N is used in myocardial perfusion imaging, not PSMA scans. Clinical Pearl: The two most common PSMA tracers are 68Ga-PSMA-11 and 18F-DCFPyL, with now both FDA approved for imaging use. PSMA scans should not be confused with the 18F-Fluciclovine (Axumin) scan, which was FDA approved in May 2016.</t>
  </si>
  <si>
    <t>The RTOG 0534 SPPORT trial (Pollack, et al. Lancet 2022) is a phase III, international, randomized clinical trial that sought to determine the optimal treatment for patients receiving salvage prostate bed radiotherapy. The patient described in the question stem would be an ideal candidate. Patients with prostate adenocarcinoma with initially undetectable PSA or persistently detectable PSA of 0.1 to 2.0 ng/ml following prostatectomy were enrolled. In addition, patients had to have pT2 or pT3 disease. Patients with Gleason score of 10 or pN1 disease were excluded. All patients received prostate bed radiotherapy (PBRT) to dose of 64.8 to 70.2 Gy in 1.8 Gy fractions. Patients were randomized to PBRT alone, PBRT with 4-6 months of androgen deprivation therapy, or PBRT with ADT and pelvic lymph node irradiation (PLNRT) to dose of 45 Gy. The primary endpoint was freedom from progression defined as biochemical failure (PSA ≥2 ng/ml over nadir), clinical failure or death. A total of 1792 patients were enrolled. With a median follow-up of 8.2 years the authors reported the following: 5-year freedom from progression: 70.9% PBRT, 81.3% PBRT + ADT, 87.4% PBRT + ADT + PLNRT (p&lt;0.01 between all three groups) Significantly lower distant metastasis rate between PBRT + ADT + PLNRT versus PBRT alone groups (HR 0.55, p&lt;0.0125) Significantly lower prostate cancer mortality between PBRT + ADT + PLNRT versus PBRT alone groups (HR 0.54, p&lt;0.0125) Worse acute GI and hematological toxicity with treatment intensification No difference in late GI or GU toxicity across groups A post-hoc analysis showed no benefit of treatment intensification with PLNRT in patients with a PSA of 0.35 ng/ml or less. The RTOG 0534 SPPORT trial, along with RTOG 96-01 (Shipley et al., NEJM 2017) and GETUG AFU 16 (Carrie et al., Lancet Oncology 2019), further support the addition of ADT in the salvage setting.  Clinical Pearl The results of RTOG 0534 support the use of short term ADT and pelvic lymph node radiation therapy along with prostate bed radiotherapy in patients receiving salvage treatment following prostatectomy with a PSA above 0.35.</t>
  </si>
  <si>
    <t>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&lt;4 for bone metastases (or all metastases confined to the pelvis/vertebral bodies) without visceral metastases.  Could have unlimited number of pelvic lymph nodes involved as well. High burden- 4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In addition, please see the following meta-analysis for additional granularity. (Burdett et al. Eur Urol 2019)  Clinical Pearl: This result gives justification to treating the prostate primary with a hypofractionated course of radiation in patients with newly diagnosed metastatic prostate cancer with 3 or less bone metastases receiving standard of care systemic therapy. More controversial is treating all metastatic prostate cancer patients for only a failure-free survival benefit.</t>
  </si>
  <si>
    <t>The ProtecT trial (Hamdy et al. NEJM 2016) was a key trial published in 2016, that provides the most robust randomized data comparing the different treatment options for prostate cancer in the modern era. Of utmost importance is an understanding of the patient population to interpret the data appropriately. Key elements of the study population are: Median age of participants was 62 ~76% had cT1c disease, while the rest had cT2 disease (no cT3-4 disease) ~78% had Gleason score 6 disease, while ~20% had Gleason score 7 disease, and only 2% had Gleason score 8-10. 90% had a PSA &lt; 10 ng/ml (all PSAs &lt; 20 ng/ml) Only ~1% of participants were of non-white ethnic origin. As can be seen, this is a primarily low and to a lesser extent intermediate risk population, and thus it is difficult to extrapolate the disease control data to high risk patients. Additionally, the patient population was relatively homogeneous, and it's difficult to know the impact race would have on the relative efficacy of each of the options, as some series suggest more aggressive prostate cancer in African Americans.</t>
  </si>
  <si>
    <t> In this study (Zelefsky et al J Urol 2008) reported local control outcomes as judged by post-treatment biopsies in those patients that underwent 3-D radiation therapy for localized prostate cancer. 339 patients underwent post-treatment biopsies, the results were characterized as follows: positive for adenocarcinoma vs. negative (no evidence of carcinoma) vs. severe treatment effect. The median follow-up was 6.25 years following post-treatment biopsy. The reported the following outcomes: Total patient population biopsy outcomes: 32% positive, 21% severe treatment effect, 47% negative Short course neoadjuvant androgen deprivation therapy prior to radiotherapy had a significant impact on the post-treatment biopsy outcome.  Those patients who did not receive androgen deprivation therapy 42% had a positive biopsy vs. 16% who received androgen deprivation therapy (p &lt;0.0001). Treatment outcomes by risk category: Intermediate risk group treated with 75.6 Gy or greater: 24% positive biopsies vs. 42% positive biopsies in patients who received 70.2 Gy or less (p-0.03) High risk group treated with 81 Gy or greater 15% positive biopsies vs. 33% positive biopsy when treated with 75.6 Gy vs. 51% positive biopsies when received 70.2 Gy or less (70.2 or less vs 75.6 Gy (p-0.07)) and (75.6 vs 81 Gy or greater (p-0.05)) Short course neoadjuvant androgen deprivation therapy prior to radiotherapy had a significant impact on the post-treatment biopsy outcome.  Those patients who did not receive androgen deprivation therapy 42% had a positive biopsy vs. 16% who received androgen deprivation therapy (p &lt;0.0001).  Conclusion: Neoadjuvant androgen deprivation therapy in localized prostate cancer leads to statistically significantly lower positive post-treatment biopsies.</t>
  </si>
  <si>
    <t>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Results were presented at the at the 2019 ESMO meeting in abstract form.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Results were presented at the 2019 ESMO meeting abstract LBA49_PR). At a median follow-up of 5 years, progression-free survival was 85% in the radiotherapy group and 88% in the standard care group (hazard ratio [HR] = 1.10; 95% confidence interval [CI] = 0.81–1.49; P = .56) It will be important to see the breakdown of Gleason score and additional granularity in the final manuscript. The ARTISTIC collaboration meta-analysis (Vale et al. Lancet 2020) included three randomized trials comparing adjuvant radiotherapy with early salvage radiotherapy following prostatectomy for men with localized prostate cancer: RADICALS , GETUG-AFU 17, and RAVES. The results found no evidence that adjuvant radiotherapy improves event free survival compared to early salvage radiotherapy (HR 0·95, 95% CI 0·75–1·21; p=0·70), with no significant change in 5-year event-free survival (89% vs 88%).</t>
  </si>
  <si>
    <t>According to the radiation techniques used in the three large randomized adjuvant radiation trials for prostate cancer (SWOG 8794 Thompson et al J Urol 2009, EORTC 22911 Bolla M et al Lancet 2005 and German ARO 9602 Wiegel et al IJROBP 2015) radiation was delivered to the prostate bed only. Recently published data from the SALVAGE setting can also be utilized to direct treatment for individuals who fail biochemically, post prostatectomy (RTOG 0534 Pollack et al Lancet 2022, GETUG-AFU-16 Carrie et al Lancet Oncol 2016 and RTOG 9601 Shipley NEJM 2016). This data is increasingly relevant as early salvage RT is becoming favored over adjuvant treatment for most patients (ARTISTIC Meta Analysis Vale Lancet 2020). The treatment volumes were as follows: Adjuvant Trials SWOG 8794: Ports included were to the prostatic fossa and periprostatic tissue only. EORTC 22911: Designated coverage of the prostate fossa up to the seminal vesicles to 50 Gy followed by a 10 Gy boost to the prostate fossa. German ARO 9602: Designated coverage from the seminal vesicles to the prostate apex to 60 Gy. Salvage Trials GETUG-AFU-16: Allowed for the pelvis to be irradiated in patients who did not undergo nodal assessment at the time of surgery or had a predicted nodal risk of 15% or greater. RTOG 9601: Did not allow for pelvic treatment as all patients underwent nodal assessment at the time of surgery. RTOG 0534/SPPORT:  Randomized to prostate bed only, prostate bed + ADT, or prostate bed + ADT + pelvic lymph nodes. 5 year freedom from progression was highest (87.4%) in patients who received ADT and lymph node RT compared those receiving prostate bed+ADT (81.3%) or prostate bed RT alone (70.9%). Clinical Pearl: In the setting of adjuvant radiation therapy, three large randomized trials treated the prostate bed only.  In the setting of salvage radiation therapy, the results of RTOG 0534 suggest improved progression free survival with inclusion of pelvic lymph nodes in the treatment volume.    Courtesy of Philips Healthcare. All rights reserved.</t>
  </si>
  <si>
    <t>The V70Gy, or percent of the rectal volume receiving &gt; 70 Gy, is approximately 20% for this treatment plan. To calculate the V70Gy, first find the specified dose (in this example, 7000 cGy) on the X-axis of the dose volume histogram.  Then find the percent volume of the corresponding structure.  See the explanation image for a graphical representation. There is a wide amount of clinical practice variation in V70Gy planning goals when treating the prostate definitively using conventional fractionation, one example is as follows: (Pederson et al. IJORBP 2012): Ideal: V70Gy &lt;10% Acceptable: V70Gy &lt;20% (NRG/RTOG 0924 allowed V70Gy up to 25%; QUANTEC recommended &lt;20%) Courtesy of Philips Healthcare. All rights reserved.</t>
  </si>
  <si>
    <t>Results from Prostate cancer study IV (PCS IV) (NCT00223171) were published by Nabid et al (Eur Urol 2018). This prospective multi-institutional trial randomized 630 patients with localized high-risk prostate cancer to 36 vs 18 months of ADT in conjunction with external beam irradiation (44 Gy to the whole pelvis and 70 Gy cone down to the prostate, all in 2 Gy fractions). The longer course of ADT improved biochemical control (10-yr 75% vs 69%, P = .02), but did not improve DSS (10-yr 91% vs 92%, P = .9) or OS (10-yr 62% in both arms, P = .7). Several individual quality of life metrics favored the 18-month ADT arm, however global quality of life scores were similar between arms (P = .3). The conclusion was that 36 months of ADT was NOT superior to 18 months, however non-inferiority was not able to be proven, given the superiority design of the trial. Nevertheless, many practitioners feel comfortable treating patients with high risk prostate cancer with 18 months of ADT based on these results. Testosterone recovery to normal levels was significantly higher in patients in the 18-mo group than 36-mo group (58% vs 48%, P = .02). Median time to testosterone recovery from time of randomization was also significantly faster in the 18-mo group than 36-mo: 3.6 vs 6.6 years (P &lt; .001). When measured from the end of ADT administration, median time to recovery was 2.1 vs 4.0 years (P = .02). Clinical pearl: Median time to full recovery of testosterone after receiving 36 months of LHRH ADT is 4.0 years from the last ADT administration.</t>
  </si>
  <si>
    <t>This patient has NCCN unfavorable intermediate risk prostate cancer. The NCCN guidelines recommend the following work-up for all prostate cancer patients: Physical exam DRE PSA Estimate life expectancy Obtain family history and risk of germline mutations Consider MRI of the prostate Patients with unfavorable intermediate risk or high risk prostate cancer should have additional imaging to evaluate for disease outside the prostate. This includes soft tissue imaging with CT of the chest and CT of the abdomen and pelvis or MRI of the abdomen and pelvis. Bone imaging (i.g. bone scan) is also necessary. Alternatively, a prostate-specific membrane antigen (PSMA) PET scan may be performed to complete imaging. The NCCN guidelines no longer require conventional imaging (MRI, CT) as a prerequisite to PSMA-PET. This patient does not meet criteria for genetic testing. Genetic testing is indicated in patients with high-risk prostate cancer or with a first-degree relative with high-risk prostate cancer. A comprehensive list of indications for genetic testing can be found within the NCCN guidelines.  Clinical Pearl: PSMA PET scan can be performed in patients with unfavorable intermediate risk or high risk prostate cancer without prerequisite imaging. Source: NCCN Prostate Cancer 3.2022</t>
  </si>
  <si>
    <t>In the dose escalation trial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in phase I conformal proton beams were used to treat the prostate alone, 19.8 GyE or 28.8 GyE was given using proton therapy, in either 11 or 16 1.8-GyE fractions. Please note the proton beam dose was corrected to a photon equivalent using a radiobiologic effectiveness ratio of 1.1. Dose is thus expressed as Gray equivalent (GyE). In phase II, all men, regardless of the trial arm received 50.4 Gy  in 1.8 Gy fractions was delivered using photon beams (3-D conformal).With a median follow-up of 8.9 years the following were reported: Overall Survival: 78.4% vs. 83.4% (p-0.41) Biochemical Failure:  16.7% 79.2 GyE vs. 32.3% 70.2 GyE (p-0.0001) Biochemical Failure among low-risk patients only: 7.1% 79.2 GyE vs. 28.2% % 70.2 GyE (HR 0.22, p-0.0001) Biochemical Failure among intermediate-risk patients only: 30.4% 79.2 GyE vs. 42.1%  70.2 GyE (HR: 0.58, p-0.06) Number of patients started on salvage hormonal therapy: 6% 79.2 GyE vs. 11%  70.2 GyE (p-0.047) Toxicity: Acute GU toxicity of RTOG grade 3 or greater: 2% (79.2 GyE) vs. 3%  (70.2 GyE) Acute GU toxicity of RTOG grade 2: 62% (79.2 GyE) vs. 54%  (70.2 GyE) Conclusion: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</si>
  <si>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Options for image guidance during prostate cancer radiation include the following: Gold fiducials GPS beacons Daily cone-beam CT Daily ultrasound The other methods listed here may reduce daily motion or improve contouring accuracy, but they do not provide daily "image guidance."</t>
  </si>
  <si>
    <t>Bae and colleagues (Bae et al. Pract Rad Onc 2017) reported on the use of 5-alpha reductase inhibitor monotherapy (finasteride 5 mg QD or dutasteride 0.5 mg QD) for prostatic downsizing in 60 men seen for consideration of LDR prostate brachytherapy. All patients were initially deemed anatomically unsuitable for brachytherapy based on prostate volume &gt;45 cc, median lobe hypertrophy, and/or pubic arch interference. After 3-4 months of 5-ARI treatment, mean prostate volume was 80% of pre-treatment volume and 63% of patients were suitable for brachytherapy. The percentage of suitable patients increased to 71% after 7-8 months of treatment, indicating that the majority of downsizing occurred early. Even in men with ≥2 contraindications, 58% were able to undergo brachytherapy. The results corroborate earlier work (Gormley et al. NEJM 1992) demonstrating a 19-26% reduction in prostate volume using finasteride in men with benign prostatic hypertrophy. Conversely, treatment with LHRH agonists or anti-androgen therapy may achieve slightly greater downsizing (~30%). Clinical pearl: 5-alpha reductase inhibitors reduce prostate volume by an average of 20% and represent a less morbid option than hormone therapy to achieve prostatic downsizing prior to brachytherapy in selected men.</t>
  </si>
  <si>
    <t xml:space="preserve"> I-125 is prescribed to a dose of 144-145 Gy when treating with monotherapy. When used as a boost, I-125 is prescribed to 110 Gy. Cs-131 is usually prescribed to 115 Gy (due to shorter half-life) Pd-103 to 120-125 Gy (due to shorter half-life) Source: ABS guidelines</t>
  </si>
  <si>
    <t>The ProtecT trial was a multi-institutional randomized trial comparing active surveillance (termed "active monitoring" in the study), dose-escalated external beam radiotherapy, and radical prostatectomy in men with localized prostate cancer. It was conducted in the U.K. and provides robust data regarding the disease control (Hamdy et al. NEJM 2023) and toxicity outcomes (Donovan et al. NEJM Evidence 2023). The 12-year urinary, bowel, sexual, and overall quality of life data were published in 2023, with &gt;80% response rate for most measures. Of note, at 12 years radical treatment (radiotherapy or prostatectomy) had been received by 59% of the active monitoring group, 90% of the prostatectomy group and 92% of the radiotherapy group. The authors reported the results at 7 to 12 years for four different domains: urinary function, sexual function, bowel function, and generic/health-related quality of life.  Urinary Function Domain In the prostatectomy group, the percentage of participants reporting wearing one pad or more per day rose to 24% by year 12, compared with 11% in the active monitoring group and 8% in the radiotherapy group. Similarly, by year 12 urinary leakage was reported by 15% in the prostatectomy group compared with 11% in the active monitoring group and 7% in the radiotherapy group.  Sexual Function Domain At year 7 only 18% of patients in the prostatectomy group could sustain an erection sufficient for penetration, compared to 30% in the active monitoring group and 27% in the radiotherapy group. This continued to worsen out to 12 years. Moderate-to-severe impact on quality of life was reported by 42% in the prostatectomy group, 37% in the active monitoring group and 30% in the radiotherapy group at year 7, with relative stability to 12 years.  Bowel Function Domain Fecal leakage (more than once per week) increased gradually in the radiotherapy group to affect twice as many participants in the radiotherapy group (12%) compared with 6% in the prostatectomy and active monitoring groups by year 12. However, the passing of blood in stools, previously worse in the radiotherapy group, resolved, becoming similar to that in the other groups in years 7 to 12. There was a small absolute worsening of bowel-related bother in the radiotherapy group.  Generic/Health-Related Domain All groups reported similar levels of physical or mental health, anxiety, depression, and cancer-related quality of life at 10 years.  Clinical Pearl: The PROTECT trial provides long-term QOL outcomes that are useful for guiding patients when making a management decision for newly-diagnosed prostate cancer with PSA screening. Although bowel bother and fecal leakage were worse in the radiotherapy group with 12 years of follow-up, other functions were similar or improved in the radiotherapy group.</t>
  </si>
  <si>
    <t>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Clinical pearl: The addition of hormonal therapy for 24 months to salvage RT improved long-term overall survival distant metastases, and prostate cancer-specific death.</t>
  </si>
  <si>
    <t>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but 26-31% of men in each arm received ADT concurrently with radiation  The results were published by Parker et al Lancet 2020. Median follow-up was 4·9 years (IQR 3·0-6·1). 5-year biochemical progression-free survival was 85% for those in the adjuvant radiotherapy group and 88% for those in the salvage radiotherapy group (HR 1·10, 95% CI 0·81-1·49; p=0·56). Freedom from non-protocol hormone therapy at 5 years was 93% for those in the adjuvant radiotherapy group versus 92% for those in the salvage radiotherapy group (HR 0·88, 95% CI 0·58-1·33; p=0·53).  GETUG-AFU 17 Sargos et al. Lancet Oncology 2020 and TROG 08/03 / ANZUP RAVES Kneebone et al Lancet Oncology 2020 are two other phase 3 randomized trials comparing adjuvant and early salvage radiotherapy after radical prostatectomy. Just as the RADICALS trial, these studies showed no benefit to adjuvant radiotherapy compared to early salvage. Salvage radiotherapy has the advantage of sparing a significant percentage of men pelvic radiotherapy and its associated toxicities. The ARTISTIC meta-analysis (Vale et al. Lancet 2020) come to a similar conclusion.</t>
  </si>
  <si>
    <t>TROG 03.04 RADAR (Denham et al., Lancet Oncol 2019) was a multicenter, phase 3 trial of 1071 men with locally-advanced prostate cancer. All patients underwent definitive RT with 6 months of androgen suppression (AS) and were randomized in a 2x2 fashion to an additional 12 months of AS or not, as well as 18 months of zoledronic acid or not. 66% of patients were high-risk and 34% were intermediate-risk by NCCN criteria. RT was predominantly EBRT to 66-74 Gy and was initiated at month 5 of AS. Zoledronic acid was started concurrently with AS. At a median follow-up of 10.4 years, outcomes for 6-m AS and 18-m AS were as follows: Prostate cancer-specific mortality: 13.3% vs. 9.7%; p = 0.035 All-cause mortality: 32.3% vs. 28.0%; p = 0.081 Distant progression: 27.5% vs. 20.7%; p = 0.0044 Local progression: 7.9% vs. 4.9%; p = 0.022 PSA relapse: 45.9% vs. 34.0%; p &lt; 0.0001 No significant difference was observed in any the above outcomes with the addition of zoledronic acid, which had been hypothesized to reverse AS-induced bone density loss and show antitumor activity against castration-sensitive prostate cancer. Clinical pearl: Similar to the findings of RTOG 9202, the RADAR trial showed improvement in all clinical endpoints except overall survival with the use of long-term AS versus short-term AS in men with locally-advanced prostate cancer. Zoledronic acid had no oncologic effect.</t>
  </si>
  <si>
    <t>The STAMPEDE trial is an evolving, randomized phase III trial traveling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 Low burden - &lt; 4 bone metastases (or all metastases confined to pelvis/vertebral bodies) without visceral metastases.  Could have unlimited number of pelvic LN's involved as well. High burden - 4 or more bone metastases (with at least 1 outside the pelvis/vertebral bodies) or any visceral metastases  The criticisms of this paper are that a small subset (18% of patients) were planned to receive Docetaxel, and none received Abiraterone, which would be preferred first line standards of care in the current metastatic prostate cancer setting. All other patients received androgen deprivation therapy alone.  Clinical Pearl: This result gives justification to treating the prostate primary with a hypofractionated course of radiation in patients with newly diagnosed metastatic prostate cancer with low metastatic burden (as defined above) receiving standard of care systemic therapy. More controversial is treating all metastatic prostate cancer patients for only a failure-free survival benefit.</t>
  </si>
  <si>
    <t>According to the dose constraints for RTOG 05-34 the dose constraints for the rectum should be as follows: 1. V65Gy &lt; 35% and a V40Gy &lt;55%. Since the prescription dose as determined by the RTOG 05-34 trial is between 64.8-70.2 Gy, a dose constraint for the V70Gy or higher is not practical. For reference, other constraints are: Bladder - CTVp: V65 &lt; 50% and V40 &lt; 70% Femoral heads: V50 &lt; 10% Bowel space (if pelvic LN RT given) V45 &lt; 150cc Please refer to the RTOG protocol (RTOG 05-34) for complete details.</t>
  </si>
  <si>
    <t>The NCCN guidelines recommend that for patients with unfavorable intermediate risk prostate cancer or higher, a bone scan is appropriate: PSA &gt; 20 ng/ml Grade group 2 disease and a PSA &gt; 10 ng/ml Gleason score of 4+3=7 (Grade group 3) or higher T3-4 disease 50% or more positive biopsy cores PSA &gt; 10 ng/ml and T2b or T2c The NCCN guidelines also allow for PSMA PET scan prior to conventional imaging for patients at risk of metastatic disease. Plain films, MRI, CT, or PET/CT or PET/MRI can be considered for equivocal results on initial bone imaging.  Clinical Pearl: Patients referred for radiation therapy should undergo advanced imaging to asses for distant disease when clinically appropriate. NCCN guidelines should be followed in order to avoid excessive imaging, and to ensure that patients undergo imaging when appropriate, prior to initiating definitive intent radiotherapy.</t>
  </si>
  <si>
    <t>Staging work-up for high-risk prostate adenocarcinoma can include the following for bone and soft-tissue imaging: Bone scan with CT chest and CT abdomen/pelvis or MRI abdomen/pelvis. Multiparametric MRI (mpMRI) is preferred for pelvic staging. PSMA/PET (either CT or MRI), can be considered as an alternative for bone and soft tissue imaging at initial staging. If planning androgen deprivation therapy, CBC and liver enzymes should be checked before initiation and then monthly while taking bicalutamide (Casodex®).  PET scans (with prostate specific radiotracers such as fluciclovine or PSMA) may also be useful in certain circumstances (e.g., equivocal bone scan). FDG PET scans are not recommended for initial staging.  Source: NCCN 4.2023</t>
  </si>
  <si>
    <t>The Grade Group was reported in 2016 as an alternative to the standard Gleason score histologic classification system. Epstein et al. Eur Urol 2016 reported on the use of this novel grading system to prognosticate patients with prostate cancer undergoing surgery or radiotherapy. The classification system is as follow:  Grade group 1 = Gleason score 3+3: Only individual discrete well-formed glands. Grade group 2 = Gleason score 3+4: Predominantly well-formed glands with lesser component of poorly formed/fused/cribiform glands. Grade group 3 = Gleason score 4+3: Predominantly poorly formed/fused/cribiform glands with lesser component of well-formed glands. Grade group 4 = Gleason score 8: Predominantly well-formed glands and lesser component lacking glands; predominantly lacking glands and lesser component of well-formed glands. Grade group 5 = Gleason score 9-10: Lack of gland formation (or with necrosis) with or without poorly formed/fused/cribiform glands). Clinical Pearl: This system is increasingly being utilized at institutions for clinical practice, as well as being reported in research studies evaluating survival outcomes in patients with prostate cancer.</t>
  </si>
  <si>
    <t xml:space="preserve"> Tumor classification T1 (incidental pathologic finding at TURP or screen detected): T1a &lt;5% of pathologic specimen, T1b &gt;5% of pathologic specimen, T1c screen (PSA) detected T2 (clinically palpable): T2a &lt;1/2 of one lobe T2b &gt;1/2 of one lobe T2c bilateral involvement (note that pT classification no longer includes a, b, and c subclassifications) T3: T3a = extracapsular extension, T3b = seminal vesicle involvement T4: rectum or bladder invasion Node classification N0 = no nodes N1 = regional lymph nodes Metastasis classification M0 = none M1a = non-regional lymph nodes M1b = bone-only metastases M1c = other sites</t>
  </si>
  <si>
    <t>McGuffin and colleagues (McGuffin et al., Pract Radiat Oncol 2018) conducted a trial of the use of antiflatulent agents in 78 men undergoing definitive prostate or prostatic bed radiotherapy. Patients were randomized 1:1 to receive simethicone 80 mg BID for two days prior to CT simulation and during RT, or no intervention. All patients received a standardized education session and leaflet with instructions for bowel and bladder preparation. Outcome measures were the number of rescans required at time of simulation and mean rectal diameter measured at CT sim, week 1 of RT, midway through RT, and the final week of RT. For men who received simethicone versus those who received no treatment, results were as follows:  ≥1 rescan at simulation: 6/39 (15.4%) vs. 8/39 (20.5%); p = 0.56 Mean rectal diameter: p = 0.90 CT sim: 3.07 cm vs. 3.03 cm First week: 3.19 cm vs. 2.97 cm Midway: 2.97 cm vs. 3.02 cm Final week: 2.97 cm vs. 3.13 cm There was a significant interaction effect between time and increased rectal diameter in the control arm, though not to a clinically meaningful extent.  Clinical pearl: There is little evidence to support the routine use of antiflatulent agents such as simethicone in men undergoing prostate radiotherapy. The need for rescanning and/or resimulation can be minimized by effective teaching.</t>
  </si>
  <si>
    <t xml:space="preserve"> Castration resistant prostate cancer (CRPC) is defined as medical or surgical castration, with castrate serum testosterone &lt; 50 ng/dl, or &lt; 1.7 nmol/l, plus one of the following types of progression (EAU-ESTRO-SIOG Cornford et al. Eur Urol 2017): Biochemical progression: By the European Association of Urology (EAU)-European Society for Radiotherapy and Oncology (ESTRO)-International Society of Geriatric Oncology (SIOG) guidelines (EAU-ESTRO-SIOG Cornford et al. Eur Urol 2017.), three consecutive rises in total prostate-specific antigen (PSA), at least 1 week apart, resulting in two 50% increases over the nadir, and at least one total PSA &gt; 2 ng/ml; Or, by the the Prostate Cancer Clinical Trials Working Group (PCWG2) (PCWG2 Sher et al. J Clin Oncol 2008), a rising total PSA that is greater than 2 ng/mL higher than the nadir, the rise has to be at least 25% over nadir and the rise has to be confirmed by a second total PSA at least three weeks later; For CRPC diagnosis, PSA progresses despite secondary hormonal manipulations, including anti‐androgen withdrawal for at least 4 weeks (EAU Heidenreich et al. Eur Urol 2008). Radiologic progression: the appearance of new lesions, either two or more new bone lesions on bone scan or a soft tissue lesion using the Response Evaluation Criteria in Solid Tumours (RECIST). Clinical Pearl: Castration resistant prostate cancer (CRPC) is defined as medical or surgical castration, with castrate serum testosterone &lt; 50 ng/dl, or &lt; 1.7 nmol/l, plus either biochemical or radiologic progression.</t>
  </si>
  <si>
    <t>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The dose was prescribed to the isocenter in the MD Anderson dose escalation trial for prostate adenocarcinoma. Therefore, the dose to the overall target volume was cooler than the prescription dose.  Current dose escalation protocols continue to treat to ~78 Gy since the MD Anderson trial also did not use IMRT to achieve optimal conformality.   Further dose escalation is feasible with modern treatment planning.</t>
  </si>
  <si>
    <t>This CT appears to demonstrate a thickened, edematous section of the small bowel, located in proximity to the right external iliac nodal region.  Acute radiation injury is likely the cause of this abnormality and this patient's symptoms. The initial management would be conservative, consisting of a temporary radiotherapy break and bowel rest. Reference: Kao et al. Int J Gynaecol Obstet, 1995. Clinical Pearl: Patients receiving pelvic radiotherapy are at risk of developing signs and symptoms of acute radiation injury, which can be of variable severity.</t>
  </si>
  <si>
    <t>Poor prognostic factors: PSA doubling time &lt; 6 months Gleason Score ≥ 8 Lymph node positive Positive seminal vesicle invasion Positive Prognostic factors: Positive surgical margins (varies depending on the study) Low PSA level at recurrence Longer recurrence-free survival  Clinical pearl: Positive margins are a good prognostic factor in patients undergoing salvage radiotherapy.  Please see the following publications for your reference: (Karakiewicz et al Urol 2005, Roehl et al J Urol 2004, Orvieto et al BJU 2006)</t>
  </si>
  <si>
    <t>To date, Hoskin et al. MVCC, Northwood, UK. Radiother Oncol 2012 and 2021 is the only phase III randomized clinical trial of EBRT alone (55 Gy in 20 fractions) or combined with HDR-BTb (35,75 Gy in 13 fractions followed by HDR-BTb of 2 * 8.5 Gy in 24 h) for localised prostate cancer. Main results: From December 1997 to August 2005, n =  218 patients. Neo-adjuvant-adjuvant androgen deprivation therapy (ADT) was allowed, for 6 months in low/intermediate risk, and up to 3-years in high-risk:   Category EBRT alone arm (%) EBRT + HDR-BTb arm (%) ADT No 25 23 Yes 75 77 NCCN risk group Low 7 2 Intermediate 40 44 High 53 54 NCCN: National Comprehensive Cancer Network.  RFS was defined by a PSA rise ≥ 2.0 mg/l above nadir, clinical progression or death. After 4 years (Hoskin et al. MVCC, Northwood, UK. Radiother Oncol 2012), there was a noticeable improvement in RFS for EBRT + HDR-BTb, with a median time to relapse of 116 months compared to 74 months for EBRT alone (p = 0.04); differences in OS between treatment arms were not statistically significant.  In Hoskin et al. MVCC, Northwood, UK. Radiother Oncol 2021:  EBRT EBRT+HDR-BTb p value Median time to relapse 82 months 137 months 0.01 RFS At 6 years 55% 71% 0.008 At 12 years 27% 48% Biochemical RFS At 6 years 60% 76% 0.004 At 12 years 49% 69% OS At 6 years 88% 86% 0.8 At 12 years 61% 64% Metastasis-free survival At 6 years 90% 88% 0.6 At 12 years 76% 83% At 12 years, adding HDR-BTb to EBRT resulted in a 21% improvement in RFS. Both treatments were equitoxic for severe late urinary and bowel events and urethral strictures. In multivariate analysis, treatment arm (EBRT), risk category (intermediate-high) and ADT use (none) were significant covariates for risk of relapse. In univariate analysis, only treatment arm and risk category were significant covariates for risk of relapse. Clinical pearl: Adding HDR-BTb to EBRT significatively improves RFS; this improvement remains at 12 years (a 21% improvement). Both treatments have similar incidence of severe late urinary and rectal toxicity.  77</t>
  </si>
  <si>
    <t xml:space="preserve"> The STAMPEDE trials are a group of evolving, randomized phase III studies that previously assessed the benefit of consolidation RT to the prostate in patients with newly diagnosed metastatic disease treated with ADT or ADT and docetaxel (Parker et al. Lancet 2018). Failure-free survival was improved in all patients (3-year 23% vs 32%, Median 13 vs 17 months with RT, while overall survival was not significantly different for the entire cohort. Pre-planned subset analysis by metastatic burden showed that patients with a low metastatic burden had improved survival (HR 0.68, 95% CI 0.52-0.90), while patients with high metastatic burden had equal survival (HR 1.07, 95% CI 0.90-1.28). High burden of metastatic disease was defined as 4+ bone metastases with at least 1 outside of the pelvis/vertebrae and/or visceral metastases. All other patients were considered to have low burden. Therefore, patients could have an unlimited number of bone metastases as long as they were confined to the pelvis and/or vertebral bodies and be considered to have a low burden of metastatic disease.  A secondary analysis of this study has since been completed to better assess the benefit of consolidation RT to the prostate by the number of initial bone metastases and type of metastases (Ali et al. JAMA Onc 2021). 4 subgroups of patients were identified: Patients with non-regional lymph nodes only (9%) Patients with 1-3 bone metastases (30%) Patients with 4+ bone metastases (52%) Patients with visceral metastatic disease (9%). They reported the following:  In patients with 1-3 bone metastases, 3 year OS was improved from 75% to 85% (HR 0.64, 0.46-0.89) with the addition of consolidation RT as well as 3 year FFS from 33% to 53% (HR 0.56, 0.45-0.71). In patients with 4+ bone metastases, 3 year OS/FFS were similar between groups at 53%/15% compared to 53%/16%. Neither 3 year OS (HR 1.12, 0.93-1.34) nor 3 year FFS (HR 0.86, 0.75-0.99) were statistically different with the addition of consolidation RT. For patients with non-regional lymph nodes only, 3 year OS was improved from 73% to 80% with the addition of RT which did not meet statistical significance (HR 0.60, 95% CI 0.33-1.09), likely due to the low overall number of patients included with non-regional lymph nodes only, 3 year FFS was improved however from 29% to 51% (HR 0.63, 95% CI 0.63 0.42-0.94). For patients with visceral metastatic disease 3 year OS/FFS were both similar at 53%/19% with standard treatment compared to 56%/20% with RT. Neither 3 year OS (HR 0.89, 95% CI 0.55-1.42) nor FFS (HR 0.98, 95% CI 0.68-1.39) were improved with the addition of consolidation RT in patients with visceral metastases. Notably, the staging done in this study included only bone scan and CT C/A/P or MRI. PET was not performed. Therefore, it is unclear how the presence of metastases detected on PET, but not conventional imaging, would impact the benefit of consolidation RT to the prostate.  Clinical Pearl: Consolidation RT to the prostate in patients with a low burden of metastatic disease has been shown to improve FFS and OS in the STAMPEDE trials. Secondary analysis suggests that patients with 1-3 bone metastases seen on conventional imaging derive the most benefit from consolidation RT.</t>
  </si>
  <si>
    <t>The NRG Oncology Updated International Consensus Atlas on Pelvic Lymph Node Volumes for Intact and Postoperative Prostate Cancer (Hall et al, IJROBP 2021) recommends three fractionation schemes for pelvic elective nodal radiation including the following: Conventional fractionation: 45-50.4 Gy to pelvic lymph nodes followed by sequential boost to 75.6 -79.2 Gy Hypofractionation: 45-50.4 Gy to pelvic lymph nodes with simultaneous integrated boost to 70 Gy in 28 fractions Hypofractionation: 44-47 Gy to pelvic lymph nodes with simultaneous integrated boost to 60 Gy in 20 fractions The NRG atlas also provides recommended dose constraints for each fractionation scheme.  Clinical pearl: When treating pelvic nodes electively, both conventional and hypofractionated approaches are reasonable. If treating with conventional fractionation, a sequential boost is recommended. If using hypofractionation, simultaneous integrated boost is recommended.</t>
  </si>
  <si>
    <t>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Conclusion: Dose escalated radiation therapy without neoadjuvant hormone therapy improves clinical and biochemical progression. The largest benefit is seen in those patients with a pretreatment PSA&gt;10.    A 72 year old male patient with severe peripheral and autonomic neuropathy from uncontrolled Type 2 diabetes mellitus was noted to have a pre-treatment PSA of 9.2 ng/mL upon routine annual check up. The patient was diagnosed with a Gleason 4+4=8 high risk prostate cancer after from trans-rectal ultrasound guided core needle biopsy reveals prostate adenocarcinoma in 3 out of 12 sampled cores. Both an MRI Abdomen/Pelvis and Tc-99 bone scan were completed as part of staging workup, and were negative for evidence of lymphadenopathy or metastatic disease. After a discussion of the available options, the patient wishes to proceed with external beam radiation to the prostate and whole pelvis, followed by brachytherapy boost with additional long term androgen deprivation therapy (ADT).  Given the patient's history of diabetic neuropathy, your attending expresses concern for potential lumbosacral plexopathy during treatment, and asks for you to contour out the lumbosacral plexus as an organ at risk.</t>
  </si>
  <si>
    <t>This patient was diagnosed with high-risk prostate cancer: a clinical stage of T1c, primary Gleason 4+4=8 pattern in 3 out of 12 samples cores from transrectal ultrasound guided core needle biopsy, and a pre-treatment PSA of 9.2 ng/mL. Recall that the high-risk criteria for prostate cancer are as follows:  High risk: Has no very-high-risk features and has exactly one high-risk feature: cT3a OR Grade Group 4 or Grade Group 5 OR PSA &gt;20 ng/mL  Very high risk: Has at least one of the following: cT3b–cT4 Primary Gleason pattern 5 2 or 3 high-risk features &gt;4 cores with Grade Group 4 or 5  The patient in the vignette opts for treatment with external beam radiation to the pelvis and prostate with long-term ADT, followed by brachytherapy boost. It is important to remember that LDR or HDR brachytherapy can be added as a boost to EBRT plus ADT in patients with unfavorable intermediate-, high-, or very-high-risk prostate cancer being treated with curative intent. Recall that the ASCENDE-RT trial, which randomized 398 patients with intermediate or high-risk prostate cancer to either 78 Gy of dose-escalated EBRT boost or LDR brachytherapy boost, demonstrated an improvement in the primary endpoint of biochemical PFS (89% versus 84% at 5 years; 86% versus 75% at 7 years; 83% versus 62% at 9 years) for the LDR versus EBRT boost arms (log-rank p &lt; .001).  Even in the setting of negative lymph node involvement on imaging, elective pelvic lymph node coverage is still suggested for high-risk disease. Although still investigational at this time, the patient is known to have advanced diabetic neuropathy for which delineating (and potential sparing) of the lumbosacral nerve plexus as an organ at risk may be appropriate. For both of these reasons, a working knowledge of the pelvic musculature anatomy is important. The NRG Oncology Updated International Consensus Atlas on Pelvic Lymph Node Volumes for Intact and Postoperative Prostate Cancer (Hall et al., IJROBP 2022) defines the following prophylactic nodal contouring steps for clinically node-negative patients including both intact and postoperative cases:  Commence contours at the bifurcation of the aorta into the common iliac arteries or the proximal inferior vena cava to the common iliac veins, whichever occurs more superiorly (typically at the level of L4-L5). Contour approximately 5 to 7 mm around each iliac vessel, including the entire circumference of both the iliac artery and vein. Bone, bowel, bladder, and muscle should be excluded from the nodal CTV contour. Where clinically indicated, CTV margins can be more generous, particularly anterior to vessels (10 mm). Ensure coverage posteriorly in the area formed between the psoas major and the vertebral body The width of the interspace between the external and internal iliac contours should be approximately 1.5 to 3 cm. This will vary depending on patient anatomy. Include the prevertebral, presacral, and posterior mesorectal nodes to the bottom of S3. The posterior border of the CTV coming off the internal iliac vessels should extend to the anterior edge of the piriformis muscle after the course of the pudendal artery and inferior gluteal artery. The transition from the external iliac to the inguinal nodes occurs when the external iliac vessels cross beneath the inguinal ligament into the inguinal canal. Examine for this transition and begin tapering off external iliac nodes at that point. This should correspond to the entrance of the vascular structures into the inguinal canal, often best seen on the coronal images. The external iliac contours should typically end when the vessels are completely lateral to the most medial aspect of the acetabulum (near the mid-femoral head and fovea). At that point, the contours should be tapered off. The obturator nodes can be between 1 and 2 cm in width and should extend to the posterior edge of the obturator internus muscle. Begin to taper the obturator nodes at the top of the seminal vesicles (or the top of the postoperative bed), extending approximately 1 cm anterior to the anterior edge of the obturator internus muscle. The obturator nodes should end where the seminal vesicles join the prostate, or approximately the midportion of the contoured postoperative CTV bed.  Clinical pearl: A working knowledge of pelvic anatomy is important for prophylactic nodal contouring in prostate cancer. Based on NRG contouring guidelines, specifically The posterior border of the CTV coming off the internal iliac vessels should extend to the anterior edge of the piriformis muscle after the course of the pudendal artery and inferior gluteal artery. The obturator nodes can be between 1 and 2 cm in width and should extend to the posterior edge of the obturator internus muscle.</t>
  </si>
  <si>
    <t>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&lt;4 for bone metastases (or all metastases confined to the pelvis/vertebral bodies) without visceral metastases.  Could have unlimited number of pelvic lymph nodes involved as well. High burden- 4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Clinical Pearl: This result gives justification to treating with systemic therapy and hypofractionated radiation to the prostate primary in patients with newly diagnosed metastatic prostate cancer with a low metastatic burden. More controversial is treating all metastatic prostate cancer patients for only a failure-free survival benefit.</t>
  </si>
  <si>
    <t>Per ABS consensus guidelines (Davis et al Brachytherapy 2012), the following are standard prescription doses for permanent prostate seed implant (i.e., low dose rate [LDR] brachytherapy) following EBRT: 108-110 Gy for I-125 90-100 Gy for Pd-103 When LDR brachytherapy is used as monotherapy for lower risk prostate cancers, the recommended doses are 140-160 Gy for I-125 and 110-125 Gy for Pd-103. These doses are consistent with NCCN guidelines.  Clinical Pearl: Remember typical doses for LDR prostate brachytherapy I-125 and Pd-103 when used as monotherapy or in combination with EBRT.</t>
  </si>
  <si>
    <t>Typically brachytherapy planning goals include the following: Preplan goals: V100 &gt;95%-98%, D90&gt;100% (Seattle Prostate Institute) Homogeneity: V150 &lt;30-40%, V200 &lt;20% (Seattle Prostate Institute) Rectum:V100 &lt; 1cc (ABS), Max point &lt;80% (Seattle Prostate Institute) Prostatic urethra: D5 &lt; 150% of prescription dose, D30 &lt; 125% of prescription dose (ABS Guidelines), Urethra Max 100-125% (Seattle Prostate Institute)  Postplan goals: D90&gt;140 Gy, V150 &lt;40%, V200 &lt;20% (Seattle Prostate Institute) Rectum: V100 &lt;1.3cc (ABS Guidelines) Urethra mean: &lt;140% of Rx dose</t>
  </si>
  <si>
    <t>In the dose escalation trial reported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the first 50.4 Gy  in 1.8 Gy fractions was delivered using photon beams (3-D conformal), the subsequent 19.8 GyE or 28.8 GyE was given using proton therapy,in either 11 or 16 1.8-GyE fractions. The proton beam dose was corrected to a photon equivalent using a radiobiologic effectiveness ratio of 1.1. Dose is thus expressed as Gray equivalent (GyE). With a median follow-up of 8.9 years the following were reported: Overall Survival: 78.4% vs. 83.4% (p-0.41) Biochemical Failure:  16.7% 79.2 GyE vs. 32.3% 70.2 GyE (p-0.0001) Biochemical Failure among low-risk patients only: 7.1% 79.2 GyE vs. 28.2% % 70.2 GyE (p-0.0001) Biochemical Failure among intermediate-risk patients only: 30.4% 79.2 GyE vs. 42.1% 70.2 GyE (p-0.06) Number of patients started on salvage hormonal therapy: 6% 79.2 GyE vs. 11%  70.2 GyE (p-0.047) Toxicity: Acute GU toxicity of RTOG grade 3 or greater: 2% 79.2 GyE vs. 3%  70.2 GyE Acute GU toxicity of RTOG grade 2 or greater: 62% 79.2 GyE vs. 54%  70.2 GyE Clinical Pearl: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</si>
  <si>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Younger men do not have atrophy of Denonvilliers' fascia and therefore will have a larger distance between the prostate and rectum on ultrasound imaging.  Source of figure 1: Raychaudhuri et al. Guy's Hospital, London. Ann R Coll Surg Engl 2008. Source of figure 2: Lee et al. Severance Hospital, South Korea. Ann Coloproctol 2018.  Figure 1 - axial view Figure 2 - sagittal view (endo = endopelvic)</t>
  </si>
  <si>
    <t>Treatment of the pelvic lymphatics in patients with high-intermediate or high-risk prostate cancer with modern dosing and techniques is an ongoing discussion. Several large randomized studies, including the RTOG 0924, the PivotalBoost, and the GETUG-AFU 23 trial are studying this question and are either ongoing or have recently closed to accrual and their publication is anticipated over the next few years. A recent phase III RCT trial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All patients received 2 years of ADT. In both arms, 68 Gy in 25 Fx were delivered to the prostate, with a 50 Gy in 25 Fx simultaneous integrated boost delivered to the pelvic lymphatics in the WPRT arm. Seminal vesicles were included if clinicoradiologically involved. Patients were stratified by Gleason score, type of ADT received, PSA score at diagnosis, and if they had undergone prior TRUS. The primary endpoint of this trial was biochemical failure free survival (bFFS) with secondary endpoints of DFS, DMFS, and OS. At a median follow up of 68 months: 5-year BFFS was 95% in the WPRT arm vs 81.2% in the PORT arm (p &lt; 0.0001) 5-year DFS was 89.5% in the WPRT arm vs 77.2% in the PORT arm (p=0.002) 5-year DMFS was 95% in the WPRT arm vs 87/9% in the PORT arm (p=0.01) 5-year OS was 92.5% in the WPRT arm vs 90.8 in the PORT arm (p=0.83) There were no statistically significant differences in acute GI or GU toxicities, and only cumulative grade II or more late GU toxicity was found to be significantly higher in the WPRT arm (20% vs 8.9%, p=0.02). Answer choices A and B are wrong, as we do now have randomized evidence to guide treatment volumes in high risk prostate patients. Answer choice D is wrong, as traditionally a 10-30% risk of nodal involvement has been used as a threshold for pelvic lymphatic coverage. Clinical Pearl: This trial is the first to definitively show a BFFS, DFS, and DMFS benefit in patients with high risk prostate cancer treated with modern dose and treatment techniques to the prostate and pelvic lymphatics. Importantly, there was no statistically significant OS benefit. The RTOG 0924 trial randomized intermediate and high-risk patients treated with high dose radiation to ADT and pelvic lymphatic radiation and has closed to accrual.</t>
  </si>
  <si>
    <t>ASTRO, ASCO, and AUA have published a joint clinical practice guideline for the use of hypofractionated radiotherapy in the treatment of prostate cancer (Morgan et al., JCO 2018). The guidelines provide evidence-based recommendations for eight Key Questions (KQ) regarding appropriate patient selection and treatment. With regard to the answer choices, only A is recommended. Moderately hypofractionated RT (240-340 cGy/fraction) is acceptable to treat the prostate and seminal vesicles for any NCCN risk group (KQ1A-C; strong recommendation), and should be offered irrespective of patient age, comorbidities, or baseline urinary function (KQ1D; strong). Ultra-hypofractionated RT (≥ 500 cGy/fraction) is not recommended to be given to total 5-fraction doses higher than 3625 cGy (KQ4B; conditional) nor in consecutive daily fractions (KQ4C; conditional) owing to increased risk of late toxicity. Finally, delivery of either moderately or ultra-hypofractionated RT is not recommended to be given using non-modulated 3D techniques (KQ8A; strong) or without the capability for image guidance (KQ7A; strong). Clinical pearl: Hypofractionated RT regimens should be offered to appropriately selected patients with prostate cancer. High-risk disease is not a contraindication to moderate hypofractionation.</t>
  </si>
  <si>
    <t>The AJCC 8th edition prostate cancer prognostic Stage Groups are not as frequently used in clinic as the NCCN very low, low, favorable/unfavorable intermediate, high, and very high risk criteria, which can be used to drive paradigmatic management. Nevertheless, the stage grouping is still important to be aware of. The overall Stage Grouping takes into account 5 variables: T stage, N stage, M stage, PSA level, and highest Grade Group, as follows:  When the T stage is And the N stage is And the M stage is And the PSA is And the Grade Group is Then the AJCC Stage Group is cT1a-c, cT2a N0 M0 &lt;10 ng/mL 1 I pT2 N0 M0 &lt;10 ng/mL 1 I cT1a-c, cT2a N0 M0 ≥10 ng/mL but &lt;20 ng/mL 1 IIA cT2b-c N0 M0 &lt;20 ng/mL 1 IIA T1-2 N0 M0 &lt;20 ng/mL 2 IIB T1-2 N0 M0 &lt;20 ng/mL 3 IIC T1-2 N0 M0 &lt;20 ng/mL 4 IIC T1-2 N0 M0 ≥20 ng/mL 1-4 IIIA T3-4 N0 M0 Any 1-4 IIIB Any T N0 M0 Any 5 IIIC Any T N1 M0 Any Any IVA Any T Any N M1 Any Any IVB When the T stage is And the N stage is And the M stage is And the PSA is And the Grade Group is Then the AJCC Stage Group is cT1a-c, cT2a N0 M0 &lt;10 ng/mL 1 I pT2 N0 M0 &lt;10 ng/mL 1 I cT1a-c, cT2a N0 M0 ≥10 ng/mL but &lt;20 ng/mL 1 IIA cT2b-c N0 M0 &lt;20 ng/mL 1 IIA T1-2 N0 M0 &lt;20 ng/mL 2 IIB T1-2 N0 M0 &lt;20 ng/mL 3 IIC T1-2 N0 M0 &lt;20 ng/mL 4 IIC T1-2 N0 M0 ≥20 ng/mL 1-4 IIIA T3-4 N0 M0 Any 1-4 IIIB Any T N0 M0 Any 5 IIIC Any T N1 M0 Any Any IVA Any T Any N M1 Any Any IVB In this patient's particular case, they have cT1c disease (identified on screening PSA, no palpable nodules on DRE), with clinically node negative disease (cN0) and no evidence of distant metastasis on CT, MRI or NM bone scan (cM0). Their PSA is 2.2 ng/mL (&lt;10 ng/mL), and they are noted on trans-rectal ultrasound guided biopsy so have Grade Group 4 (Gleason 4+4=8) disease. This classifies the patient as AJCC 8th edition Stage Group IIC  Answer choice A is wrong: cT1b prostate cancer represents tumor that is an incidental histological finding in &gt;5% of tissue resected. This patient had biochemically detected prostate cancer with elevated PSA, which represents cT1c, rather than cT1a or cT1b, disease. Moreover, a patient with cT1bN0M0 Grade Group 4 prostate cancer with a PSA &lt;20 ng/mL would still be classified as Stage Group IIC, not IIB.  Answer choice C is wrong: cT1b prostate cancer represents tumor that is an incidental histological finding in &gt;5% of tissue resected. This patient had biochemically detected prostate cancer with elevated PSA, which represents cT1c disease.  Answer choice D is wrong: A patient with cT1cN0M0 Grade Group 4 prostate cancer with a PSA ≥20 ng/mL would be classified as Stage Group IIIA. However, this patient's pre-treatment PSA was 2.2 ng/mL, which is &lt;10 ng/mL, thus classifying them as still within Stage Group IIC.  Clinical pearl: AJCC 8th edition stage group staging for prostate adenocarcinoma takes into account, T stage, N stage, M stage, pre-treatment PSA level, and highest Gleason score. All patients with Grade Group 5 prostate cancer are automatically Stage IIIC All patients with node-positive prostate cancer are automatically Stage IVA All patients with metastatic prostate cancer are automatically Stage IVB</t>
  </si>
  <si>
    <t xml:space="preserve"> In the M. D. Anderson dose escalation trial (Pollack et al. J Clin Oncol 2000; Kuban et al. IJROBP 2008; Pasalic et al., IJROBP 2019)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(78 Gy) vs. 59% (70 Gy) (p=0.004), Ten-year: 73% in (78 Gy) vs. 50% (70 Gy). An even greater benefit was seen in patients with initial PSA &gt;10 ng/ml: 78% in (78 Gy) vs. 39% in the (70 Gy) (p=0.001). In patients with an initial PSA level &lt;10 ng/ml, there was no significant difference in FFF between treatment arms (78% vs. 66%)(p= 0.237). 8-year freedom from biochemical or clinical failure (FFF): Low Risk: 88% (78 Gy) vs. 63% (70 Gy) (p=0.042) Intermediate Risk: 86% (78 Gy) vs. 76% (70 Gy) (p=0.36), Intermediate Risk, PSA&gt; 10: 94% (78 Gy) vs. 65% (70 Gy) (p=0.076). High Risk: 63% (78 Gy) vs. 26% (70 Gy) (p=0.004) 8-year Clinical failure rate: 7% (78 Gy)  vs. 15% (70 Gy) (p=0.001) 8-year Freedom from distant metastasis: 99% (78 Gy)  vs. 95% (70 Gy)  (p=0.059) Among the high-risk patients, the difference reached statistical significance 96% (78 Gy)  vs. 83% (70 Gy)  (p=0.035) 15 year Distant metastases:  1.1% (78 Gy) vs. 3.4% (70 Gy) (p = 0.018) 8-year Overall Survival: 78% (78 Gy)  vs. 79% (70 Gy) (p=0.315) 15-year Overall Survival:  49% (78 Gy) vs 53% (70 Gy) (p=0.469) 15-year Prostate Cancer Specific Mortality:  3.2% (78 Gy) vs. 6.2% (70 Gy) (p=0.045)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Conclusion: Dose escalated radiation therapy without neoadjuvant hormone therapy improves clinical and biochemical progression. The largest benefit is seen in those patients with a pretreatment PSA&gt;10.  Long-term follow up also shows an improvement in distant metastases and prostate-cancer specific mortality.</t>
  </si>
  <si>
    <t>According to the NCCN guidelines, active surveillance is preferred for men with very low risk prostate cancer and life expectancy &lt;20 years. Observation is preferred is preferred for men with low-risk prostate cancer and life expectancy &lt; 10 years. The criteria for very low risk prostate cancer are: T1c, Gleason score ≤ 6, PSA &lt; 10ng/mL, fewer than 3 prostate biopsy cores positive, ≤ 50% in any core, PSA density &lt;0.15 ng/mL/g. Follow-up during active surveillance should include the following: PSA no more often than every 6 months unless clinically indicated DRE no more often than every 12 months unless clinically indicated Needle biopsy of the prostate should be repeated within 6 months of diagnosis if initial biopsy was &lt; 10 cores or assessment discordant (eg palpable tumor contralateral to the side of positive biopsy) A repeat biopsy should be considered if prostate exam changes, MRI suggests more aggressive disease or PSA increases, but no parameter is very reliable for detecting prostate cancer progression A repeat biopsy should be considered as often as annually to assess for disease progression, because PSA kinetics may not be reliable as monitoring parameters to determine progression of disease</t>
  </si>
  <si>
    <t>As per the NCCN guidelines,"ADT has a variety of effects including ... osteoporosis and greater incidence of clinical fractures.." based on this statement and the National Osteoporosis foundation (www.nof.org) recommendations it is reasonable for men receiving androgen deprivation therapy to receive the following: Calcium 1200 mg daily Vitamin D3 800-1000 IU daily A more precise estimate of fracture risk can be obtained using the FRAX (Registered Trademark) algorithm released by the WHO. If according to this algorithm, the patient is at an increased risk of fracture a baseline DEXA scan should be obtained. Treatment with either Denosumab, Zoledronic acid, or Alendronate sodium is recommended when the fracture risk warrants drug therapy.</t>
  </si>
  <si>
    <t>The aim of this study was to compare the biochemical relapse-free survival among patients treated with whole pelvic RT vs. prostate bed RT after radical prostatectomy.  160 patients were included and 114 were considered at high risk of lymph node involvement (pT3, Gleason 8, pre-op PSA &gt;20, pathologic lymph node involvement).  72 patients underwent whole pelvic RT and 42 underwent prostate bed RT.  Whole pelvic RT demonstrated superior biochemical relapse-free survival compared with prostate bed RT for high risk patients.  This advantage was seen only with concurrent total androgen suppression.  For low risk patients, no difference was found. Source: Spiotto, et al. IJROBP 2007   A 57 year-old male with low risk prostate cancer asks you the long-term benefit of treatment for his disease. You recall that the 15-year update of the ProtecT trial (Hamdy et al. NEJM 2023) comparing active monitoring, radiotherapy and prostatectomy for men with localized prostate cancer reported outcomes for incidence of metastases and prostate cancer-specific mortality. You tell the patient that in 15 years, compared to active monitoring, definitive treatment (prostatectomy or radiation therapy) will result in which of the following:</t>
  </si>
  <si>
    <t>The ProtecT trial (Hamdy et al. NEJM 2023) was a randomized trial primarily conducted in the U.K. comparing an active monitoring (AM) regimen with definitive dose-escalated external beam radiotherapy (RT) and radical prostatectomy (RP). Eligibility criteria included men 50-69 years of age with localized prostate cancer. The patient population had a median age of 62 (range 50-69), median PSA of 4.6 ng/mL (range 3.0-19.9), 77% Gleason 6 disease, and 76% cT1c disease. At a median follow-up of 15 years the authors reported the following results: Prostate cancer-specific mortality: AM 3.1%, RP 2.2%, RT 2.9% (p=0.53) All-cause mortality (per 1000 person-years): AM 16.2, RP 15.0, RT 15.0 (NS) Incidence of metastases: AM 9.4%, RP 4.7%, RT 5.0% (SS) Radical treatment was given in 92.5% of the patients in the radiotherapy group, 90.4% of the patients in the prostatectomy group and 61.1% of patients in the active monitoring group. Additional follow-up of the ProtecT trial is planned at 20 years and beyond.  Clinical Pearl: At a median follow-up of 15 years, radiotherapy or prostatectomy for men with primarily low-risk prostate cancer result in lower rates of metastases, long-term ADT use, local progression compared to patients on active monitoring. However, this does not confer a benefit in prostate cancer-specific mortality or all-cause mortality.</t>
  </si>
  <si>
    <t>NRG-GU005 is a phase III image-guided radiation therapy protocol comparing SBRT to hypofractionated IMRT for localized intermediate risk prostate cancer. For CT simulation, immoblilization must be reproducible. Supine position is usually utilized though prone position is allowed if tracking is used. A full bladder is strongly recommended. This way, the percentage of the bladder receiving a given radiation dose is minimized. Rectal and bladder filling should be consistent day to day. Rectal balloon and SpaceOAR techniques are allowed but not required. Daily enema and rectal tube may be used to minimize rectal distension. 2-mm CT slice thickness is required through the target. MRI fusion is needed to delineate the GTV and urethra. CT simulation image should start at or above the iliac crest and continue inferior to the perineum. If the scan includes less tissue than this, dose calculations may not be performed accurately.  Clinical pearl: CT simulation is a key part of prostate radiotherapy treatment planning. Attention should be paid to rectal and bladder filling, adequate CT image quality, and setup reproducibility.   Among local salvage interventions for localized radiorecurrent prostate cancer, 5-year relapse free survival ranges from:</t>
  </si>
  <si>
    <t>In contrast to the management of biochemical recurrence after radical prostatectomy, optimal management of biochemical recurrence following definitive radiotherapy (defined as a PSA increase of 2 ng/ml above the post-treatment nadir) remains unclear due to a lack of large prospective trials in this setting._x000B__x000B_In the MASTER meta-analysis, relapse free survival (at 3 and 5 years) as well as crude severe GI and GU toxicity rates were compared among the most common local salvage interventions for radiorecurrent prostate cancer. These interventions included radical prostatectomy, high intensity focused ultrasound (HIFU), cryotherapy, HDR brachytherapy, and LDR brachytherapy._x000B__x000B_Adjusted 5-year relapse-free survival rates ranged from 50% after cryotherapy to 60% after HDR brachytherapy. With radical prostatectomy as the reference, no significant differences in the rates of 5-year RFS were uncovered in a covariate-adjusted meta-regression._x000B__x000B_Clinical Pearl: Local salvage treatment for radiorecurrent prostate cancer can be feasible, safe, and effective at erradicating recurrent disease.    A 78-year old man with metastatic castrate-resistant prostate cancer (mCRPC) presents with multiple painful lytic osseous metastases in his thoracic vertebrae, left scapula, lumbar vertebrae, sternum, and pelvis for consideration of radiopharmaceutical treatment with Radium-223 dichloride (Xofigo®).</t>
  </si>
  <si>
    <t>Radium-223 dichloride (Ra-223; Xofigo®) is a targeted unsealed source radiopharmaceutical used to treat patients with metastatic castrate resistant prostate cancer (mCRPC). Most common radioisotopes used for osseous metastatic disease (e.g., Strontium-89, Samarium-153, Phosphorus-53) are beta-emitters, and function as calcimimetics agents that are rapidly incorporated into newly formed bone areas, with increased osteoblast activity and bone turnover typically surrounding prostate cancer metastases. Radium-223 is unique in that it emits alpha particles, offering the advantage of higher LET and shorter range of biological action (10 micrometers in bone and soft tissue) than more traditional beta-emitting radioisotopes. Ra-223 dichloride is administered intravenously, every 4 weeks for 6 total cycles. The most significant side effect is myelosuppression, and it is generally suggested that all patients have an absolute neutrophil count (ANC) ≥ 1500, a platelet count ≥ 100, and a hemoglobin ≥ 10 before their first administration. Ra-223 use should be discontinued if the ANC is &lt;1000 and platelet count is &lt;50 while receiving this therapy, and the values do not recover within 6-8 weeks of last Ra-223 administration. Nevertheless, grade 3-4 hematologic toxicities are rare. More common adverse events include bone pain, and nausea, vomiting, or diarrhea (Ra-223 is predominately excreted in stool) The ALSYMPCA trial (Parker et al., NEJM 2013) randomized 921 patients with metastatic (&gt; 2 osseous metastases with no known visceral metastases) castrate resistant prostate cancer to either 6 intravenous injection of Ra-223 at a dose of 50 kBq/kg every 4 weeks, or placebo. Both overall survival (14.9 months vs 11.3 months; HR 0.70; p=0.002) and time to first skeletal event (15.6 months vs 9.8 months; HR 0.66; p&lt;0.001), and quality of life according to the FACT-P total score (25% vs 16%; p=0.02) were improved in the Ra-223 arm.  As such, the results of the ALSYMPCA trial demonstrated that palliative use of Radium-223 dichloride in mCRPC patients not only improves quality of life, but actually confers a survival benefit of ~ 4 months. The ERA-223 trial (Smith et al, Lancet Oncol 2019) was a phase III trial of Ra-223 in combination with abiraterone acetate and prednisone/prednisolone for patients with mCRPC. The study was unblinded prematurely on Nov 17, 2017, after more fractures and deaths were noted in the Ra-223 group than in the placebo group (in an unplanned ad-hoc analysis), but all patients had completed radium-223 or placebo before this date. Results were finally published in 2019, and at the primary analysis (data cutoff Feb 15, 2018), 196 (49%) of 401 patients in radium-223 group had had at least one symptomatic skeletal event or died, compared with 190 (47%) of 405 patients in the placebo group (median follow-up 21.2 months [IQR 17·0–25·8]). Median symptomatic skeletal event-free survival was 22.3 months (95% CI 20·4–24·8) in the Ra-223 group and 26.0 months (21.8–28.3) in the placebo group (hazard ratio 1·122 [95% CI 0·917–1·374]; p=0.2636). Fractures (any grade) occurred in 112 (29%) of 392 patients in the radium-223 group and 45 (11%) of 394 patients in the placebo group. Answer choice A is incorrect: The ALSYMPCA trial demonstrated that Ra-223 was associated with an approximately 4 month, not 11.3 month, improvement in overall survival (14.9 months Ra-223 vs 11.3 months placebo; HR 0.70; p=0.002) Answer choice B is incorrect: Patients can safely be treated with EBRT and Ra-223 concurrently, as long as their hematologic laboratory values remain within appropriate range as above. Answer choice D is incorrect: Ra-223 is an alpha emitter with a physical half-life of 11.4 days, not 46.3 hours; 46.3 hours is the half life of Samarium-153. Clinical pearl: Radium-223 is an intravenous, calcimimetic alpha-emitting radiopharmaceutical used to treat diffuse mCRPC; it is delivered every 4 weeks for 6 total cycles. Unlike other radiopharmaceuticals used to treat mCRPC, Ra-223 has been shown to confer an ~4 month overall survival benefit. Ra-223 should not be used if a patient has an initial ANC &lt;1500, platelet count &lt; 100, or hemoglobin &lt;10, or in any patient being treated concurrently with abiraterone acetate due to an increased risk of bone fracture and death associated with the combination of these two therapies.</t>
  </si>
  <si>
    <t>Below are the planning parameters recommended on the ongoing NRG GU005 trial with the primary objective of comparing toxicity and quality of life in men being treated for Stage IIA-B using SBRT (36.25 Gy in 5 fractions) versus IMRT.  Planning volume/Organ Dosimetric parameter PTV (Prescription: 36.25 Gy in 5 fractions) D0.03cc&lt; 38.78 Gy D99%&gt; 34.4 Gy D98%&gt; 36.25 Gy Rectum D0.03cc &lt; 38.06 Gy D3cc&lt; 34.14 Gy D10%&lt; 32.63 Gy D20% &lt; 29 Gy D50% &lt; 18.13 Gy Bladder D0.03cc &lt; 38.06 Gy D50% &lt; 18.12 Gy Uretrha D0.03cc&lt; 38.78 Gy Penile bulb D0.03cc&lt; 100% D3cc&lt; 55% Femurs D1cc&lt; 55% D10cc&lt; 43%  There are also UK Consensus Guidelines for SBRT with published dose constraints used in the PACE B trial (Brand et al, Lancet Oncology 2019) which demonstrated no difference in acute GI and GU toxicity between conventional/hypofrocationated radiotherapy (78 Gy in 39 fractions or 62 Gy in 20 fractions respectively) and ultrahypofractionated radiotherapy (36.25 Gy in 5 fractions). Clinical pearl: Knowing planning goals is essential for safely delivering SBRT. Goals recommended for prostate SBRT recommended per NRG GU005 are listed in table above.</t>
  </si>
  <si>
    <t>In the multi-institutional study performed by (Stephenson et al, J Clin Oncol 2007) they sought to develop a nomogram to predict the probability of prostate cancer control at 6-years following salvage radiation therapy (SRT) for PSA-defined recurrence. This nomogram was then updated (Tendulka et al., J Clin Oncol 2016) with contemporary data and to include patients treated with early SRT (PSA of 0.2 ng/mL or less). In the updated retrospective multi-institutional study, 2,460 consecutive patients from 10 North American tertiary referral centers who received SRT after radical prostectomy for PSA recurrence between 1987 and 2013 were included in the analysis. Prior to SRT, all patients had a detectable PSA level (could be &lt; 0.2 ng/mL on updated nomogram).   Biochemical failure was defined as initiation of salvage ADT or post-SRT nadir + 0.2 ng/mL with confirmatory PSA. Following their study they were able to construct a nomogram (Figure 2 in manuscript) and reported the following results: Overall 5-year freedom from biochemical failure (FFBF):  56%. Probability of 5-year FFBF based on pre-treatment PSA values: PSA 0.01-0.2 - 71% PSA 0.21-0.5 - 63% PSA 0.51-1.0 - 54% PSA 1.01-2.0 - 43% PSA &gt; 2.0 - 37% Hazard Ratio's (HR) and 95% CI for 5-year FFBF after salvage radiotherapy (representative sample, all values not included).  Higher values indicate increased risk of biochemical failure: ADT (no vs. yes) HR 1.85 (1.53 to 2.25) GS 9-10 v ≤6 HR 2.43 (1.93 to 3.06) EPE (yes vs. no) HR 1.32 (1.14 to 1.53) Positive margin (yes vs. no) HR 0.71 (0.63 to 0.81) Seminal vesicle inv (yes vs. no) HR 1.35 (1.14 to 1.60) Pre-SRT PSA (per ng/mL) HR 1.88 (1.71 to 2.07) SRT Dose ≥66 Gy vs &lt; 66 Gy HR 0.81 (0.71 to 0.91) Note that positive margins are associated with a decreased risk of biochemical failure as is higher SRT dose.  Patients not receiving ADT, with higher GS, EPE, seminal vesicle involvement, or higher pre-SRT PSA were at increased risk of BF.  All of the above variables except EPE and SRT dose maintained their significance on an analysis evaluating the impact on distant metastases as well. In a subset analysis of this multi-institutional database for patients with calculable PSADT, PSADT was associated with BF, PCSM, and DM (Campbell et al., Eur Urology Oncol 2021). Conclusion:  In this question, the lower pre-treatment PSA and positive surgical margins would be associated with the highest freedom from biochemical failure, make A the correct answer. Prognostic factors including pre-SRT PSA, Gleason score, surgical margins, EPE, SVI, ADT use, and SRT dose are helpful in estimating the probability of successful salvage in patients with recurrent prostate cancer. Pre-SRT PSA, Gleason score, surgical margins, ADT use, and SVI (but not EPE or SRT dose) were significantly associated with risk of distant metastases.  Remember that positive margins are associated with improved bPFS following salvage radiotherapy.</t>
  </si>
  <si>
    <t>The GETUG-AFU 16 trial (Carrie et al. Lancet Oncol 2016) from France randomized 743 patients with pT2-4a prostate cancer with rising PSA (0.2 and 2) after prostatectomy to radiation alone or radiotherapy + hormonal therapy.  Radiotherapy was 66 Gy with or without 6 months of androgen deprivation (ADT) using goserelin via subcutaneous injection on day one of radiotherapy and 3 months later.  The intent to treat analysis showed an improved 5-year progression free survival of 62% vs. 80% for radiotherapy and radiotherapy + ADT, respectively (p &lt; 0.0001).  Of note, an update from this trial was published (Carrie et al. Lancet Oncology 2019) showed improvement in 120-month progression-free survival from 49% to 64% (HR 0.54, 95% CI: 0.43-0.68, p&lt;0.0001). The addition of ADT increased the rate of toxicity with hot flushes, sweating, or both.  No significant differences were found in overall survival or grade 3 acute toxicity. Of note, In the RTOG 9601 trial (Shipley et al. NEJM 2017), 760 patients status post prostatectomy with lymphadenectomy (elevated PSA of 0.2-4 ng/mL; pT3N0 or pT2N0 with positive surgical margins) randomized to: Radiotherapy plus androgen deprivation therapy (ADT) versus Radiotherapy alone  The radiation dose was 64.8 Gy in 36 fractions. ADT consisted of 24 months of bicalutamide (Casodex®), 150mg daily, during and after radiotherapy. The primary end point was overall survival. With a median follow-up of 13 years they reported the following: 10-year overall survival: 76.3% radiotherapy plus androgen deprivation therapy (ADT) vs. 71.3% for radiotherapy alone (95% CI 0.59-0.99, 2-sided p=0.04) 12-year distant metastases rate: 14.5% radiotherapy plus androgen deprivation therapy (ADT) vs. 23% for radiotherapy alone (p= &lt;0.005) 12-year incidence of prostate cancer deaths: 5.8% radiotherapy plus androgen deprivation therapy (ADT) vs. 13.4% for radiotherapy alone (p= &lt;0.001) Late adverse effects associated with radiotherapy: similar between groups Gynecomastia 69.7% radiotherapy plus androgen deprivation therapy (ADT) vs. 10.9% radiotherapy alone (p&lt;0.001) Clinical pearl: In pT2-4a prostate cancer with rising PSA (0.2 and 2) after prostatectomy, salvage RT combined with short-term ADT results in a reduced risk of biochemical or clinical progression or death compared to salvage RT alone.</t>
  </si>
  <si>
    <t xml:space="preserve"> The role of metastasis directed therapies (MDT) in oligometastatic prostate cancer is uncertain. As a result, the STOMP trial (Ost et al, JCO 2018) was performed to compare MDT with either SBRT or surgery versus observation in men with asymptomatic, biochemocally recurrent prostate cancer.  Subjects were required to have 3 or fewer extracranial metastatic lesions on choline PET-CT and serum testosterone &gt;50ng/ml. Randomization was 1:1 between arms. The primary outcome was androgen deprivation therapy (ADT) free survival.  The authors report the following oncologic outcomes from a total of n=62 patients with median 3 years of follow-up: Median ADT-free survival was 13 months for the surveillance group vs 21 months for the MDT group (HR=0.6, p=0.11) Quality of life was similar between arms at baseline and post-MDT. The authors therefore conclude that MDT should be further explored in additional phase III trials. Similar data was reported from the ORIOLE phase II randomized control trial (Phillips et al, JAMA Oncol 2020). In that trial MDT with SABR significantly decreased a composite endpoint of progression at 6 months for those patients receiving MDT.  Clinical Pearl: Metastasis directed therapy for oligometastatic prostate cancer may yield superior ADT-free and progression free survival based on multiple randomized phase II studies. These must still be validated in a larger phase III trial.</t>
  </si>
  <si>
    <t>In the dose escalation trial reported by (Zietman et al. JAMA 2005; Zietman et al. J Clin Oncol 2010) they reported on the results of a joint randomized trial between Loma Linda University and Massachusetts General Hospital. The trial included men (n-393),with T1b-T2b prostate cancer and prostate-specific antigen (PSA) ≤ 15 ng/mL. The predominance of men had low (58%) and intermediate (37%) risk disease, with only 4% with high risk disease. Patients were randomized to one of the following arms: Conventional dose radiation therapy 70.2 Gray equivalents (GyE) Dose-escalated radiation therapy 79.2 GyE In this trial the radiation schema was unique; the first 50.4 Gy in 1.8 Gy fractions was delivered using photon beams (3-D conformal), the subsequent 19.8 GyE or 28.8 GyE was given using proton therapy, in either 11 or 16 1.8-GyE fractions. The proton beam dose was corrected to a photon equivalent using a radiobiologic effectiveness ratio of 1.1. Dose is thus expressed as Gray equivalent (GyE). With a median follow-up of 8.9 years the following were reported: Overall Survival: 78.4% vs. 83.4% (p-0.41) Biochemical Failure: 16.7% 79.2 GyE vs. 32.3% 70.2 GyE (p-0.0001) Biochemical Failure among low-risk patients only: 7.1% 79.2 GyE vs. 28.2% % 70.2 GyE (p-0.0001) Biochemical Failure among intermediate-risk patients only: 30.4% 79.2 GyE vs. 42.1% 70.2 GyE (p-0.06) Number of patients started on salvage hormonal therapy: 6% 79.2 GyE vs. 11%  70.2 GyE (p-0.047) Toxicity: Acute GU toxicity of RTOG grade 3 or greater: 2% 79.2 GyE vs. 3%  70.2 GyE Acute GU toxicity of RTOG grade 2 or greater: 62% 79.2 GyE vs. 54%  70.2 GyE Conclusion: Given that the analysis of the intermediate risk group was a post-hoc analysis and the results of the overall trial were positive, this trial indicates that dose escalation without hormonal therapy improves biochemical control in low and possibly intermediate risk prostate cancer.</t>
  </si>
  <si>
    <t>Typically brachytherapy planning goals include the following: Preplan goals: V100% &gt;95%-98%, D90&gt;100% Homogeneity: V150% &lt;30-40%, V200% &lt;20% Rectum: D2cc &lt; reference prescription dose (145 Gy), D0.1cc (Dmax) &lt;200 Gy Prostatic urethra: D10 &lt; 150% of prescription dose, D30 &lt; 130% of prescription dose Postplan goals: D90% &gt;140 Gy (for I-125), D90% &gt; 125 Gy (for Pd-103), V150% &lt;40%, V200% &lt;20% Rectum: V100% &lt;1cc (can be as high 2.5cc) Urethra mean: &lt;140% of prescription dose</t>
  </si>
  <si>
    <t>The American Society for Clinical Oncology and Cancer Care Ontario guidelines provide evidence-based recommendations for the appropriate use of brachytherapy (LDR and HDR) in patients with prostate cancer (PCa). The recent joint update (Chin et al., JCO 2017) recommends the following: For patients with low-risk PCa who require or choose active treatment, LDR alone, EBRT alone, or RP should be offered to eligible patients. For low-intermediate risk PCa (Gleason 7, PSA &lt; 10 ng/mL or Gleason 6, PSA 10 to 20 ng/mL), LDR brachytherapy alone may be offered as monotherapy. For patients with intermediate-risk PCa choosing EBRT with or without androgen-deprivation therapy (ADT), brachytherapy boost (LDR or HDR) should be offered to eligible patients. For patients with high-risk PCa receiving EBRT and ADT, brachytherapy boost (LDR or HDR) should be offered to eligible patients. 125I and 103Pd are each reasonable isotope options for patients receiving LDR brachytherapy; no recommendation can be made for or against using 131Cs or HDR monotherapy. Patients should be encouraged to participate in clinical trials to test novel or targeted approaches to this disease. Of the above scenarios, choice C is the most appropriate. With regard to the others:  A) Severe LUTS is generally a contraindication to brachytherapy; additionally, LDR is favored for monotherapy by ASCO/CCO B) Combined modality therapy is overtreatment for low-risk disease; either EBRT or brachytherapy alone is sufficient for this patient D) While EBRT and brachytherapy boost is an acceptable paradigm for unfavorable intermediate-risk disease, it is generally not appropriate in the setting of prior TURPs Clinical pearl: Prostate brachytherapy is an effective, relatively inexpensive treatment for prostate cancer when used in appropriate cases as a monotherapy or adjunct to EBRT.</t>
  </si>
  <si>
    <t>The marked structure is the penile bulb, seen as a T2-hyperintense midline structure on prostate MRI. The penile bulb is a tissue mass at the base of the penis and lies immediately caudal to the prostate. Excessive radiation dose to the penile bulb during prostate EBRT or brachytherapy has been correlated with risk of severe erectile dysfunction (ED). Several confounding factors exist, however, including normal age-related decline in erectile function, concurrent use of androgen-deprivation therapy, and variability in penile bulb contouring. In their analysis for QUANTEC, Roach and colleagues (Roach et al. IJROBP 2010) reviewed dose-volume parameters from ten existing studies of prostate EBRT and found that many (but not all) suggested a correlation between increased radiation dose to the penile bulb and rates of erectile dysfunction, particularly when the entire organ was exposed to &gt;50 Gy. (Marks et al. IJROBP 2010) Based on mathematical modeling from the data, the authors proposed dose-volume constraints for EBRT to the penile bulb of mean dose to 95% of the bulb &lt;50 Gy, D90 &lt;50 Gy, and D70 &lt;70 Gy. These constraints correlate to risks of severe ED of &lt;35%, &lt;35%, and &lt;55%, respectively, per QUANTEC. Clinical Pearl: Though risks vary between studies, recommended dose constraints to the penile bulb to minimize ED risk are mean dose to 95% of the bulb &lt;50 Gy and D90 &lt;50 Gy.</t>
  </si>
  <si>
    <t>The blue arrow is pointing to the left external iliac artery and vein.  These vessels arise from the common iliac vessels and continue inferiorly to become the femoral vessels after passing beneath the inguinal ligament. The internal iliac vessels run posteriorly to the external iliac vessels (see explanation image).  Clinical pearl: When contouring the external iliac nodal regions during pelvic IMRT, the latest NRG contouring atlas recommends covering NRG contouring atlas these vessels inferiorly until they reach the inguinal canal on coronal view or until the they are seen to cross the most medial part of acetabulum, in practice this corresponds to roughly at the level of the mid-femoral head. Beyond this point, you would be contouring the inguinal nodal basin which is not routinely recommended. External iliac vessels (blue arrow) and internal iliac vessels (A).</t>
  </si>
  <si>
    <t>The average life expectancy in the United States can be determined from the social security actuarial life tables: 70 year-old male = 14.0 years 75 year-old male = 10.9 years 80 year-old male = 8.1 years 85 year-old male = 5.8 years These statistics can be used to help counsel men regarding the need for PSA screening and/or definitive treatment of low-risk prostate adenocarcinoma.</t>
  </si>
  <si>
    <t>According to the RTOG 09-24 protocol, the superior border for the whole pelvis CTV should be placed at the level of L4/L5 if feasible. Of note in the protocol it states the presacral nodes from L5-S1 to S3 may be included if desired depending on whether the dose constraints to the rectum are achievable. RTOG 09-24 is a phase III trial which examines androgen deprivation therapy and high dose radiation therapy with or without whole pelvis radiation therapy in unfavorable intermediate of favorable high risk prostate cancer. The NRG updated consensus atlas, suggests raising the superior border to the level of the bifurcation of the aorta and inferior vena cava into the common iliac vessels. Additional changes include: Contouring 5 to 7 mm around each iliac vessel, including the entire circumference of both the iliac artery and vein. Additionally, when clinically indicated, CTV margins can be more generous, particularly anterior to vessels (10 mm). Lowering the presacral lymph node coverage to the bottom of S3 from the bottom of S2. Lowering the external iliac coverage to the point when the vessels stop being fully lateral to medial border of acetabulum or when they enter the abdomen. Clinical Pearl: The superior border for the whole pelvis CTV should be placed at the level of L4/L5 if using bony landmarks, or at the bifurcation of that aorta and inferior vena cava into the common iliac vessels.</t>
  </si>
  <si>
    <t>When selecting a patient for a brachytherapy implant as monotherapy, the following factors should be considered: Low risk or favorable intermediate risk patients Low-intermediate volume prostate, approximately &lt; 60ml (must be smaller than template ~7x7) No seminal vesicle invasion (Note: some experienced brachytherapists can implant the proximal seminal vesicles) Low IPSS (&lt;15) due to increased risk of late genitourinary toxicity Able to undergo anesthesia</t>
  </si>
  <si>
    <t>The development of ultrasensitive PSA tests have allowed for earlier salvage therapy in men with biochemical failure after prostatectomy for prostate cancer. Thus, three clinical trials were launched seeking to compare adjuvant radiation therapy versus early salvage radiation therapy in men with risk factors for biochemical failure after prostatectomy including positive margins, pT3-4 disease, Gleason score 7-10, and extracapsular extension. All three trials failed to detect a difference between early salvage radiation therapy and adjuvant radiation therapy, but with different primary endpoints: RADICALS-RT (Parker et al. Lancet 2020): Freedom from distant metastases GETUG-AFU 17 (Sargos et al. Lancet Oncol 2020): Event-free survival RAVES (Kneebone et al. Lancet Oncol 2020): Freedom from biochemical progression The ARTISTIC study (Vale et al. Lancet 2020) is a prospectively-performed meta-analysis that included patients from RADICALS-RT, GETUG-AFU 17 and RAVES. It was prospective because the meta-analysis was designed in collaboration with each of the three trials prior to knowledge of trial results. The primary outcome in the initial meta-analysis was event-free survival, defined as time from randomization until biochemical progression (PSA≥0.4 ng/ml and rising after post-operative irradiation), clinical or radiological progression, initiation of a non-trial treatment, death from prostate cancer or a PSA level of at least 2.0 ng/ml at any time point. The median follow-up was 60 to 78 months. 39.1% of the early salvage radiation therapy group had received radiation therapy. Pooled event-free survival with adjuvant radiation therapy gave a HR of 0.95 (95% CI 0.75 to 1.21, p=0.70). There was no subgroup that had a statistically significant benefit from adjuvant radiation therapy. Although acknowledging that long-term results are needed, the authors concluded that early salvage radiation therapy should be the standard of care following prostatectomy. Future ARTISTIC meta-analyses are planned to look at other outcomes and provide longer follow-up.  Clinical Pearl: The ARTISTIC meta-analysis pooled results from RADICALS-RT, GETUG-AFU 17 and RAVES to evaluate the effect of adjuvant radiation therapy versus early salvage radiation therapy in men at risk of biochemical failure following prostatectomy. No difference in event-free survival was found and early salvage radiation therapy is standard of care to spare some men the toxicity associated with post-prostatectomy radiation therapy.</t>
  </si>
  <si>
    <t>The MRC RT01 trial (Dearnaley et al. Lancet Oncol 2014) was a phase III international, randomized controlled trial enrolling men with histologically confirmed T1b-T3a, N0, M0 prostate cancer with prostate specific antigen (PSA) of less than 50 ng/mL. All patients received neoadjuvant androgen deprivation therapy for 3-6 months before the start of conformal radiotherapy, which continued until the end of conformal radiotherapy. 843 patients were randomly assigned into one of the following arms: Standard dose radiation therapy (SDRT) (64 Gy in 32 fractions, the standard dose at the time the trial was designed) Escalated dose radiation therapy (EDRT) (74 Gy in 37 fractions)  Primary endpoints were biochemical-progression-free survival (bPFS), freedom from local progression, metastases-free survival, overall survival, and late toxicity scores. With a median follow-up of 10 years they reported the following results: 10-year overall survival: 71%  SDRT vs. 71% in EDRT (p=0.96) 10-year progression-free survival: 61%  SDRT vs. 69% in EDRT (p=0.03) 10-year metastases-free survival: 82%  SDRT vs. 83% in EDRT (p=0.72) 10-year biochemical progression-free survival: 43%  SDRT vs. 55% in EDRT (p=0.03) 10-year freedom from initiation of salvage androgen deprivation therapy: 68%  SDRT vs. 74% in EDRT (p=0.04)  Clinical pearl: Escalated-dose radiation therapy at the time of the trial is consistent with a PTV dose of roughly 70 Gy today. Hence this trial does not fully answer the question of the need for hormonal therapy with modern dose escalation in this patient population. It does demonstrate that higher dose radiation therapy with neoadjuvant androgen suppression demonstrates improvement in of  biochemical progression-free survival, progression-free survival, and decreased use of salvage androgen suppression in this patient population.</t>
  </si>
  <si>
    <t>According to the current GEC/ESTRO guidelines (Hoskin et al. Radiotherapy and Oncology 2013)  for HDR brachytherapy of the prostate the following dose constraints should be met: Rectum: D2cc  &lt; 75 Gy EQD2 Urethra: D0.1cc &lt; 120 Gy EQD2 D10 &lt; 120 Gy EQD2 D30 &lt; 105 Gy EQD2 Clinical Pearl: When performing HDR brachytherapy of the prostate gland, the D0.1cc of the urethra should be kept to &lt; 120 Gy EQD2. If external beam radiation therapy is employed as part of the treatment course, the dose contribution to the urethra should be calculated in conjuction of the HDR brachytherapy in the EQD2 calculation.  A 58 year-old gentleman presents to your clinic for additional treatment recommendations regarding his prostate cancer. At the time of presentation he is currently status post robotic-assisted laparoscopic prostatectomy with pathology demonstrating Gleason 3+4=7 disease in 80% of the gland with bilateral involvement. In addition, there was a positive surgical margin at the right base. His post-operative PSA is 0.75 ng/mL. His current AUA symptom score is 5/35, while his IEFF-5 sexual function score is 10/25 without aid, which he is satisfied with. He seeks your opinion regarding the benefit of androgen deprivation therapy (ADT) with both concurrently with radiation therapy and also in the adjuvant setting, but vehemently declines any form of ADT requiring injections. His health insurance will not cover a prescription for relugolix.</t>
  </si>
  <si>
    <t>This patient would experience an improvement in metastases free survival, disease specific survival, and overall survival with the addition of bicalutamide androgen deprivation therapy to salvage radiation therapy followed by adjuvant hormonal therapy. These findings are based on the RTOG 9601 trial (Shipley et al. NEJM 2017). 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 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It is worth noting the other key study addressing this question, GETUG-AFU 16 (Carrie et al Lancet 2016, and Lancet Onc 2019).  As compared to RTOG 9601, patients enrolled in the GETUG study were required to have a PSA of &lt;/=0.1 following RP which was then rising to a value of between 0.2 and 2 ng/mL by study entry.  Median PSA was 0.3, as compared to a median of 0.6 in the RTOG study. In GETUG, patients got 6 months of goserelin (as opposed to 2 years of bicalutamide).  At the latest report for the GETUG study, there was an improvement in both PFS and MFS but not in OS with the use of 6 months goserelin - 10 year OS was 85% vs 86%, HR 0.93, p=0.73.  Thus, although there was not an improvement in overall survival in GETUG, many use these results and extrapolate from those of RTOG 9601 to support the practice of utilizing 6 months of Lupron with adjuvant or salvage RT in patients with a rising PSA.   Clinical pearl: RTOG 9601 showed that 2 years of concurrent and adjuvant bicalutamide in additional to adjuvant radiation in select post-op prostate cancer patients conferred an impressive 5% improvement in 10-year overall survival, a ~10% benefit in 12-year distant metastasis rate, and a 7% benefit in 12-year incidence of prostate cancer death, but is associated with a nearly 70% rate of gynecomastia.  Nevertheless, most post-operative prostate cancer patients with a rising PSA today are treated instead with 6 months of ADT with a LHRH agonist (or antagonist) therapies in the adjuvant setting rather than with bicalutamide. LHRH agonists and antagonists such as leuprloide and goserelin and typically injections; the GnRH agonist relugolix is a new oral medication, but often is not covered by insurance and can cost thousands of dollars out of pocket.</t>
  </si>
  <si>
    <t>Tumor classification T1 (incidental pathologic finding at TURP or screen detected): T1a &lt;5% of pathologic specimen, T1b &gt;5% of pathologic specimen, T1c screen (PSA) detected T2 (clinically palpable): T2a ≤ 1/2 of one lobe,  T2b &gt;1/2 of one lobe, T2c bilateral involvement T3: T3a = extracapsular extension, T3b = seminal vesicle involvement T4: rectum or bladder invasion Node classification N0 = no nodes N1 = regional lymph nodes Metastasis classification M0 = none M1a = non-regional lymph nodes M1b = bone-only metastases M1c = other sites</t>
  </si>
  <si>
    <t>This study (Parry et al JCO 2019) evaluated 3,845 men receiving IMRT for non-metastatic high risk or locally advanced prostate cancer. 75% of patients had T3/T4 disease and 13% had N1 disease. 61% had Gleason score of 8 or greater. The median dose per fraction was 2 Gy per fraction. The  median total dose was 74 Gy. 20% of the total patient population (n = 780) received pelvic LN irradiation. Median follow up was 2.7 years. Overall, cumulative incidence curves show that both GI and GU toxicity were similar between study groups throughout the study period. The 3-year cumulative incidence of GI complications was 14% in men with pelvic nodal irradiation and 14% in men who had prostate-only IMRT. The 3-year cumulative incidence of GU toxicity was 9% in the pelvic nodal irradiation group and 8% in the prostate-only irradiation group. There was no significant difference in toxicity rates according to age, treatment year, T stage, N stage, or Gleason score. A recent phase III RCT trial, POP-RT,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All patients received 2 years of ADT. In both arms, 68 Gy in 25 Fx were delivered to the prostate, with a 50 Gy in 25 Fx simultaneous integrated boost delivered to the pelvic lymphatics in the WPRT arm. This dose corresponds to 78-81 Gy at 2 Gy per fraction, meeting modern dose escalation recommendations. Seminal vesicles were included if clinicoradiologically involved. Patients were stratified by Gleason score, type of ADT received, PSA score at diagnosis, and if they had undergone prior TRUS. The primary endpoint of this trial was biochemical failure-free survival (BFFS) with secondary endpoints of disease-free survival (DFS), Distant metastasis-free survival (DMFS), and overall survival (OS). At a median follow up of 68 months: 5-year BFFS was 95% in the WPRT arm vs 81.2% in the PORT arm (p &lt; 0.0001) 5-year DFS was 89.5% in the WPRT arm vs 77.2% in the PORT arm (p=0.002) 5-year DMFS 95% in the WPRT arm vs in the PORT 87.9% (p=0.01) 5-year OS was 92.5% in the WPRT arm vs 90.8 in the PORT arm (p=0.83) There were no statistically significant differences in acute GI or GU toxicities, and only cumulative grade II or more late GU toxicity was found to be significantly higher in the WRRT arm (20% vs 8.9%, p=0.02). Clinical Pearl: Including pelvic lymph nodes for high risk or locally advanced prostate cancer is not associated with increased GI toxicity or GU toxicity with evidence of improved BFFS, DFS, and DMFS.</t>
  </si>
  <si>
    <t>In the RTOG 9601 trial (Shipley et al., NEJM 2017) there were 760 patients status post prostatectomy with lymphadenectomy and elevated PSA (0.2-4 ng/mL); pT3N0 or pT2N0 with positive surgical margins) randomized to: Radiation plus androgen deprivation therapy (ADT) versus Radiation alone The radiation dose was 64.8 Gy in 36 fractions. Anti-androgen therapy (AAT) consisted of 24 months  of 150mg daily, bicalutamide (a competitive androgen receptor blocker) given during and after radiation. The primary end point was overall survival. With a median follow-up of 13 years they reported the following: 10-year overall survival: 76.3% Radiation plus AAT vs. 71.3% for RT alone (95% CI 0.59-0.99, 2-sided p=0.04) 12-year distant metastases rate: 14.5% Radiation plus AAT vs. 23% for RT alone (p= &lt;0.005) 12-year incidence of prostate cancer deaths: 5.8% Radiation plus AAT vs. 13.4% for RT alone. (p= &lt;0.001) In the unplanned subgroup analysis of this trial (forest plot-- Figure 3), demonstrates a 12-year overall survival benefit of ADT (bicalutamide) in those patients with Gleason score of 7 or higher, a pre-radiation PSA of greater than or equal to 0.7 ng/mL, and positive surgical margins. The greatest benefit was seen in patients with pre-RT PSA &gt;1.5 (HR 0.45). A secondary analysis of the RTOG 9601 trial was therefore undertaken by Dess et al (JAMA Oncol, 2020).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pre-salvage radiotherapy (SRT) PSA may be a prognostic biomarker for outcomes with AAT with SRT. The subset of patients receiving early-SRT with PSA &lt;0.6 ng/mL had no improvement in OS but worse OCM and toxicity. Future clinical trials may therefore determine the role of AAT in that population.  In addition, the Carrie et al. Lancet Oncol 2019 GETUG-AFU 16 trial enrolled patients with biochemically recurrent prostate cancer after radical prostatectomy, who had PSA concentrations of &lt;0.1 ng/ml for at least 6 months after surgery, which then rose to between 0.2 to &lt;2 ng/ml. Patients were randomized to SRT to 66 Gy with or without 6 months of a GnRH agonist (goserelin 10.8 mg injection given on 1st day of radiotherapy and repeated 3 months later). With median follow-up of 112 months, patients receiving androgen deprivation therapy had improved 10-year progression-free survival 64% vs. 49%), while there was no statistically significant difference in overall survival or cancer specific mortality at this time point.  Clinical Pearl: Based on the results of RTOG 9601 patients with a pre-radiation value of ≥0.7 ng/mL or greater receive benefit from anti-androgen therapy combined with radiation therapy.</t>
  </si>
  <si>
    <t>501 patients who received salvage radiotherapy at 5 US academic tertiary referral centers were retrospectively reviewed.  Over a median follow up of 45 months, 50% of patients experienced disease progression after treatment.  By multivariable analysis, predictors of progression were Gleason score 8-10, pre-radiation PSA level &gt;2.0 ng/ml, negative surgical margins, PSA doubling time ≤10 mo, and seminal vesicle invasion. Source: Stephenson, et al. JAMA 2004</t>
  </si>
  <si>
    <t>The MRC RT01 trial (Dearnaley et al Lancet Oncol 2007; Dearnaley et al Lancet Oncol 2014) was a phase III international, randomized controlled trial enrolling men with histologically confirmed T1b-T3a, N0, M0 prostate cancer with prostate specific antigen (PSA) of less than 50 ng/mL. 843 patients were randomly assigned into one of the following arms:(All patients received neoadjuvant androgen deprivation therapy for 3-6 months before the start of conformal radiotherapy, which continued until the end of conformal radiotherapy) Standard dose radiation therapy (SDRT) (64 Gy in 32 fractions, the standard dose at the time the trial was designed) Escalated dose radiation therapy (EDRT)(74 Gy in 37 fractions) Primary endpoints were biochemical-progression-free survival (bPFS), freedom from local progression, metastases-free survival, overall survival, and late toxicity scores. With a median follow-up of 10 years they reported the following results: 10-year overall survival: 71%  SDRT vs. 71% in EDRT (p=0.96) 10-year metastases-free survival: 82%  SDRT vs. 83% in EDRT (p=0.72) 10-year biochemical progression-free survival: 43%  SDRT vs. 55% in EDRT (p=0.03) 10-year progression-free survival: 61%  SDRT vs. 69% in EDRT (p=0.03) 10-year freedom from initiation of salvage androgen deprivation therapy: 68%  SDRT vs. 74% in EDRT (p=0.04) The DART trial (Zapatero et al. Lancet Oncol 2015) looked at the benefit of ADT for intermediate-/high-risk prostate cancer in the setting of dose-escalated radiation (3D-CRT with at least 76 Gy prescribed to isocenter with median isocenter dose of 78 Gy). 5 year bDFS (90% vs. 81%) and OS (95% vs 86%) were improved with 28 months ADT vs. 4 months ADT.  Conclusion: Escalated-dose radiation therapy at the time of the trial is consistent with a PTV dose of roughly 70 Gy today. Hence this trial does not fully answer the question of the need for hormonal therapy with modern dose escalation in this patient population (the DART trial provides stronger evidence for this). It does demonstrate that higher dose radiation therapy with neoadjuvant androgen suppression demonstrates improvement in of  biochemical progression-free survival, progression-free survival, and decreased use of salvage androgen suppression in this patient population.</t>
  </si>
  <si>
    <t>Traditional imaging modalities such as CT and bone scan in the staging of prostate cancer have insufficient sensitivity to detect a significant proportion of subclinical metastatic disease. As a result, the proPSMA study (Hofman et al, Lancet 2020) was undertaken to directly compare upfront gallium-68 PSMA-11 PET-CT vs conventional imaging in a prospective, randomized control trial. A total n=302 men were randomized 1:1. Patients received their primary imaging modality within 21 days (PSMA PET-CT vs conventional) and then received crossover imaging by the alternative method within 14 additional days. The primary outcome was accuracy of first-line imaging for identifying either pelvic nodal or distant-metastatic disease. The authors report the following outcomes: PSMA PET-CT had a 27% greater accuracy than that of conventional imaging (92% vs 65%; p&lt;0·0001). Greater sensitivity (38% vs 85%) and specificity (91% vs 98%) for PSMA PET-CT First-line PSMA PET-CT was more likely to alter patient management (15% vs 28%; p=0·008 The authors therefore conclude that PSMA PET-CT is a suitable replacement for conventional imaging in the staging of high-risk prostate cancer patients.  Clinical Pearl: Advanced imaging modalities such as PSMA PET-CT offer superior detection of nodal and distant-metastatic disease in patients with high risk prostate cancer. Consider the use of this imaging modality if available when staging patients.</t>
  </si>
  <si>
    <t>The labeled structure is the obturator internus.  This muscle represents part of the "pelvic sidewall."  It originates from the obturator membrane, lesser pubis, and ischium, exits the pelvis through the lesser sciatic notch, and inserts on the posterior aspect of the greater trochanter.  For more information, click here. Clinical pearl: This muscle represents one of the lateral borders of the prostate fossa CTV when treating prostate cancer with adjuvant or salvage radiation.</t>
  </si>
  <si>
    <t>Åström and colleagues (Radiother Oncol 2018) retrospectively analyzed the frequency of PSA bounce and associated clinical factors in 623 men in Sweden with localized prostate cancer treated with definitive EBRT and high-dose-rate brachytherapy. The exact mechanism of PSA bounce is unknown, but the bounce may reflect an immunological response in the prostate gland. The patient cohort had a median age of 66 years and was heterogeneous with respect to T stage, Gleason score, and initial PSA level. 69% of patients received androgen deprivation therapy, for a median of 5 months. RT consisted of split-course EBRT to 50 Gy in 25 fractions, with two 10 Gy fractions of HDR brachytherapy given during the break (detailed in Åström et al. Radiother Oncol 2018 (2)). PSA bounce was defined as transient PSA rise of at least 0.2 ng/mL and was seen in 159 (26%) patients. Biochemical relapse (BR) was seen in 167 (27%) patients. Median time to bounce was 15 months (compared to 37 months for biochemical relapse) and median bounce was 1.5 ng/mL. On multivariable analysis, factors examined for association with PSA bounce or BR included: PSA bounce Age at diagnosis (continuous): HR 0.97; p &lt; 0.001 Gleason 7: HR 0.55; p = 0.002 Gleason 8-10: HR 0.41; p = 0.002 Prostate volume (continuous): HR 1.00; p = 0.892 Neoadjuvant ADT: HR 1.24; p = 0.290 Biochemical relapse Age at diagnosis (continuous): HR 0.97; p = 0.044 T3b/T4 disease: HR 4.37; p &lt; 0.001 Gleason 8-10: HR 3.22; p &lt; 0.001 PSA ≥ 20: HR 2.65; p &lt; 0.001 PSA bounce: HR 0.42; p &lt; 0.001 These results are concordant with prior work (Patel et al. Brachytherapy 2014; Romesser et al. IJROBP 2018) showing decreased rates of PSA failure in patients with PSA bounce.  Clinical pearl: PSA bounce following prostate EBRT and brachytherapy is common and is associated with good prognosis. Early PSA rise is more indicative of PSA bounce than biochemical failure and can be safely monitored.</t>
  </si>
  <si>
    <t>RTOG 09-24 is a phase III trial that examines unfavorable intermediate or favorable high risk prostate cancer treated definitively with androgen deprivation therapy and high dose radiation therapy randomized to +/- whole pelvis radiation. It includes the following patients: Gleason 7-10 + T1c-T2b + PSA &lt; 50 Gleason 6 + T2c-T4 or &gt;50% biopsies + PSA &lt; 50 Gleason 6 + T1c-T2b + PSA &gt; 20 According to the RTOG 09-24 protocol, the recommended expansion from the iliac vessels is addition of a 7 mm margin to the contoured iliac vessels, not to extend outside of the true pelvis, into the pelvic musculature, or into adjacent identifiable organs, such as the bladder, rectum or other bowel. Extension of the CTV into adjacent bone may be carved out. 3DCRT or IMRT is acceptable. The NRG updated consensus atlas, suggests contouring 5 to 7 mm around each iliac vessel, including the entire circumference of both the iliac artery and vein. Additionally, when clinically indicated, CTV margins can be more generous, particularly anterior to vessels (10 mm). Additional changes include: 1. Raising the superior border to the level of the bifurcation of the aorta and inferior vena cava into the common iliac vessels 2. Lowering the presacral lymph node coverage to the bottom of S3 from the bottom of S2 3. Lowering the external iliac coverage to the point when the vessels stop being fully lateral to medial border of acetabulum or when they enter the abdomen. Clinical Pearl: RTOG 09-24 is an ongoing study evaluating whole pelvis versus prostate/seminal vesicle radiation in the modern era. Its protocol offers guidelines for target volume delineation, including a 7 mm expansion from iliac vessels. NRG consensus contouring guidelines are now published with updated changes.</t>
  </si>
  <si>
    <t>SPCG-7/SFUO-3 Widmark Lancet Onc 2009 is a phase III trial that compared endocrine therapy alone vs. endocrine therapy plus radiation therapy. From February 1996 to December, 2002, 875 patients with locally advanced prostate cancer were randomly assigned to one of the following treatment arms: Endocrine treatment alone (ADT) (3 months of total androgen blockade followed by continuous endocrine treatment using flutamide) Endocrine treatment, same regimen as in arm one, plus radiation therapy (ADT + RT). Radiation therapy was delivered using a standard 3D conformal radiotherapy technique  with a prescribed central dose (of 50 Gy) to the prostate and the seminal vesicles. A sequential boost of at least 20 Gy was added to the prostate, which received a total dose of minimum 70 Gy. With a median follow-up 7.6 years they reported the following: 10-year overall mortality: 39.4% ADT alone vs. 29.6 % RT+ADT (p-0.004) 10-year cancer specific mortality: 23.9% ADT alone vs. 11.9% RT+ADT (p&lt;0.001) 10-year PSA recurrence: 74.7% ADT alone vs. 25.9% RT+ADT (p&lt;0.001) Clinical Pearl: Radiation therapy plus 3 months of total androgen blockade followed by continuous endocrine treatment using flutamide improves overall mortality, cancer specific mortality, and 10-year PSA recurrence vs. androgen deprivation therapy alone.</t>
  </si>
  <si>
    <t>This is a T2-weighted MRI image of the pelvis, as indicated by the hyperintensity of the bladder which contains fluid (urine). The "base" of the prostate refers to the most superior aspect of the prostate, which is in contact with the inferior aspect of the bladder and bladder neck. The base is composed of a central zone, peripheral zone, transitional zone, and anterior fibromuscular stroma (which is the hypointense band at the anterior aspect of the prostate on this image), all surrounded by a fibrous capsule. The central zone forms the base of the prostate that surrounds the ejaculatory ducts. The peripheral zone is the largest zone (comprises 70% of the prostate) and surrounds most of the central zone. The transitional zone is a small glandular zone surrounding the portion of the urethra between the urinary bladder and the verumontanum. The base is often the most "dynamic" region of the prostate in that over time, the transitional zone may enlarge due to benign prostate hyperplasia, expanding and/or effacing the bladder neck and extending into the lumen in what is often referred to as "median lobe hypertrophy."  The "apex" of the prostate refers to the most inferior aspect of the prostate. The apex of the prostate is almost exclusively composed of peripheral zone tissue, and therefore, has a high risk of tumor. The apex and sub-apex of the prostate are also responsible for many of the chronic radiation-treatment related complications such as structure, rectal ulcer, and fistula.  Note that this base versus apex distinction is an important one, and it is counterintuitive to the way we usually think of the "apex" of an organ being the most superior/rostral aspect, and the "base" of an organ being the most inferior/caudal aspect.  The seminal vesicles are located posterior to the prostate and are composed of alternatively high and low intensity signal on MRI, corresponding to seminal fluid and walls. They are sometimes colloquially described as appearing as a "bowtie" or "moustache" in relation to the prostate. The ejaculatory ducts emerge from the seminal vesicles and enter the prostate, converging at the intraprostatic urethra in an area known as the seminal colliculus.  Clinical pearl: The base of the prostate is the most superior aspect of the prostate, which is in continuity with the inferior aspect of the bladder and bladder neck. The base is composed of a central zone which surrounds the ejaculatory ducts, a peripheral zone surrounding the central zone, a transitional zone surrounding the portion of the urethra between the urinary bladder and the verumontanum, and an anterior fibromuscular stroma.  A patient with favorable-intermediate risk prostate cancer is interested a definitive radiation option with the least number of visits. He has a 45 cc gland, no evidence of T3 disease on MRI, however, he has a borderline IPSS score. You discuss LDR brachytherapy, HDR brachytherapy, prostate SBRT. Compared to the other two options, LDR brachytherapy is associated with:</t>
  </si>
  <si>
    <t>In a recent report from Fox Chase Cancer Center (Paly et al., Am J Clin Oncol, 2021), prospective quality-of-life (QoL) outcomes were followed for patients at a single institution receiving prostate LDR, HDR, and SBRT and compared in a non-randomized fashion. 342 LDR, 151 HDR, and 112 SBRT patients treated from 2001-2018 had their IPSS, SHIM, and EPIC-Clinical Practice (EPIC-CP) scores collected at baseline and post-treatment, at both early (3-6 months) and late (1-2 years) time points. Nearly all baseline demographics, characteristics, and QoL scores were similar in all cohorts, except that nearly all LDR patients had Gleason 6 disease (representing the earlier time period of treatment). LDR demonstrated a statistically significant acute decline in IPSS as compared to HDR and SBRT, however, this difference was similar at the late time point. Sexual function declined across all cohorts, without a difference in the degree of decline at early or late time points. They concluded that LDR brachytherapy had a clinically meaningful decline in acute GU toxicity compared to HDR or SBRT, but similar late GU toxicity. Clinical Pearl: LDR brachytherapy is associated with increased clinically-meaningful acute GU toxicity compared to HDR brachytherapy and SBRT, but similar late GU toxicity. Sexual dysfunction is similar at early and late time points for all three modalities.</t>
  </si>
  <si>
    <t>The Roach formulas for risk of ECE, SVI, and LN involvement in men with prostate cancer are: ECE = 3/2PSA + 10(GS-3) SVI = PSA + 10(GS-6) LN = 2/3PSA + 10(GS-6) Sources: Roach et al. IJROBP 1994; Medica et al. Tumori 2001</t>
  </si>
  <si>
    <t xml:space="preserve"> Clinical Pearl: Prostate cancer is best visualized on T2-weighted images, and it usually appears as a region of low signal hypointensity within the [normally high signal] peripheral zone. In general, increasing cellular texture (increased proportion of nuclei/cytoplasm compared to proportion of luminal space) will correspond to increasing hypointensity of T2 imaging. The DWI/ADC often shows restricted diffusion. On dynamic contrast-enhanced images, prostate cancer may show enhancement, but it can also be difficult to distinguish this from benign prostatic hyperplasia or prostatitis.  Anatomic zones of the prostate can be divided into the following:  Peripheral Zone: Largest glandular component of prostate posteriorly that has high T2 signal intensity. Central Zone: Flattened cone-shaped zone of prostate surrounding ejaculatory ducts and best seen at base of prostate with low T2 signal. Transitional Zone: Two lobes surrounding urethra. Well demarcated from peripheral zone by dense fibrous tissue. Low signal intensity on T2 images. Anterior Fibromuscular Stroma: Anterior nonglandular tissue with very low T2 signal. Periurethral Zone: Typically has high T2 signal intensity centrally surrounded by lower signal intensity comprising the periurethral tissue and muscles.  For additional reading, please refer to MR Imaging of Prostate Zonal Anatomy.  T2 weighted axial MRI slice. Red: peripheral zone with suspicious nodule on left. Yellow: periurethral zone. Green: transitional zone. Blue: anterior fibromuscular stroma.</t>
  </si>
  <si>
    <t>This patient would experience an improvement in metastases free survival, disease specific survival, and overall survival with the addition of androgen deprivation therapy to salvage radiation therapy followed by adjuvant hormonal therapy. These findings are based on the RTOG 9601 trial (Shipley et al. NEJM 2017). In the RTOG 9601 trial (Shipley et al. NEJM 2017),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  It is worth noting the other key study addressing this question - GETUG-AFU 16 (Carrie et al Lancet 2016, and Lancet Onc 2019).  As compared to RTOG9601, patients enrolled in the GETUG study were required to have a PSA of &lt;/=0.1 following RP which was then rising to a value of between 0.2 and 2 ng/mL by study entry.  Median PSA was 0.3, as compared to a median of 0.6 in the RTOG study. In GETUG, patients got 6 months of goserelin (as opposed to 2 years of bicalutamide).  At the latest report for the GETUG study, there was an improvement in both PFS and MFS but not in OS with the use of 6 months goserelin - 10 year OS was 85% vs 86%, HR 0.93, p=0.73.  Thus, although there was not an improvement in overall survival in GETUG, many use these results and extrapolate from those of RTOG9601 to support the practice of utilizing 6 months of Lupron with adjuvant or salvage RT in patients with a rising PSA.   Clinical pearl: The addition of hormonal therapy for 24 months to salvage RT improved long-term overall survival distant metastases free survival, and prostate cancer-specific death.</t>
  </si>
  <si>
    <t>An RTOG meeting was held to define an appropriate prostate fossa CTV after radical prostatectomy. The CTV should extend inferiorly from the caudal vas deferens remnant to &gt; 8-12mm inferior to vesicourethral anastomosis.  Below the pubic symphysis, the volume extends anteriorly to the pubic symphysis bone. Above the pubic symphysis, the CTV covers the posterior 1-2 cm of the bladder wall.  Posteriorly, the CTV is bounded by the mesorectal fascia, and the lateral border is the sacrorectogenitopubic fascia. (Michalski JM, et al.  IJROBP. 2010).  Please refer to table 3 in the manuscript for these details in tabular form. Clinical Pearl: Knowing the anatomical borders of the CTV for postoperative conformal radiation therapy for prostate cancer is crucial.</t>
  </si>
  <si>
    <t>In a radical prostatectomy specimen, each dominant tumor nodule is given a Gleason score. Tertiary grades are provided only in radical prostatectomy specimens, when there is a third component of a Gleason pattern higher than the primary and secondary patterns. Additionally, this tertiary component must comprise &lt;5% of the whole tumor. When the third most common pattern is the highest grade and comprises &gt;5% of the whole tumor, it is recorded as the secondary pattern. As an example, 60% pattern 4, 25% pattern 3, and 15% pattern 5, would be reported as 4 + 5 = 9. Tertiary Gleason patterns have been shown to be associated with higher pathological stage and higher rates of biochemical recurrence as compared to the same Gleason score cancers without tertiary patterns (Gordetsky et al. Diagn Pathol. 2016). Additional information on the grading of prostate adenocarcinoma can be found here: Epstein et al. Am J Surg Path. 2014 and Gordetsky et al. Diagn Pathol. 2016 Clinical Pearl: Tertiary grades are provided only in radical prostatectomy specimens, when there is a third component of a Gleason pattern higher than the primary and secondary patterns. This tertiary component must comprise &lt;5% of the whole tumor.</t>
  </si>
  <si>
    <t xml:space="preserve"> This patient presents with an inadequate biopsy per NCCN guidelines and discordant imaging by multi-parametric MRI suggestive of more clinically significant disease than Gleason 6. The NCCN recommends extended pattern transrectal ultrasound (TRUS)-biopsy with 10-12 cores sampled. The low volume disease detected on one core suggests a possible sampling error. Moreover, the PIRADS (Prostate Imaging-Reporting and Data Systems) standardized reporting protocol on prostate MRI assigns a value of PIRADS 5 to lesions that have a very high likelihood of being clinically significant (ie, Gleason ≥ 7, extraprostratic extension). This additionally suggests that the prostate cancer was under-sampled.  Along these lines, the PRECISION study (Kasivisvanathan et al, NEJM 2018) compared MRI-guided biopsy to standard transrectal ultrasound-guided biopsy for prostate cancer detection. A total of n=500 biopsy naive patients were randomized in this non-inferiority trial to undergo MRI, with or without biopsy based on imaging data, versus standard TRUS-biopsy. The primary outcome was the proportion of men who received a diagnosis of clinically significant cancer. The authors report the following finding: Clinically significant cancer was detected in 38% of the MRI-targeted biopsy group vs 26% in the TRUS-biopsy group (p=0.005). On statistical review this result was also superior to TRUS-biopsy. MRI, with or without targeted biopsy, was noninferior to standard biopsy, and the 95% confidence interval indicated the superiority of this strategy over standard biopsy. Fewer men in the MRI-targeted biopsy group than in the standard-biopsy group received a diagnosis of clinically insignificant cancer (p&lt;0.001). While this study included only treatment-naive men, it would be reasonable in this clinical scenario to recommend repeat biopsy. The first biopsy did not include enough cores and there is significant imaging evidence for a missed clinically significant cancer which may change the patient's desired management strategy. The NCCN guidelines also recommend MRI-guided biopsy in the setting of men on active surveillance with discordant findings on biopsy vs clinical presentation (PSA, imaging).  A similar paper (Rouviere et al, Lancet Oncology) also analyzed the difference between TRUS and MRI-guided biopsy and concluded that combining both MRI and TRUS led to the diagnosis of the most clinically significant cancers.  Clinical Pearl: The use of risk assessment with MRI before biopsy and MRI-targeted biopsy was superior to standard transrectal ultrasonography-guided biopsy in men at clinical risk for prostate cancer with no prior biopsy. Consider MRI-guided biopsy in patients with insufficient biopsy or with discordant clinical findings on workup vs pathology.</t>
  </si>
  <si>
    <t xml:space="preserve"> Introduction: Men with organ-confined prostate cancer were consented to this phase III trial (Hoffman MDACC. JCO 2018) from 2001-2010. Eligible men had cT1b-T3b disease, PSA &lt;= 20 ng/mL, gleason &lt; 10, and no evidence of nodal or bone mets. Men with cT3 disease were required to have Gleason score &lt; 8 and pretreatment PSA levels &lt;= 10 ng/mL. Men with gleason score 8-9 were required to have cT1/2 disease and pretreatment PSA levels &lt;= 10 ng/mL.  Radiation Details: All men were treated with step-and-shoot IMRT. Daily localization was primarily performed using BAT US, although daily kV imaging with fiducials was permitted in later years. The target volume was the prostate and proximal seminal vesicles. Lymph nodes were not treated. Per protocol, the PTV expansion was 10-15 mm in all dimensions except 4-8 mm posteriorly. Men assigned to the conventional fractionation received 75.6 Gy in 1.8 Gy fractions delivered over 8.4 weeks. The dose-escalated moderately hypofractionated group received 72 Gy in 2.4 Gy fractions delivered over 6 weeks.  Results: 206 men were evaluable, and &gt;70% had cT1 disease. 99% had gleason 6-7 disease, and 90% had PSA &lt;= 10 ng/mL. 24% of men received ADT.  Men who received hypofractionation were less likely to develop failure. 5-year, 8-year, and 10-year cumulative incidence of failure was 8.2%, 10.7%, and 10.7%, respectively, for men treated with hypofractionation. 5-year, 8-year, and 10-year cumulative incidence of failure was 8.3%, 15.4%, and 23.7%, respectively, for men treated with conventional fractionation. When time-to-failure was evaluated in an intent-to-treat analysis, men randomly assigned to hypofractionated treatment were less likely to develop failure (p = 0.01). No one died of prostate cancer, and there was no difference in OS between the two groups.  The risk of late GI toxicity was similar between the two groups. The 8-year cumulative incidence of grade 2/3 late GI toxicity was 5% vs 12.6% in the conventional and hypofractionated arms, respectively (p = 0.08). Nearly all grade 2 toxicities were the result of rectal bleeding. Neither treatment group had any grade 4 GI toxicity events. The risk of late GU toxicity was similar between the two groups as well. The 8-year cumulative incidence of grade 2-3 late GU toxicity was 16.4% in the conventional arm and 15.1% in the hypofractionated arm (p = 0.84).  Clinical Pearl: This trial demonstrates superior cancer control for men with localized prostate cancer who receive dose-escalated moderately hypofractionated radiotherapy</t>
  </si>
  <si>
    <t>RADICALS-RT (Parker et al., Lancet 2020), GETUG-AFU 17 (Sargos et al., Lancet Oncol 2020), and TROG 08.03 RAVES (Kneebone et al., Lancet Oncol 2020) were randomized, phase 3 trials of adjuvant RT versus early salvage RT following in men with high-risk prostate cancer. While the three trials differed slightly with regard to inclusion criteria and RT planning, the results were overwhelming similar: adjuvant RT does not improve progression-free survival and increases late GU toxicity relative to salvage RT. Pertinent data for each of the trials are as follows (adjuvant RT versus salvage RT): RADICALS-RT: Canada, Denmark, Ireland, UK Inclusion: pT3-4, Gleason 7-10, positive surgical margin, or initial PSA &gt;10 RT: 52.5 Gy in 20 fractions or 66 Gy in 33 fractions 5-year biochemical progression-free survival: 85% vs. 88% (ns) Late grade 3-4 urethral stricture: 6% vs. 4% (p = 0.02) GETUG-AFU 17: France Inclusion: pT3-4aN0/x and positive surgical margin RT: 66 Gy in 33 fractions 5-year event-free survival (EFS): 92% vs. 90% (ns) Late grade 2+ adverse GU events: 27% vs. 7% (p &lt; 0.0001) RAVES: Australia, New Zealand Inclusion: pT3a-bN0 or positive surgical margin RT: 64 Gy in 32 fractions 5-year freedom from biochemical progression: 86% vs. 87% (ns) Grade 2+ GU toxicity: 70% vs. 54% Data from these three trials were further explored in the ARTISTIC Meta-analysis (Vale et al., Lancet 2020), which utilized a standardized definition of EFS: time from randomization until either biochemical progression (PSA ≥ 0.4 ng/mL and rising after completion of any postoperative radiotherapy), clinical or radiological progression, initiation of non-trial treatment, death from prostate cancer, or PSA ≥ 2.0 ng/mL at any time.  The ARTISTIC meta-analysis again showed no effect of adjuvant RT on 5-year EFS, at 89% vs. 88%; HR 0·95 (95% CI 0·75–1·21; p=0.70). 39.1% of patients assigned to early salvage underwent RT.  Clinical pearl: Adjuvant RT after radical prostatectomy worsens late GU toxicity and does not improve EFS compared to early salvage RT in men with intermediate-risk or high-risk, localized or locally advanced prostate cancer.</t>
  </si>
  <si>
    <t>The half lives of the isotopes are as listed below: I-125 = 60 days Cs-131 = 10 days Pd-103 = 17 days I-131 = 8 days Ir-192 = 74 days</t>
  </si>
  <si>
    <t>An often not discussed clinical scenario is the role of pelvic nodal irradiation in the adjuvant and or salvage setting. The GETUG-AFU-16 trial was the only to allow for pelvic nodal irradiation. Data from the three major adjuvant trials may be utilized to inform in this clinical scenario (SWOG 8794 Thompson et al J Urol 2009, EORTC 22911 Bolla M et al Lancet 2005 and German ARO 9602 Wiegel et al IJROBP 2015). Recently published data from the salvage setting can also be utilized to direct treatment for individuals who fail biochemically, post prostatectomy (GETUG-AFU-16 Carrie et al Lancet Oncol 2016 and RTOG 9601 Shipley NEJM 2016). The treatment volumes were as follows: GETUG-AFU-16: Allowed for the pelvis to be irradiated in patients who did not undergo nodal assessment at the time of surgery or had a predicted nodal risk of 15% or greater. RTOG 9601: Did not allow for pelvic treatment as all patients underwent nodal assessment at the time of surgery. SWOG 8794: Ports included were to the prostatic fossa and periprostatic tissue only. EORTC 22911: Designated coverage of the prostate fossa up to the seminal vesicles to 50 Gy followed by a 10 Gy boost to the prostate fossa. German ARO 9602: Designated coverage from the seminal vesicles to the prostate apex to 60 Gy. RTOG 0534 tested the role of pelvic radiation therapy in the salvage as well as hormonal therapy (Pollack, et al. Lancet 2022). The authors reported a 5-year freedom from progression of 87.4% with ADT, prostate bed RT, and pelvic nodal RT vs. 81.3% for prostate bed RT and ADT vs. 70.9% for PBRT alone. Clinical Pearl: In the setting of adjuvant/salvage radiation therapy, NCCN 2023 leaves the coverage of the pelvis to physician discretion. In determining which patients might appropriately be treated as such, review of the major adjuvant/salvage trials can be utilized to inform clinical decision making.  There is emerging evidence for coverage of the pelvis, but the published randomized trials referenced above by and large treated only the prostate bed.</t>
  </si>
  <si>
    <t> The STAMPEDE trial (James et al. Lancet 2016) was a Phase III randomized controlled trial for men diagnosed with high risk, locally advanced, metastatic or recurrent prostate cancer who were receiving long term hormone therapy (LTHT) defined as at least 2 years. Patients were randomized in a 2:1:1:1 manner into one of the following arms: LTHT alone (standard of care arm) LTHT &amp; zoledronic acid (4 mg Q3 weeks x 6 cycles then Q4 weeks until 2 years) LTHT &amp; docetaxel (75 mg/m² Q3 weeks x 6 cycles with prednisolone 10 mg daily) LTHT, zoledronic acid &amp; docetaxel The primary outcome measure was overall survival. Overall, 2,962 men were randomized to the four arms; 1,817 (61%) men had metastatic disease (M1), 448 (15%) were node-positive but M0, and 697 (24%) men were both N0 M0. The median overall survival, 5 year overall survival and rate of Grade 3-5 toxicity by treatment arm, respectively:  LTHT alone: 71 months, 55% and 32% LTHT &amp; zoledronic acid: not reached, 57% and 32% LTHT &amp; docetaxel: 81 months, 63% and 52% LTHT zoledronic acid, &amp; docetaxel: 76 months, 60% and 52% The authors concluded that zoledronic acid showed no evidence of survival improvement and should not be part of standard of care, but docetaxel improved survival accompanied by an increase in adverse events. Clinical pearl: Based on this trial, early referral to a medical oncologist for consideration of systemic therapy in addition to LTHT is warranted in men with hormone-sensitive metastatic prostate cancer.</t>
  </si>
  <si>
    <t>The RADICALS-RT trial (NCT00541047) randomized 1396 men with intermediate to high risk localized prostate cancer to adjuvant radiotherapy versus early salvage radiotherapy. Inclusion criteria included the following: Men who have undergone radical prostatectomy within 22 weeks of enrollment Post-operative PSA of ≤ 0.2 ng/mL, and one or more of the following: (1) pT3/T4 disease (2) Gleason 7-10 disease (3) Pre-operative PSA ≥ 10 ng/mL (4) Positive surgical margins Eligible patients were randomized 1:1 to adjuvant radiotherapy versus early salvage radiotherapy (eSRT). Results were presented at the at the 2019 ESMO meeting in abstract form. Eligible patients were randomized 1:1 to adjuvant radiotherapy versus early salvage radiotherapy (eSRT). Criteria for eSRT were either: (a) 2 consecutive PSA rises and PSA &gt; 0.1 ng/mL or (b) 3 consecutive PSA rises regardless of whether the final reading was greater than 0.1 ng/mL. Patients could be treated to 66 Gy in 33 fractions or 52.5 Gy in 20 fractions. The trial protocol did not mandate concurrent hormonal therapy, but 26-31% of men in each arm received ADT concurrently with radiation. Results were published (Parker, et al. Lancet 2020). At a median follow-up of 4.9 years,  33% of patients in the salvage arm received RT. The biochemical progression-free survival was 85% in the adjuvant radiotherapy group and 88% in the early salvage group (hazard ratio [HR] = 1.10; P = .56) Self-reported urinary incontinence was worse at 1 year for those in the adjuvant radiotherapy group (p=0·0023). Other interesting points include the following: 50% of patients in each group had gleason 3 + 4 disease 25% of patients in each group had pT2 disease 63% of patients had positive margins  The ARTISTIC collaboration meta-analysis (Vale et al. Lancet 2020) included three randomized trials comparing adjuvant radiotherapy with early salvage radiotherapy following prostatectomy for men with localized prostate cancer: RADICALS , GETUG-AFU 17, and RAVES. The study showed no evidence that event-free survival was improved with adjuvant radiotherapy compared with early salvage radiotherapy (HR 0·95, 95% CI 0·75-1·21; p=0·70), with only a 1 percentage point (95% CI -2 to 3) change in 5-year event-free survival (89% vs 88%).  Clinical pearl:  Patient enrolled in the RADICALS-RT trial were required to have at least one of following high risk features: pT3-4 disease Gleason 7-10 Preoperative PSA &gt;10 ng/mL Positive margins</t>
  </si>
  <si>
    <t>According to the NRG Oncology Updated International Consensus Atlas on Pelvic Lymph Node Volumes for Intact and Postoperative Prostate Cancer (Hall et al, IJORBP 2021), pelvic nodal contour should be initiated at the bifurcation of the aorta into the common iliac artery or proximal inferior vena cava into the common iliac vein which lies at approximately L4-L5. Internal iliac vessels should follow the course  of the pudendal and inferior gluteal artery posteriorly bound by the anterior piriformis muscle. The external iliac vessels should else as they enter into the inguinal canal (or cross the most medial aspect of the acetabulum). The obturator vessels should begin to taper at the superior aspect of the seminal vesicles; terminate the contour at the junction of the prostate and seminal vesicles. A 5-7 mm margin should be added around the iliac vessels and 10 mm anteriorly if clinically indicated. This should be manually edited to ensure generous coverage posteriorly between the psoas muscle and vertebral body and to exclude bone, muscle, bladder, and bowel (unless clinically indicated).  The  posterior mesenteric, prevertebral, and presacral space should also be included to the bottom of S3.  The NRG atlas provides excellent photos for reference. Clinical pearl: Bone, muscle, bladder, bowel (unless clinically indicated) should be excluded from pelvic nodal CTV.</t>
  </si>
  <si>
    <t>Lutetium-177 (177Lu)–PSMA-617 is FDA-approved for patients with metastatic castration-resistant prostate cancer (mCRPC) who have been previously treated with androgen receptor pathway inhibition and taxane-based chemotherapy. FDA-approval was based on results of the phase 3 VISION trial (Sartor et al NEJM 2021). The VISION trial randomized 831 men with mCRPC in a 2:1 fashion to 177Lu-PSMA-617 (7.4 GBq every 6 weeks for four to six cycles) plus standard care or standard care alone. All patients had previously been treated with at least one androgen-receptor-pathway inhibitor and one or two taxane regimens. Eligible patients had at least one lesion positive on PSMA PET scan. Imaging-based progression-free survival and overall survival were alternate primary end points, which meant that the trial would be deemed to be positive if the results with respect to either or both of these primary end points were significant. At 20.9 months the authors reported the following (177Lu-PSMA-617 versus standard of care): Overall survival: median 15.3 months versus 11.3 months, p&lt;0.001 Imaging-based progression-free survival: median 8.7 months versus 3.4 months, p&lt;0.001 Time to first symptomatic skeletal event: median 11.5 months versus 6.8 months, p&lt;0.001 Grade ≥3 adverse events: 52.7% versus 38%  Clinical Pearl: Lutetium-177 (177Lu)–PSMA-617 is FDA-approved for patients with mCRPC, prior treatment with androgen pathway therapy and taxane and ≥1 positive lesion on PSMA PET. For this patient population, 177Lu-PSMA-617 provides benefit in overall survival, progression-free survival, QOL and pain.</t>
  </si>
  <si>
    <t>The STAMPEDE trial is an evolving, randomized phase III trial travelling between multiple hypotheses over time. Multiple publications of the STAMPEDE trial have been posted, showing that Docetaxel + Androgen Deprivation (ADT) is better than ADT alone, Abiraterone + ADT is better than ADT alone, and Abiraterone + ADT has better bPFS than Docetaxel + ADT without difference in other oncologic endpoints.  A more recent STAMPEDE publication evaluated the role of prostate radiation in a phase III setting (either to 55 Gy in 20 fractions of daily treatment, or 36 Gy in 6 fractions, delivered weekly) in patients with newly diagnosed metastatic prostate cancer.  Failure-free survival was improved in all patients (3-year 23% vs 32%, Median 13 vs 17 months, p&lt;0.05) with radiation treatment, while overall survival was not significantly different. Pre-planned subset analysis by metastatic burden showed that patients with a low metastatic burden had improved survival (HR 0.68, 95% CI 0.52-0.90), while patients with high metastatic burden had equal survival (HR 1.07, 95% CI 0.90-1.28) Metastatic burden was defined as per the CHAARTED trial (Kyriakopoulos et al. J Clin Oncol 2018) (Sweeney et al. NEJM 2015): Low burden - &lt;4 for bone metastases (or all metastases confined to the pelvis/vertebral bodies) without visceral metastases.  Could have unlimited number of pelvic lymph nodes involved as well. High burden - 4 or more bone metastases (with at least one outside the pelvis/vertebral bodies) or any visceral metastases The criticisms of this paper are that a small subset (18% of patients) received Docetaxel, and none received Abiraterone, which would be more accepted first line standards of care in the current metastatic prostate cancer setting.  Clinical Pearl: This result gives justification to treating the prostate primary with a hypofractionated course of radiation in patients with newly diagnosed metastatic prostate cancer with low metastatic burden receiving standard of care systemic therapy. More controversial is treating all metastatic prostate cancer patients for only a failure-free survival benefit.</t>
  </si>
  <si>
    <t>The labeled structure are the internal iliac vessels. Clinical pearl: When contouring these vessels for whole pelvis prostate treatment, contours should be terminated at the top of the pubic symphysis.</t>
  </si>
  <si>
    <t>NRG Oncology GU 003 (Buyyounouski et al IJROBP 2021) is a phase III trial comparing moderately hypofractionated radiotherapy (62.5 Gy in 25 fractions at 2.5 Gy/fraction ) to the prostate fossa to conventionally fractionated radiotherapy (66.6 Gy in 37 fractions at 1.8 Gy/fraction). 296 men with an undetectable PSA (&lt; 0.1 ng/mL) with either margin negative pT3 or margin positive pT2 adenocarcinoma of the prostate or detectable PSA (≥ 0.1 ng/mL) and pT2/3 disease were enrolled. Node dissection was not required. All patients clinically node negative, and pathologically node negative if lymph node dissection was performed. Short term ADT (&lt; 6 months) was allowed. Lymph node radiotherapy was not. Primary endpoints were based on change scores (24-month score minus baseline score) from the GU and GI domains of the Expanded Prostate Cancer Index (EPIC). Initial results did show a worse mean GI change score in the hypofractionated arm -15.0 vs -6.8 P ≤ 0.01. By 6 months this difference was resolved and remained similar at 24 months. At 24 months, mean GU change -5.2 in the hypofractionated arm vs 3.0 in the conventionally fractionated arm, p= 0.81. Mean change in GI score was -2.2 in the hypofractionated arm vs -1.5, p=1.2). With median follow up of 2.1 years, there was no statically significant difference in biochemical free survival (12 vs 8%, p=0.29 and local control (0.7% vs 0.8%, p=0.35). However, longer follow up is required to more accurately compare disease outcomes. Clinical pearl: Hypofractionated radiotherapy using 62.5 Gy in 25 fractions can be considered in select clinical scenarios. There does not appear to be any statically significant difference long term GI or GU toxicity. Initial disease outcomes appear similar as well although longer follow up is required.</t>
  </si>
  <si>
    <t>Results from Prostate cancer study IV (PCS IV) (NCT00223171) were published by Nabid et al (Eur Urol 2018). This prospective multi-institutional trial randomized 630 patients with localized high-risk prostate cancer to 36 vs 18 months of ADT in conjunction with external beam irradiation (44 Gy to the whole pelvis and 70 Gy cone down to the prostate, all in 2 Gy fractions)._x000B__x000B_The longer course of ADT improved biochemical control (10-yr 75% vs 69%, P = .02), but did not improve DSS (10-yr 91% vs 92%, P = .9) or OS (10-yr 62% in both arms, P = .7). Several individual quality of life metrics favored the 18-month ADT arm, however global quality of life scores were similar between arms (P = .3). The conclusion was that 36 months of ADT was NOT superior to 18 months, however non-inferiority was not able to be proven, given the superiority design of the trial. Nevertheless, many practitioners feel comfortable treating patients with high risk prostate cancer with 18 months of ADT based on these results._x000B__x000B_Testosterone recovery to normal levels was significantly higher in patients in the 18-mo group than 36-mo group (58% vs 48%, P = .02). Median time to testosterone recovery from time of randomization was also significantly faster in the 18-mo group than 36-mo: 3.6 vs 6.6 years (P &lt; .001). When measured from the end of ADT administration, median time to recovery was 2.1 vs 4.0 years (P = .02). Clinical pearl: Median time to full recovery of testosterone after receiving 18 months of LHRH ADT is 2.1 years from the last ADT administration.</t>
  </si>
  <si>
    <t>The External Beam Radiation to Eliminate Nominal Metastatic Disease (EXTEND) trial was a phase 2, open-label, multicenter, basket randomized clinical trial assessing whether adding metastasis-directed therapy (MDT) to systemic therapy improved PFS for patients with a variety of solid tumor types. The prostate intermittent hormone therapy basket met the prespecified events number to trigger the primary analysis and was recently reported (Tang et al. JAMA Oncol 2023). Patients ≥18 years of age with oligometastatic prostate cancer (defined as 5 or fewer metastases) and treated with hormone therapy for 2 or more months were enrolled to the prostate intermittent hormone therapy basket at multicenter tertiary cancer centers. Upon enrollment of a patient with prostate cancer, the treating medical oncologist was queried whether they planned intermittent or continuous hormone therapy, which resulted in enrollment into either the intermittent or continuous hormone therapy basket. Hormone therapy consisted of a luteinizing hormone-releasing hormone agonist or antagonist with or without a second generation androgen receptor–targeting (SART) agent. In both treatment groups, untreated primary prostates received definitive radiation. Radiotherapy dose and fractionation delivery was based on the judgment of the treating radiation oncologist, with recommended schedules listed in the study protocol (Supplement 1). A planned hormone therapy break occurred 6 months (±2 months) after enrollment, after which hormone therapy was with held until progression. The primary end point was progression-free survival (PFS), defined as the time from randomization until radiographic, clinical, or biochemical progression, or death. Additional prespecified secondary end points were eugonadal PFS time (time from eugonadal testosterone level ≥150 ng/dL until disease progression), along with other survival, safety, and quality of life measures. Between September 2018 and November 2020, a total of 87 men were randomly assigned to the combined therapy arm (n = 43) or hormone therapy only arm (n = 44). Both PFS and eugonadal PFS were significantly improved with use of combination MDT and hormone therapy (Choice D). PFS was improved in the combined therapy arm (median not reached) compared with the hormone therapy only arm (median, 15.8 months; 95%CI, 13.6-21.2 months) (hazard ratio, 0.25; 95% CI, 0.12-0.55; P &lt; .001). Eugonadal PFS was also improved with MDT (median not reached) compared with the hormone therapy only (6.1 months; 95%CI, 3.7 months to not estimable) (hazard ratio, 0.32; 95% CI, 0.11-0.91; P = .03). Authors concluded these results support the safety and effectiveness of adding MDT to intermittent hormone therapy to prolong cessation of hormone therapy in men with oligometastatic prostate cancer thereby limiting the duration of medical castration.  Clinical Pearl: In the EXTEND trial, the addition of MDT to intermittent hormone therapy improved PFS and eugonadal PFS in patients with oligometastatic prostate cancer compared to intermittent hormone therapy alone. In men with oligometastatic prostate cancer wishing to prolong hormone therapy cessation, a strategy incorporating metastasis-directed therapy and intermittent hormones may be warranted.</t>
  </si>
  <si>
    <t>The answer is C, this would be an acceptable post-implant DVH. Per ABS guidelines, for post-implant dosimetry a D90&gt;90% (dose to 90% the prostate volume receiving more than 90% prescription is appropriate). In this example 90% of the volume (41.4cc) can be extrapolated from the graph as receiving just over 140 Gy (the intersection of the 42 cc line is approximately 137.5) which is well over 90% of prescription dose (130.5 Gy). Ideally your entire CTV should be receiving 90% of prescription (V100&gt;90%) which is not the case in this example. There is no consideration for the hotspot within the target. For pre-implant dosimetry, V100 &gt;=95% (I125 and Pd103) is appropriate for coverage, and V150 &lt;=65% (I125) or 75% (Pd103) is appropriate for hotspot. Clinical Pearl: ABS recommends at least a D90%&gt;90% which should be confirmed for post-implant dosimetry.  Reference: King et al, Brachytherapy 2021.</t>
  </si>
  <si>
    <t>The image above demonstrates an appropriate HDR implant of the prostate gland. HDR implants of the prostate gland typically have many of the following features: The 110% isodose line is well away for the urethra. Using this approach one can achieve the dose constraints from the current GEC/ESTRO guidelines (Hoskin et al. Radiotherapy and Oncology 2013): D0.1cc &lt; 120 Gy EQD2, D10 &lt; 120 Gy EQD2, D30 &lt; 105 Gy EQD2. The 90-100% isodose lines are away from the external surface of the rectum, again with this approach the GEC/ESTRO guideline for the rectum (D2cc  &lt; 75 Gy EQD2) can be achieved. The location of the catheters is typically peripheral. The reasoning for this is two fold. First, in many cases the bulk of the disease in located within the peripheral zone. Second, peripheral loading allows for better dose modulation around the urethra. The spacing of the catheters is also critical. Catheters need appropriate spacing to be able cover the entire gland without creating large hotspots. Notice on the implant above, the majority of the gland is covered by the 110% isodose, and the 125% isodose line is mainly in the peripheral zone. Clinical Pearl: Proper placement of the catheters is crucial for a successful HDR implant of the prostate gland.</t>
  </si>
  <si>
    <t>According to the RTOG 09-24 protocol, the total dose to the prostate should be 79.2 Gy in 1.8 Gy per fraction. The difference in the dosing in the two arms is as follows: Arm 1: 45 Gy to the prostate and seminal vesicles followed by 34.2 Gy to the prostate and proximal seminal vesicles. The total dose is 79.2 Gy. Arm 2: 45 Gy to the whole pelvis and prostate/seminal vesicles followed by 34.2 Gy to the prostate and proximal seminal vesicles. The total dose is 79.2 Gy.</t>
  </si>
  <si>
    <t>In the phase III randomized controlled trial (Denham et al. Lancet Oncol 2011) 818 men with T2b, T2c, T3, and T4 N0 M0 prostate cancers were randomly assigned were randomized into one of the following arms: Radiation therapy alone Radiation therapy plus 3 months of neoadjuvant androgen deprivation therapy (NADT) Radiation therapy plus 6 months of NADT Radiation therapy was delivered the same in all arms with 66 Gy, delivered to the prostate and seminal vesicles (excluding pelvic nodes) in 33 fractions of 2 Gy per day. NADT consisted of 3.6 mg goserelin given subcutaneously every month and 250 mg flutamide given orally three times a day. NADT began 2 months before radiotherapy for the 3-month NADT group and 5 months before radiotherapy for the 6-month NADT group.  With a median of 10.6 years the following were reported:  10-year PSA progression rates: 73.8% RT alone vs. 60.4% 3 months NADT vs. 52.8% 6 months NADT (p-SS for both 3 months NADT and 6 months NADT vs. RT alone).  10-year local progression: 28.2% RT alone vs. 15.7% 3 months NADT vs. 13.3% 6 months NADT (p-SS for both 3 months NADT and 6 months NADT vs. RT alone).  10-year event free survival: 12.7% RT alone vs. 28.8% 3 months NADT vs. 36.0% 6 months NADT (p-SS for both 3 months NADT and 6 months NADT vs. RT alone).  10-year prostate cancer specific mortality: 22.0% RT alone vs. 18.9% 3 months NADT vs. 11.4% 6 months NADT (p-0.0002 for 6 months NADT vs. RT alone).  10-year all cause mortality: 42.5% RT alone vs. 36.7% 3 months NADT vs. 29.2% 6 months NADT (p-0.0005 for 6 months NADT vs. RT alone).  Clinical Pearl: 6 months NADT plus 66 Gy is superior to RT alone for patients with intermediate and high risk prostate cancer.</t>
  </si>
  <si>
    <t>According to the NCCN guidelines, active surveillance is preferred for men with very low risk prostate cancer and life expectancy &lt;20 years. Observation is preferred for men with low-risk prostate cancer and life expectancy &lt; 10 years. The criteria for very low risk prostate cancer are: T1c Gleason score ≤ 6 PSA &lt; 10ng/mL Fewer than 3 prostate biopsy cores positive ≤ 50% in any core PSA density &lt;0.15 ng/mL/g.</t>
  </si>
  <si>
    <t>Clinical Pearl: According to the seminal publication by (Michalski et al, IJORBP 2010) the RTOG consensus guideline for the definition of superior aspect of the clinical target volume for post-operative prostate cancer is the level of the cut end of the vas deferens or 3-4 cm above the top of the symphysis. Additional guidelines were written subsequently including EORTC, PMH, FROGG and GFRU. These are summarized by Robin et al France. IJROBP 2020 and new guidelines are provided. It is noted that vas deferens is not always visible on the planning CT, surgical section of vas deferens may vary by surgeon, and it may retract upwards or backwards. For these reasons, vas deferens may not be the most appropriate anatomic landmark to define the upper limit of the delineation of the SV bed.</t>
  </si>
  <si>
    <t>In this randomized trial (Hanks et al. JCO 2003) men with histologically confirmed adenocarcinoma of the prostate T2c-T4, PSA &lt;150ng/mL, and KPS &gt;70 were randomized into one of the following arms: Short term androgen deprivation plus radiotherapy (STAD-RT): 4 months of goserelin and flutamide, 2 months before and 2 months during radiotherapy (65-70 Gy to the prostate, and 44-50 Gy to the pelvic lymph nodes) Long term androgen deprivation plus radiotherapy (LTAD-RT): 4 months of goserelin and flutamide, 2 months before and 2 months during radiotherapy (65-70 Gy to the prostate, and 44-50 Gy to the pelvic lymph nodes) followed by 24 additional months of goserelin (goserelin given 3.6mg SQ monthly) With a median follow-up of 5.8 years the following were reported: 5-year disease-free survival: 28.1% STAD-RT  vs. 46% LTAD-RT, (p&lt;0.0001) 5-year cancer-specific survival:  91.2% STAD-RT  vs. 94.6% LTAD-RT (p=0.006) 5-year distant metastasis rate: 17.0% STAD-RT  vs. 11.5% LTAD-RT (p=0.0035) 5-year local progression rate:  12.3% STAD-RT  vs. 6.4% LTAD-RT (p-0.0001) 5-year biochemical failure rate: 56% STAD-RT  vs. 28% LTAD-RT (p&lt;0.0001) Conclusion: The combination of LTAD-RT in men with locally advanced prostate cancer lead to statistically significant improvement is disease-free survival, cancer specific survival, distant metastasis, local progression, and biochemical failure vs. STAD-RT.</t>
  </si>
  <si>
    <t xml:space="preserve">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Clinical Pearl: Dose escalated radiation therapy without neoadjuvant hormone therapy improves clinical and biochemical progression. The largest benefit is seen in those patients with a pretreatment PSA&gt;10.</t>
  </si>
  <si>
    <t>Numerous publications have demonstrated the safety and feasability of high-dose rate (HDR) brachytherapy in the treatment of prostate cancer. A typical fractionation scheme for HDR monotherapy for prostate cancer is 38 Gy at 9.5 Gy (BID) x 4 in two implants or 27 Gy at 13.5 Gy in two implants. (NCCN guidelines) (ABR HDR Taskgroup) Please refer to the excellent review article (Demanes et al. Brachytherapy 2014) for additional information and commonly employed fractionation schemes. Clinical Pearl: Commonly employed HDR monotherapy treatment regimens include the following: 38 Gy at 9.5 Gy (BID) x 4 in two implants 27 Gy at 13.5 Gy in two implants 31.5 Gy at 10.5 Gy in three implants</t>
  </si>
  <si>
    <t>Although most phase III randomized trials for adjuvant radiation utilized 60 Gy, the recommended dose for adjuvant treatment is ~64-70 Gy.  The SWOG 8794 trial (Thompson et al. JAMA 2006; Thompson et al. J Urol 2009) randomized 431 patients with pT3 prostate cancer ± positive surgical margins to observation vs. adjuvant radiation (total dose was 60-64 Gy).  A 15-year overall survival benefit was found with adjuvant radiation (37% vs. 47%). Image-guided IMRT may allow safe dose escalation and improvement in the therapeutic ratio, with acceptable toxicity levels (Ost et al. Eur Urol 2009). The SAKK 09/10 trial (Ghadjar et al  European Association of Urology 2021) was a phase III randomized controlled trial enrolling men with biochemically recurrent prostate cancer after prostatectomy. 344 patients were randomly assigned into one of the following arms: 1. Dose-intensified salvage radiotherapy: 70 Gy in 35 fractions 2. Conventional-dose salvage radiotherapy: 64 Gy in 32 fractions  Radiotherapy fields were to the prostate bed without coverage of the regional nodes. ADT with radiotherapy was not allowed. Primary endpoints was freedom from biochemical progression (FFBP). Secondary endpoints included clinical progression-free survival (PFS), time to hormonal treatment, overall survival (OS), acute and late toxicity, and quality of life (QoL).  Of 344 patients, 55.2% had R0 resections, 18.3% had GS ≥8 disease, 29.9% had pT3a disease , 10.8% had pT3b disease, and 20.3% had persistent PSA &gt;0.1 ng/ml following prostatectomy. The median PSA prior to randomization was 0.3 ng/ml.  Outcomes (64 Gy vs70 Gy) at a median 6.2 year follow-up: median FFBP: 8.2 vs 7.6 years (p=0.4) 6 year FFBP: 62% vs 61% Late Grade 2 and 3 GU Toxicity: 21% and 7.9% vs 26% and 4% (p=0.8) Late Grade 2 and 3 GI Toxicity: 7.3% and 4.2% vs 20% and 2.3% (p=0.0009) No statistically significant difference in PFS, OS, or QOL.  Clinical Pearl: The SAKK 09/10 trial raises further questions about the optimal dose in the setting of salvage radiotherapy. Dose-escalated radiotherapy (70 Gy in 35 fractions) was not superior to conventional-dose fractionation (64 Gy in 32 fractions).</t>
  </si>
  <si>
    <t>Xofigo and Abiraterone have both been independently shown to improve outcomes in patients with metastatic, castration resistant prostate cancer. The ERA-223 trial was designed to test the combination of these therapies vs. Abiraterone alone (Smith et al. Lancet Oncology 2019). Patients 18 and older with chemotherapy naive, castration resistant prostate cancer who had 2+ bone metastases in the absence of visceral metastases were enrolled. All patients received abiraterone 1000 mg once daily and prednisone or prednisolone. Those randomized to the interventional arm also received Radium-223 (Xofigo) at a dose of 55 kBq/kg and those in the control arm received placebo. The primary endpoint of this was study was symptomatic skeletal event free survival. Skeletal events included the use of EBRT for skeletal symptoms, new symptomatic pathological bone fracture, spinal cord compression or a tumor related orthopedic surgical intervention. 801 patients were enrolled and randomized in this study and the median follow up was 21.2 months at the time of study results. The median skeletal EFS was 22.3 months in the Xofigo group compared to 26.0 months with Abiraterone alone (HR 1.22 95% CI: 0.917-1.374). 18% of patients in the Xofigo group developed a symptomatic pathological fracture as the first event compared to 9% in the placebo group. Throughout follow up, 29% in the Xofigo group developed fractures compared to 11% in the placebo group. Most fractures were osteoporotic in etiology and occurred outside of the sites of bone metastases in both treatment groups. The use of bone health agents was not mandated by this study. On post-hoc analysis the use of bone health agents did appear to reduce the risk of fracture, particularly for patients in the Xofigo group (37% vs. 15%). Lastly, there was no apparent benefit in OS with a median of 30.7 in the Xofigo group vs. 33.3 months in the placebo group (HR 1.20 95% CI: 0.95-1.51). Based on the results of this study, the combination of Xofigo and Abiraterone is not currently recommended (Saylor et al. JCO 2020). Clinical Pearl: Xofigo and Abiraterone are both treatment options for patients with castration resistant prostate cancer with bone metastases in the absence of visceral disease. Simultaneous use of these agents has not been shown to improve outcomes and appears to be associated with a higher risk of fracture.</t>
  </si>
  <si>
    <t>In the phase III randomized controlled trial (Bolla et al NEJM 2009) a total of 970 men with locally advanced prostate cancer, inclusion criteria included T1c to T2a–b, pathological nodal stage N1 or N2,and no clinical evidence of metastatic spread (M0) or with clinical tumor stages T2c to T4,clinical nodal stages N0 to N2, and no clinical evidence of metastatic spread, a baseline level of prostate specific antigen (PSA) of up to 40 times the upper limit of the normal range, and a World Health Organization (WHO) performance status of 0 to 2. This was a non-inferiority trial. A total of 1113 men enrolled and 970 were randomized into the following groups: External-beam radiotherapy (70 Gy) plus 6 months of androgen suppression External-beam radiotherapy (70 Gy) plus 6 months of androgen suppression, followed by an additional 2.5 years of androgen suppression. The first 6 months of androgen suppression consisted of complete androgen blockade with an LHRH analogue, initiated on the first day of irradiation, and an anti-androgen agent (750 mg of flutamide per day or 50 mg of bicalutamide per day), initiated 1 week before the start of treatment with the LHRH analogue. The patients assigned to long-term suppression continued to be treated with the same LHRH analogue but without the antiandrogen for another 2.5 years.  After a median follow-up of 6.4 years the following results were reported:  5-year overall mortality: 15.2% long term ADT vs. 19% short term ADT (p-0.65). 5-year prostate specific mortality: 3.2% long term ADT vs. 4.7% short term ADT (p-0.002).  It is also important to consider the effective total duration of testosterone suppression in patients taking ADT. According to the results of the Nabid et al. Eur Urol 2018  (PCS IV trial)  it takes an average of 4 years for testosterone to recover after the end of 36 months of ADT. This means testosterone levels can be suppressed for 7 years following if they receive 36 months of ADT.  The other answer choices reflect the following trials:</t>
  </si>
  <si>
    <t>The correct answer is B. The Carrie et al. Lancet Oncol 2016 GETUG-AFU 16 trial enrolled patients with biochemically recurrent prostate cancer after radical prostatectomy, who had PSA concentrations of &lt;0.1 ng/ml for at least 6 months after surgery, which then rose to between 0.2 to &lt;2 ng/ml. Patients were randomized to salvage radiotherapy to 66 Gy with or without 6 months of a GnRH agonist.  With median follow-up of 63 months, patients receiving androgen deprivation therapy had improved 5-year progression-free survival (80% vs. 62%), while there was no statistically significant difference in overall survival at this time point.  Longer term follow up (Carrie et al., ASCO 2019) showed improved 10-year metastasis free survival with RT + GnRH agonist (75%)  vs. RT alone (69%).  In this clinical setting, one should also be aware of the RTOG 9601 trial (Shipley et al. NEJM 2017). In this trial, 760 patients status post prostatectomy with lymphadenectomy (elevated PSA of 0.2-4 ng/mL; pT3N0 or pT2N0 with positive surgical margins) randomized to: Radiation plus androgen deprivation therapy (ADT) versus Radiation alone The radiation dose was 64.8 Gy in 36 fractions. ADT consisted of 24 months of bicalutamide (Casodex®), 150mg daily, during and after radiation. The primary end point was overall survival. With a median follow-up of 13 years they reported the following: 10-year overall survival: 76.3% Radiation plus androgen deprivation therapy (ADT) vs. 71.3% for RT alone (95% CI 0.59-0.99, 2-sided p=0.04) 12-year distant metastases rate: 14.5% Radiation plus androgen deprivation therapy (ADT) vs. 23% for RT alone (p= &lt;0.005) 12-year incidence of prostate cancer deaths: 5.8% Radiation plus androgen deprivation therapy (ADT) vs. 13.4% for RT alone. (p= &lt;0.001) Late adverse effects associated with RT: similar between groups Gynectomastia 69.7% Radiation plus androgen deprivation therapy (ADT) vs. 10.9% RT alone, p&lt;0.001</t>
  </si>
  <si>
    <t>In the phase III randomized trial  (Bolla et al Lancet Oncol 2010) 415 patients under the age of 80 with histologically proven T1-2 prostatic adenocarcinoma with WHO histological grade 3 or T3-4 prostatic adenocarcinoma of any histological grade, and a WHO performance status of 0-2 were randomized to one of the following arms: Radiation therapy alone (50 Gy RT to whole pelvis + 20 Gy prostate boost) Radiation therapy (50 Gy RT to whole pelvis + 20 Gy prostate boost) plus androgen suppression for 3 years (Goserelin started first day RT and continued monthly injections for 3 yrs; Oral antiandrogen cyproterone acetate 50 mg tid orally for 1 mo starting 1 week prior to start of goserelin (to prevent flare from testosterone surge arising after LHRH). With a median follow-up of 9.1 years the following were reported: 10-year overall survival: 58.1% RT+ADT vs. 39.8% RT alone (p-0.0001) 10-year prostate-cancer mortality:  10.3% RT+ADT vs. 30.4% RT alone (p&lt;0.0001) 10-year local-regional failure: 6.0% RT+ADT vs. 23.5% RT alone (p&lt;0.0001) 10-year distant metastasis free survival: 51% RT+ADT vs. 30.2% RT alone (p&lt;0.0001). Clinical Pearl: In patients with high risk prostate cancer androgen suppression with an LHRH agonist given during and for 3 years following radiation therapy improves 10-year disease-free, prostate-cancer mortality, local-regional failure,  and overall survival without increasing late cardiovascular toxicity.</t>
  </si>
  <si>
    <t>Total PSAV, in ng/ml/year, is the change in total PSA values over time and it is calculated as the running average of the rate of change during 3 consecutive visits by the equation 0.5{[(PSA2-PSA1)/(elapsed time in years)]+[(PSA3-PSA2)/(elapsed time in years)]}, where PSA1 is the first of the 3 measurements, PSA2 the second and PSA3 the third. Elapsed time refers to time between the 2 measurements (Khan et al., USA, J Urol. 2003.) The rate of change in serum total PSA over time provides useful information and increases the specificity of PSA for cancer detection. Current recommendations for the use of PSAV include a collection of PSA levels over a period of no less than 18 months and the use of multiple values (minimum of 3) to perform the calculation. PSAV has been best used in younger men who have elected to begin early detection programs before age 50. It was designed to help avoid unnecessary, costly, and potentially morbid repeat biopsies in these men (Loughlin. Urol Oncol. 2014.) A rise in PSA of as little as 0.1 ng/ml per year is worrisome as to the long-term chance of being diagnosed with prostate cancer (Fang et al. Urology. 2002):  PSA Velocity Prostate Cancer Risk by 10 Years ≤ 0.1 ng/ml/year 3% &gt; 0.1 ng/ml/year 65% Any rapid rise in PSA is worrisome both for the likelihood of developing cancer but of having more serious (high-grade prostate cancer.) A study (D'Amico et al. N Engl J Med. 2004) found that men whose PSA jumped more than 2 points in the year prior to being diagnosed had a much higher death rate when treated with surgery (radical prostatectomy). Also, patients treated with radiation for prostate cancer whose PSA starts rising do worse if the PSA doubles in less than 12 months (D'Amico et al. J Clin Oncol. 2002). In patients with prostate cancer without metastases, those with a rapid PSAV and an otherwise long life expectancy should be encouraged to consider androgen deprivation therapy earlier (NCCN Prostate Cancer (version 4.2019) Clinical Pearl: PSAV helps to avoid unnecessary, costly, and potentially morbid repeat biopsies in men before age 50, and, in patients with prostate cancer without metastases, those with a rapid PSAV and an otherwise long life expectancy should be encouraged to consider androgen deprivation therapy earlier.</t>
  </si>
  <si>
    <t>The RTOG 85-31 trial was a phase III randomized trial of standard external-beam irradiation plus immediate androgen suppression versus external beam irradiation alone followed by observation (androgen suppression with goserelin given at time of relapse) for patients with locally advanced prostate adenocarcinoma. In the subset analysis of node positive patients (Lawton et al. JCO 2005), 173 patients had pathologically positive lymph nodes. In this group of patients, 98 patients received radiation plus immediate adjuvant goserelin, while 75 patients received radiation alone with hormonal manipulation (goserelin) instituted at the time of relapse. With a median follow-up of 6.5 years for all patients, and 9.5 years for living patients they reported the following: 5-year progression-free survival with prostate-specific antigen (PSA) level less than 1.5 ng/mL: 54% RT and immediate ADT vs. 10% RT and delayed ADT. (p-&lt;0.001) 9-year progression-free survival with prostate-specific antigen (PSA) level less than 1.5 ng/mL: 33% RT and immediate ADT vs. 4% RT and delayed ADT. (p-&lt;0.001)</t>
  </si>
  <si>
    <t xml:space="preserve"> Source: Roach et al. IJROBP 2006 "Defining biochemical failure following radiotherapy with or without hormonal therapy in men with clinically localized prostate cancer: recommendations of the RTOG-ASTRO Phoenix Consensus Conference" PSA failure according to the "Phoenix" criteria as follows: A PSA rise of 2 ng/mL or more above the nadir PSA is considered the standard definition for biochemical failure after external beam RT, independent of  androgen deprivation therapy. These criteria apply to both patients treated with external beam radiation therapy (EBRT) and brachytherapy. Most practitioners will repeat a PSA value to obtain confirmation and to rule out a PSA bounce in this clinical situation.</t>
  </si>
  <si>
    <t>In FLAME (Monninkhof et al, University Medical Center Utrecht, JCO, 2021), patients with pathologically confirmed localized intermediate or high-risk prostate cancer were randomized to receive either a standard dose to the entire prostate of 77 Gy in 35 fractions or a dose-escalated treatment of 77 Gy in 35 fractions to the entire prostate with a SIB up to 95 Gy. The boost volume was delineated by the multi-parametric MRI-defined macroscopic tumor within the prostate. Importantly, OAR constraints had to be met at the cost of under-covering the boost volume. Using this approach, they noted their disease-free survival (DFS) was significantly higher in the focal boost compared with the standard arm (hazard ratio 0.45, 95% CI 0.28 to 0.71, P&lt;0.001). At 5-year follow-up, the biochemical DFS was 92% and 85%, respectively. DMFS and OS were equivalent between the two groups. Of note, this study was performed using conventional fractionation, and a number of ongoing studies, including HypoFLAME, SPARC, and HYPO-RT, are investigating the role of focal boost with SBRT. Clinical Pearl: The FLAME study suggests that when treating with conventional fractionation, an MRI-based focal dose escalation technique is both feasible and safe in intermediate/high risk prostate cancer patients. Biochemical DFS was improved with dose escalation, but DMFS was not.</t>
  </si>
  <si>
    <t>Relugolix is an oral highly selective Gonadotropin-releasing hormone antagonist with a half-life of 25 hours. Relugolix inhibits LH and FSH and lowers serum testosterone levels._x000B__x000B_HERO Phase 3 clinical trial (Shore et al., NEJM 2020) assessed Relugolix (120 mg once daily after a single oral loading dose of 360 mg) vs leuprolide acetate (22.5 mg by injection every 3 months) for 48 weeks. The probability of castration on day 15 was 98.7% in the Relugolix arm compared to 12% in the Leuprolide arm. The percentage of patients with a confirmed PSA response at day 15 was 79.4% with Relugolix and 19.8% with leuprolide (P&lt;0.001). The percentage of patients with testosterone recovery at 90 days was 54% in the Relugolix group and 3% in the Leuprolide group (P=0.002). Cumulative Incidence of Major Adverse Cardiovascular Events (MACE) as defined as nonfatal myocardial infarction, nonfatal stroke, and death from any cause at 48 weeks was 2.9% in the Relugolix group and 6.2% in the leuprolide group. _x000B__x000B_Clinical pearl: Relugolix is an oral Gonadotropin-releasing hormone antagonist which has rapid onset action to castration levels in 15 days and rapid testosterone recovery to baseline levels within 90 of stopping the medication.</t>
  </si>
  <si>
    <t> In the M. D. Anderson dose escalation experience (Pollack et al. J Clin Oncol 2000; Kuban et al. IJROBP 2008) patients (n=301) with stage cT1b to T3 prostate cancer were included in the study. Approximately 20% of patients were low-risk, 46% intermediate risk, and 34% high risk.  Risk groups were determined by the National Comprehensive Cancer Network Guidelines. Patients were randomized into one of two arms: 70 Gy in 2 Gy fractions (prescribed to isocenter) 78 Gy in 2 Gy fractions (prescribed to isocenter) All patients were initially treated with a conventional four-field box technique to 46 Gy.  The AP fields measured 11 x 11 cm and the lateral fields measured 11 x 9 cm. A corner block was used over the bladder and posterior half of the rectum. The 70 Gy group then received an additional 24 Gy with a field reduction to 9 x 9 cm. For patients on the 78 Gy arm, a three-dimensional, six-field conformal boost was used after the first 46 Gy. The clinical target volume (CTV) included the prostate and seminal vesicles for both study arms. With a median follow-up of 8.7 years the following was reported: 8-year freedom from biochemical or clinical failure (FFF): 78% in 78 Gy arm vs. 59% 70 Gy arm (p=0.004), (Ten-year: 73% in 78-Gy arm vs. 50% 70-Gy arm) an even greater benefit was seen in patients with initial PSA &gt;10 ng/ml (78% in 78 Gy arm vs. 39% in the 70 Gy arm (p=0.001). In patients with an initial PSA level &lt;10 ng/ml, there was no significant difference in FFF between treatment arms (78% vs. 66%)(p= 0.237). 8-year freedom from biochemical or clinical failure (FFF): Low Risk: 88% in 78 Gy arm vs. 63% 70 Gy arm (p=0.042), Intermediate Risk: 86% in 78 Gy arm vs. 76% 70 Gy arm (p=0.36), Intermediate Risk, PSA&gt; 10: 94% in 78 Gy arm vs. 65% 70 Gy arm (p=0.076). High Risk: 63% in 78 Gy arm vs. 26% 70 Gy arm (p=0.004) 8-year Clinical failure rate: 7% in 78 Gy arm vs. 15% 70 Gy arm (p=0.001) 8-year Freedom from distant metastasis: 99% in 78 Gy arm vs. 95% 70 Gy arm (p=0.059), among the high-risk patients, the difference reached statistical significance 96% in 78 Gy arm vs. 83% 70 Gy arm (p=0.035) 8-year Overall Survival: 78% in 78-Gy arm vs. 79% 70-Gy arm (p=0.315) Toxicity: Grade 2 GI toxicity - 26% in 78 Gy arm vs. 13% 70 Gy arm (p=0.013) Grade 3 GI toxicity - 7% in 78 Gy arm vs. 1% 70 Gy arm (p=0.018) Normal tissue dose–volume guidelines were not yet defined nor followed during the study period. In multivariate analysis, tumor stage, Gleason score, dose, and initial PSA were all significant in predicting FFF.  Clinical pearl: Dose escalated radiation therapy without neoadjuvant hormone therapy improves clinical and biochemical progression. The largest benefit is seen in those patients with a pretreatment PSA&gt;10.</t>
  </si>
  <si>
    <t xml:space="preserve"> The optimal treatment for very-high risk prostate cancers with Gleason scores 9-10 is not universally agreed upon given the relative rarity of these patients on randomized clinical trials and prospective series. Kishan et al, (JAMA 2018) therefore compiled a large, multi-institutional database (n=1809 total; RP n=639, EBRT n=734, EBRT + BT n=436) to specifically address this question. All patients receiving EBRT were also given ADT. The primary outcome was prostate cancer-specific mortality and the secondary outcomes were distant metastasis-free survival and overall survival.  The authors report the following outcomes:  EBRT+BT was associated with significantly lower prostate cancer–specific mortality than either RP (HR=0.38) or EBRT (HR=0.41) EBRT+BT also had a significantly lower rate of distant metastasis vs RP (HR=0.27) and EBRT (0.30) EBRT+BT had significantly lower all-cause mortality (10%) vs RP (17%) and EBRT (18%) No significant differences in prostate cancer–specific mortality, distant metastasis, or all-cause mortality were found between men treated with EBRT or RP There were baseline differences in the patients receiving each treatment, although these effects were present even after propensity matching. With the typical caveats of retrospective data, this study therefore suggests that "extreme dose-escalation" with BT boost may be one means by which prostate cancer specific mortality can be improved in the population with Gleason 9-10 prostate cancer.  Alternative studies analyzing optimal treatments for very-high risk prostate cancer (though not necessarily Gleason 9-10) were released by STAMPEDE, such as the use of upfront docetaxel (James et al, Lancet 2016) or abiraterone (James et al, NEJM 2017).  Clinical Pearl: Patients with Gleason 9-10 prostate cancer are at high risk for worse prostate cancer-specific mortality and distant metastases following definitive therapy and may benefit from treatment intensification. EBRT+BT boost with ADT may offer significantly improved outcomes vs EBRT with ADT or RP alone, although this remains to be addressed in a prospective manner.</t>
  </si>
  <si>
    <t>Technical improvements in radiotherapy for prostate cancer led to the adoption of intensity modulated radiotherapy (IMRT) with image guidance (IG) in lieu of 3D conformal radiotherapy (3D-CRT). However, it was initially unclear whether the transition to IG-IMRT led to an improved late toxicity profile. To that end, Wortel et al (IJROBP, 2016) analyzed data from two prospective cohorts treated with dose-escalated RT for prostate cancer in the Netherlands.  Patients treated with 3D-CRT (n=189) or IG-IMRT (n=242) to 78 Gy in 39 fractions were recruited from 2 Dutch randomized trials with identical toxicity scoring protocols. Late GI and GU toxicity (&gt;90 days after treatment) were assessed, in particular.  The investigators report the following data: The 5-year incidence of late grade ≥2 GI toxicity was significantly lower for IG-IMRT vs 3D-CRT (24.9% vs 37.6%, HR=0.59, P=.005), with significant reductions in proctitis (HR: 0.37, P=.047) and increased stool frequency (HR: 0.23, P&lt;.001). GU grade ≥2 toxicity levels were comparable with 46.2% and 36.4% following IG-IMRT and 3D-CRT, respectively (adjusted HR: 1.19, P=.33). Other strong predictors (P&lt;.01) of grade ≥2 late toxicity were baseline complaints, acute toxicity, and age. Clinical Pearl: IG-IMRT should be the preferred treatment option for prostate cancer given significant reductions in late GI toxicities. This resulted from high-precision and highly conformal RT as achieved by IMRT planning, image-guidance, and margin reduction.</t>
  </si>
  <si>
    <t>In the retrospective study by Abdollah et al JCO 2014, data on 1,107 pN1 prostate cancer patients were analyzed to determine the tumor features associated with cancer-specific mortality (CSM)-free and overall survival benefit from adjuvant radiotherapy (aRT). All patients underwent radical prostatectomy with extended pelvic lymph node dissection followed by adjuvant hormonal therapy (aHT) within 90 days of surgery. Overall, 35% of patients received aRT.  Of note, patients who received aRT had more aggressive tumor characteristics than their counterparts. Among intermediate-risk patients, the 8-year cancer-specific mortality (CSM)-free survival rate was significantly higher in patients treated with aHT and aRT compared to patients treated with aHT alone (93.1% vs. 84.2%, p=0.03). The same was true among high-risk patients (96.5% vs. 78.8%, p=0.02).  More specifically, the authors found that only two groups of patients benefited from aRT: Patients with ≤2 positive lymph nodes and Gleason score 7 to 10 with pT3b/pT4 disease or positive surgical margins (HR = 0.3) Patients with 3-4 positive lymph nodes, regardless of any other adverse tumor characteristics (HR = 0.21) Patients with five or more positive lymph nodes did not experience improved survival with the addition of aRT which suggests extra-pelvic disease at the time of treatment. Randomized controlled clinical trials testing the validity of these findings are needed. B)  Patients with 3-4 positive lymph nodes experienced improved CSM-free survival regardless of any other tumor features. C and D)  Patients with 1-2 positive lymph nodes and Gleason score 7-10 experienced improved CSM-free survival if they also had pT3b/pT4 stage or positive surgical margins. Clinical pearl: Patients with ≥5 positive lymph nodes at prostatectomy did not benefit from the addition of adjuvant radiation to hormonal therapy in this retrospective analysis.</t>
  </si>
  <si>
    <t>The ERSPC trial (13 year follow up: Schroder et al, Lancet 2014) examined the benefit of screening European men aged 50-74 for prostate cancer using PSA, with the primary analysis performed on a core group aged 55-69. Most of the patients in the trial's screening arm were screened every four years, with the exception of patients in Sweden screened every two years. This choice was based on the assumption that the lead time of prostate cancer was at least 8 years. At 13 years, the absolute risk reduction in death from prostate cancer was 0.11 per 1000 person-years, meaning that one prostate cancer death was averted for every 781 men invited for screening. Of note, the screening method of this trial was different from the PLCO trial (15 year follow up: Pinsky et al, Cancer 2017) which examined the benefit of screening with annual PSA and DRE. This trial showed a nonsignificant relative rate of prostate cancer mortality of 0.977 (95% CI 0.950-1.004), but of note, 86% of men in the control arm received some PSA testing during the trial, suggesting that the trial might be unable to detect a benefit of PSA screening.  Clinical Pearl: The ERSPC trial showed a reduction in prostate cancer mortality with PSA screening performed every 4 years (every 2 years in patients in Sweden). NCCN guidelines (Prostate Cancer Early Detection, 1.2022) recommend tailoring the screening interval to PSA level: repeat testing should be performed every 2-4 years if the most recent PSA was &lt;1 ng/ml, but more frequently (every 1-2 years) if the most recent PSA was 1-3 ng/ml. The US Preventive Services Task Force recommendations (JAMA, 2018) generally recommends that the decision to undergo PSA screening should be individualized to the patient and involve a discussion of benefits and harms; its recommendation statement also suggests that less frequent screening, every 2 to 4 years, is a reasonable method to balance concerns of overdiagnosis with the potential benefit of screening to reduce prostate cancer mortality.</t>
  </si>
  <si>
    <t>The STAMPEDE trial originally employed the CHAARTED definition of low vs high-burden metastatic disease. According to the CHAARTED definition, high-burden metastatic disease was defined as 4 or more bone metastases with 1 or more metastases outside the vertebral bodies or pelvis, or visceral metastases. Low-burden metastatic disease was defined as anything else. However, an exploratory analysis of the STAMPEDE data revealed that patients with non-regional lymph node metastases (M1a disease) also benefited from radiation to the primary as long as the total burden of metastatic disease was still limited to 1-3 metastases. (Ali et al, The University of Manchester, JAMAOncol, 2021) Accordingly, the STAMPEDE definition of low-burden metastasis disease has been revised to include men with M1b disease. With this revised definition, low-burden metastatic disease is not just prognostic, but is also predictive of survival benefit when primary-site prostate RT is used. Clinical Pearl: When determining whether or not to offer radiation to the prostate in men with low-burden metastatic disease, men with 1-3 non-regional nodal metastases should not be excluded, as these patients also demonstrate overall survival benefits from prostate radiation.</t>
  </si>
  <si>
    <t>The PEACE-1 is a large, randomized, phase 3 study that enrolled patients with de novo metastatic castration-sensitive prostate cancer in a 2 x 2 factorial design. Patients were all treated with continuous androgen deprivation therapy (ADT) with or without 6 cycles of docetaxel (this was amended to require all patients to receive docetaxel after STAMPEDE and LATITUDE were published). Patients were randomized to receive or not receive radiation therapy consisting of 74 Gy in 34 fractions and receive or not receive abiraterone. Abiraterone was given until disease progression or patient came off study. The radiation randomization results have not been published. The abiraterone randomization has been published (Fizazi, et al. Lancet 2022). In the population of patients who received docetaxel, the following outcomes were reported (without versus with abiraterone): Median radiographic progression-free survival: 2.03 years versus 4.46 years (HR 0.50, p&lt;0.0001) Median overall survival: 4.43 years versus not reached (HR 0.75, p=0.017) Castration resistance: 1.45 years versus 3.21 years (HR 0.38, p=0.001) Hypertension: 13% versus 22% No difference in rates of neutropenia, fatigue or neuropathy Within the population of patients treated with docetaxel, there was an abiraterone survival benefit seen in patients with high metastatic burden, but not in patients with low metastatic burden (&lt;4 osseous metastases without visceral lesions). There was also an overall and progression-free survival abiraterone benefit in the overall study population treated with or without docetaxel.  Clinical Pearl: Patients with de novo metastatic castration-sensitive prostate cancer achieve a progression-free survival and overall survival benefit with the addition of abiraterone to docetaxel and ADT with or without RT.</t>
  </si>
  <si>
    <t>In order to determine the relationship between midlife PSA and the overall incidence of prostate cancer as well as lethal prostate cancer, Preston et al. performed a case-control study of male participants enrolled in the Physicians Health Study (Preston et al. JCO 2016). The initial study was a 2x2, randomized, placebo-controlled trial evaluating  the effects of aspirin on total cardiovascular mortality and of beta-carotene on cancer incidence (Hennekens et al. 1985 Preventive Medicine). As part of this study, participants provided blood specimens that were used to determine PSA. Participants reported significant morbid events, including prostate cancer, through regular questionnaires. Cases were confirmed through medical records and pathology report analysis. Death was determined by the study committee. The recent analysis was limited to patients who were "midlife", defined as age 40-59. The endpoints of interest for this analysis were total incidence of prostate cancer as well as lethal prostate cancer, defined as death from prostate cancer and/or development of distant metastases. Median PSA levels varied by age at baseline and were higher among older men. Median PSA among controls who did not develop prostate cancer was 0.68, 0.88, and 0.96 ng/mL for men age 40-49, 50-54, and 55-59 years, respectively. Men with PSA above the median had significantly increased risk of developing prostate cancer across all age groups. The ORs were 7.3 for men in the 40-49 age group, 7.6 for men in the 50-54 age group and 10.1 for men in the 55-59 age group, all of which were statistically significant. The risk was more profound for men who had a baseline PSA in the 90th percentile with OR of 32.4, 34.6 and 30.3 respectively, all of which were statistically significant. Additionally, men with a baseline PSA in the 90th percentile experienced higher rates of lethal prostate cancer compared to those with PSA at or below the median, in all age groups. Of note, a previous version of option C may be interpreted as correct as OR of lethal prostate cancer for PSA above median among "all ages" (40-59) was 3.1 (95% confidence interval 1.6-6.1, thus is indeed statistically significant). However, OR for age groups 40-49 and 50-54 were not significant as the size of these groups were too small, thus limiting the statistical power. The OR for those 40-49, 50-54 and 55-59 were 8.7, 12.6 and 6.9 respectively, all of which were statistically significant. Lastly, 82%, 71%, and 86% of all lethal prostate cancer cases occurred in men with PSA above the median in each respective age group. Measurement of the midlife PSA may therefore allow for risk based screening programs in the future. Clinical Pearl: Midlife PSA is associated with the risk of developing prostate cancer. Patients with a baseline PSA in the 90th percentile are at higher risk for developing distant metastases and prostate cancer mortality. Assessment of midlife PSA may allow for detection of men who would benefit from further PSA screening.</t>
  </si>
  <si>
    <t xml:space="preserve"> The Roach formulas for risk of ECE, SVI, and LN involvement in men with prostate cancer are: ECE = 3/2PSA + 10(GS-3) SVI = PSA + 10(GS-6) LN = 2/3PSA + 10(GS-6) Sources: Roach et al. IJROBP 1994; Medica et al. Tumori 2001 While these formulas provide a simple way to estimate extent of disease, there have been questions about their accuracy in modern data.  One report using SEER data described possible overestimation of lymph node involvement using the Roach formula (Nguyen et al.  IJROBP 2009).  However, another report with a standardized extended pelvic lymph node dissections from a high-volume center found the Roach formula to be highly accurate in a modern series (Abdollah, Radiother Oncol 2013).</t>
  </si>
  <si>
    <t xml:space="preserve"> Anti-androgen therapy (AAT) in patients receiving salvage radiotherapy for prostate cancer following radical prostatectomy is associated with improved metastasis-free survival and overall survival based on prior studies such as GETUG-AFU 16 and RTOG 9601, respectively. AAT may be associated with morbidity, however, and patients with low pre-SRT PSA may derive less overall benefit from AAT.  A secondary analysis of the RTOG 9601 trial was therefore undertaken by Dess et al (JAMA Oncol, 2020). In RTOG 9601, men with pT3 disease or positive margins following radical prostatectomy and PSA of 0.2 - 4.0 ng/ml were randomized to SRT with bicalutamide (150mg daily) or placebo. A total of n=760 patients were analyzed.  The primary outcome was overall survival (OS); secondary endpoints included distant metastasis (DM), other-cause mortality (OCM), and grades 3 to 5 cardiac and neurologic toxic effects. They analyzed the pre-specified PSA stratification of 1.5 ng/ml and the post-hoc stratification of 0.6 ng/ml.  The authors report the following outcomes: AAT increased OS by 25% at 12-years (HR=0.45) in the PSA stratum greater than 1.5 ng/mL but not in the stratum less than 1.5 ng/ml. In patients with PSA of 0.61 to 1.5, OS was improved with AAT (HR = 0.61). Patients receiving early SRT (PSA ≤0.6 ng/mL), had no improvement in OS but increased OCM (HR = 1.94; P = .01) and increased odds of late grades 3 to 5 cardiac and neurologic toxic effects (OR = 3.57; P = .05). The authors therefore conclude that pre-SRT PSA may be a prognostic biomarker for outcomes with AAT with SRT. The subset of patients receiving early-SRT with PSA &lt;0.6 ng/mL had no improvement in OS but worse OCM and toxicity. Future clinical trials may therefore determine the role of AAT in that population.  Clinical Pearl: AAT is associated with improved OS in patients with higher PSA levels (&gt;0.6 ng/ml). AAT is also associated with morbidity. PSA may therefore be used to inform and personalize decisions as to which patients will benefit from AAT when receiving SRT.</t>
  </si>
  <si>
    <t>Clinical Pearl: The arrow in the image above demonstrates the right seminal vesicle.</t>
  </si>
  <si>
    <t>According to the dose constraints for RTOG 05-34 the dose constraints for the bladder should be as follows: 1. The bladder minus the prostate bed CTV should have the following constraints: V65Gy &lt;50% V40Gy &lt;70% Of note, violation of these constraints were not considered a protocol violation. Please refer to the RTOG protocol (RTOG 05-34) for complete details. It should be noted that the correlation between bladder constraints and long-term toxicity are not as well established (Akthar et al. Adv Radiat Oncol. 2018) however, there are a few studies that have shown some correlation. (Olsson et al. IJROBP 2018)  Clinical pearl: It is important to be aware of bladder dose constraints in adjuvant and salvage prostate treatment.</t>
  </si>
  <si>
    <t>Androgen deprivation therapy (ADT) in the treatment of prostate cancer encompasses a wide range of potential medications, including but not limited to: *Gonadotropin-releasing hormone (GnRH) agonists: The pharmacologic target of GnRH agonists is the GnRH receptor located in the anterior pituitary gland. Continuous, non-pulsatile serum levels of GnRH agonist within the bloodstream stimulate these receptors and initially generate a transient surge in the production of luteinizing hormone and testosterone for 2-3 weeks. Soon thereafter, luteinizing hormone levels and testosterone production by the testes subsequently decreases, as persistent elevation of GnRH agonist activity leads to down regulation of the GnRH receptor, and thus decreased levels of luteinizing hormone (LH), Follicle-stimulating hormone (FSH) and testosterone.  There are a number of GnRH agonist molecule formulations that help sustain continuous, controlled release of the drug including intramuscular leuprolide acetate (Lupron®), Lupron with a microsphere technology, and subcutaneous leuprolide acetate (Eligard®) that utilizes a biodegradable copolymer formulation; these are available in 1-, 3-, 4-, and 6-month fomulations. Triptoerlin pamoate (Trelstar®) is delivered intramuscularly in 1-, 3-, and 6-month formulations and also uses microspheres to titrate release. Goserelin acetate (Zoladex®) uses 1- and 3-month subcutaneous implants.  The side effects of GnRH agonist are relatively similar, and most commonly consist of hot flashes, fatigue, weight gain, sexual dysfunction (decreased libido, erectile dysfunction), testicular atrophy, joint disorder, osteoporosis, and metabolic changes.  *Gonadotropin-releasing hormone (GnRH) antagonists: In contrast to GnRH receptor agonists, GnRH receptor antagonists provide a direct and immediate blockage of the GnRH receptors located in the anterior pituitary gland. This results in rapid testosterone suppression without an initial surge, as is often seen with GnRH agonist use. These medications are also associated with fewer cardiotoxicites than GnRH agonists. Abarelix (Plenaxis) was the first GnRH antagonist approved by the FDA in 2003 for use in advanced prostate cancer, but was withdrawn from the market after it was found to be associated with a higher rate of hypersensitivity reactions. Degarelix (Firmagon®) was approved for use in 2006, and is delivered subcutaneously, while Relugolix (Orgovyx®), the first oral-formulated GnRH analogue, was approved for use in 2020 following the results of the phase 3 HERO trial.  Non-steroidal anti-androgens (NSAAs): Enzalutamide (Xtandi®) is an oral nonsteroidal anti-androgen indicated for the treatment of metastatic castrate-resistant prostate cancer (mCRPC). Enzalutamide competitively binds to the androgen receptor at the androgen binding site and also inhibits nuclear translocation of the androgen receptor with DNA. This prevention of androgen-receptor dependent transcription results in decreased cell proliferation and eventual cell death. Additional NSAAs include first-generation Flutamide (Eulexin®), Nilutamide (Anandron®, Nilandron®), Bicalutamide (Casodex®), with second-generation drugs including Apalutamide (Erleada®), and Darolutamide (Nubeqa®)  5-alpha reductase inhibitors (5-ARI's):  5-alpha reductase inhibitors are a class of medications that, as their name would suggest, inhibit the enzyme 5-alpha reductase responsible for the conversion of testosterone to dihydrotestosterone (DHT). DHT is a metabolite that has a more potent affinity for the androgen receptor than testosterone. 5-ARIs are frequently used in the treatment of benign prostatic hyperplasia (BPH); by decreasing endogenous DHT levels, 5-ARIs can arrest prostate growth and relieve obstruction of urinary flow caused by hyperplastic prostatic tissue sensitive to DHT. 5-ARIs are not currently used as a form of ADT in prostate cancer patients, although use of these medications as a form of chemoprevention of prostate cancer has been investigated. Both the Prostate Cancer Prevention Trial (PCTP) and the Reduction by Dutasteride of Prostate Cancer Events (REDUCE) found a lower incidence of low-risk and intermediate risk prostate cancer in men receiving treatment with 5-ARI's. However, men in the 5-ARI group also had an increased incidence of high-risk prostate cancer, which resulted in a safety warning by the US FDA in 2011, although subsequent analyses of the PCTP data suggested that this risk was instead due to detection bias in the trial (reduced prostate size from the medication resulted in less clinically manifest symptoms that would otherwise prompt workup). Finasteride (Proscar®) and dutasteride (Avodart®) are often prescribed for BPH; finasteride is also prescribed for androgenic alopecia (Propecia®).  CYP17A-inhibitors: Abiraterone acetate (Zytiga®) is an oral, androgen biosynthesis inhibitor that blocks testosterone production via the inhibition of the Cytochrome p450 17A1 (CYP17A1) enzyme. CYP17A1 has both 17-alpha hydroxylase activity which is required for general of glucocorticoids, such as cortisol, as well as hydroxylase and 17,20-lyase activities which are ultimately responsible for the production of androgenic and estrogenic sex steroids and via the conversion of 17-alpha-hydroxypregnenolone into dehydroepiandosterone (DHEA). The former enzymatic function is the reason why abiraterone is always administered with prednisone, as its use may be associated with mineralocorticoid toxicity (hypertension, hypokalemia, fluid retention), in addition to hepatotoxicity. Examples of other CYP17A1 inhibitors include ketoconazole, orteronel, galeterone, and seviteronel.  *Note that "Gonadotropin-releasing hormone" (GnRH) is also referred to as "Luteinizing-hormone-releasing-hormone" (LHRH)  Clinical pearl: Enzalutamide (Xtandi®) is an oral nonsteroidal anti-androgen indicated for the treatment of mCRPC. Enzalutamide competitively binds to the androgen receptor at the androgen binding site and also inhibits nuclear translocation of the androgen receptor with DNA.</t>
  </si>
  <si>
    <t>Malone et al. (Malone et al. JCO 2019) performed a randomized, controlled trial investigating the sequencing of EBRT and STAD in a cohort of 432 men with intermediate-risk or high-risk localized prostate cancer. Eligible patients had Gleason score ≤ 7, clinical T stage T1b-3a, and PSA &lt; 30 ng/mL. Fewer than 5% of enrolled men met high-risk criteria. All patients received 6 months of ADT (bicalutamide and goserelin) and were randomized 1:1 to receive EBRT (76 Gy/38 fx) during either the final two months of ADT (neoadjuvant initiation) or the first two months of ADT (concurrent initiation). The primary outcomes of the study were overall survival, biochemical relapse-free survival, and grade 3+ late GI/GU toxicity. At a median follow-up of 146 months, no statistically significant difference was observed between neoadjuvant and concurrent initiation of ADT for any of the study endpoints: 10-year bRFS 80.5% vs. 87.4% (p = 0.10) 10-year OS 76.4% vs. 73.7% (p = 0.70) 3-year late grade 3+ GU toxicity 2.9% vs. 2.9% (p = 0.82) 3-year late grade 3+ GI toxicity 2.5% vs. 3.9% (p = 0.44) Prostate cancer-specific mortality 2.0% vs. 1.9% (p = 0.98) The authors postulated that statistical power may have been diminished owing to much lower than expected rates of biochemical relapse with dose-escalated EBRT, which were not as well established at the time the study was designed. Clinical Pearl: In men with intermediate-risk localized prostate cancer, initiation of STAD either prior to EBRT or concurrent with EBRT results in similar excellent outcomes.</t>
  </si>
  <si>
    <t>Per ABS consensus guidelines (Davis et al. Brachytherapy 2012), the following are relative and absolute contraindications of TRUS-guided permanent prostate brachytherapy. Relative contraindications: High IPSS (typically &gt;20) Prior pelvic radiotherapy Transurethral resection defects Large median lobes Gland size &gt;60cc at time of implant (note: gland size can be decreased with use of ADT) Inflammatory bowel disease Absolute contraindications: Limited life expectancy Unacceptable operative risks Distant metastases Absence of rectum such that TRUS guidance is precluded Large TURP defects, which preclude seed placement and acceptable radiation dosimetry Ataxia telangiectasia Similar consensus guidelines are available for HDR Brachytherapy (Yamada et al, Brachytherapy 2012) and for the use of ADT (Keyes et al, Brachytherapy 2017). Clinical Pearl: Understand when TRUS-guided permanent prostate brachytherapy is appropriate.</t>
  </si>
  <si>
    <t xml:space="preserve"> Introduction: Dose escalation is an effective means to improve biochemical control for prostate cancer, although few studies have been powered to detect overall survival differences. In this NRG Oncology/RTOG 0126 study (Michalski et al. JAMA Oncol 2018), their primary endpoint was improved OS in the dose-escalated arm, with secondary endpoints to determine freedom from biochemical failure and grade 2 or greater acute or late effects. Men were enrolled who had cT1b-T2b with Gleason 2-6 and PSA of at least 10 but less than 20 ng/mL or Gleason score of 7 and PSA less than 15 ng/mL. Patients were not allowed to have prior hormonal therapy.  Radiation Details: Patients were initially only treated with 3DCRT, but in 2003, the protocol was amended to allow IMRT. For patients receiving 3DCRT, the prostate and seminal vesicles were treated to 55.8 Gy, followed by a boost to the prostate only. For patients receiving IMRT, there was a single target volume consisting of the prostate and proximal 1 cm of seminal vesicle tissue. A PTV margin of 0.5-1 cm was added to account for organ motion or setup uncertainties.  Results: 1,532 patients were randomized from 104 institutions. 2/3 of patients received 3DCRT and 1/3 received IMRT. 85% of patients had Gleason score of 7, although they did not stratify between 3 + 4 and 4 + 3. The median PSA value was 7.7. 5- and 8-year OS was 89% and 75% for the 70.2-Gy arm and 88% and 76% for the 79.2-Gy arm (p = 0.98) 5- and 8-year Phoenix-biochemical failure was 20% and 35% for the 70.2-Gy arm and 13% and 20% for the 79.2-Gy arm (p &lt; 0.001) 5- and 8-year ASTRO-biochemical failure was 40% and 47% for the 70.2-Gy arm and 25% and 31% for the 79.2-Gy arm (p &lt; 0.001) 5- and 8-year cumulative incidence of distant metastases was 3% and 6% for the 70.2-Gy arm and 2% and 4% for the 79.2-Gy arm (p = 0.05) 5- and 8-year cumulative incidence of salvage therapy (eg androgen deprivation, cryosurgery, brachytherapy) was 15% and 22% for the 70.2-Gy arm and 9% and 14% for the 79.2-Gy arm (p &lt; 0.001) No significant differences in frequency of acute GI or GU toxicities 5-yr cumulative incidence of late grade 2 or greater GI toxicities was 15% for 70.2-Gy arm and 21% for 79.2-Gy arm (p = 0.006) 5-yr cumulative incidence of late grade 2 or greater GU toxicities was 7% for 70.2-Gy arm and 12% for 79.2-Gy arm (p = 0.003)  Definitions of Biochemical Failure: ASTRO-Biochemical Failure - 3 consecutive elevations of posttreatment PSA or starting hormones after 1 or more elevations in posttreatment PSA but before 3 consecutive elevations were documented  Phoenix-Biochemical Failure- PSA level equal to or greater than the PSA nadir plus 2 ng/mL or the initiation of salvage hormone therapy  Clinical Pearl: Radiation dose escalation for intermediate risk prostate cancer does not improve overall survival, but it does reduce the need for secondary therapies with an increased risk of late toxicity.</t>
  </si>
  <si>
    <t>The ProtecT trial was a multi-institutional randomized trial comparing active surveillance (termed "active monitoring" in the study), dose-escalated external beam radiotherapy, and radical prostatectomy in men with localized prostate cancer. It was conducted in the U.K. that provides robust data regarding the disease control and toxicity outcomes. The 6-year urinary, bowel, sexual, and overall quality of life data were published in 2016, (Donovan et al. NEJM 2016) with &gt;85% response rate for most measures--a credit to the study team and participants. Below, we summarize the key findings in each domain: Urinary Function: Prostatectomy had the worst impact on urinary incontinence at all time points compared to the other two groups, although there was some recovery after 6 months (why D is incorrect). Radiotherapy and active monitoring had little impact on incontinence. Scores for voiding symptoms were worse in the radiotherapy group at 6 months, but then returned to close to baseline levels and were similar to the other groups at 1 year and later. Nocturia worsened in all groups, worst in the radiotherapy group at 6 months, but then at 1 year decreased to similar to the active monitoring group, while the prostatectomy group had the closest return to baseline levels. Sexual Function: All groups had worsening of erectile function at 6 months. A baseline of 67% of men reported erections firm enough for intercourse. The worst decline at 6 months was in the prostatectomy group (12% reporting erections firm enough for intercourse), then the radiotherapy group (22%), and then the active monitoring group (52%). Erectile function remained worse at all time points in the prostatectomy group compared to the other groups, although there was some recovery (why A is incorrect). In the radiotherapy group, the number of men with erections firm enough for intercourse rose between 6-12 months, and then declined again to 27% at 6 years. A key consideration in interpreting these data are that most men received 3-6 months of neoadjuvant androgen deprivation therapy, a practice typically not performed in low risk patients in the U.S. Bowel Function: Bowel function remained at baseline in the prostatectomy and active monitoring groups, but worse in the radiotherapy group. This was most pronounced at 6 months. The incidence of bloody stools was higher in the radiotherapy group after 2 years compared to the other groups (why B is incorrect). Health-related Quality of Life: There was no difference between the treatment groups regarding health-related quality of life measures. Of note, long-term quality of life measures at 7-12 years were published in NEJM Evidence (Donovan, et al. 2023).  Clinical Pearl: Lower urinary tract voiding symptoms at 6 months worsen after radiotherapy for prostate cancer compared to active monitoring or prostatectomy. However, these symptoms are no worse after one year. In contrast, bowel function is persistently worse after radiotherapy compared to prostatectomy or active monitoring.</t>
  </si>
  <si>
    <t>Secondary analysis of the phase III Ottowa 0101 trial (evaluating the sequencing of short term androgen deprivation therapy) demonstrated that testosterone recovery after 6 months of LHRHa is not immediate (Roy et al IJROBP 2020). For men receiving concurrent and adjuvant ADT, average time to normalization was approximately 18.7 months and 18.5 months for those receiving neoadjuvant and concurrent ADT but this difference was not statistically significant (CI -1.4 -2.4 months). Complete testosterone recovery was seen in approximately  80% of men. Factors associated with delayed recovery included older age, coexisting diabetes mellitus, and lower baseline testosterone level. Importantly, decreased time to recovery was not associated prostate cancer relapse. The authors conclude that men should be counseled that testosterone normalization requires a full year after completion of 6 months of LHRHa. Clinical pearl: Complete testosterone recovery takes approximately 12 months after completion of short term ADT with LHRHa.</t>
  </si>
  <si>
    <t>The aim of this question is to introduce volumetric changes in target structures with changes in rectal (and bladder) filling. This case represents an extreme case of variation in stool burden. As you can see in the explanation images, with increased rectal filling, the prostate and seminal vesicles are pushed anteriorly, which could result in a geographical miss during treatment. Therefore, it is important to counsel patients appropriately during prostate cancer treatments to improve reproducibility between fractions. For example, one method of doing so would be to instruct a patient to undergo CT simulation and daily radiation treatments with a full bladder and an empty rectum. For more reading, you are referred to the article by Chen et al. Radiat Oncol 2016, which discusses the dosimetric impact of variable bladder and rectal filling during prostate cancer radiation. In this study, the most significant variation between dose was caused by air bubbles within the rectum, which can occur intra-fraction and affect the image quality of a cone beam CT. Clinical Pearl: Increased rectal filling can cause the prostate and seminal vesicles to shift anteriorly, and in extreme cases, this may result in geographical miss of target volumes. Sagittal image of same patient with greater stool burden. Prostate and seminal vesicles are outlined in green. Fusion of his target volumes. Red contours are the prostate and seminal vesicles on this scan with lesser stool burden and green contours are the prostate and seminal vesicles as represented by the full stool scan.</t>
  </si>
  <si>
    <t>Dinh and colleagues (Dinh et al. IJROBP 2020) retrospectively analyzed the records of men treated for prostate cancer with conventionally-fractionated proton RT and identified 192 who underwent rectal balloon immobilization and 75 who underwent hydrogel spacer injection. Men in the rectal balloon cohort were significantly more likely to have high-risk or grade group 5 disease and less likely to have been treated with a pencil-beam scanning technique (75% vs. 100%). Frequency of pelvic nodal irradiation was identical. The typical posterior CTV-to-PTV expansion was 4 mm. On comparison between the two groups, men who underwent hydrogel spacer injection had significantly improved rectal DVH parameters and late toxicity outcomes as compared to rectal balloon: rectal V50, V65, V70, V75 GyE: p &lt; 0.001 for each in favor of hydrogel 2-year grade 2+ rectal bleeding: 3% vs. 19% (p = 0.003) 2-year EPIC bowel score: +5.5 points with hydrogel (p = 0.03) On multivariable analysis, absence of hydrogel spacer (HR 0.145; p = .010) and anticoagulant use (HR 5.02; p &lt; .001) were significantly associated with late grade 2+ bleeding. Higher rectal V65, V70, and V75 GyE were also associated with increased bleeding. Clinical pearl: In men undergoing proton RT for localized prostate cancer, hydrogel spacer use offers improved rectal sparing relative to rectal balloon placement, with decreased late rectal bleeding and decrement in bowel QOL.</t>
  </si>
  <si>
    <t>The role of metastasis direct therapy (MDT) in oligometastatic prostate cancer is controversial and the subject of multiple phase II randomized trials. The recently published ORIOLE trial (Phillips et al, JAMA Oncol 2020) is a randomized phase II trial comparing observation versus MDT with stereotactic ablation radiotherapy (SABR) in patients with hormone sensitive, recurrent prostate cancer.  A total of n = 54 men with 1-3 metastases detected with traditional imaging modalities (CT, bone scan, MRI) were randomized 2:1 between SABR and observation. The published protocol includes details of SABR dose prescriptions and treatment planning.  The primary outcome was progression at 6 months by prostate-specific antigen level increase, progression detected by conventional imaging, symptomatic progression, ADT initiation for any reason, or death. Additional endpoints included toxicity, correlation with blinded PSMA PET-CT staging, and immune correlate (i.e. T cell clonality).  The authors report the following oncologic outcomes for patients in the SABR and observation groups: SABR reduced risk the risk of progression at 6 months (19% vs 61% of patients, P = .005). SABR improved median progression-free survival (not reached vs 5.8 months; HR=0.30; P = .002). Total consolidation of PSMA radiotracer-avid disease decreased the risk of new lesions at 6 months (16% vs 63%; P = .006). SABR had no toxic effects of grade 3 or greater SABR increased clonotypic T cell expansion vs observation (P = .03). The authors therefore conclude that SABR significantly improved outcomes in oligometastatic prostate cancer. These results are in line with those reported by Ost et al (JCO 2018) in the STOMP trial. Clinical Pearl: Metastasis directed therapy for oligometastatic prostate cancer may yield superior progression free survival based on multiple randomized phase II studies. These must still be validated in a larger phase III trial.</t>
  </si>
  <si>
    <t>The NRG oncology nodal contouring atlas was developed to address areas of variability and account for new data since the RTOG consensus atlas was published in 2009. The group performed a literature review on abstracting data on nodal recurrence patterns and then presented it to a panel of international experts. Eighteen radiation oncologists drew 54 CTVs total, including a postoperative, intact node-positive, and entire node-negative case.  The panel described ten prophylactic nodal contouring steps for clinically node-negative patients, including intact and postoperative cases. The superior border of the prophylactic nodal CTV was described as follows:  "Commence contours at the bifurcation of the aorta into the common iliac arteries or the proximal inferior vena cava to the common iliac veins, whichever occurs more superiorly (typically at the level of L4-5)."  Clinical Pearl:  The superior border of the nodal CTV in intact postoperative prostate cancer is the bifurcation of the aorta into the common iliac arteries or the inferior vena cava to the common iliac veins whichever is most superior.  Reference: Hall WA et al. NRG Oncology Updated International Consensus Atlas on Pelvic Lymph Node Volumes for Intact and Postoperative Prostate Cancer. Int J Radiat Oncol Biol Phys. 2021</t>
  </si>
  <si>
    <t>In contrast to the management of biochemical recurrence after radical prostatectomy, optimal management of biochemical recurrence following definitive radiotherapy (defined as a PSA increase of 2 ng/ml above the post-treatment nadir) remains unclear due to a lack of large prospective trials in this setting._x000B__x000B_In the MASTER meta-analysis, biochemical recurrence free survival and severe toxicity rates were compared among the most common local salvage interventions for radiorecurrent prostate cancer. These interventions included radical prostatectomy, high intensity focused ultrasound (HIFU), cryotherapy, HDR brachytherapy, and LDR brachytherapy._x000B__x000B_The adjusted rate of developing any severe GU toxicity (a composite outcome defined by crude rates of grade ≥3 GU toxicity by the CTCAE, EORTC, RTOG, or Clavien toxicity criteria; as any toxicity requiring hospitalization or procedural intervention; or as any explicitly reported “severe” toxicity) following salvage radical prostatectomy was 21%. This was in contrast to rates of 2.6% for SBRT, 9.6% for HDR brachytherapy, and 9.1% for LDR brachytherapy. On covariate-adjusted meta-regression, SBRT (p&lt;0.001), HDR brachytherapy (p=0.002), and LDR brachytherapy (p=0.001) all yielded significantly lower rates of severe GU toxicity compared to radical prostatectomy._x000B__x000B_Clinical Pearl: In the setting of localized radiorecurrent prostate cancer, salvage re-irradiation with SBRT, LDR brachytherapy, or HDR brachytherapy yields low (&lt;10%) rates of severe GU toxicity.</t>
  </si>
  <si>
    <t>Abiraterone inhibits androgenic steroid synthesis by blocking multiple enzymes including CYP17A1, 17 alpha-hydroxylase, and 17,20 lyase. Abiraterone decreases androgens beyond the castrate state by inhibiting adrenal (and possibly intratumoral) steroid synthesis. However, steroid precursors upstream of CYP17 accumulate if given without glucocorticoids. These steroid precursors could result in excess mineralocorticoids, leading to hypokalemia and hypertension, similar to hereditary CYP17 deficiency. Glucocorticoids are administered with abiraterone to decrease upstream mineralocorticoids, decrease related adverse events, and potentially enhance anticancer activity (Sartor et al, NEJM 2018). The combination of abiraterone and prednisone/prednisolone with androgen-deprivation therapy for metastatic castrate-sensitive prostate cancer results in superior overall survival based on the results of STAMPEDE (James et al, NEJM 2017) and LATITUDE (Fizazi et al, NEJM 2017). In general, chronic side effects from long-term glucocorticoids therapy include Cushingoid features (weight gain and redistribution), skin thinning, ecchymosis, osteoporosis, myopathy, cardiovascular effects, and others (UpToDate). Recall that these potential risks are in addition to those associated with androgen-deprivation therapy. Clinical Pearl: Low dose glucocorticoids are used in conjunction with abiraterone acetate to prevent secondary accumulation of excess mineralocorticoids.</t>
  </si>
  <si>
    <t>In this randomized trial (Hanks et al. JCO 2003) men with histologically confirmed adenocarinoma of the prostate T2c-T4, PSA &lt; 150 ng/mL, and KPS &gt; 70 were randomized into one of the following arms: Short term androgen deprivation plus radiation therapy (STAD-RT): 4 months of goserelin and flutamide, 2 months before and 2 months during radiation therapy (65-70 Gy to the prostate, and 44-50 Gy to the pelvic lymph nodes). Long term androgen deprivation plus radiation therapy ( LTAD-RT): 4 months of goserelin and flutamide, 2 months before and 2 months during radiation therapy (65-70 Gy to the prostate, and 44-50 Gy to the pelvic lymph nodes) followed by 24 additional months of goserelin given 3.6mg SQ monthly. With a median follow-up of 5.8 years the following were reported: 5-year disease-free survival: 28.1% STAD-RT vs. 46% LTAD-RT, (p&lt;0.0001) 5-year cancer-specific survival: 91.2% STAD-RT vs. 94.6% LTAD-RT (p=0.006) 5- year distant metastasis rate: 17.0% STAD-RT vs. 11.5% LTAD-RT (p=0.0035) 5-year local progression rate: 12.3% STAD-RT vs. 6.4% LTAD-RT (p-0.0001) 5-year biochemical failure rate: 56% STAD-RT vs. 28% LTAD-RT (p&lt;0.0001) Overall survival was not improved. On a subset analysis, Gleason scores of 8 to 10 patients had significantly better OS (81.0% v 70.7%, P =.044) with LTAD-RT vs STAD-RT.  Conclusion: The combination of LTAD-RT in men with high risk prostate cancer lead to a statistically significant improvement in disease-free survival, cancer specific survival, distant metastasis, local progression, and biochemical failure but not overall survival vs. STAD-RT.</t>
  </si>
  <si>
    <t>Clinical Pearl: PSA failure according to the "Phoenix" criteria as follows: A PSA rise of 2 ng/mL or more above the nadir PSA is considered the standard definition for biochemical failure after external beam RT, independent of  androgen deprivation therapy. These criteria apply to both patients treated with external beam radiation therapy (EBRT) and brachytherapy.  Source: Roach et al. IJROBP 2006 "Defining biochemical failure following radiotherapy with or without hormonal therapy in men with clinically localized prostate cancer: recommendations of the RTOG-ASTRO Phoenix Consensus Conference"</t>
  </si>
  <si>
    <t>Clinical Pearl: According to NCCN guidelines, the recommended prescribed doses for adjuvant/salvage post-prostatectomy radiation therapy is 64-72 Gy using standard fractionation (1.8-2 Gy per day).  Many physicians will treat to 64-66.6 Gy in the adjuvant setting and 66.6-72 Gy in the salvage setting.  Gross disease is typically boosted to a definitive dose (~78Gy).   A 56-year-old man with metastatic castrate resistant prostate cancer (CRPC) is referred to your office for consideration of palliative radiotherapy.  He previously underwent prostatectomy ~3 years ago with findings of Gleason 4+4 disease and extra-capsular extension.  His PSA rose post-operatively and he was placed on androgen deprivation and then docetaxel chemotherapy at the time of progression. This was initially effective but his PSA is again rising (now 20 ng/mL) and restaging studies have identified numerous foci of osseous metastatic disease involving the spine, pelvis and bilateral humeri but no bulky adenopathy or visceral involvement.</t>
  </si>
  <si>
    <t>Based on the vignette above answer D would be most correct for this patient. This result is based on the results of the ALSYMPCA trial (Parker et al. NEJM 2013). This trial randomized 921 men in a 2:1 ratio with castrate resistant prostate cancer (CRPC) who had received docetaxel (or were not candidates) with two or more bone metastases and no known visceral or bulky nodal disease (&gt;3 cm) to: Six every 4 weekly infusional treatments with Radium-223 vs. Placebo with best standard of care (allowed routine care but no chemotherapy, hemibody external beam radiotherapy or other systemic radionuclides). The primary endpoint was overall survival.  The median survival improved from 11.3 months in the placebo group to 14.9 months in the Xofigo group; this was consistent with a 30% reduction in the risk of death (hazard ratio, 0.70; 95% CI, 0.58 to 0.83; P&lt;0.001). Xofigo also prolonged the time to first symptomatic skeletal event (median, 15.6 months vs. 9.8 months; hazard ratio, 0.66; 95% CI, 0.52 to 0.83; P&lt;0.001) and time to PSA progression (hazard ratio, 0.64; 95% CI, 0.54 to 0.77; P&lt;0.001). Importantly, there was no significant increase in Grade 3+ toxicity between the study groups and, in fact, the overall incidence of adverse events was consistently lower in the radium-223 group than in the placebo group for adverse events of all grades, grade 3 or 4 adverse events, and serious adverse events. In this patient with diffuse skeletal disease, this treatment is likely to provide him the most benefit and a favorable toxicity profile. Answer A is not the best option as he did not complain of focal painful areas.  This is also unlikely to provide him with a survival advantage or delay in disease progression. Answer B is not a good option for the same reasons that Answer A is not optimal.  Additionally, the diffuse nature of his osseous disease makes him a poor candidate for stereotactic body radiotherapy.  However, in patients with oligometastatic disease, this could be a great choice in an effort to delay disease progression or provide a chemo-free holiday. Answer C is not optimal as Xofigo is likely to be an effective systemic treatment option for this patient and this should be discussed with the patient prior to sending him back to medical oncology.</t>
  </si>
  <si>
    <t>The optimal management for locally-advanced prostate cancer (LAPCa) remains a subject of intense debate. NCCN guidelines recommend a multimodal approach, but limited prospective data exist to directly compare primary surgery to primary RT. Jang and colleagues (Cancer 2018) retrospectively analyzed 13856 men aged 65 or older in the SEER database diagnosed with cT3-4N0-1M0 prostate cancer between 1992 and 2009. 6.1% underwent RP-XRT and 23.6% underwent XRT-ADT; the remaining ~70% underwent single-modality therapy or no treatment. ~30% of men who underwent RP-XRT received adjuvant ADT. Men treated with primary RT were more likely to be older, unmarried, and have more comorbid conditions. Men with T3a-b disease were more likely to undergo primary surgery. At a median follow-up of 14.6 years, prostate cancer-specific survival (PCSS) and overall survival (OS) for RP-XRT versus XRT-ADT were: 10-year actuarial PCSS: 88.9% vs. 74.2% 10-year actuarial OS: 64.2% vs. 48.3% On subset analysis, survival outcomes favored RP-XRT irrespective of T stage, nodal status, or Gleason score. Adverse events were significantly worse for RP-XRT patients: Urinary incontinence: 49.1% vs. 19.4%; p &lt; 0.0001 Erectile dysfunction: 28.3% vs. 20.4%; p = 0.0212 Bladder neck/urethral stricture: 37.6% vs. 18.3%; p &lt; 0.0001 While the survival results are striking, they must be considered in the context of conflicting studies such as that by Kishan et al. (JAMA 2018) which showed significantly improved PCSS with EBRT+ADT+brachytherapy over RP in men with Gleason 9-10 disease. Both analyses are limited by their retrospective nature and suggest that there may be unaccounted factors favoring either primary RP or primary EBRT.  Clinical Pearl: In this SEER analysis of patients with locally-advanced prostate cancer, RP with adjuvant RT demonstrated improved clinical outcomes over primary RT with ADT, suggesting the need to include a primary surgery arm in future prospective trials of multimodal therapy in high-risk patients.</t>
  </si>
  <si>
    <t>According to the NCCN guidelines, active surveillance is preferred for men with very-low-risk prostate cancer with life expectancy &gt;20 years and for men with low-risk prostate cancer with life expectancy &gt;10 years. Observation is the preferred management for men with very-low-risk and low-risk prostate cancer and life expectancy &lt; 10 years. Men with favorable intermediate-risk prostate cancer (primarily gleason 3 disease, 1 intermediate risk factor, &lt; 50% cores positive) could also consider active surveillance. The criteria for very low risk prostate cancer are: T1c, Gleason score ≤ 6, PSA &lt; 10ng/mL, fewer than 3 prostate biopsy cores positive, ≤ 50% in any core, PSA density &lt;0.15 ng/mL/g. Follow-up during active surveillance should include the following: PSA no more often than every 6 months unless clinically indicated DRE no more often than every 12 months unless clinically indicated Repeat biopsy of the prostate no more often than every 12 months unless clinically indicated Consider repeat mpMRI no more often than every 12 months unless clinicall indicated. MRI-US fusion biopsy improves detection of higher grade cancers Patients should transition to observation when life expectancy is &lt;10 years Repeat molecular tumor analysis is discouraged Source: NCCN Prostate Cancer 2022 Of note, the ProtecT trial and Sunnybrook protocols used q 3 month PSAs in the first 1-2 years, and the Johns Hopkins protocol used q 6 month PSAs. Therefore the range of 3-6 months is likely reasonable.</t>
  </si>
  <si>
    <t>Treatment of the pelvic lymphatics in patients with high-intermediate or high-risk prostate cancer with modern dosing and techniques is an ongoing discussion. Several large randomized studies, including the RTOG 0924, the PivotalBoost, and the GETUGAFU-23 trial are studying this question and are either ongoing or have recently closed to accrual and their publication is anticipated over the next few years. A recent phase III RCT trial from Tata Memorial Hospital by Murthy et al, JCO 2021 enrolled 224 patients with high risk node negative prostate adenocarcinoma who were randomized to either prostate-only radiation therapy (PORT) or whole pelvic radiation (WPRT) in addition to the prostate. Eligibility criteria required patients to have at least a 20% risk of lymph node involvement when using the Roach formula. Androgen suppression was either surgical with bilateral orchiectomy (18.9% of all patients) or medical using luteinizing hormone-releasing hormone analogs (81.1% of all patients), at least 8 weeks before radiotherapy, continued concurrently, and after for a total duration of 2 years. In both arms, 68 Gy in 25 Fx were delivered to the prostate, with a 50 Gy in 25 Fx simultaneous integrated boost delivered to the pelvic lymphatics in the WPRT arm. This dose corresponds to 78-81 Gy at 2 Gy per fraction, meeting modern dose escalation recommendations. Seminal vesicles were included if clinicoradiologically involved. Patients were stratified by Gleason score, type of ADT received, PSA score at diagnosis, and if they had undergone prior TRUS. The primary endpoint of this trial was biochemical failure-free survival (BFFS) with secondary endpoints of disease-free survival (DFS), and overall survival (OS). An exploratory outcome of distant metastasis-free survival (DMFS) was defined as the time from randomization till the development of first distant metastasis outside the irradiated pelvic field. At a median follow up of 68 months: 5-year BFFS was 95% in the WPRT arm vs 81.2% in the PORT arm (p &lt; 0.0001) 5-year DFS was 89.5% in the WPRT arm vs 77.2% in the PORT arm (p=0.002) 5-year DMFS 95% in the WPRT arm vs in the PORT 87.9% (p=0.01) 5-year OS was 92.5% in the WPRT arm vs 90.8 in the PORT arm (p=0.83) There were no statistically significant differences in acute GI or GU toxicities, and only cumulative grade II or more late GU toxicity was found to be significantly higher in the WRRT arm (20% vs 8.9%, p=0.02). Clinical Pearl: This trial is the first to definitively show a BFFS, DFS, and DMFS benefit in patients with high risk prostate cancer treated with modern dose and treatment technique to the prostate and pelvic lymphatics. Importantly, there was no statistically significant OS benefit. The RTOG 0924 trial randomized intermediate and high-risk patients treated with high dose radiation to ADT and pelvic lymphatic radiation and has closed to accrual.</t>
  </si>
  <si>
    <t>In the POP-RT (Prostate-Only Versus Whole-Pelvic Radiation Therapy) Phase III randomized trial from Tata Memorial Centre in India (Murthy et al, JCO, 2021), 224 men with intermediate and high risk prostate cancer (~85% high risk) were randomized to 68 Gy/25 fx +/- pelvic LN irradiation (50 Gy/25 fx). All patients received 2 years of ADT and 80% of patients had advanced imaging (PSMA PET). The study was powered to detect a 17% improvement in biochemical failure-free survival (BFFS) at 5 years, requiring 120 planned biochemical failure events, and it did not meet this endpoint. However, the primary endpoint of 5-year BFFS was improved from 82%to 95% with pelvic LN irradiation. DFS also improved from 77.2% to 89.5% with pelvic LN irradiation. There was no difference in OS (92.5% vs 90.8%). This contrasts to a previous trial: GETUG-01 (Pommier et al, IJROBP, 2016), where patients of all risk groups were randomized to prostate RT +/- pelvic LN irradiation. They stratified into 2 cohorts: low risk (T1-T2, GS 6, PSA &lt; 3x upper normal limit) and high risk (T3 or GS &gt; 6 or PSA &gt; 3 x upper normal limit). There was no difference in 10-year event-free survival (EFS) or overall survival (OS). A higher, but nonsignificant EFS was found in the low-risk subgroup in favor of pelvic LN irradiation (77.2% vs 62.5%, p=0.18). Post-hoc analysis found that patients with Roach formula-derived &lt;15% LN involvement risk and treated without ADT derived a significant benefit from pelvic LN irradiation.  Clinical Pearl: Pelvic lymph node irradiation in prostate cancer improves biochemical failure-free survival, disease-free survival, with no improvement of overall survival based on the results of POP-RT.</t>
  </si>
  <si>
    <t>The patient described in the question falls within the NCCN intermediate risk group.  The correct answer to this question is 28 months neoadjuvant, concurrent, and adjuvant androgen deprivation therapy.  The Denham et al Lancet Oncol 2011 (TROG 96.01) and D'Amico et al. JAMA 2008 Harvard/DFCI, and D'Amico et al. 2015 (update) studies randomized patients with prostate cancer, including intermediate risk patients, to 0 vs. 3 vs. 6 months and 0 vs. 6 months androgen deprivation therapy, respectively.Both studies showed improved survival with the addition of 6 months androgen deprivation therapy.  Similarly, Jones el al. NEJM 2011 RTOG 9408 randomized patients with primarily low and intermediate risk prostate cancer to 0 vs. 4 months androgen deprivation therapy, and found an overall survival benefit to 4 months androgen deprivation therapy which was limited to those with intermediate risk disease. Based on the phase III data cited above, one could consider 4-6 months androgen deprivation therapy for this patient.  However, the above studies were performed in the non-dose-escalated era, and there are no clear randomized data demonstrating improved survival with short term (4-6 months androgen deprivation therapy) in addition to EBRT in the modern era.  RTOG 0815, which randomized patients with intermediate risk disease to EBRT with or without 6 months androgen deprivation therapy, will hopefully answer this question. Early results have been published (Krauss et al. JCO 2023). Follow-up at median 6.3 years demonstrated a benefit in biochemical failure and prostate cancer specific mortality, but not overall survival. Given this absence of randomzied data, a large observational series from Zumsteg et al. Eur Urol 2013 found that there was no benefit to androgen deprivation therapy in patients with "favorable" intermediate risk disease, defined as one intermediate risk factor, primary Gleason 3 disease, and less than 50% positive cores. The patient in this question falls into this group. One could argue the added toxicity of short-term hormonal therapy may be of limited benefit for this patient. Thus, no androgen deprivation therapy could be considered.  Finally, the Zapatero et al. Lancet Oncol 2015 (DART 01/05 GICOR) study randomized patients with intermediate and high risk prostate cancer to 4 months or 28 months of androgen deprivation in addition to dose-escalated radiotherapy (78 Gy). The study revealed improved biochemical disease-free survival, metastasis-free survival, and overall survival in the overall cohort, but subgroup analysis revealed that these benefits were limited to the high-risk subgroup of patients only. Thus, there is no demonstrated benefit extending to 28 months in intermediate risk patients, and therefore would not be indicated in this patient.  Clinical Pearl: In the era of dose escalated radiation therapy a number of treatment options would be considered acceptable in patients with "favorable" intermediate prostate cancer. These include, but not limited to, dose escalated radiation therapy alone, brachytherapy alone, and neoadjuvant, concurrent, and adjuvant androgen deprivation therapy with dose escalated radiation therapy (short term total duration of ADT 4-6 months).</t>
  </si>
  <si>
    <t> In the retrospective study by (Zagars et al. Urology 2001) A total of 255 men with  lymphadenectomy-proven pelvic nodal metastases were treated according to one of the following treatment paradigms: Early androgen ablation alone: androgen ablation consisted of orchiectomy in 147 (58%) of the 255 men and of luteinizing hormone-releasing hormone agonist or diethylstilbestrol and megestrol acetate in the remainder Early androgen ablation plus radiation therapy (ADT+ RT), the total doses ranged from 60 to 78 Gy with a median of 68 They reported the following: 5-year overall survival: 83% ADT alone vs. 92% with ADT+RT 5-year freedom from PSA relapse: 41% ADT alone vs. 91% with ADT+RT 10-year overall survival: 46% ADT alone vs. 67% with ADT+RT 10-year freedom from PSA relapse: 25% ADT alone vs. 80% with ADT+RT</t>
  </si>
  <si>
    <t>Feng et al. (Feng et. al, JAMA Oncol, 2021) conducted a secondary analysis of RTOG 9601, which compared salvage prostate RT +/- 2 years of bicalutamide, using the Decipher genomic classifier. A Decipher score is a genomic classifier commonly used for prostate cancer as mentioned in the explanation and question, similar to the OncotypeDX used in breast cancer. The Decipher score is scored from 0 to 1, with 0-0.45 low risk, 0.45-0.6 intermediate risk and 0.6-1.0 high risk As a reminder, RTOG 9601 randomized 760 men with pT3N0 or pT2N0 with positive margins, with elevated PSA 0.2-4.0 after prostatectomy to 64.8 Gy alone vs. 64.8 Gy with 2 years of concurrent and adjuvant bicalutamide. In the long-term results, bicalutamide improved 12-year OS (76 vs 71%), 12-year distant metastasis (14% vs 23%), and prostate cancer-specific mortality (6% vs 13%).  However, in those with PSA &lt;= 0.6, there was no OS benefit, and it was determined that PSA &gt;= 0.7 was associated with improved OS with bicalutamide. 468 of the 760 men had their specimens taken and had a Decipher score calculated. Patients with a high or intermediate Decipher score demonstrated an improved 12-year OS bicalutamide benefit compared to low Decipher score (8.9% vs 2.4% absolute benefit with bicalutamide) independent of all disease-related characteristics, including men with PSA &lt;= 0.7. The 12-year benefit from the addition of bicalutamide was approximately 3-fold greater in intermediate and high Decipher scores than in low Decipher scores (low vs intermediate and high: distant metastasis, 5.0% vs 15.7%; prostate-cancer specific mortality, 4.5% vs 11.8%). Clinical Pearl: The use of Decipher score in the post-prostatectomy salvage RT setting can help identify men who can derive a meaningful benefit from ADT along with RT.</t>
  </si>
  <si>
    <t>Large prostate gland size is a relative contraindication to brachytherapy per ABS consensus guidelines (for prostate volume &gt;60 cc a short course of ADT can be considered, &gt;100 cc may be technically challenging but acceptable). Large prostate volume is associated with increased risk of urinary toxicity after brachytherapy (Davis et al. Brachytherapy 2012). A single institution report compared outcomes between patients treated with moderately hypofractionated external beam radiation (70 Gy in 28 fractions) with large prostate volume (PTV &gt;138.4 cm3) vs. those without large prostate volume and reported that efficacy was not affected, but there was a higher rate of late grade 2+ GU toxicity (59% vs 48%, p = .03) and earlier time to late grade 2+ GU toxicity for patients with large prostate volumes (Natesan et al. Adv Radiat Oncol 2021) Large prostate volume has been associated with higher risk of grade 3+ GU  toxicity when treated with conventionally fractionated radiation (75.6 Gy in 42 fractions) (Aizer et al. IJROBP 2011). SBRT for large prostate volumes (≥50 cm3) appears to have comparable gastrointestinal and urinary toxicity rates to conventionally fractionated radiation therapy (Janowski et al. Radiation Oncology 2014).  Clinical pearl: Large prostate volume may lead to increased GU toxicity for patients treated with radiation. Large prostate volume is a relative contraindication to brachytherapy.</t>
  </si>
  <si>
    <t xml:space="preserve"> The Roach formulas for risk of ECE, SVI, and LN involvement in men with prostate cancer are: ECE = 3/2PSA + 10(GS-3) SVI = PSA + 10(GS-6) LN = 2/3PSA + 10(GS-6) Sources: Roach et al. IJROBP 1994; Medica et al. Tumori 2001</t>
  </si>
  <si>
    <t>In 2001, the US National Cancer Institute initiated the Selenium (Se) and Vitamin E Cancer Prevention Trial (SELECT), which tested whether selenium or vitamin E could reduce prostate cancer (PCa) risk. Study supplementation stopped 3 years before the expected trial end date because interim analyses showed very low likelihood of benefit with continued intervention.  At that time, vitamin E alone modestly increased PCa risk (p&lt; 0.06); with additional followup this became statistically significant (p&lt; 0.008) (Klein et al. JAMA 2011).  In the follow-up trial (Kristal et al. J Natl Cancer Inst 2014) they address two additional questions: Whether high Se status at baseline was associated with reduced cancer risk among men receiving placebo supplements Whether Se supplementation reduced cancer risk among men with low Se status at baseline The authors concluded the following: Selenium supplementation (combined selenium only and selenium + vitamin E arms) had no effect among men with low selenium status (&lt;60th percentile of selenium) but increased the risk of high-grade PCa among men with higher selenium status by 91% (p = 0.007). Vitamin E supplementation (alone) had no effect among men with high selenium status (≥40th percentile of selenium) but increased the risks of total, low-grade, and high-grade PCa among men with lower selenium status (p&lt;0.05).  Clinical pearl: Men should avoid taking Selenium and Vitamin E supplementation beyond their daily recommended intake.</t>
  </si>
  <si>
    <t>In the Johns Hopkins series (Antonarakis, et al. BJU Int 2012), 450 men with biochemical recurrence after prostatectomy were evaluated.  Patients with additional therapy prior to development of metastases were excluded.  The investigators found that it takes a median of 10 years for metastases to develop.  The interval to metastasis was shorter in men with higher Gleason score or shorter PSA doubling time.  An earlier analysis from Johns Hopkins (Pound, et al. JAMA 1999) found that it took an additional 5 years on average for men to die after developing metastases. In addition, there is more recently published data of the natural history of prostate cancer published by (Zumsteg et al. Eur Urol 2015), which states that among patients treated with external beam radiation therapy (75.6-86.4 Gy) at a major academic center from the date of biochemical failure the median times to distant metastasis was 5.4 years, and time to prostate cancer specific mortality was 10.5 years. The following were also listed as risk factors for clinical progression following biochemical failure: Shorter post-treatment PSA doubling time.A higher initial clinical tumor stage.A higher pre-treatment Gleason score.A shorter interval from the end of radiotherapy to biochemical failure.In addition, patients with two of the above factors had a significantly higher incidence of prostate cancer specific mortality and distant metastases then patients with zero or one risk factor.</t>
  </si>
  <si>
    <t>ASCENDE-RT (Morris et al. IJROBP 2016) was a randomized trial that compared definitive EBRT to 78 Gy to EBRT with LDR brachytherapy boost, both arms in the setting of 12 months androgen deprivation therapy, for intermediate and high risk patients. ~400 patients were enrolled.  Median follow-up was 6.5 years.  9 year Kaplan-Meier estimate of biochemical control was better in the combined modality arm (83 vs. 62%, p&lt;0.001). The cumulative incidence of acute grade 2 GU toxicity (30.0% vs 15.8%, p&lt;0.001) with few patients experiencing grade 3 GU toxicity (2.5% vs 0.5%, p=0.121) among patients who underwent a brachytherapy boost. The cumulative incidence of late grade ≥3 GU toxicity was higher in the combined EBRT+brachytherapy group (18.4% vs. 5%, p&lt;0.0001). Half of these toxicities were urethral strictures. There was also a trend for prevalence of late grade ≥3 GU toxicity at 5 years (8.6% vs. 2.2%, p=0.058). There was no significant difference in acute or late GI toxicity between the study arms. At 5 years, 33.9% of EBRT+brachytherapy group and 30.6% of EBRT alone group reported adequate erectile function (p=0.60). (Rodda e tal. IJORBP 2017) Clinical Pearl: EBRT+brachytherapy provides improved long-term biochemical control, but at a trade-off of higher late grade ≥3 GU toxicity.</t>
  </si>
  <si>
    <t>The main purpose of RTOG 0521(Rosenthal et al. JCO 2019) was to evaluate whether cytotoxic chemotherapy with docetaxel, in addition to standard treatment with long-term androgen suppression (AS) plus radiation (RT), would result in improved disease control and survival in patients with high risk prostate cancer without evidence of metastasis.  Inclusion criteria: Gleason 9-10 with any PSA or T stage Gleason 7-8 with PSA &gt;=20 with any T stage Gleason 8 and PSA &lt; 20 with T &gt;=T2 Maximum PSA 150 No evidence of nodal or metastatic disease Treatment groups were randomized 1:1 to the following groups: Arm 1: AS for 8 weeks followed by RT to 72-75.6 Gy with concurrent AS followed by adjuvant AS for a total of 24 months Arm 2: AS for 8 weeks followed by RT to 72-75.6 Gy with concurrent AS followed by adjuvant AS for a total of 24 months plus six cycles of docetaxel and prednisone administered concurrently with AS  Of note, pelvic nodal RT was delivered in addition to prostate radiation. Androgen suppression consisted of a luteinizing hormone-releasing hormone agonist plus oral antiandrogen through the end of RT. A total of 24 months of LHRH agonist was required. Docetaxel was started 26-33 days after completion of RT and consisted of six cycles of docetaxel 75 mg/m2 over 1 hour every 21 days and prednisone 10 mg orally daily until 21 days after the last cycle of chemotherapy.  The primary endpoint was OS. 612 patients were enrolled in this study. At a median of 5.7 years they reported the following outcomes:  Six-year overall survival (OS): 80.5% (AS + RT) vs. 87.6% (AS + RT + docetaxel arm) HR 0.59 (0.41 to 0.86) (p=0.009) Six year disease free survival (DFS): 54.9% (AS + RT) vs. 65.4% (AS + RT + docetaxel arm), HR 0.69 (0.52 to 0.93) (p=0.013) There was higher grade 3 or greater hematologic toxicities in the docetaxel arm.  Clinical Pearl: Although there are multiple management options for high risk localized prostate cancer, on the basis of RTOG 0521 trial, adjuvant chemotherapy with docetaxel can be discussed for select men fit for chemotherapy with an improvement in overall survival.</t>
  </si>
  <si>
    <t>The phase III randomized trial by (SPCG-7/SFUO-3 Widmark et al. Lancet 2009) compared endocrine therapy alone vs. endocrine therapy plus radiation therapy in patients with locally advanced prostate cancer. Locally advanced in this trial was defined as cT1b-2 and grade II/III disease or cT3 and any grade disease in the absence of nodal and/or distant metastases. Participants were required to have a PSA &lt;70 and those with a PSA of 11 or higher were required to undergo a pelvic lymph node dissection to confirm the absence of nodal metastases. From February 1996 to December, 2002, 875 patients were randomly assigned to one of the following treatment arms: Endocrine treatment alone (ADT) (3 months of total androgen blockade followed by continuous endocrine treatment using flutamide) Endocrine treatment, same regimen as in arm one, plus radiation therapy (ADT +RT). Radiation therapy was delivered using a standard 3D conformal radiotherapy technique  with a prescribed central dose (of 50 Gy) to the prostate and the seminal vesicles. A sequential boost of at least 20 Gy was added to the prostate, which received a total dose of minimum 70 Gy. With a median follow-up 7.6 years they reported the following: 10-year overall mortality: 39.4% ADT alone vs. 29.6 % RT+ADT (p-0.004) 10-year cancer specific mortality: 23.9% ADT alone vs. 11.9% RT+ADT (p&lt;0.001) 10-year PSA recurrence: 74.7% ADT alone vs. 25.9% RT+ADT (p&lt;0.001) NCIC CTG PR.3/MRC PR07 (Warde, et al., Lancet 2011) also evaluated ADT alone vs. RT + ADT in high risk prostate cancer patients.  Overall survival at 7 years was 74% with RT + ADT vs. 66% with ADT alone (HR 0.77; p = .033). Conclusion: Radiation therapy plus 3 months of total androgen blockade followed by continuous endocrine treatment using flutamide improves overall morality, cancer specific mortality, and 10-year PSA recurrence vs. androgen deprivation therapy alone.</t>
  </si>
  <si>
    <t> The STAMPEDE trial (James et al. Lancet 2016) was a Phase III randomized controlled trial for men diagnosed with high risk, locally advanced, metastatic or recurrent prostate cancer who were receiving long term hormone therapy (LTHT) defined as at least 2 years. Patients were randomized in a 2:1:1:1 manner into one of the following arms: LTHT alone (standard of care arm) LTHT &amp; zoledronic acid (4 mg Q3 weeks x 6 cycles then Q4 weeks until 2 years) LTHT &amp; docetaxel (75 mg/m² Q3 weeks x 6 cycles with prednisolone 10 mg daily) LTHT, zoledronic acid &amp; docetaxel The primary outcome measure was overall survival. Overall, 2,962 men were randomized to the four arms; 1,817 (61%) men had metastatic disease (M1), 448 (15%) were node-positive but M0, and 697 (24%) men were both N0 M0. The median follow-up was 43 months they reported the following:  Docetaxel improved median overall survival: (Docetaxel + ADT- 81 months vs.  ADT alone- 71 months HR 0.78). Biochemical failure free median survival: (Docetaxel + ADT- 37 months vs. ADT alone- 20 months HR 0.61). However, the rate of grade 3–5 adverse events increased among men who received docetaxel.(Docetaxel + ADT- 52%  vs.  ADT alone- 32%). Of note, Zoledronic acid demonstrated no improvement in any of the arms of the trial. Similar results were also found in the CHAARTED trial (Kyriakopoulos et al. J Clin Oncol 2018) (Sweeney et al. NEJM 2015) Clinical Pearl: Based on this trial, early referral to a medical oncologist for consideration of systemic therapy in addition to LTHT is warranted in men with hormone-sensitive metastatic prostate cancer.</t>
  </si>
  <si>
    <t>Tendulkar RD et al. (JCO 2016) updated a previously published multi-institutional nomogram of outcomes for salvage radiotherapy (SRT) following radical prostatectomy (RP) for node-negative prostate cancer with a detectable post-RP prostate-specific antigen (PSA). Within this patient population, the median pre-SRT PSA was 0.5.  Among the 2,460 included patients with a median follow-up of 5 years they reported the following freedom from biochemical failure rates as per treatment PSA: Pre-SRT PSA 0.01-0.2: 71% Pre-SRT PSA 0.21-0.50: 63% Pre-SRT PSA 0.51-1.0: 54% Pre-SRT PSA 1.01-2.0: 43% Pre-SRT PSA &gt;2.0: 37% The overall 5-yr freedom from biochemical failure (FFBF) rate was 56% for all patients In addition, they reported on the 10-year cumulative incidence of distant metastasis among these patients according to their pre-SRT PSA. Pre-SRT PSA 0.01-0.2: 9% Pre-SRT  PSA 0.21-0.50: 15% Pre-SRT PSA 0.51-1.0: 19% Pre-SRT PSA 1.01-2.0: 20% Pre-SRT PSA &gt;2.0: 37% On multivariable analysis, higher pre-SRT PSA, higher gleason score, presence of EPE, SVI, negative surgical margins, lack of ADT, and lower SRT dose were significantly associated with increased risk of biochemical failure.  When examining distant metastases, higher pre-SRT PSA, higher GS, SVI, negative surgical margins, and lack of ADT were significantly associated with an increased risk of distant failure. (Please see table 3 in the manuscript).  Clinical Pearl: Early initiation of salvage radiation therapy with PSA values less than 0.2 ng/mL are associated with improved freedom from biochemical failure and a decreased risk of distant metastases.</t>
  </si>
  <si>
    <t>Enrollment criteria for ARO 96-02 (Wiegel et al. JCO 2009) were men with pT3 ± positive surgical margins, PSA = undetectable.  It is important to note that this trial was the only adjuvant prostate trial to require an undetectable PSA after radical prostatectomy.  385 patients were randomized to a "wait and see" policy versus adjuvant radiation (60 Gy).  5-year biochemical progression-free survival was improved with adjuvant radiation (54% vs. 72%). Note: Gleason score was not an inclusion criteria for any of the phase III randomized adjuvant prostate trials.</t>
  </si>
  <si>
    <t>Similar to the controversy surrounding the benefit of prophylactic pelvic radiation with definitive RT and required fields, it is debated whether more extensive LND provides benefit when performing radical prostatectomy. This trial attempted to show a benefit in biochemical relapse free survival by randomizing men with intermediate or high risk prostate cancer (based on D'Amico criteria) to a limited vs extended LND (Lestingi et al. European Urology 2020). Patients had to be cN0 and the staging workup included CT of the A/P or MRI. A bone scan was also performed to rule out distant metastases. The limited LND included the bilateral obturator lymph nodes while the extended LND also included the bilateral internal iliac, external iliac, common iliac and presacral lymph nodes. The cranial border of the extended LND was defined to be where the ureter crossed the common iliac vessels. Adjuvant therapy was not specifically recommended for those with involved lymph nodes. Salvage treatment was initiated at biochemical relapse. The study was designed to detect a 15% improvement in biochemical RFS.  A total of 300 patients were enrolled and randomized and they reported the following:  The median number of lymph nodes dissected in each group was 3 and 17 respectively. The incidence of lymph node involvement was 17% in the extended LND group compared to 3% (p&lt;0.001). The risks of lymph node involvement by arm for intermediate risk patients was 11% and 0% respectively (p&lt;0.001) compared to 26% and 9% respectively for those with high risk disease (p=0.017) Of the patients who were found to have positive lymph nodes in the extended LND arm, 65% had positive nodes in the internal iliac region, 39% in the external iliac, 35% in the obturator, 23% in the common iliac and 4% in the pre-sacrum. Despite the fact that the most commonly involved lymph node region was not sampled in the limited LND arm, there was no statistically significant improvement in 5 year biochemical RFS with extended LND. In the subgroup of patients with grade group 3 or higher disease there did appear to be an advantage with extended LND in terms of biochemical RFS with a HR of 0.33 (p=0.007).  All patients who were found to have involved lymph nodes in the limited LND group have developed biochemical recurrence. 6 patients in the extended LND group with nodal involvement remain free of biochemical recurrence, all of whom had a single involved lymph node. 6 patients in the limited LND group received adjuvant RT compared to 1 in the extended LND group. Salvage RT was utilized in 48 and 38 respectively.  Clinical Pearl: Limited LND dooes not sample all commonly involved lymph node regions in patients with intermediate and high risk prostate cancer who are cN- in the era of modern imaging and staging. However, extended LND does not appear to consistently improve biochemical RFS.</t>
  </si>
  <si>
    <t>(Morgan et al. JCO 2018) published ASTRO, ASCO and AUA Evidence-Based Guidelines for hypofractionation in prostate cancer, covering a variety of topics regarding the use of hypofractionation and ultrahypofractionation (ie SBRT) in the treatment of prostate cancer, including doses, fractionation, appropriate settings, elibility and contraindications, among others. They suggest that doses of 3500 to 3625 cGy in 5 fractions to the planning target volume may be offered to low- and intermediate-risk patients with prostate sizes less than 100 cm3. There are multiple studies which suggest that dose escalation may provide higher rates of biochemical control, such as those by (Zelefsky et al. IJROBP 2019) and (Potters et al. IJROBP 2019). However, the authors of the consensus guidelines recommend against doses above 3,625 cGy outside the setting of a clinical trial or multi-institutional registry due to risk of late toxicity. Clinical pearl: While institutional practice varies, current consensus guidelines recommend doses of 3500 to 3625 cGy in 5 fractions when treating prostate cancer with SBRT.</t>
  </si>
  <si>
    <t>The NRG Oncology Update International Consensus Atlas on Pelvic Lymph Node Volumes for Intact and Postoperative Prostate Cancer (Hall et al, IJROBP 2021) provides three recommended fractionation schemes for elective pelvic nodal irradiation (conventional fractionation: 45-50.4 Gy to the pelvis with sequential boost to prostate 75.6 Gy- 79.2 Gy; hypofractionation: 45-50.4 Gy to the pelvis with simultaneous integrated boost to prostate to 70 Gy, and 44-47 Gy to the pelvis with simultaneous integrated boost to prostate to 60 Gy in 20 fractions). Below are the recommended constraints for 28 fractions:  Organ At Risk Constraint Rectum V (&gt;45Gy) &lt; 45% V (&gt;55Gy) &lt; 25% V (&gt;65Gy) &lt; 15% V (&gt;65Gy) &lt; 10 cm3 Bladder V (&gt;45Gy) &lt; 45% V (&gt;55Gy) &lt; 25% V (&gt;65Gy) &lt; 15% Femur (each individual) V (&gt;50Gy) &lt; 1% Dmax &lt; 52 Gy Colon Dmax &lt; 55 Gy Small bowel (bowel loops) V (&gt;46.5 Gy) &lt; 2 cm3 Dmax &lt; 52 Gy Pubic bone V (&gt;60Gy) &lt; 30% Penile bulb As low as reasonably achievable (without sacrificing PTV coverage)  The constraints listed in answer A are those recommended for conventional fractionation . Notably, given the currently equivocal benefit of elective nodal coverage, the NRG consensus guidelines recommend prioritizing normal tissue constraints over coverage except the penile bulb which should be as low as reasonably achievable without sacrificing PTV coverage. _x000B__x000B_Clinical pearl: The NRG Updated provides recommended dose constraints for elective nodal irradiation for both conventional and hypofractionated dose regimens. In general, organs at risk should be prioritized over PTV coverage.</t>
  </si>
  <si>
    <t>The MRC RT01 trial (Dearnaley et al Lancet Oncol 2007; Dearnaley et al Lancet Oncol 2014) included hormonal therapy as a component of therapy.  In this trial, all patients received neoadjuvant androgen deprivation therapy for 3-6 months before the start of conformal radiotherapy, and continued until the end of conformal radiotherapy. The Dutch trial (Peeters et al. J Clin Oncol 2006) stratified patients by use of neoadjuvant hormonal therapy. The MD Anderson trial (Pollack et al. J Clin Oncol 2000; Kuban et al. IJROBP 2008), and MGH/PROG (Zietman et al. JAMA 2005; Zietman et al. J Clin Oncol 2010) trials did not utilize androgen deprivation therapy for any patients.  trial period of time risk groups arms hormonal therapy main outcomes MD Anderson 1993-1998 20% low 46% intermediate 34% high 70 vs. 78 Gy no freedom from biochemical or clinical failure (FFF): 59% vs. 78% (p=0.004) MGH/PROG 95-09 1996-1999 58% low 33% intermediate 8% high 70.2 vs. 79.2 Gy no lower FFF with 79.2 Gy (hazard ratio [HR]: 0.57); 10-year (10y) biochemical failure: 32.4% vs. 16,7% (p&lt;0.0001); 10y overall survival (OS): 78,4% vs. 83,4% (p=0.41) Dutch June 1997-Feb. 2003 18% low 27% intermediate 55% high 68 vs. 78 Gy 22% (10% short and 12% long term) 5y FFF: 54% vs. 64% (p=0.02, HR: 0.74); 5y clinical FFF: 76% vs. 76%; 5y OS: 82% vs. 83% (p&gt;0.05) MRC RT01 1998-2002 19% low 37% intermediate 43% high 64 vs. 74 Gy yes (neoadjuvant and concurrent) 10y OS: 71% vs. 71%; 10y biochemical progression-free survival: 43% vs. 55% (p=0.0003; HR: 0.69)</t>
  </si>
  <si>
    <t xml:space="preserve"> PSMA (prostate specific membrane antigen) is an integral transmembrane glycoprotein that was discovered in 1987 in metastatic prostate cancer cell lines. It is overexpressed in prostate cancer cells, enabling molecular targeting of the PSMA ligand for both diagnostic (PSMA PET/CT) and therapeutic (Lutetium-177 PSMA therapy) purposes. However, in contrast to the specificity implied in its name, PSMA expression is not exclusive to prostate cells and can be found in several other tissues and/or conditions, including normal nonprostatic epithelial cells, inflammation/infection, nonprostatic neoplastic cells and nonprostatic tumor-associated neovasculature. Lacrimal glands, sympathetic ganglia, and even meningiomas have all been found to exhibit avidity on PSMA PET/CT. Clinical Pearl: Physiologic PSMA PET/CT uptake has been described in lacrimal glands, sympathetic ganglia, and meningiomas. Reference: Barbosa et al., Hospital Sirio-Libanes, Cancer Imaging, 2020</t>
  </si>
  <si>
    <t>The typical doses uses in post-operative radiotherapy are 64-72 Gy, with higher doses used in the salvage setting. An analysis (Pisansky et al. IJORBP 2016) of 1108 patients that underwent underwent salvage radiation therapy at 10 academic centers were combined. The median PSA was 0.48. In their analysis, they found that doses 66 Gy or greater  were associated with reduced biochemical failure, and thus answer B is correct. A and C are significantly outside of the acceptable range. D would be appropriate in the adjuvant setting. Of note, the results of the phase 3 randomized trial SAK 09/10 (Ghadjar et al. Eur Uro 2021) demonstrated no benefit in freedom from biochemical progression with dose escalation from 64 Gy to 70 Gy for early salvage radiation therapy. Of note, in this trial the median PSA was 0.3 ng/ml at time of salvage therapy and 76% of patients had a PSA &lt; 0.5 ng/ml. Therefore, this trial may not be applicable to the patient in this question stem. Clinical Pearl:  In patients undergoing early salvage radiation therapy following biochemical failure for prostate cancer, a dose of 64 Gy may be sufficient. However, in a cohort of patients with median PSA of 0.48 at time of salvage, doses of 66 Gy or greater appear to be associated with a reduced incidence of biochemical failure following treatment.   According to the results of the SAKK 09/10 trial, dose-intensified (70 Gy in 35 fractions) was associated with what outcomes compared conventional-dose (64 Gy in 32 fractions) salvage radiotherapy for biochemically recurrent prostate cancer after prostatectomy:</t>
  </si>
  <si>
    <t>The SAKK 09/10 trial (Ghadjar et al  European Association of Urology 2021) was a phase III randomized controlled trial enrolling men with biochemically recurrent prostate cancer after prostatectomy.  344 patients were randomly assigned into one of the following arms: 1. Dose-intensified salvage radiotherapy: 70 Gy in 35 fractions 2. Conventional-dose salvage radiotherapy: 64 Gy in 32 fractions  Radiotherapy fields were to the prostate bed without coverage of the regional nodes. ADT with radiotherapy was not allowed. Primary endpoints was freedom from biochemical progression (FFBP). Secondary endpoints included clinical progression-free survival (PFS), time to hormonal treatment, overall survival (OS), acute and late toxicity, and quality of life (QoL).  Of 344 patients, 55.2% had R0 resections, 18.3% had GS ≥8 disease, 29.9% had pT3a disease , 10.8% had pT3b disease, and 20.3% had persistent PSA &gt;0.1 ng/ml following prostatectomy. The median PSA prior to randomization was 0.3 ng/ml.  Outcomes (64 Gy vs70 Gy) at a median 6.2 year follow-up: median FFBP: 8.2 vs 7.6 years (p=0.4) 6 year FFBP: 62% vs 61% Late Grade 2 and 3 GU Toxicity: 21% and 7.9% vs 26% and 4% (p=0.8) Late Grade 2 and 3 GI Toxicity: 7.3% and 4.2% vs 20% and 2.3% (p=0.0009) No statistically significant difference in PFS, OS, or QOL.  Clinical Pearl: The SAKK 09/10 trial raises further questions about the optimal dose in the setting of salvage radiotherapy. Dose-escalated radiotherapy (70 Gy in 35 fractions) was not superior to conventional-dose fractionation (64 Gy in 32 fractions).</t>
  </si>
  <si>
    <t>According to the ABS guidelines, (Davis et al. Bracytherapy 2012) the recommend approach when using combination therapy is external beam radiation therapy (EBRT) to 41.4-50.4 Gy in 1.8 Gy/daily followed by a 108-110 Gy I 125 permanent prostate brachytherapy implant. The recommended dose when using LDR brachytherapy alone is 140-160 Gy (NCCN 2021 recommends 145 Gy) I 125 Implant. The table below summarizes the ABS and NCCN guidelines for monotherapy and boost doses for different sources of LDR prostate brachytherapy.       A good memory aid is that the boost dose should be lower than the source mass number: Pd-103 should receive &lt;100 Gy (90-100) I-125 should receive &lt;125 Gy (~110) Cs-131 should receive &lt;131 Gy (85 Gy)  Clinical Pearl: While practice patterns vary and exact seed precision may not be achievable may prompt the use of higher doses in high risk settings ABS and NCCN guidelines provide a dose recommendations with the use of different sources for LDR prostate monotherapy and as a boost.   The SANDSTORM analysis evaluated the sequencing of androgen deprivation therapy of short duration with radiotherapy for nonmetastatic prostate cancer. With regard to metastasis-free survival:</t>
  </si>
  <si>
    <t>The rationale for this study was that similar to other cancers, the sequencing of systemic therapy with radiotherapy may affect outcomes in prostate cancer. In this pooled analysis of individual patient data from 12 randomized trials, the authors investigated the impact of ADT sequencing for men receiving ADT with prostate-only RT (PORT) or whole-pelvis RT (WPRT). Specifically, neoadjuvant/concurrent short-term ADT regimens were compared to concurrent/adjuvant short-term ADT regimens._x000B__x000B_7,409 patients were included (6,325 neoadjuvant/concurrent and 1,084 concurrent/adjuvant) with a median follow-up of 10.2 years  Since a significant interaction between ADT sequencing and RT field size was observed, the appropriate sequencing of ADT was considered in each scenario separately._x000B__x000B_For patients receiving prostate only RT, concurrent/adjuvant ADT was associated with improved metastasis-free survival (10-year benefit 8.0%, hazard ratio [HR], 0.65; 95% CI, 0.54 to 0.79; P &lt; .0001) when compared to neoadjuvant/concurrent ADT. Rates of distant metastases and prostate cancer-specific morality were also improved with concurrent/adjuvant ADT sequencing._x000B__x000B_For patients receiving WPRT (n = 3,049), no significant difference in any endpoint was observed in regard to ADT sequencing except for worse DM (HR, 1.57; 95% CI, 1.20 to 2.05; P = .0009) with concurrent/adjuvant ADT._x000B__x000B_While the mechanisms underlying these observations remain unknown, the benefit of adjuvant ADT in PORT could be related to protracted RT-induced tumor cell death, meaning that continued blockade of androgen receptor–regulated DNA repair genes and RT-induced neoangiogenesis may be needed to optimize outcomes._x000B__x000B_Clinical Pearl: While there may still be benefits related to gland downsizing for a neoadjuvant/concurrent or a neoadjuvant/concurrent/adjuvant approach, the SANDSTORM data strongly suggest that when PORT is being delivered with short-term ADT—as is recommended for men with intermediate-risk disease—concurrent/adjuvant ADT sequencing should be the standard of care.  Citation: Ma,  UCLA, JCO, 2022  https://ascopubs.org/doi/full/10.1200/JCO.22.00970</t>
  </si>
  <si>
    <t>In a Phase III RCT of patients with oligometastatic cancer (Zelefsky et al, IJROBP, 2021), 117 patients with 154 oligometastatic lesions (≤ 5) were randomized 24 Gy single-dose RT (SDRT) or 9 Gy x 3 SBRT. Local control and the state of metastatic spread were assessed by periodic PET/CT and/or MRI imaging. The median follow-up was 52 months. The cumulative incidence of local recurrence for SDRT was 2.7% and 5.8% at years 2 and 3, respectively, compared with 9.1% and 22% for 9 Gy x 3. The 2- and 3-year cumulative incidences of distant metastasis in the SDRT patients were 5.3% &amp; 5.3%, compared with 10.7% and 22.5%respectively, for the 9 Gy x 3. No differences in toxicity were observed. The incidence of Grade 2+ and Grade 3+ toxicities were 11.7% and 7.8% respectively for SDRT, and 6.5% and 3.9% for 9 Gy x 3 (no SS difference). The incidence of fracture post-treatment was low at a 2.6% rate of grade 3 fractures in both the SDRT and 9 Gy x 3 arms. Clinical Pearl: In this study, single-dose SBRT to oligometastatic sites of disease provides superior local ablation and mitigation of distant metastatic progression when compared to a three-fraction regimen (9 Gy x 3), without any difference in toxicity.</t>
  </si>
  <si>
    <t>The original DS-GPA for lung cancer, included: patient age, Karnofsky Performance Status, extracranial metastases, and number of brain metastases. The median survival ranged from 3.0 months to 14.8 months.  However, in the face of EGFR and ALK mutations, the survival likelihood was often inaccurate in these patients. Molecular data was incorporated in the new Lung-molGPA (Sperduto et al. JAMA Oncol 2017)  Similarly to the DS-GPA, in the new Lung-molGPA, patient age, KPS, presence of extracranial metastases, and number of brain metastases were again found to be prognostic. EGFR and ALK mutations were also independently prognostic.  There is an online tool available for quick calculation of this score at brainmetgpa.com. For this patient his median survival would be a median of 19 months.  Lung GPA Score Non-Adenocarcinoma Adenocarcinoma MS (months) MS (Months) 0 – 1.0 5.3 6.9 1.5 – 2.0 9.8 13.7 2.5 – 3.0 12.8 26.5 3.5 – 4.0 – 46.8 Overall 9.2 15.2 prognostic Factor GPA Scoring Criteria 0 0.5 1.0 Age (years) ≥ 70 &lt; 70 – KPS ≤70 80 90-100 ECM Present – Absent Brain Mets (#) &gt;4 1-4 – Gene Status EGFR &amp; ALK negative or unknown – EGFR or ALK positive</t>
  </si>
  <si>
    <t>Per the NCCN Clinical Practice Guidelines, basal cell carcinomas ≥ 2 cm can be treated with 60-70 Gy in 30-35 fractions or 45-55 Gy in 15-20 fractions. Margins should be 1.5 - 2 cm when treating with electrons.  The electrons should be prescribed to the 90% isodose line. Source: NCCN Clinical Practice Guidelines v1.2018, Basal and Squamous Cell Skin Cancers</t>
  </si>
  <si>
    <t>Zhang et al. Medicine 2015 conducted a meta-analysis to assess the effectiveness of mindfulness-based therapy for anxiety and depression in patients with cancer. Mindfulness-based therapy revolves around the Buddhist concept of mindfulness (intentional nonjudgmental awareness of current experiences) and includes mindfulness-based cognitive therapy, mindfulness-based art therapy, and mindfulness-based stress reduction. The meta-analysis included seven studies involving 469 participants with cancer (primarily breast cancer) who received mindfulness-based interventions and 419 participants in a control group who did not receive the interventions. The pooled standardized mean difference of the change in anxiety favored mindfulness-based therapy over control treatment (-0.75, 95% confidence interval = -1.28 to -0.22, p = 0.005). The pooled standardized mean difference of the change in depression also favored mindfulness-based therapy over control (-0.90, 95% confidence interval = -1.53 to -0.26, p = 0.006)._x000B__x000B_Clinical Pearl: Mindfulness-based cognitive therapy, art therapy, and stress reduction have been shown to reduce anxiety and depression in cancer patients.</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</si>
  <si>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 Primary cutaneous follicle center lymphoma (PCFCL) Primary cutaneous large B cell lymphoma, (PCLBCL) (leg type) Primary cutaneous marginal zone lymphoma (PCMZL) The patient is the vignette above this patients has primary cutaneous large B cell lymphoma, leg type.  Clinically patients present with red/purple tumors or nodule preferentially on lower portion of the lower extremities. In addition, PCLBCL, leg type has a much higher predilection for extracutaneous spread than other cutaneous B-cell lymphomas. Rarely, ~ 10-15% of time, these lesions present at other anatomical locations.  Pathological features of this entity include a confluent proliferation of centroblasts and immunoblasts that spare the epidermis. Their immunophenotype demonstrates positive for neoplastic B cells CD19, CD20, CD22, and CD79a. In addition, this disease frequently demonstrates positivity for proteins FOXp1, BCL2, and MUM1 (Senff et al. J Clin Oncol 2007), and also elevated levels of MYC expression (Koens et al. Am J Surg Pathol 2014). As opposed to other types of cutaneous B-cell lymphomas, PCLBCL, leg type (solitary) has a relatively poor prognosis with 5-year specific survival rate of ~75% (Grange et al. JAMA Dermatol 2014).  Treatment for this entity according to NCCN guidelines includes rituximab and polychemotherapy (typically R-CHOP) followed by adjuvant radiation therapy. (Suarez et al. J Am Acad Dermatol 2013) (Specht et al. Int J Radiat Oncol Biol Phys 2015).  The clinical target volume (CTV) should be the pre-chemotherapy gross tumor volume with margins of 1-2 cm. Generally 6-9 MeV electrons with bolus are employed. The radiation dose is typically between 36-40 Gy, but if no systemic therapy is delivered 40 Gy should be administered (Specht et al. Int J Radiat Oncol Biol Phys 2015).  Clinical Pearl: The recommended treatment course for patient with PCLBCL, leg type is rituximab and polychemotherapy (typically R-CHOP) followed by adjuvant radiation therapy.</t>
  </si>
  <si>
    <t xml:space="preserve"> In the seminal paper reported in Gaspar et al. IJROBP 1997, a recursive partitioning analysis (RPA) of prognostic factors was reported based on three Radiation Therapy Oncology Group (RTOG) brain metastases trials.  From this analysis, the following three prognostic classes were developed: Class 1: Patients with a Karnofsky performance score 70 or higher, age &lt; 65 years, controlled primary, and no extracranial metastases. This group of patients had the best prognosis and a median survival time of 7.1 months. Class 2: Patients with a Karnofsky performance score 70 or higher, but with a variety of other prognostic factors which increased their risk profile, including age &gt; 65 years, extracranial disease, or lack of control of the primary tumor. These patients have an intermediate prognosis and a median survival of 4.2 months. Class 3: Patients with a Karnofsky performance score of &lt; 70.  These patients have the worst prognosis of the three groups, with a median survival time of 2.3 months. A Karnofsky performance score of 70: Cares for self, but unable to carry on normal activity to do active work.</t>
  </si>
  <si>
    <t>RTOG 90-05 (Shaw et al. IJROBP 2000) was a dose escalation trial to determine the maximum tolerated dose for single fraction radiosurgery in patients with recurrent previously radiated brain tumors or brain metastases.  Between 1990–1994, 156 analyzable adults with cerebral or cerebellar solitary non-brainstem tumors &lt; 40 mm in maximum diameter were eligible and were entered with the following characteristics, 36% had recurrent primary brain tumors (median prior dose 60 Gy) and 64% recurrent brain metastases (median prior dose 30 Gy). Initial radiosurgery doses were: (dose was prescribed to the 50–90% isodose line, linear accelerator and Gamma Knife® radiosurgery were allowed) 18 Gy for tumors &lt; 20 mm 15 Gy for those 21–30 mm 12 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</si>
  <si>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Wei et al. PRO 2017 sent a survey consisting of 16 questions within 5 domains of palliative and supportive care to 4,093 ASTRO members. 649 responses were received. Respondents were asked to rate their confidence on a 5 point scale from 1 = ”not at all confident” to 5 = ”very confident.” One aspect of the survey included questions regarding the role of radiation oncologists in palliative and supportive care. The majority of respondents (91%) agreed or strongly agreed that palliative cancer care is an important competency for radiation oncologists. However, perceived barriers to discussing goals of care and advance care planning were identified. These included: Not wanting to upset the medical oncologist (31%) Inability to schedule clinic time to hold these conversations (31%) Poor insurance reimbursement (12%) Lack of interest in this clinical area (9%) Other causes (17%) Additionally, self-reported competence/ level of confidence in palliative and supportive care was assessed. The vast majority of respondents were confident in their ability to assess pain (95.7%) and manage somatic pain (91.6%). The respondents were less likely to report they were moderately or highly confident in managing somatic pain (69.1%), managing opioid related side effects (68.5%), or perform opioid conversions/rotate opioids (56.4%). Additionally, when asked about level of confidence in caring for other symptoms, the most common symptom that respondents were comfortable managing was gastrointestinal symptoms. They were less confident in managing insomnia, anorexia, or fatigue.</t>
  </si>
  <si>
    <t>Spinal metastases are becoming increasingly more common as patients with metastatic disease live longer. These can cause substantial pain or functional limitations. For this reason, spinal metastases should be viewed as complex bone metastases, distinct from simple bone metastases that can cause pain but rarely cause permanent disability.  In the above clinical vignette, the patient is young with good performance status and largely well-controlled systemic disease, which warrants local treatment of his spinal tumor as his only site of progression. Furthermore, the tumor involves the posterior aspect of the vertebral body, which could lead to epidural extension or spinal cord compression if this tumor progresses. His spine is currently stable, with a Spinal Instability Neoplastic Score (SINS) of &lt; 6, and therefore surgical intervention is not necessary.  While conventional EBRT may improve pain in approximately 60-70% of patients with spinal metastases, it does not result in durable palliation or long-term tumor control, with a median duration of 3-4 months depending on histology (although NSCLC is unfavorable histology in terms of radioresponsiveness).  There is prospective evidence that dose escalation in the conventional EBRT series (ie 30 Gy/10 fractions, 37.5 Gy in 15 fractions, or 40 Gy in 20 fractions) improves local control over shorter fractionation regimens. Therefore, of the above answer choices, spinal SBRT is the correct answer as it will deliver a higher biologically effective dose, allowing for improved local control, even for some of the most classically radioresistant histologies. Sahgal et al. Lancet 2021 showed an improvement in the primary endpoint of the study - complete response for pain at three months - from 14% to 35% in patients who received 24 Gy in 2 fractions SBRT compared to those who got 20 Gy in 5 fractions conventional external beam radiotherapy.  The most common grade 3-4 adverse event was grade 3 pain (five [4%] of 115 patients in the conventional external beam radiotherapy group vs five (5%) of 110 patients in the stereotactic body radiotherapy group). No treatment-related deaths were observed.  The International Spine Oncology Consortium report has developed an integrated multidisciplinary algorithm for the management of spinal metastases (Spratt et al. Lancet Oncol 2017). This review is an excellent resource in managing patients with spinal metastases. It details algorithms that assess patient performance status, systemic options, the SINS score, and the MNOP algorithm (Mechanical stability, Neurologic risk, Oncologic parameters, and Preferred treatment).  Clinical Pearl: Many patients with spinal metastases will receive radiotherapy at some point during their treatment course, and it is important to use clinical judgment in coordination with an established treatment algorithm to provide optimal care.</t>
  </si>
  <si>
    <t>Brown et al. (JAMA 2016) performed the phase III, multicenter, randomized N0574 trial. Patients with 1-3 intact intracranial metastases, all &lt; 3 cm in size, good performance status (ECOG 0-2), and pathologically confirmed cancer diagnosis were randomized 1:1 to SRS alone vs. SRS plus WBRT. The primary outcome was cognitive deterioration at three months after RT as assessed by a panel of neurocognitive tests.  A total 213 patients were randomized (SRS alone = 111, SRS + WBRT = 102) with mean age = 60.6 years. WBRT prescription was 30 Gy in 12 fractions. SRS prescriptions were 20-24 Gy or 18-22 Gy for the SRS and SRS + WBRT groups, respectively, as prescribed to the 50-80% isodose lines encompassing the GTV.  The primary endpoint of cognitive deterioration at three months post-RT was improved in the SRS alone group (63.5%) versus the SRS + WBRT group (91.7%, absolute difference = 28%).  The reported rate of radionecrosis in SRS alone was 4.5% compared to 2.9% in patients receiving SRS and WBRT (p=0.72).  Clinical Pearl:  The estimated rate of radionecrosis is ~5% at one year with modern radiosurgery as reported by the randomized N0574 trial</t>
  </si>
  <si>
    <t>Minniti et al IJROBP 2016 was a comparison of single fraction to multi-fraction (9 Gy x 3) stereotactic radiosurgery for large (&gt;2 cm) brain metastases.  This study found that the rate of local control was worse and the rate of radionecrosis was higher with single fraction radiation. Single fraction doses were either 18 Gy for lesions 2-3 cm, or 15-16 Gy for lesions ≥ 3 cm.  The 1-year cumulative local control rate was 77% in the single fraction SRS group and 91% in the multi-fraction SRS group (p=0.01). For lesions ≥ 3 cm, the local control at 1 year was 54% and 73% respectively. The median time to progression on imaging was 10 months in the single fraction and 12 months in the multi-fraction group.  The 1-year cumulative incidence rate of radionecrosis was 18% in the single fraction SRS group and 9% in the multi-fraction SRS group (p=0.01). For lesions ≥ 3 cm, incidence rates of radionecrosis were higher (33% and 14% respectively).  There was no significant difference in 1-year overall survival (overall 54%) or 1-year cumulative incidence of distant brain failure (overall 40%).  Please also see this excellent meta-analysis by Lehrer et al. IJORBP 2019.  Clinical Pearl: The local control rate for brain metastases greater than 2 cm treated with single fraction radiosurgery (15-18 Gy dependent on size) was 77% in this series. Local control rates were improve with multi-fraction plans and should be considered in these clinical situations.</t>
  </si>
  <si>
    <t>A wax-covered lead nose plug (coat in wax to absorb low-energy electron scatter) inserted into the ipsilateral nare can be used to attenuate dose from superficial radiation to the inner nasal cavity and lining of the nasal ala, and to therefore minimize intranasal pain, superficial skin dermatitis, and intranasal hair loss. In an ASTRO abstract by Flores et al (IJROBP 2018), 10% of patients developed transient nasal irritation despite the use of a nose plug for lateral or large midline nose tumors. Cancers of the nasal vestibule are clinically treated as skin cancers and not similarly to those of the nasal cavity. Nasal ala and vestibule tumors typically present as asymptomatic plaques or nodules, with or without crusting, scabbing, and bleeding. More advanced tumors may directly invade the nasal septum, gingiva, or maxilla. Local control rates with definitive radiotherapy for tumors of the nose and nasal vestibule are excellent, ranging from 70-97%. This is despite the fact that nasal skin cancers belog to the "Area H" high-risk mask area (central face, nose, eyelids, eyebrows, periorbital skin, lips, chin, mandible, temples, periauricular skin, hands, feet, &amp; genitals). Definitive radiotherapy is often the preferred treatment modality for cutaneous tumors of the nose due to potential cosmetic deficits following surgical resection. Clinical Pearl: A lead nose plug may shield the nasal mucosa from radiation dose when using electron or orthovoltage X-ray radiotherapy. Tumors of the nasal vestibule are treated like cutaneous squamous cell and basal cell carcinomas and outcomes with definitive radiotherapy are excellent. Additional Source: Perez &amp; Brady, Chapter 42   If a non-inferiority study design is undertaken, assuming the confidence intervals around the estimated treatment effect do not include the non-inferiority margin but do include zero, it can be concluded that the intervention is:</t>
  </si>
  <si>
    <t>A study by Temel et al. NEJM 2010 randomized 151 patients who were recently diagnosed with metastatic non-small cell lung cancer to: Standard oncologic care without integration of early palliative care vs. Standard oncologic care with integration of early palliative care The patients who were randomized to receive the palliative care met with a member of the palliative care team within 3 weeks of enrollment and then at least monthly from diagnosis to death. The palliative care clinicians assessed physical and psychosocial symptoms, assisted with decision making regarding treatment, established goals of care and assisted with coordination of care. Patients assigned to the standard oncologic arm were only scheduled to meet with a palliative care team member if requested by the patient, family or oncologist. Eligibility criteria: Pathologically confirmed metastatic non-small cell lung cancer diagnosed in previous 8 weeks ECOG performance status 0 – 2 Able to read/respond to questions in English Not already receiving palliative care Visits with palliative care: 99% of patients (76/77) assigned to the early palliative care group had at least one visit with palliative care. The average number of visits with palliative care was 4. 14% (10/74 patients) assigned to the standard arm received a palliative care consultation in the first 12 weeks of the study. Quality of life: A higher quality of life at 12 weeks was found in the patients assigned to the early palliative care group compared to the standard care group. In all scales, a higher score means a higher quality of life. o    Functional Assessment of Cancer Therapy – Lung (FACT-L) scale: 91.5 v. 98.0, p=0.03 o    Lung-cancer subscale (LCS) of the FACT-L scale: 19.3 v. 21.0, p=0.04 o    Trial Outcome Index (TOI): 53 v. 59, p=0.009 Additionally, the percent of patients with depression at 12 weeks was significantly lower in the palliative care group, measured with multiple tools.  Variable Standard Care (N=47) Early Palliative Care (N=60) Difference between Early care and Standard Care (95% CI) P value Effect size FACT-L score 91.5±15.8 98.0±15.1 6.5 (0.5 – 12.4) 0.03 0.42 LCS Score 19.3±4.2 21.0±3.9 1.7 (0.1 – 3.2) 0.04 0.41 TOI Score 53.0±11.5 59.0±11.6 6.0 (1.5 – 10.4) 0.009 0.52 End of life care: In the subset of patients who had died, the patients assigned to receive early palliative care had less  aggressive end-of-life care (54% vs. 33%) and had more resuscitation preferences documented in the  outpatient medical record (53% v. 28%). Despite receiving less aggressive end-of-life care, the patients in the palliative care group had a significantly longer median survival than those in the standard care group (11.6 v. 8.9 mo median survival). Clinical Pearl: Patients with metastatic NSCLC experience a higher quality of life and improved median survival when standard treatment is integrated with early palliative care. A referral to palliative care in this clinical context should be strongly considered.</t>
  </si>
  <si>
    <t xml:space="preserve"> Hartsell el al. (RTOG 9714 JNCI 2005) was a prospective, phase III randomized controlled trial of palliative radiation therapy for patients with breast or prostate cancer with one to three sites of painful bone metastases and moderate to severe pain. 898 patients were eligible and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</si>
  <si>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The oligometastatic disease is an intermediate state between locally advanced and disseminated or multimetastatic cancer (Hellman et al. UChicago. J Clin Oncol 1995). Singh et al. (URMC. Int J Radiat Oncol Biol Phys 2004) reported that a number of metastases limited to five lesions developed during follow-up after curative treatment of prostate cancer were significantly associated to better 5-year survival (73% vs. 43% of patients with more than five metastases). Until there is genomic or proteomic data that provide a biological component for the definition of oligometastatic disease, a clinical diagnosis based on specific cut-offs of the number of metastases (usually up to 5) and involved sites (usually up to 2-3) is reasonable (Tosoian et al. JHUSOM. Nat Rev Urol 2017) (ESMO Consensus Guidelines. Van Cutsem et al. Ann Oncol 2016). In addition, a distinction is made between synchronous disease (de novo or primary metastases, that appears within 3 - 6 months of the diagnosis of the primary tumor, and untreated primary tumor) and metachronous disease (beyond 3 - 6 months of the diagnosis of the primary tumor, primary tumor previously treated, and metastases are encountered during recurrence) (Tosoian et al. JHUSOM. Nat Rev Urol. 2017) (Dutch Oligometastatic Prostate Cancer Working Group, Aluwini et al. Eur Urol Oncol 2019) (ESTRO-EORTC consensus. Guckenberger et al. Lancet Oncol 2020). The oligoprogressive phase is a relapsed phase of oligometastatic cancer under a systemic treatment, with oligometastases progressing, or de novo oligometastases (ESTRO-EORTC consensus. Guckenberger et al. Lancet Oncol 2020). Oligoprogression refers to the clinical scenario where a few metastases progress, whereas all other metastases are stable or responding to a systemic therapy strategy. In an oligoprogressive phase, there can be a diffuse metastatic disease, too; therefore there is no upper limit on how many metastases a patient has. The key point is that with the exception of a few growing tumours, the majority of other tumours are not progressing (Cheung. SHSC, UToronto. Br J Radiol. 2016). The oligopersistent phase refers to persistence/resistance but not the progression of the disease to systemic treatment (ESTRO-EORTC consensus. Guckenberger et al. Lancet Oncol 2020). The oligorecurrent phase has the primary site of cancer controlled, meaning that all gross recurrent or metastatic sites could be treated using local therapy (Niibe et al. KUSM, Japan, Jpn J Clin Oncol 2010). Usually, new presentation of oligometastases happens after a disease-free interval, when the patient is not under systemic treatment. Clinical Pearl: It is important to understand the terminology used within the oligometastatic treatment paradigm.</t>
  </si>
  <si>
    <t>Clinical Pearl: Morpheaform (sclerosing, desmoplastic) and infiltrative, as well as lesions with micronodular or basosquamous histopathologic changes, are the more aggressive variants of BCC [1]. Morpheaform or infiltrative changes are significantly more difficult to treat because of aggressive biologic behavior with local destruction and subclinical extension, as well as higher local recurrence rates [2,3]. Morpheaform BCCs present clinically as an infiltrated plaque with poorly defined borders and shiny surface [1]. Infiltrative tumors can cause distortion of the structures they invade; they present clinically as a poorly defined, indurated, flat or depressed plaque with white, yellow, or pale pink color; overlying crusts, erosions, ulcerations, and papules may be seen [1]. Because of the multifocal nature of micronodular BCC, these lesions often have subclinical extension and resulting higher recurrence rates [1]. Basosquamous type (metatypical BCC) is a neoplasm that has histologic features of both BCC and squamous cell carcinoma [1,4]. Basosquamous is an aggressive subtype with elevated recurrence rates and a significant rate of metastasis (estimated to be &gt; 5%) [5]. Histological subtypes of BCC with lower risk of recurrence: nodular, superficial, infundibulocystic, fibroepithelial, and pigmented [1].  Bibliographic references: [1] Cameron et al. MSKCC, NY, USA, J Am Acad Dermatol. 2019. [2] Sloane. RPMS, London, UK. Br J Dermatol. 1977. [3] Litzow et al. MFMER, MN, USA, Am J Surg. 1968. [4] Maloney. UMMS, MA, USA. Dermatol Surg. 2000. [5] Costantino et al. UMMS, MI, USA. J Plast Reconstr Aesthet Surg. 2006.</t>
  </si>
  <si>
    <t>The updated ASTRO Bone Metastases Guidelines (Lutz et al. PRO 2017) state that use of any of the above modalities does not obviate the need for radiation in patients with painful bone metastases. The recommendation had 100% agreement of the panel with a strong recommendation. The text is quoted below: "The panel reiterates that the use of surgery, radionuclides, bisphosphonates, or kyphoplasty/vertebroplasty does not obviate the need for EBRT for patients with painful bone metastases, although 2 recent trial has suggested the potential for similar, albeit less rapid, bone pain relief in prostate cancer patients following an infusion of ibandronate when compared with a single fraction of EBRT." Clinical pearl: Surgical resection, radiopharmaceuticals and kyphoplasty/vertebroplasty does not obviate the need to treat painful bone metastases with external beam radiotherapy.</t>
  </si>
  <si>
    <t xml:space="preserve"> Hartsell el al. (RTOG 9714 JNCI 2005) was a prospective, phase III randomized controlled trial of palliative radiation therapy for patients with breast or prostate cancer with one to three sites of painful bone metastases and moderate to severe pain. 898 patients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</si>
  <si>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Project ENABLE II, Bakitas et al. JAMA 2009, looked to determine the effect of a nursing-led intervention on quality of life (QOL), symptom intensity, mood, and resource use in patients with advanced cancer. 322 patients were randomized to a nursing-led, multi-component, psycho-educational intervention or usual care. The effect on quality of life, symptom intensity, mood, and resource use was measured. The intervention consisted of structured interviews and problem solving sessions with at least monthly telephone follow-up sessions until the participant died or the study ended.  There were no statistically significant differences in baseline QOL, symptom intensity or depressed mood between the two groups. An improvement in quality of life, symptom intensity and depressed mood was seen in the intervention group. The estimated treatment effects (intervention minus usual care) for all participants were:_x000B_Quality of life [mean (SE)]: 4.6 (2), p=.02 Symptom Intensity: -27.8 (15), p=.06 Depressed Mood: -1.8 (0.81), p=.02  No differences between the intervention and usual care group were seen in resource use as determined by the number of days in the hospital (6.6 vs 6.5; p=0.14), number of days in the ICU (0.06 vs 0.06; p=1), and number of visits to the emergency department (0.86 vs 0.63; p=0.53). Of note, ENABLE III Bakitas et al. JCO 2015 is another randomized controlled trial relevant to this subject. 207 patients with advanced cancer were randomized to either early or delayed supported integrated oncology and palliative care (PC). It showed that while patient-reported outcomes and resource use was not statistically different, the 1-year survival after enrollment was improved compared with those who began 3 months later. The interpretation of these results was that "understanding the complex mechanisms whereby PC may improve survival remains an important research priority."  Clinical Pearl: In patients with advanced cancer nursing-led palliative intervention may improve quality of life, symptom intensity, and mood with no difference in resource utilization compared to usual care alone.</t>
  </si>
  <si>
    <t>In the report by Sperduto et al. (J Clin Oncol 2012), they report on a Diagnosis-Specific Graded Prognostic Assessment (DS-GPA) index. The DS-GPA is a newer diagnosis prognostic index for patients with brain metastases. This prognostic index was originally developed from a database of 1,960 patients from Radiation Therapy Oncology Group (RTOG) protocols for patients with metastatic disease to the brain. The original GPA was validated, and subsequently refined, with diagnosis-specific prognostic indices based on a retrospective analysis of 4,259 additional patients with brain metastases from breast carcinoma, small-cell and non-small-cell lung carcinoma, GI cancers, melanoma, and renal cell carcinoma. In this report, breast cancer has shown to have the best DS-GPA predicted median survival with a median survival of 13.8 months. Additional tumor sub-types had the GPA predicted median survival times of: Non–small-cell lung cancer - 7.00 months Small-cell lung cancer - 4.90 months Melanoma - 6.74 months Renal cell carcinoma - 9.63 months GI cancers - 5.36 months The DS-GPA median survival time is also broken into subsets based on numerical values ranging from 0-4.0, with higher scores associated with longer median survival. Please refer to figure 1 in the manuscript for DS-GPA calculation.</t>
  </si>
  <si>
    <t>The RTOG 0631 phase II trial (Ryu et al, Pract Radiat Oncol 2014) assessed the feasibility of delivering spinal radiosurgery (SRS) for 1-3 spine metastases without spine instability, with a dose of 16 Gy in 1 fraction. The target volume included the involved vertebral body, both left and right pedicles, and gross paraspinal or epidural lesions, with no margin added for microscopic disease. Constraints included spinal cord V10 &lt; 10% of the partial spinal cord volume between 5-6 mm above the target volume and 5-6 mm below the target volume, and V10 &lt; 0.35 cc of spinal cord. The spinal cord constraints were per protocol in 100% of cases. The primary outcome of the phase II trial was compliance to quality assurance, and 90% met image guidance compliance per protocol, while 74% met target coverage per protocol. Only one grade 3 adverse event related to spine SRS was recorded, that of neck pain. In the phase III trial (Ryu et al, JAMA Oncol 2023), spinal radiosurgery to 16 or 18 Gy was compared to conventional external beam radiotherapy with 8 Gy in one fraction delivered to the involved spine. The results of the study indicated that SRS was not superior to conventional radiotherapy with regard to pain control at 3 months (41.3% with SRS, vs. 60.5% with EBRT, one-sided p = 0.99). Clinical Pearl: For single-fraction radiosurgery, based on RTOG 0631, the recommended single-fraction dose is 16-18 Gy. Multi-fraction spine SBRT regimens can be used, including 24 Gy in 2 fractions, used in Sahgal et al (Lancet Oncol 2021). NCCN Guidelines (Central Nervous System Cancers, version 1.2022) offer several potential regimens, including 16-24 Gy in 1 fraction, 24 Gy in 2 fractions, 24-27 Gy in 3 fractions, or 30-35 Gy in 5 fractions.</t>
  </si>
  <si>
    <t>Pain flare (PF) is a common side effect of palliative radiotherapy (RT) for bone metastases affecting as many as 44% of patients. The use of steroids such as dexamethasone may reduce the incidence and severity of pain flares. This was previously studied by the similar NCIC SC23 trial (Chow et al Lancet Oncology, 2015), which concluded that dexamethasone reduced radiation-induced pain flare in the treatment of painful bone metastases. Here, the DEXA study (van der Linden et al. IJROBP, 2020) is a double-blind, randomized, placebo-controlled trial which randomized patients to one of three treatments: Group A: 8mg dexamethasone before RT, followed by three daily doses of dexamethasone Group B: 8mg dexamethasone before RT, followed by three daily doses of placebo Group C: Four daily doses of placebo There were n=295 patients randomized. Patients reported their worst pain scores and PF was defined as at least a two-point increase in pain without opiates or a 25% or greater increase in opiates with no decrease in pain score, followed by a return to or below baseline pain levels.  The authors report the following PF outcomes: No significant difference in PF incidence (38% for A, 27% for B, and 39% for C, p= 0.07). No significant difference in mean duration of PF (2.1 days for A, 4.5 days for B and 3.3 days for C, p= 0.0567). Dexamethasone postponed PF occurrence: in A, 52% occurred on day 2-5 vs. 73% in B and 99% in C (p=0.02). Patients in group A reported lower mean pain scores on days 2-5 than in B or C (p&lt;0.001). The authors provide a detailed discussion on the differences in the outcomes between DEXA and NCIC SC23, though the data from both studies support that dexamethasone delays the occurrence of PF and patients had lowed pain scores on days 2-5.  Clinical Pearl: The precise benefit of dexamethasone in reducing PF incidence may be unclear since the only endpoint that improved is time to pain flare occurrence. The decision to administer prophylactic dexamethasone should be made by shared decision making.</t>
  </si>
  <si>
    <t>The TEACHH model identifies three distinct prognostic groups for patients seen for palliative radiation therapy. The main goal was to identify patients with a very poor life expectancy, less than three months as well as those patients with a good life expectancy, greater than a year. With either a very long or very short prognosis, treatment decisions regarding palliative radiation may vary from what one would otherwise recommend. Krishnan et al. Cancer 2014 looked at 862 patients that were seen for palliative radiation therapy and using retrospective data collection developed a model to group patients in one of three prognostic groups. On multivariate analysis, 6 factors were found to be associated with a shorter life expectancy. These included: Cancer type (lung and other vs. breast and prostate) Older age (&gt;60 years vs. 60 years) Liver metastases ECOG performance status (2-4 vs. 0-1) Hospitalizations within 3 months before palliative RT (0 vs. ≥1) Prior palliative chemotherapy courses (≥2 vs. 0-1). The variables that were found on multivariate analysis to be significant predictors of overall survival were used to develop the TEACHH prognostic mode. These variables and the respective scoring system are seen in the table below.  Variable Number Risk Factors (NRF) Score T – Type of Cancer Breast 0 Prostate 0 Lung 1 Other 1 E – ECOG PS 0, 1 0 2 1 3,4 1 A – Age ≤ 60 0 &gt; 60 1 C – # prior palliative chemo courses 0-2 0 &gt; 2 1 H – Hospitalizations No 0 Yes 1 H – Hepatic Mets No 0 Yes 1 For the overall group the median survival was 5.6 months. Using the number of risk factors model, the median survival, broken down by group was: Group (Score) Total # patients Median OS, Months 95% CI, Months A (0-1) 119 19.9 13.9 – 31.1 B (2-4) 694 5.0 4.3 – 5.6 C (5-6) 49 1.7 1.2 – 2.1 Laboratory values and patient symptoms were not used in the development of this model despite being included in other prognostic models.</t>
  </si>
  <si>
    <t>In the seminal paper reported in Gaspar et al. IJROBP 1997, a recursive partitioning analysis (RPA) of prognostic factors was reported based on three Radiation Therapy Oncology Group (RTOG) brain metastases trials.  From this analysis, the following three prognostic classes were developed: Class 1: Patients with a Karnofsky performance score 70 or higher, age &lt; 65 years, controlled primary, and no extracranial metastases. This group of patients had the best prognosis and a median survival time of 7.1 months. Class 2: Patients with a Karnofsky performance score 70 or higher, but with a variety of other prognostic factors which increased their risk profile, including age &gt; 65 years, extracranial disease, or lack of control of the primary tumor. These patients have an intermediate prognosis and a median survival of 4.2 months. Class 3: Patients with a Karnofsky performance score of &lt; 70.  These patients have the worst prognosis of the three groups, with a median survival time of 2.3 months. A Karnofsky performance score of 70: Cares for self, but unable to carry on normal activity to do active work.</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</si>
  <si>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</si>
  <si>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Hartsell el al. (RTOG 9714 JNCI 2005) was a prospective, phase III randomized controlled trial of palliative radiation therapy for patients with breast or prostate cancer with one to three sites of painful bone metastases and moderate to severe pain. 898 patients were eligible and were randomized to two arms: 8 Gy in one treatment fraction 30 Gy in 10 treatment fractions They reported the following: Overall response rate: 66% Complete response rate: 15% 8 Gy vs. 18% 30 Gy (p=NS) Partial response rate: 50% 8 Gy vs. 48% 30 Gy (p=NS) At 3 months, 33% no longer required narcotics Re-treatment rate: 18% 8 Gy vs. 9% 30 Gy (p&lt;0.001) Grade 2-4 toxicity: 10% 8 Gy vs. 17% 30 Gy (p=0.002) The authors suggested that physician bias may contribute to higher retreatment rates in the 8 Gy in 1 fraction arm.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GI toxicity: 20% MFRT vs 10% SFRT (p=0.01) Acute grade 2-4 GI toxicity at 3 months: 14% MFRT vs 6% SFRT (p=0.01) 3-year retreatment rate: 5% MFRT vs 15% SFRT (p=0.01)</t>
  </si>
  <si>
    <t>When performing a "verification simulation" on the first day of treatment (initial plan or boost plan), the physician is responsible for checking two things: Isocenter position Block edges for each beam Modern linear accelerators will take two images when obtaining a port film; one with the MLC block in place and the other an open field.  Using edge detection software an outline is created on the open exposure film of the block edge. This question only provides the port film.  Therefore, the isocenter placement cannot be assessed relative to the digitally reconstructed radiograph (DRR).  The inner blue lines show the target volume and the outer blue lines are the planned block edges.  The pink line is the actual block as determined through edge detection.  There is edge detection at the midline extending along the X axis of the graticule (red arrow).  This should not be present. Convention is to close MLC's behind a jaw.  In this case, the MLCs to provide the midline block are closed along the X axis causing leakage and the aberrant edge detection.  Although this dose leakage is unlikely to be clinically significant, using ALARA principles, the plan should be fixed prior to proceeding with treatment. In this case treatment was held, the plan was modified to move the midline block MLC closure behind one of the Y jaws while the patient waited (in a waiting room, not on the treatment table!), and new films were obtained and then treatment commenced. Clinical Pearl: When reviewing treatment ports on the first day of treatment, the physician is responsible for verifying the isocenter position and the block edges.</t>
  </si>
  <si>
    <t>In the scoring system by (Mirels et al Clin Orth Relat Res 1989) The authors proposed to quantify the risk of sustaining a pathologic fracture through a metastatic lesion in a long bone. This system objectively analyzed and combined four roentgenographic and clinical risk factors into a single score. Retrospective analysis of metastatic long bone lesions was completed in 78 lesions that had been irradiated without prophylactic surgical fixation. From their analysis they created a 12-point scale to judge the risk of pathologic fracture secondary to metastatic disease to the long bones.  Variable 1 2 3 Site Upper limb Lower Limb Peritrochanter Pain Mild Moderate Functional Lesion Blastic Mixed Lytic Size &lt;1/3 1/3-2/3 &gt;2/3 Score  They concluded the following: "A mean score of 7 was found in the non-fracture group, whereas the fracture group had a mean score of 10. The percentage risk of a lesion sustaining a pathologic fracture could be predicted for any given score. As the score increased above 7, so did the percentage risk of fracture." Key Finding: Lesions with scores of 7 or lower can be safely irradiated without risk of fracture, while lesions with scores of 8 or higher require prophylactic internal fixation prior to irradiation.   For an external beam radiotherapy course, a licensee must report a medical event to the United States Nuclear Regulatory Commission (US-NRC) if the delivered dose for the total course differs from the prescribed dose by:</t>
  </si>
  <si>
    <t>Risk factors for local recurrence of resected melanoma include: Depth of invasion Ulceration Anatomic site (distal leg, head and neck) Desmoplastic histology Node positive In-transit metastases Positive margins Recurrent disease The Intergroup Melanoma Surgical Trial evaluated the role of surgical margins in wide local excision of intermediate thickness melanoma (2 cm vs. 4 cm surgical margins).  One of the findings from this trial was that the presence of ulceration increases local recurrence six-fold. Source: Intergroup Melanoma Surgical Trial Balch et al. Ann Surg Oncology 2001   An important benefit of stratified randomization is which of the following:</t>
  </si>
  <si>
    <t>Rates of pain flare in patients undergoing palliative radiation for bone metastases is in the range of 30-40%. Although the exact definition of pain flare varies, it is generally defined as a temporary worsening of pain at the site undergoing treatment with radiation. Hird et al (IJROBP 2009) published their rate of pain flare in patients undergoing palliative radiation for bone metastases. They reported a rate of 40% during and within the 10 days following the completion of radiation. They defined pain flare as a temporary two point increase in the worst pain score compared to baseline with no decrease in analgesic intake or a 25% increase in analgesic intake with no decrease in the worst pain score. In this study, the majority of patients were treated with a single 8 Gy fraction (64%) followed by 20 Gy in five fractions (25%). Loblaw et al (Support Care Cancer 2006) randomized patients to a single 8 Gy fraction or 20 Gy in five fractions and monitored for pain flare following radiation therapy. Patients were monitored for the 7 days following radiation therapy and a pain flare was defined as a two-point increase in the present pain intensity (PPI) scale without a decrease in analgesic score or a 50% increase in analgesic score without a decrease in PPI on at least two consecutive days. They found an overall pain flare rate of 34.1%, with patients who received a single 8 Gy fraction having a higher rate of pain flare (43.5%) compared to the group that was treated with 20 Gy in five fractions (23.8%). Gomez-Iturriaga et al (BMC Palliat Care 2015) also published their incidence of pain flare following radiation therapy for bone metastases. They defined pain flare as a two point increase in worst pain score as compared with baseline with no decrease in analgesic intake or a 25% increase in analgesic intake as compared with baseline with no decrease in worst pain score. They monitored patients before, during, and for ten days following radiation therapy. An overall pain flare incidence was 37.7%. The majority of pain flares occurred on days 1 through 5 and lasted for a mean of 3 days. The majority of patients were treated with 20 Gy in five fractions (61.5%) followed by a single 8 Gy fraction (31.1%). In a study by (Chow et al Lancet Oncol 2015), 298 patients were randomly assigned to: Dexamethasone (two 4 mg tablets daily) taken at least one hour prior to the start of radiation (a single 8 Gy dose) and then every day for 4 days after treatment. Placebo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therapy._x000B_Pain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p=0.05).The number of patients who experienced a pain flare between days 0–5 was 20% in the dexamethasone group and 31% in the placebo group for an absolute difference of 11.1% (one-sided p=0.03).No difference in pain flair incidence was seen between the two groups on days 6-10. Clinical Pearl: Prophylactic dexamethasone therapy should be considered in patients undergoing palliative radiation therapy for painful bone metastases, as this therapy can decrease the incidence of acute pain flair following radiation treatment.</t>
  </si>
  <si>
    <t>In the phase III trial RTOG 0631 (Ryu et al, JAMA Onc 2023), 353 patients were enrolled with limited spine metastases involving 1-3 separate sites, each site involving up to 2 contiguous spine segments, with minimal epidural lesions at least a 3 mm gap from the spinal cord. The primary endpoint was pain control, using a Numerical Rating Pain Scale (NRPS) at 3 months after treatment. The baseline mean pain score at the index spine site was 6.1 and 5.9 in EBRT and SBRT arms respectively. Patients were treated with SBRT (16-18 Gy) or EBRT (8 Gy in 1 fraction). At three months, there was a significant difference in pain response favoring EBRT. The pain response between SRS/SBRT and EBRT at 3 months was 41.3% vs. 60.5%, respectively (two-sided p=0.01). There was no significant difference in pain response at 12 months. Additionally, there was no significant difference between the treatment arms in rates of adverse events. The conclusion was that spinal SBRT for spine metastases treating only the involved spine was safely performed without causing any increase in adverse effects, but other dose schemas should be evaluated. These results are in contrast to the multicenter Canadian/Australian trial SC.24 (Sahgal, et al. Lancet Onc 2021), which showed an improvement in complete pain response at 3 months in patients with vertebral metastases treated with SBRT 24 Gy in 2 fractions compared to EBRT 20 Gy in 5 fractions (35% versus 14%, respectively, p=0.0003). Clinical Pearl: There is no significant difference in adverse events between  between single fraction spinal stereotactic body radiation therapy (SBRT) and conventional external beam radiation therapy (EBRT) for patients with 1 to 3 sites of spine metastases based on results of RTOG 0631. However, pain response at three months was worse with SBRT highlighting the need for other fractionation schemas.</t>
  </si>
  <si>
    <t>In a study by Chow et al Lancet Oncol 2015, 298 patients were randomly assigned to: Dexamethasone (two 4 mg tablets daily) taken at least one hour prior to the start of radiation (a single 8 Gy dose) and then every day for 4 days after treatment. Placebo plus 8 Gy x 1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 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 The number of patients who experienced a pain flare between days 0–5 was 20% in the dexamethasone group and 31% in the placebo group for an absolute difference of 11.1% (one-sided p=0.03). No difference in pain flair incidence was seen between the two groups on days 6-10.  Another important study DEXA van der Linden et al. IJROBP 2020 is a double-blind RCT that randomized 295 patients with painful bone metastases treated with radiotherapy (RT) into 1) 8 mg dex prior to RT followed by 3 daily doses of 8 mg dex 2) 8 mg dex followed by three placebo administrations 3) 4 doses of placebo. While dexamethasone administration postponed the occurrence of pain flare and led to lower mean pain scores on days 2 to 5, there was insufficient evidence that dexamethasone reduced the incidence of radiation-induced pain flare.  Clinical Pearl: Prophylactic dexamethasone therapy may be considered in patients undergoing palliative radiation therapy for painful bone metastases</t>
  </si>
  <si>
    <t>In the phase III randomized trial by (Mahajan et al. Lancet Oncol 2017) 132 patients were randomly assigned to either post-operative stereotactic radiosurgery (SRS) vs. obverstation for completely resected brain metastases. The primary endpoint of the study was time to local recurrence within the resection cavity. The SRS target volume was defined as the surgical cavity on the volumetric MR image with a 1-mm circumferential margin added, and prescription doses were 16, 14, and 12 Gy for target volumes of ≤10 cc, 10.1–15 cc, and &gt;15 cc, respectively. With a median follow-up of 11.1 months they reported the following: 12-month freedom from local recurrence: 43% (observation) vs. 72% (SRS) p=0.015 There were no adverse events or treatment related deaths in either group. These results should be compared with a single institution, retrospective study which demonstrated markedly different rates (and different expansions and doses) of local failure following surgical resection and SRS to the resection cavity. In the study by (Choi et al IJORBP 2012), they retropsectively evaluated the outcomes of post-operative resection cavity stereotactic radiosurgery (SRS) to determine the effect of adding a 2-mm margin around the resection cavity on local failure (LF) and toxicity. The SRS was delivered to a median margin dose of 20 Gy. They retrospective review 120 cavities from 112 patient from 1998 to 2009. On univariate analysis they reported the following: 12-month cumulative incidence of local failure: 3% with 2 mm margin around the resection cavity vs. 16% without margin. (p=0.042) The 12-month toxicity rates: 3% with 2 mm margin around the resection cavity vs. 8% without margin (p=0.27). Clinical Pearl: In a phase III RCT the rate of local recurrence following complete surgical resection followed by SRS was 43% at 12 months. Please note this trial employed 1 mm margins around the resection cavity.</t>
  </si>
  <si>
    <t>Hartsell el al. (RTOG 9714 JNCI 2005) was a prospective, phase III randomized controlled trial of palliative radiation therapy for patients with breast or prostate cancer with one to three sites of painful bone metastases and moderate to severe pain. Eligible 898 patients were randomized into one of two arms: 8 Gy in one treatment fraction (8-Gy arm) 30 Gy in 10 treatment fractions (30-Gy arm) They reported the following: The overall response rate: 66% Complete response rate: 15% 8-Gy arm vs. 18% 30-Gy arm (p=NS) Partial response rate: 50% 8-Gy arm vs. 48% 30-Gy arm (p=NS) At 3 months, 33% no longer required narcotics Re-treatment rate: 18% 8-Gy arm vs. 9% 30-Gy arm (p&lt;0.001) Grade 2-4 toxicity: 10% 8-Gy arm vs. 17% 30-Gy arm (p=0.002) In a subsequent subgroup analysis of the 235 patients with painful vertebral bone metastases (PVBM). (Howell et al Cancer 2013) found: ((single-fraction radiotherapy [SFRT] and multifraction radiotherapy [MFRT])) Pain relief: 62% MFRT vs 70% SFRT (p=0.59) Freedom from narcotic use: 24% MFRT vs 27% SFRT (p=0.76) Acute grade 2-4 toxicity: 20% MFRT vs 10% SFRT (p=0.01) Acute grade 2-4 GI toxicity at 3 months: 14% MFRT vs 6% SFRT (p=0.01) 3-year retreatment rate: 5% MFRT vs 15% SFRT (p=0.01)</t>
  </si>
  <si>
    <t>Basch et al. JAMA 2017 randomized patients receiving palliative chemotherapy to either usual care or a patient reported outcomes (PRO) questionnaire platform. The PRO questionnaire platform consisted of a 12-question questionnaire filled out at and between visits via a web-based platform. When a PRO group participant reported a severe or worsening symptom, a clinical nurse was alerted via email. With a median follow up of 7 years, a 5 month benefit in overall survival was seen in patients randomized to the PRO questionnaire platform (31.2 months vs. 26 months).    In "Crossing the Quality Chasm: A New Health System for the 21st Century", the Institute of Medicine proposed six specific aims for healthcare quality improvement. They stated quality health care should be:</t>
  </si>
  <si>
    <t xml:space="preserve"> In the report by (Rades et al  IJROBP 2011) which examined short (8 Gy x 1 and 4 Gy x 5) vs long course (3 Gy x10 or 2.5 Gy x 20) radiation therapy for the treatment of spinal cord compression. A total of 265 patients were examined and followed until death or to a median of 13 months. They reported the following:  1-year local control: short-course 61% vs long-course 81% (p=0.005). 1-year survival:  short-course 23% vs. 30% with long-course (p= 0.28). Motor function improvement: short-course 37% vs. 39% long-course (p=0.95)  On multivariate analysis long course radiation therapy was associated with improved local control (p=0.018). Improved survival was associated with better performance status, no visceral metastatic lesions, involvement of only 1-3 vertebrea, ambulatory status, and biphosphonate administration following radiation therapy (all with p&lt;0.05).  SCORAD III (Hoskins et al, doi:10.1001/jama.2019.17913) showed single fraction was not non-inferior to multi-fraction RT in the treatment of malignant spinal cord compression with regard to ambulatory status at 8 weeks, although the lower confidence interval overlapped with non-inferiority margin.  Clinical Pearl: Patients with a favorable survival outlook should receive long course radiation therapy, as this treatment regimen has superior local control versus short course radiation therapy regimens.</t>
  </si>
  <si>
    <t>Radiosurgery (SRS) is commonly used in the management of limited intracranial metastases for most types of cancer. For small cell lung cancer (SCLC), however, the current standard of care is whole brain radiotherapy (WBRT). First-line radiosurgery for SCLC is therefore analyzed in FIRE-SCLC (Rusthoven et al, JAMA Oncology 2020). This was an international, multicenter cohort study that analyzed SRS outcomes for SCLC patients with brain metastases with those of contemporary patients treated with WBRT for their brain metastases. Overall survival, time to central nervous system progression (TTCP), and central nervous system (CNS) progression-free survival (PFS) after SRS were evaluated and compared with WBRT outcomes, with adjustment for performance status, number of brain metastases, synchronicity, age, sex, and treatment year in multivariable and propensity score–matched analyses. A total of n=710 patients were analyzed. The authors report the following oncologic outcomes for patients receiving SRS: Median OS = 8.5 months Median TTCP = 8.1 months Rare leptomeningeal progression (10.8%) and neurologic mortality (12.4%) When stratified by the number of brain metastases treated they reported the following: Median overall survival for 1 lesion: 11.0 months (95% CI, 8.9-13.4) Median overall survival for 2-4 lesions: 8.7 months (95% CI, 7.7-10.4) Median overall survival for 5-10 lesions: 8.0 months (95% CI, 6.4-9.6) Median overall survival for 11 or more lesions: 5.5 months (95% CI, 4.3-7.6)  On propensity score–matched analyses comparing SRS with WBRT they reported WBRT was associated with improved TTCP (HR=0.38, p&lt;0.001) but no change in OS (median 6.5 months for SRS vs 5.2 months for WBRT).  Based on these results, the authors conclude that the trade-offs of utilizing SRS for brain metastases in SCLC are similar to those in other malignancies versus those of WBRT, namely decreased TTCP with similar OS. Clinical Pearl: FIRE-SCLC is a benchmark study that shows the outcomes for SCLC patients treated with SRS for brain metastases. SRS alone versus WBRT may be an option for select patients with intracranial disease.</t>
  </si>
  <si>
    <t>As per the updated ASTRO Bone Metastases Guidelines, patients with symptomatic, peripheral bone metastases who have persistent or recurrent pain more than 1 month following radiation should be considered for re-treatment while adhering to normal tissue dosing constraints. Chow et al Lancet Oncol 2014 found approximately 50% of patients obtained pain relief with retreatment. Patients had initially been treated with either single or multiple fractions of radiation and were randomized to either 8 Gy x 1 or 4 Gy x 5 for re-treatment. The single fraction regimen was found to be non-inferior on intention-to-treat analysis (28% vs. 32% of patients had a pain response), although this did not hold up on per protocol analysis. Huisman et al IJROBP 2012 reported an ~60% response rate with re-treatment following an initial single fraction of radiation. Clinical Pearl: In patients previously treated for symptomatic bone metastases who have persistent or recurrent pain more than 1 month following radiation should be considered for re-treatment. Within this patient population ~50% of patients experienced pain relief.</t>
  </si>
  <si>
    <t>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t>
  </si>
  <si>
    <t>Use the mnemonic: "Lead Kettle" to remember those tumors that most frequently metastasize to bone. PB KTL: Prostate, Breast, Kidney, Thyroid, Lung.</t>
  </si>
  <si>
    <t>The first Patchell study (Patchell et al. NEJM 1990) was a randomized trial examining a total of 48 patients with a single brain metastasis. Extracranial metastatic disease was not an exclusion criteria.  A "solitary" brain metastasis is defined as no extracranial metastatic disease and only one brain metastasis.  A "single" brain metastasis is defined as only one intracranial metastasis, but there can be extracranial metastatic disease.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</si>
  <si>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(univariate) Stable or improved Karnofsky Performance Status (KPS) score at 6 months: WBRT alone 27% vs. WBRT+SRS 43% (p=0.03) Local control at 1 year: WBRT alone 71% vs. WBRT+SRS 82% (p=0.01) On multivariate analysis, only RPA class 1 (p&lt;0.0001) and type of tumor (squamous or non-small cell) (p=0·0121) benefited from radiosurgery boost.</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</si>
  <si>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</si>
  <si>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 xml:space="preserve"> Palliative radiotherapy (RT) alone is frequently utilized for malignant epidural spinal cord compression (MESCC). Fractionation regimens include 30 Gy in 10 fractions, 20 Gy in 5 fractions, and 8 Gy in 1 fraction. These prescription recommendations are made based on ASTRO guidelines and on prior studies by Rades et al and others analyzing relative efficacy of palliative radiotherapy for MESCC.  For patients receiving 20 Gy in 5 fractions, it was unclear whether treatment breaks/prolonged overall treatment time (OTT) over a weekend may have an impact on oncologic outcomes such as post-RT motor function, local control (LC), and overall survival (OS).  The authors therefore retrospectively compared a total of 111 patients who received 5×4 Gy over 5 consecutive days with 277 patients treated with 5×4 Gy over 7 days (no irradiation during the weekend) for effect on motor function, LC, and OS. Patients could have diverse underlying histologies, but needed MRI-confirmed MESCC with lower extremity motor impairments and no prior neurosurgery.  The authors report the following oncologic outcomes: No impact on univariate or multivariate analyses of OTT (5 days versus 7 days) on post-RT motor function, LC, or OS Primary tumor type and time to developing motor weakness were significant predictors of post-RT motor function Visceral metastases were predictive of LC Time to MESCC from diagnosis, visceral metastases, tumor type, ambulatory status, and performance status were correlated with OS. Clinical pearl: OTT (5 versus 7 days) has no impact on the palliative effect of 20 Gy in 5 fraction radiotherapy. No compensation is therefore necessary if RT is not continued over the weekend.</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</si>
  <si>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</si>
  <si>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Renal cell carcinoma (RCC) has traditionally been considered a radioresistant histology. As such, there is not great consensus on the post-operative management metastatic renal cell carcinoma to the spine. However, there is retrospective data to support the use of hybrid approach to treatment of spinal metastasis using separation surgery and ablative radiotherapy. Retrospective review of 90 patients with metastatic RCC with high grade compression of the cord (Epidural spinal cord compression grade 2-3) demonstrated 1 year local control rate of &gt;95% with separation surgery followed by ablative radiotherapy with median follow-up of 38.3  months (Hussain et al Neurosurgery 2021). Most common fractionation schemes were 9 Gyx3 (50%) and 24 Gy x1 (25%). The remaining 25% of patients included received lower BED 3-5 fractionation schemes. Of note the majority patients in this study had widely metastatic disease (56%). Even with almost 20% of patients having received prior radiotherapy risk of major complications including hardware failure and wound complications was relatively low at ~10%.  Clinical pearl: Post-operative stereotactic ablative radiotherapy for spinal metastasis in RCC offers excellent local control with minimal risk of toxicity based on retrospective series. Prospective data to support use of this hybrid treatment approach of separation surgery and stereotactic ablative radiotherapy is needed.</t>
  </si>
  <si>
    <t xml:space="preserve"> The degree of epidural spinal cord compression can be characterized using the Bilsky scoring system (Bilsky et al. 2010 Journal of Neurosurgery: Spine). This grading system was established after good to excellent inter and intra-rater reliability was shown amongst 7 spine surgeons within the Spine Oncology Study Group. T2 axial weighted MRI images were found to be superior indicators of the degree of cord compression compared to T1 images, with or without contrast. The grading systems is as follows:  Grade 0: Bone involvement only Grade 1: Epidural impingement Grade 2: Spinal cord compression but CSF visible Grade 3: Spinal cord compression and no CSF seen The MRI T2 axial image indicates a Bilsky score of 2. There is clear mass effect on the spinal cord as it appears assymetric witih compression from the tumor on the left side. However, clear CSF signal remains visible.  Of note, Grade 1 can be further subdivided into Grades 1a–c. Grade 1a indicates epidural impingement without any visible deformation of the thecal sac. Grade 1b indicates deformation of the thecal sac without spinal cord abutment. Grade 1c indicates there is spinal cord abutment but without compression.  The SINS and Mirel's scoring criteria are used to evaluate spinal instability and the need for prophylactic fixation respectively. Neither of these scoring systems are applicable to spinal cord compression and both would require additional clinical information to compute. Clinical Pearl: The Bilsky grading system can be used to characterize the severity of epidural spinal cord compression.</t>
  </si>
  <si>
    <t>RTOG 95-08 (Andrews et al. Lancet 2004) was a phase III randomized trial that examined the benefit of whole brain radiation therapy (WBRT) with or without a stereotactic radiosurgery boost (SRS) in patients with 1-3 brain metastases. From January, 1996, to June, 2001, 333 patients were enrolled in the study. All patients were 18 years or older with no previous cranial radiation. Entry criteria included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37.5 Gy in 2.5 Gy daily fractions over 3 weeks WBRT plus SRS: 37.5 Gy in 2.5 Gy daily fractions over 3 weeks.  SRS doses were consistent with those reported in RTOG 90-05: metastases up to 2.0 cm in broadest diameter with a surface isodose prescription of 24.0 Gy; metastases larger than 2 cm but equal to or smaller than 3 cm with 18.0 Gy; and metastases larger than 3 cm and less than or equal to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They reported the following: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On multivariate analysis, only RPA class 1 (p&lt;0.0001) and type of tumor (squamous or non-small cell) (p=0.0121) still had a statistical significant effect on survival. Conclusion: WBRT + SRS boost in patients with a single brain metastasis improves overall survival survival. Patients with RPA class 1 performance status and histologic sub-types of either squamous cell or non-small-cell tumors, usually seen in patients with lung cancer, had longer survival in the radiosurgery arm compared with the control group.</t>
  </si>
  <si>
    <t>Aoyama et al. JAMA 2006 was a phase III randomized controlled trial of a total of 132 patients older than 18 years, with 1-4 brain metastases, each &lt; 3 cm in diameter on MRI, that received treatment between 1999-2003.  Patients were randomized into one of the following arms: Stereotactic radiosurgery (SRS) alone.  SRS dose was prescribed to tumor margin, up to 2 cm in diameter lesions recieved 22-25 Gy, and &gt; 2 cm in diameter lesions received 18-20 Gy. Whole brain radiation therapy (WBRT) and SRS. WBRT was given to a dose of 30 Gy in 10 fractions.  The SRS dose was reduced by 30% compared with above when combined with WBRT. The primary end point was overall survival. Secondary end points included: brain tumor recurrence, salvage brain treatment, functional preservation, toxic effects of radiation, and cause of death. With a median follow-up time of 7.8 months for the entire study and 49.2 months for survivors the following was reported: Death neurologic cause: 22.8% WBRT +SRS vs. 19.3% SRS alone (p=0.64) Median survival: 7.5 months WBRT +SRS vs. 8 months SRS alone 1-year actuarial survival: 38.5% WBRT +SRS vs. 28.4% SRS alone (p=0.42) 12 month brain tumor recurrence (distant and local): 46.8% WBRT +SRS vs. 76.4% SRS alone (p&lt;0.001) 12 month actuarial rate of developing new brain metastases: 41.5% WBRT +SRS vs. 63.7% SRS alone (p=0.03) Salvage brain treatment was less frequently required in the WBRT+SRS group (n = 10) than with SRS alone (n = 29) (p&lt;0.001) Conclusion: This study demonstrated that SRS alone without WBRT was associated with increased brain tumor recurrence.  However, it did not result in either worsened neurologic function or increased risk of neurologic death.  Close monitoring for intracranial relapse is crucial for patients treated with SRS alone.</t>
  </si>
  <si>
    <t xml:space="preserve"> The Patchell study for spinal cord compression (Patchell et al. Lancet 2005) was a randomized, multi-institutional, non-blinded trial, with patients with spinal cord compression caused by metastatic cancer randomly assigned to either:  Surgical decompression (anterior and posterior) followed by radiotherapy (n=50) Radiotherapy alone (n=51) Radiotherapy for both treatment groups was given to a total of 30 Gy (3 Gy x10).  The primary endpoint of the study was the ability to walk.  Secondary endpoints were: urinary continence, muscle strength and functional status, the need for corticosteroids and opioid analgesics, and survival time. All analyses were by intention to treat.  They compared the ambulatory rates after treatment between the two groups and reported the following results: Post-treatment ambulatory rate: Surgery followed by radiation therapy 84% vs.  radiation therapy alone 57% (p=0.001) Retained ability to walk: Surgery followed by radiation therapy median 122 days vs. radiation alone 13 days (p=0.003) A subset of patients (n=64) entered the study without the ability to walk, of those that underwent surgery followed by radiation therapy 62% regained the ability to walk vs. 19% regained the ability to walk in the radiation alone group (p=0.012). Clinical Pearl: Direct decompressive surgery plus postoperative radiotherapy is superior to treatment with radiotherapy alone for patients with spinal cord compression caused by metastatic cancer.</t>
  </si>
  <si>
    <t>Stereotactic radiosurgery (SRS) has significant appeal over whole-brain radiotherapy (WBRT) in the management of brain metastases given its uncommon acute/late toxicity while maintaining excellent local control. Few studies, however, analyzing the safety and efficacy of SRS included metastases in or adjacent to the brainstem. The safety of this technique was therefore uncertain and prompted the authors of Trifiletti, et al, IJROBP, 2016 to organize the cited study.  Member institutions of the Gamma Knife Research Foundation submitted patent level data including clinical, radiographic, and dosimetric characteristics considered prognostic for severe toxicity, local control (LC) and overall survival (OS) using univariate and multivariate analyses. Severe toxicities included grade &gt;3 local edema, hemorrhage, or radionecrosis requiring medical intervention, as well as encephalopathy, seizure, syncope, memory loss, or ataxia impairing activities of daily living.  The median dose was 16Gy (range 8-25Gy) as prescribed to the 50% isodose line, with median maximum dose of 30Gy (range 13-67Gy).  The authors report the following data from a cohort of n=547 patients with n=596 treated metastases. Overall severe toxicity rate of 7.4%. Prognostic factors on multivariate analysis included tumor volume &gt;1cc, margin dose &gt;16Gy, and prior-WBRT. Local control at 12 months after SRS was 81.8% and was improved with increasing margin dose and maximum dose. Overall survival at 12 months after SRS was 32.7% and impacted by age, gender, number of metastases, tumor histology, and performance score. Clinical Pearl: Although brainstem SRS exceeds prior dose tolerance guideline, SRS resulted in good local control with an acceptable rate of severe toxicities. Prognostic factors related to worse toxicity and control were also identified.</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</si>
  <si>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in-brain tumor recurrences and are less likely to die of neurological causes versus those treated with surgery alone.</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</si>
  <si>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</si>
  <si>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While this is a challenging question, it is meant to highlight data from Fisher et al. Spine 2010, in which a classification system was developed to allow medical and radiation oncologists to assess the need for surgical consultation and potential intervention. As it was felt that there was a lack of reliable guidelines to be utilized in the assessment of spinal instability in the setting of neoplastic spinal disease, the Spine Oncology Study Group (SOSG) met to define criteria deemed important for clinical decision making. In conjunction with a roundtable discussion and literature review, input from 24 fellowship trained spine surgeons was used to formulate the recommendations included in the manuscript by Fisher et al. Those factors deemed to be most important in assessing spinal stability were: Global spinal location of the tumor Type and present of bone pain Bone lesion quality Spinal alignment Extent of vertebral body collapse Posterolateral spinal element involvement Each category was then subdivided and given scores which when tallied, generate the Spinal Instability Neoplastic Score (SINS). The minimum score is 0 and the maximum is 18. Scores of 0 to 6 denote "stability" Scores of 7 to 12 denote "indeterminate instability" Scores of 12 to 18 denote "instability" Patients with SINS scores of 7 to 18 warrant surgical consultation.  A separate validation study by Fourney et al JCO 2011 was performed using thirty-three radiation oncologists and revealed excellent reliability in a reproducible manner with none of the unstable cases being rated as stable, ensuring that all were appropriately referred for surgical consultation.  Clinical Pearl: The SINS classification is a useful tool which radiation oncologists should be aware of to ensure that appropriate surgical referral is made. Neurosurgeons and spine trained orthopedists at our institution emphasize the importance of the SINS classification for radiation oncologists when assessing the commonly encountered patient with neoplastic spinal lesions.</t>
  </si>
  <si>
    <t>The optimal timing of integrating palliative care into oncology treatment had not been evaluated. The ENABLE III trial, Bakitas et al JCO 2015, looked to determine the ideal timing of a palliative care intervention. 207 patients with advanced cancer (oncologist determined prognosis of 6-14 months) were randomized between early (at time of enrollment) or delayed (after 3 months) palliative care intervention. The intervention consisted of an in-person palliative care consultation, structured palliative care telehealth nurse coaching sessions (once weekly for six sessions) and monthly follow up. Interestingly, no difference was seen in patient-reported outcomes or resource use between the groups. However, 1-year survival was improved in the early intervention group. Kaplan-Meier 1-year survival rates: 63% in early group v. 48% in delayed group (p=.038). Clinical Pearl: Patients with advanced cancer (oncologist determined prognosis of 6-14 months) should be placed in contact with palliative care at an early time point in their treatment course, as this may lead to superior outcomes within this patient population.</t>
  </si>
  <si>
    <t>On review of this film, pelvic brim (red arrows) is off by ~0.4 cm sup/inf.  Additional bony or other anatomic landmarks should be checked to verify that the shift is consistent throughout the film.  In this case the pubic symphysis is also off by a similar ~0.4 cm. ***Of note, in this case the lateral film should be reviewed to ensure an isocenter shift is required and that this is not a problem with pelvic tilt. There is a convention when communicating with therapists how to shift a patient based on offline film review.  The physician asks the therapists to shift the isocenter in a direction (or multiple directions).  In this example, the isocenter needs to shift superiorly 0.4 cm.  In the treatment room, this actually means moving the patient inferior 0.4 cm by moving the table out 0.4 cm. When reviewing films using modern offline review software, you can overlay the images and toggle back and forth between the images.  With modern image-guided radiation treatment errors in positioning are less frequent.  However, the purpose of checking films at the end of the day is to ensure all patients were treated in as accurate and precise a position as possible.  Additionally, even with modern technology many patients may still have weekly port films without daily KV or CBCT imaging (e.g. breast 3D treatment, palliative treatments, etc).  The physician is ultimately responsible for verifying patients are treated in the correct position relative to the isocenter and treatment machine.  Film review should be done carefully and should not be viewed as a cursory task.  Each clinic will have a tolerance before which a shift is requested.  For many clinics it is &gt;0.3 cm.  Remember, for standard fractionated RT you have a PTV margin.  If you request numerous small shifts (e.g. 1-2 mm), you'll end up with frustrated therapists without a clinical benefit. Movement of isocenter for a patient treated in the supine position is defined as: Ant - move table down Post - move table up Left - move table right Right - move table left Sup - move table out Inf - move table in  Shifts that can be assessed: Lateral film: ant, post, sup, inf AP or PA film: left, right, sup, inf Because sup/inf can be verified on lateral and AP/PA films, when making a sup/inf shift make sure the shift you are going to request is consistent on both orthogonal views. Clinical pearl: When communicating with your therapists to adjust a patient based on offline film review, the shift should be specified relative to how to move the isocenter.  For bonus points with your therapists you can add "please" and "thanks."  eg. "Please move the iso post 0.5 cm. Thanks."   Helix</t>
  </si>
  <si>
    <t>The parts of the ear are marked below:</t>
  </si>
  <si>
    <t xml:space="preserve"> 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On multivariate analysis, only RPA class 1 (p&lt;0.0001) and type of tumor (squamous or non-small cell) (p=0·0121) benefited from radiosurgery boost.</t>
  </si>
  <si>
    <t>WBRT is an effective treatment for patients with brain metastases not amenable to radiosurgery, however long term neurocognitive deficits are a significant cause of morbidity. The recently published NRG CC001 (Brown et al, JCO 2020) therefore compared the use of whole brain radiation (WBRT) + memantine versus hippocampal-avoidance using IMRT with WBRT (HA-WBRT) + memantine. Patients with good performance status (KPS≥70) and brain metastases outside a 5mm margin of the hippocampus were eligible; prior radiosurgery or surgery were allowed. The study was powered to assess differences in the primary outcome of time to cognitive failure. Secondary endpoints included intracranial PFS, OS, toxicity, and patient reported metrics. A total of 518 patients were randomized 1:1 between WBRT+memantine and HA-WBRT+memantine. The authors report the following key outcomes: Risk of cognitive failure was significantly lower after HA-WBRT plus memantine versus WBRT plus memantine (adjusted hazard ratio, 0.74; P = .02). Treatment arms did not differ significantly in intracranial PFS (5.0 vs 5.3 months), OS, or toxicity. At 6 months patients who received HA-WBRT plus memantine reported less fatigue (P = .04), less difficulty with remembering things (P = .01), and less difficulty with speaking (P = .049) and using imputed data, less interference of neurologic symptoms in daily activities (P = .008) and fewer cognitive symptoms (P = .01). Based on these data the authors conclude that HA-WBRT + memantine should be the new standard of care for patients with intracranial metastases not amenable to radiosurgery and with good performance status.  Clinical Pearl: The use of HA-WBRT significantly improves neurocognitive outcomes following radiation vs traditional WBRT. There is no trade-off with respect to intracranial disease control or OS. This may be considered for good performance status patients with multiple brain metastases.</t>
  </si>
  <si>
    <t>In January 2022, ASCO-SNO-ASTRO published updated guidelines for the treatment of brain metastasis (Vogelbaum et al JCO 2022) in which local therapy is recommended for patients with asymptomatic brain metastasis unless KPS&lt;50 or in patients with specific targetable mutations. Local therapy can be deferred according to guidelines in favor of targeted systemic therapy alone, deferring local therapy until the time of progression for those starting new generation EGFR (osimertinib or icotinib)/ALK (alectinib, brigatinib, or ceritinib)- targeted therapies, and pembroluzimab for PDL+ NSCLC. Recommendations for systemic therapy and observation were also made in the setting of melanoma (ipilulimab+nivolumab or dual BRAF inhibitors) or HER2+ breast cancer (tucatinib). For patients those without targetable driver mutations (like the patient above) and other primary disease sites, local therapy remains the standard of care. Of note, while the guidelines do recommend systemic therapy for select patients with targetable mutations, they lack guidance for surveillance imaging which will need to be determined especially given the financial, time, and social burden associated with close interval surveillance MRIs. Clinical pearl: For patients with &gt; 5 brain metastasis, life expectancy &gt; 4 months and no hippocampal lesions, whole brain radiotherapy with hippocampal avoidance and memantine is the recommended treatment of choice.</t>
  </si>
  <si>
    <t>Primary cutaneous B cell lymphoma (PCBCL) are B cell lymphomas that present in the skin when there is no evidence of extracutaneous disease following completion of a comprehensive work-up.  There are three classifications of PCBCL according to the World Health Organization (WHO), they are as follows:Primary cutaneous follicle center lymphoma (PCFCL) Primary cutaneous large B cell lymphoma, (PCLBCL), leg type Primary cutaneous marginal zone lymphoma (PCMZL) Clinically, patients with PCLBCL, leg type present with red/purple tumors or nodules preferentially on the lower portion of the lower extremities. In addition, PCLBCL, leg type has a much higher predilection for extracutaneous spread than other cutaneous B-cell lymphomas. Occasionally, these lesions present at other anatomical locations.  As opposed to other types of cutaneous B-cell lymphomas, PCLBCL, leg type (solitary) has a relatively poor prognosis with 5-year disease-specific survival rate of ~75% (Grange et al. JAMA Dermatol 2014). If the disease is localized or generalized the prognosis continues to decline.  Clinical Pearl: The approximate 5-year disease specific survival of patients with solitary PCLBCL, leg type is ~75%</t>
  </si>
  <si>
    <t>The second Patchell study (Patchell et al. JAMA 1998) was a multi-center randomized trial to determine if post-operative radiation therapy following surgical resection for patients with a single metastasis improved neurological control and increased survival.  95 patients underwent surgical resection between September 1989 and November 1997 and were entered into the study.  Patients were then randomized into one of the following arms: Whole-brain radiation therapy (WBRT) (50.4 Gy 1.8 Gy per fractions for 28 fractions) Observation The primary endpoint of the study was recurrence of tumor in the brain, secondary endpoints included length of survival, cause of death, preservation of ability to function independently. They reported the following: Overall Survival: WBRT 48 weeks vs. 43 weeks Observation (p=0.39) Median time from treatment to recurrence: WBRT 50 weeks vs. 27 weeks Observation (p&lt;0.001) In-brain tumor recurrence: WBRT 18% vs. 70% Observation (p&lt;0.001) Tumor recurrence at the site of original metastasis: WBRT 10% vs. 46% Observation (p&lt;0.001) Tumor recurrence at sites separate from the original metastasis: WBRT 14% vs. 37% Observation (p&lt;0.01) Death due to neurological causes: WBRT 14% vs. 44% Observation (p=0.003) Roughly 60% of patients in the observation eventually ended up receiving radiation therapy. Clinical Pearl: Patients with a single brain metastasis that receive post-operative radiation therapy following surgical resection experience fewer in brain tumor recurrences and are less likely to die of neurological causes versus those treated with surgery alone.</t>
  </si>
  <si>
    <t>In the randomized, placebo controlled trial (Kohno et al J Clin Oncol 2005) in which 228 women with metastatic breast cancer to the bone were randomized to one of the following arms: Zoledronic Acic (15-minute infusions every 4 weeks for 1 year) Placebo The primary efﬁcacy end point was the skeletal-related event (SRE) rate ratio between the treatment groups. An SRE was deﬁned as pathologic fracture, spinal cord compression, and radiation or surgery to bone.  Results: Zoledronic acid reduced the rate of SRE by 39% compared with placebo. The percentage of patients with at least one SRE:  Zoledronic acid-29.8% vs. Placebo-49.6% (p=0.003). Time-to-ﬁrst SRE: Zoledronic acid-median not reached vs. Placebo-364 days (p=0.007) Zoledronic acid reduced the risk of SREs by 41% in multiple event analysis (p=0.019) compared with placebo. Zoledronic acid was well tolerated with a safety proﬁle similar to placebo. Clinical Pearl: In patients with bony metastases from breast cancer, bisphosphonates have been demonstrated to decrease the rate of skeletal related events within this patient population.</t>
  </si>
  <si>
    <t>A study by Temel et al. NEJM 2010 randomized 151 patients who were recently diagnosed with metastatic non-small cell lung cancer to: Standard oncologic care without integration of early palliative care vs. Standard oncologic care with integration of early palliative care The patients who were randomized to receive the palliative care met with a member of the palliative care team within 3 weeks of enrollment and then at least monthly from diagnosis to death. The palliative care clinicians assessed physical and psychosocial symptoms, assisted with decision making regarding treatment, established goals of care and assisted with coordination of care. Patients assigned to the standard oncologic arm were only scheduled to meet with a palliative care team member if requested by the patient, family or oncologist. Eligibility criteria: Pathologically confirmed metastatic non-small cell lung cancer diagnosed in previous 8 weeks ECOG performance status 0 – 2 Able to read/respond to questions in English Not already receiving palliative care Visits with palliative care: 99% of patients (76/77) assigned to the early palliative care group had at least one visit with palliative care. The average number of visits with palliative care was 4. 14% (10/74 patients) assigned to the standard arm received a palliative care consultation in the first 12 weeks of the study. Quality of life: A higher quality of life at 12 weeks was found in the patients assigned to the early palliative care group compared to the standard care group. In all scales, a higher score means a higher quality of life. o    Functional Assessment of Cancer Therapy – Lung (FACT-L) scale: 91.5 v. 98.0, p=0.03 o    Lung-cancer subscale (LCS) of the FACT-L scale: 19.3 v. 21.0, p=0.04 o    Trial Outcome Index (TOI): 53 v. 59, p=0.009 Additionally, the percent of patients with depression at 12 weeks was significantly lower in the palliative care group, measured with multiple tools.  Variable Standard Care (N=47) Early Palliative Care (N=60) Difference between Early care and Standard Care (95% CI) P value Effect size FACT-L score 91.5±15.8 98.0±15.1 6.5 (0.5 – 12.4) 0.03 0.42 LCS Score 19.3±4.2 21.0±3.9 1.7 (0.1 – 3.2) 0.04 0.41 TOI Score 53.0±11.5 59.0±11.6 6.0 (1.5 – 10.4) 0.009 0.52 End of life care: In the subset of patients who had died, the patients assigned to receive early palliative care had less  aggressive end-of-life care (54% vs. 33%) and had more resuscitation preferences documented in the  outpatient medical record (53% v. 28%). Despite receiving less aggressive end-of-life care, the patients in the palliative care group had a significantly longer median survival than those in the standard care group (11.6 v. 8.9 mo median survival). Clinical Pearl: Patients with metastatic NSCLC experience a higher quality of life and improved median survival when standard treatment is integrated with early palliative care. A referral to palliative care in this clinical context should be strongly considered.</t>
  </si>
  <si>
    <t>In the Brown et al. Lancet Oncol 2017 (NCCTG N107C/CEC.3) experience 194 patients with one resected brain metastasis and a resection cavity &lt; 5 cm were randomly assigned to: SRS (12-20Gy in single fraction) vs. WBRT (30Gy/10fx or 37.5Gy/15fx). With a median follow up of 11.1 months, they reported the following outcomes: Cognitive-deterioration-free survival was longer in patients who received SRS (3.7 months v. 3.0 months) (HR - 0.47 [95% CI 0·35-0·63], p&lt;0.0001) Cognitive deterioration at 6 months was less frequent in patients who received SRS than those who received WBRT (52% v. 85%). (33% difference) p&lt;0.00031) There was no significant difference in overall survival (12.2 months [SRS] v. 11.6 months[WBRT]).  (p = 0.70) Clinical Pearl: In patients with one resected brain metastasis and a resection cavity &lt; 5 cm SRS improves cognitive-deterioration free survival versus WBRT, but does not improve overall survival.</t>
  </si>
  <si>
    <t>RTOG 95-08 (Andrews et al. Lancet 2004) was a phase III randomized trial that examined the benefit of adding a stereotactic radiosurgery (SRS) boost to whole brain radiation therapy (WBRT) in patients with 1-3 brain metastases. From January, 1996, to June, 2001, 333 patients were enrolled in the study. All patients were 18 years or older with no previous cranial radiation. Entry criteria included a contrast-enhanced MRI scan showing one to three brain metastases with a maximum diameter of 4 cm for the largest lesion and additional lesions not exceeding 3 cm in diameter. Post-operative patients with either residual or distal brain metastases were eligible if the total number of metastases remained three or fewer. Patients were randomized into one of the following treatment arms: WBRT - (37.5 Gy in 2.5 Gy daily fractions over 3 weeks) WBRT plus SRS - (37.5 Gy in 2.5 Gy daily fractions over 3 weeks, SRS doses were consistent with those reported in RTOG 90-05, metastases &lt; 2 cm in greatest diameter with a surface isodose prescription of 24.0 Gy; metastases &gt; 2 cm but ≤ 3 cm with 18.0 Gy; and metastases &gt; 3 cm and ≤ 4 cm with 15.0 Gy) The whole brain fractionation scheme was chosen in anticipation of tumor shrinkage that would minimize radiosurgery treatment volume.  Primary outcome was overall survival in patients with solitary or multiple brain metastases.  Secondary outcomes included tumor response, local control rates, overall intracranial recurrence rates, cause of death, and performance measurements. The trial reported the following outcomes: Median overall survival: WBRT alone 5.7 months vs. WBRT+SRS 6.5 months (p=0.1356) Median overall survival in patient with multiple brain metastases: WBRT alone 6.7 months vs. WBRT+SRS 5.8 months (p=0.9776) Median overall survival in patient with single brain metastasis: WBRT alone 4.9 months vs. WBRT+SRS 6.5 months (p=0.0393) Stable or improved Karnofsky Performance Status (KPS) score at 6 months: WBRT alone 27% vs. WBRT+SRS 43% (p=0.03) Local control at 1 year: WBRT alone 71% vs. WBRT+SRS 82% (p=0.01) Pre-specified univariate subgroup analysis showed a survival advantage in the WBRT and stereotactic radiosurgery group for patients with a single brain metastasis (median survival time 6.5 vs 4.9 months, p=0.0393). However, multivariate analysis demonstrated no benefit with SRS. On multivariate analysis, survival was improved in patients with an RPA class 1 (p&lt;0.0001) or a favorable histological status (squamous or non-small cell) (p=0.0121) with radiosurgery boost._x000B__x000B_Clinical Pearl: Based on findings of RTOG 9508, the addition of SRS boost to WBRT improves local control and performance status in patients with 1 to 3 brain metastases. Radiosurgery boost after WBRT was associated with improved survival in patients with an RPA class 1 or a favorable histological status.</t>
  </si>
  <si>
    <t>Rades et al Cancer 2010 was a validation paper of a survival score for patients receiving radiation alone for metastatic spinal cord compression. A prior publication (Rades et al Cancer 2008) initially identified 6 prognostic factors that were significantly associated with survival in a retrospective analysis of over 1,800 patients. This current study validated that original prognostic model. The six prognostic factors include: Type of primary tumor (Breast vs. Prostate vs. Myeloma/lymphoma vs. Lung vs. Other) Other bone metastases at the time of radiation (Yes vs. No) Visceral metastases at the time of radiation (Yes vs. No) Interval from tumor diagnosis to metastatic spinal cord compression (≤ vs. &gt; 15 months) Ambulatory status before RT (ambulatory vs. non-ambulatory) Time of developing motor deficits before radiation (1-7 days vs. 8-14 days vs. &gt; 14 days) Patients received a score for each factor, with higher aggregate scores (ranging from 20 to 45) predictive of longer survival. They initially identified 5 prognostic groups, but for simplicity they replaced the 5 groups with 3 groups.  Group Point Range 6 month survival Group I 20-30 16% Group II 31-35 48% Group III 36-45 81% This study highlights the range of survivals in patients with metastatic spinal cord compression treated with radiation alone. It is important to consider a patient’s prognosis in formulating a treatment recommendation. In patients with a poor prognosis, it is very reasonable to consider a short course of palliative radiation (1-5 treatments), even in patients with spinal cord compression. Conversely, in patients who have a better survival, one may choose a longer course of radiation to help decrease the risk of recurrence of spinal cord compression.</t>
  </si>
  <si>
    <t>Whereas WBRT may lead to improved intracranial progression free survival, SRS is an attractive alternative owing to its excellent local control and diminished toxicity profile. Moreover, no prior study had shown a survival advantage in favor of WBRT. For patients with limited, or oligometastatic disease, there was even greater uncertainty as to whether intracranial progression was more detrimental to patient well-being than functional declines in quality of life (QOL) or cognition. To that end, Brown et al (JAMA 2016) performed the phase III, multicenter, randomized N0574 trial to address this question. Patients with 1-3 intact intracranial metastases, all &lt;3cm in size, good performance status (ECOG 0-2), and pathologically confirmed cancer diagnosis were randomized 1:1 to SRS alone vs SRS plus WBRT. The primary outcome was cognitive deterioration at 3 months after RT as assessed by a panel of neurocognitive tests. Patients were treated from 2002-2013. WBRT prescription was 30Gy in 12 fractions. SRS prescriptions were 20-24Gy or 18-22Gy for the SRS and SRS + WBRT groups, respectively, as prescribed to the 50-80% isodose lines encompassing the GTV. A total 213 patients were randomized (SRS alone = 111, SRS + WBRT = 102) with mean age = 60.6 years. The authors report the following outcomes: Decreased cognitivie decline at 3 months post-RT in the SRS alone group (63.5%) versus the SRS + WBRT group (91.7%, absolute difference = 28%, P &lt; 0.001) Quality of life was higher at 3 months with SRS alone, including overall quality of life (mean change from baseline, −1.3 vs −10.9 points; P = .002). Time to intracranial failure was significantly shorter for SRS alone compared with SRS plus WBRT (hazard ratio = 3.6; P &lt; .001). Median overall survival was 10.4 months for SRS alone and 7.4 months for SRS plus WBRT (hazard ratio =1.02; P = .92). These data also translated to diminished cognitive decline in the cohort of patients that were long term survivors following RT. Clinical Pearl: Among patients with 1 to 3 brain metastases, the use of SRS alone, compared with SRS combined with WBRT, resulted in less cognitive deterioration at 3 months. In the absence of a difference in overall survival, these findings suggest that for patients with 1 to 3 brain metastases amenable to radiosurgery, SRS alone may be a preferred strategy.</t>
  </si>
  <si>
    <t>RTOG 90-05 (Shaw et al. IJROBP 2000) was a dose escalation trial to determine the maximum tolerated dose for single fraction radiosurgery in patients with recurrent previously radiated primary brain tumors or brain metastases.  Between 1990–1994, 156 analyzable adults with cerebral or cerebellar solitary non-brainstem tumors &lt; 40 mm in maximum diameter were eligible with the following characteristics: 36% had recurrent primary brain tumors (median prior dose 60 Gy) and 64% recurrent brain metastases (median prior dose 30 Gy). Initial radiosurgery doses were: (Dose was prescribed to the 50–90% isodose line, linear accelerator and Gamma Knife® radiosurgery was allowed) 18 Gy for tumors &lt; 20 mm 15 Gy for those 21–30 mm 12 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</si>
  <si>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 xml:space="preserve"> Aoyama et al. JAMA 2006 was a phase III randomized controlled trial of a total of 132 patients older than 18 years, with 1-4 brain metastases, each &lt; 3 cm in diameter on MRI, that received treatment between 1999-2003.  Patients were randomized into one of the following arms: Stereotactic radiosurgery (SRS) alone.  SRS dose was prescribed to tumor margin, up to 2 cm in diameter lesions recieved 22-25 Gy, and &gt; 2 cm in diameter lesions received 18-20 Gy. Whole brain radiation therapy (WBRT) and SRS. WBRT was given to a dose of 30 Gy in 10 fractions.  The SRS dose was reduced by 30% compared with above when combined with WBRT. The primary end point was overall survival. Secondary end points included: brain tumor recurrence, salvage brain treatment, functional preservation, toxic effects of radiation, and cause of death. With a median follow-up time of 7.8 months for the entire study and 49.2 months for survivors the following was reported: Death neurologic cause: 22.8% WBRT +SRS vs. 19.3% SRS alone (p=0.64) Median survival: 7.5 months WBRT +SRS vs. 8 months SRS alone 1-year actuarial survival: 38.5% WBRT +SRS vs. 28.4% SRS alone (p=0.42) 12 month brain tumor recurrence (distant and local): 46.8% WBRT +SRS vs. 76.4% SRS alone (p&lt;0.001) 12 month actuarial rate of developing new brain metastases: 41.5% WBRT +SRS vs. 63.7% SRS alone (p=0.03) Salvage brain treatment was less frequently required in the WBRT+SRS group (n = 10) than with SRS alone (n = 29) (p&lt;0.001) Conclusion: This study demonstrated that SRS alone without WBRT was associated with increased brain tumor recurrence.  However, it did not result in either worsened neurologic function or increased risk of neurologic death.  Close monitoring for intracranial relapse is crucial for patients treated with SRS alone.</t>
  </si>
  <si>
    <t>Clinical Pearl: The most common location for brain metastases are at the gray-white junction as metastatic emboli tend to lodge in an area of sudden reduction of vascular caliber (gray/white matter junction) and in the area most distal vascular field (border zone (Hwang et al. Cancer 1996)</t>
  </si>
  <si>
    <t>After craniotomy and removal of limited brain metastases, patient with non-small cell lung cancer are at high risk of intracranial relapse. Those risks are not likely to be significantly reduced by the use of cytotoxic chemotherapy. Traditionally, postoperative whole brain-radiotherapy (WBRT) is utilized in this setting. Since WBRT carries a risk of neurocongnitive side effects, focal radiotherapy targeting the resection cavity with a small margin is a commonly used approach instead of WBRT.  This particular patient demonstrates a large resection cavity. For targets &gt; 3-4 cm in diameter, single-fraction SRS is suboptimal, since the risk of radionecrosis is notable and that leads to practioneers decreasing the prescribed dose. That may in turn result in diminished efficacy of SRS. Instead, fractionated SRT sues radiobiological advantages of splitting therapeutic dose into 3-5 once daily fractions. Several common fractionation schemes for brain FSRT exist, including 6 Gy X 5 and 8 Gy X 3, among others.  SRT to the resection cavity is usually applied at 2 - 4 weeks postoperatively. At that time, the resection cavity often appears smaller than it does on POD#0.  Hippocampal-sparing IMRT is suboptimal in this case, since the temporal lobe was involved by cancer and margins of treatment likely extend to the right hippocampus.  Reference: Karlovits et al. Neurosurg Focus, 2009  Clinical Pearl: fractionated stereotactic brain radiotherapy is the standard approach for a large resection cavity.</t>
  </si>
  <si>
    <t>Whole brain radiotherapy (WBRT) had been the standard treatment of brain metastases for nearly 65 years. Only with the trials completed by Chang et al. (Lancet Oncol, 2009) and Brown et al. (JAMA, 2016) that randomized patients with intact brain metastases to receive stereotactic radiosurgery (SRS) with or without WBRT, did it become apparent that WBRT causes substantial neurocognitive deficits and a deterioration in quality of life. Many additional trials demonstrated that when comparing SRS with or without WBRT, no survival benefit was conferred by the addition of WBRT.  The clinical success of SRS for intact brain metastases resulted in its application to surgical cavities. Nevertheless, there was significant debate at the time as to whether or not post-operative SRS was necessary. Single institution studies of post-operative cavity SRS seemed to suggest a benefit as compared with observation after surgery, with similar local control rates to the historical outcomes after WBRT. Others suggested that with modern Neurosurgical techniques and MRI confirmation of gross total resection, post-operative SRS was unnecessary.  The single-center study by Mahajan and colleagues compared observation with adjuvant SRS after modern neurosurgical resection of at least one brain metastasis. Eligible patients were older than 3 years, had a Karnofsky Performance Score of 70 or higher, were able to have an MRI scan, and had a complete resection of one to three brain metastases (with a maximum diameter of the resection cavity ≤4 cm). 132 patients were randomly assigned (1:1) with a block size of four to either SRS of the resection cavity (within 30 days of surgery) or observation. Of note, 61% of the total patients in this trial (63% of patients in the observation arm and 60% of patients in the SRS arm) had a single brain metastasis. The primary endpoint was time to local recurrence in the surgical cavity, defined as radiographic evidence of a new contrast-enhancing lesion (specifically, any new, progressive, enhancing nodularity), contiguous with or within the resection cavity, as confirmed by the study neuroradiologist. Neither neurocognitive function nor quality of life were included as endpoints.  All patients in the SRS group underwent a single session of treatment. The SRS target volume was defined as the surgical cavity on the volumetric MRI scan, with a 1 mm circumferential margin added. The prescription doses and SRS target volumes were lower than what was traditionally done for intact metastasis, with 16 Gy delivered for ≤10 cc cavities, 14 Gy for 10.1–15 cc cavities, and 12 Gy for &gt;15 cc cavities. Treatment with SRS was done using the Elekta Perfexion Gamma Knife unit (Elekta, Stockholm, Sweden).  Results: The 12-month freedom from local recurrence was 43% in the observation group and 72% in the SRS group; HR 0·46; p=0.0150 The 12-month freedom from local recurrence was 53% for patients with one resected brain metastasis (n=79), and 62% for patients with two or three resected brain metastases (n=49) In the multivariable analysis for time to local recurrence, the significant predictors of local recurrence were SRS and metastasis size The median overall survival was 18 months in the observation group (39 deaths) and 17 months in the SRS group (46 deaths); HR 1·29; p=0.24 There were no treatment-related deaths in either group, and there was no radiographic evidence of necrosis in the SRS group.  An interesting observation in this study was that the local control was worse for preoperative tumors that were larger than 2.5 cm in diameter. The size-dependent local control, which is basically a function of delivered dose, is well established for intact metastases. A post-hoc analysis of the trial results later showed that: 12-month freedom from local recurrence was 91% for patients with tumors with a maximum diameter of up to 2.5 cm (n=40), 40% for patients with tumors greater than 2.5 - 3.5 cm in diameter (n=55), and 46% for patients with tumors greater than 3.5 cm in diameter (n=33) 12-month freedom from local recurrence was 74% for tumors smaller than 3 cm in diameter and 44% for tumors of 3 cm in diameter or more (HR 2.3; p=0.0078) Answer choice A is incorrect: The 12-month rates of local control (freedom from local recurrence) was 43% in the observation group and 72% in the SRS group.  Answer choice B is incorrect: Approximately 61% of all patients on the trial had a single brain metastasis prior to resection.  Answer choice D is incorrect: The prescription doses and SRS were 16 Gy delivered for ≤10 cc cavities, 14 Gy for 10.1–15 cc cavities, and 12 Gy for &gt;15 cc cavities.  Clinical pearl: The single-center MDCC study by Mahajan and colleagues compared observation with adjuvant SRS following complete resection of one to three brain metastases, with a maximum diameter of the resection cavity ≤4 cm. Postoperative single-fraction SRS resulted in a significant improvement in the 12-month freedom from local recurrence (43% in the observation group vs 72% in the SRS group; p=0.015).  I find that an easier way to remember the results of this trial is to think of it in the converse: i.e., at at the one year mark, 57% of patients with brain mets will recur locally after neurosurgery alone, versus just 28% of patients who underwent additional SRS treatment to the post-operative cavity (or cavities). This trial confirmed that radiation to surgical cavities is a standard of care and improves local control more than does observation, and that SRS is a safe and effective alternative to WBRT as a postoperative treatment.</t>
  </si>
  <si>
    <t>The Spinal Instability Neoplastic Score (SINS) was developed as a way to classify the degree of spinal instability as it relates to spinal metastases. The components that comprise SINS include: lesion location, pain, bone lesion (lytic, mixed, blastic), radiographic spinal alignment, degree of vertebral body collapse, posterolateral involvement of spinal elements. It is clinically useful to determine if a patient is a good candidate for spine SBRT which can have an increased risk of compression fracture. It was validated in 2011 by Fourney et al JCO 2011.</t>
  </si>
  <si>
    <t>Due to the heterogeneous nature of the published literature regarding dose constraints to the brainstem, it is difficult to define an exact tolerance dose. Based on our review of the available literature (exert of literature, many more published studies exist) (Hussain et al IJROBP 2007; Kased et al J Neurooncol 2008; Kiburn et al J Neurooncol. 2014) lesions were treated to median doses of 16 - 18 Gy. As seen in these studies, a maximum brainstem dose of 10-12 Gy should result in a minimal risk of toxicity from 1-2%. Increasing dose beyond this level increases toxicity rates and should be used in situations when the risk of treatment failure is greater than the risks of treatment toxicity. Likely of equal importance is the brainstem volume that is being treated. Importantly in the two series (Kased et al J Neurooncol 2008; Kilburn et al J Neurooncol. 2014), there was a significant dose-volume correlation.  In the Kased study they found that tumor size greater than 0.26 cc predicted for a brainstem complication. Although 0.26 cc was found to predict for toxicity, all four patients with toxicity were found to have tumors greater than 1 cc and reported the following: 6 month freedom from complication rate for tumor volume &lt; than 1 cc: 100% vs. 40% for tumor volume &gt; 1cc (p=0.001) 12 month freedom from complication rate for tumor volume &lt; than 1 cc 100% vs 60% for tumor volume &gt; 1cc (p=0.001) Toxicities associated with treatment included brainstem necrosis with resulting ataxia, facial numbness, disequilibrium, and hemiparesis. Similar results were reported by Kilburn et al, with a 40% toxicity rate for lesions greater than 1cc, with 4/10 patients reporting grade 2-3 toxicity. Their conclusions reported in the study is "it would appear that a threshold of 1 cc is the size at which brainstem lesions yield significant rates of toxicity with single fraction radiosurgery." Additional supporting evidence can be found in the UVA experience (Trifletti et al. J Neuroloncol 2015) Clinical Pearl: When treating patients with SRS great caution should be used with lesions located in or near the brainstem. The standard dose for brainstem lesions is ~16 Gy, although lower doses may be considered for larger lesions. It is advisable to limit the healthy brainstem volume receiving 10-12 Gy to 1cc.</t>
  </si>
  <si>
    <t>CCTG SC.24 / TROG 17.0 Sahgal et al. Lancet Oncology 2021 is an important trial showing improvement in the primary endpoint with spine metastasis SBRT compared to conventional external beam radiotherapy in 229 patients with painful spinal metastases. 3-month complete pain response improved with SBRT from 14% to 35% with a p value of 0.0002. The complete response stayed superior with SBRT at 6-month at 32% vs 16%. Toxicity was acceptable with grade 3 pain occurring in 4 and 5% of patients treated with EBRT and SBRT, respectively. The answer choice A is the rate of progressive pain at 3 months. C is partial + complete pain response. D is complete + partial + stable pain response. Interestingly, RTOG 0631 Ryu et al. ASTRO 2019 was a negative study. This study enrolled patients with 1-3 spine metastases involving up to 2 contiguous spine segments randomized to either 16-18 Gy in one fraction SBRT or 8 Gy in one fraction with conventional EBRT. The primary endpoint of 3-point improvement on the Numerical Rating Pain Scale (NRPS) at 3 months did not improve as was 40.3% and 57.9% (p = 0.99). It is possible that single-fraction SBRT is less effective than 24 Gy in 2 fractions or that the lack of improvement was due to the chosen endpoint. It will be interesting to see the final publication.  Clinical pearl: 24 Gy in 2 fractions SBRT to the painful spine metastases leads to a superior 3-months complete pain response than 20 Gy in 5 fractions with conventional EBRT.</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</si>
  <si>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</si>
  <si>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 xml:space="preserve"> In the Kumar et al. J Clin Oncol 2017 experience the authors interviewed over 2300 families of deceased patients with advanced lung or colorectal cancer and found that the families of patients enrolled in hospice reported: More pain “Just the right amount” of pain medicine Help with dyspnea Patients’ end of life (EOL) wishes were followed “Excellent” quality of EOL care They also found that families of patients who received &gt;30 days of hospice care reported the highest quality of life outcomes. Clinical Pearl: This is another study that highlights the benefits of hospice care in patients with advanced cancer on both symptom relief and quality of life. It also suggests that earlier enrollment may be better in terms of EOL experiences.</t>
  </si>
  <si>
    <t>The optimal timing of integrating palliative care into oncology treatment had not been evaluated. The ENABLE III trial, Bakitas et al JCO 2015, looked to determine the ideal timing of a palliative care intervention. 207 patients with advanced cancer (oncologist determined prognosis of 6-14 months) were randomized between early (at time of enrollment) or delayed (after 3 months) palliative care intervention. The intervention consisted of an in-person palliative care consultation, structured palliative care telehealth nurse coaching sessions (once weekly for six sessions) and monthly follow up. Interestingly, no difference was seen in patient-reported outcomes or resource use between the groups. However, 1 year survival was improved in the early intervention group. Kaplan-Meier 1-year survival rates: 63% in early group v. 48% in delayed group (p=.038). Clinical Pearl: Patients with advanced cancer (oncologist determined prognosis of 6-14 months) should be placed in contact with palliative care at an early time point in their treatment course, as this may lead to superior outcomes within this patient population.</t>
  </si>
  <si>
    <t>The randomized phase II trial SABR-COMET (Palma et al Lancet 2019) randomized patients who had been treated with definitive intent and had developed oligometastatic, defined as 1-5 metastases, recurrence to stereotactic ablative body radiotherapy (SABR) to all sites of disease versus no SABR. All patients received standard of care systemic therapy.  The trial allowed primary histology of any type, although the four most common primary histologies were breast, lung, colorectal, and prostate. Most common doses used were 35 Gy in 5 fractions, 60 Gy in 8 fractions, and 54 Gy in 3 fractions. One note to make is that this trial used a higher alpha value than most, at alpha of 0.2, rather than the more common alpha of 0.05 The trial identified an improvement in progression-free survival (PFS) and overall survival (OS) in patients undergoing SABR. The median PFS was 6 months in the control group vs 12 months in the SABR group (p=0.0012)  On initial publication, the median OS was 28 months in the control group, 41 months in the SABR group (true median had not been reached) (p=0.09). This was still statistically significant based on the pre-specified alpha.  On long term follow-up (Palma, JCO 2020), OS benefit was observed to be even more pronounced with median OS of 28 months in the control arm vs. 50 months in the SABR arm.  5-yr OS rates were 17.7% (control) vs. 42.3% (SABR).  A post hoc sensitivity analysis excluding patients with prostate caner demonstrated preserved benefit at 5-yrs.  Clinical Pearl: Addition of SABR to SOC treatment for patients with 1-5 metastases improves both PFS and OS, with sustained benefit at 5-years.</t>
  </si>
  <si>
    <t>The randomized phase II SABR-COMET trial randomized patients with oligometastatic recurrence, defined as 1-5 metastases, and controlled primary to standard of care palliative therapy +/-stereotactic ablative body radiotherapy (SABR) to all sites of disease (Harrow et al. IJROBP 2022) . All primary histologies were enrolled with the most common primary being colorectal, breast, lung, and prostate. Most common sites of metastasis were adrenal, bone, lung, and liver. Most common fractionation schemes were 35 Gy in 5 fractions, 60 Gy in 8 fractions, and 54 Gy in 3 fractions. Now with 8 years of follow up, the trial has demonstrated a sustained improvement in both progression-free survival (PFS) and overall survival (OS) with the addition of SABR. The 8-year OS was 13.6% vs 27.2% and PFS of 21.3% vs 0% favoring SABR. There were no grade 3-5 toxicities or difference in quality of life between the two arms. At the very least, this adds to the growing body of evidence supporting the benefit of ablative therapy for oligoprogressive disease. Larger phase III studies including SABR-COMET-3 for patients with up to 3 metastasis are underway to further support these provocative findings regarding ablative radiotherapy. Clinical pearl: The addition of ablative radiotherapy may provide both progression free and overall survival benefit for patients with up to five metastasis. Phase III data is still pending.</t>
  </si>
  <si>
    <t>The CURB trial (Consolidative Use of Radiotherapy to Block Oligoprogression) (Tsai et al. IJROBP. 2022) was a randomized study exploring the use of SBRT in oligometastatic lung and breast cancers. Patients with metastatic non-small-cell lung cancer (NSCLC) or breast cancer, with ≤5 oligoprogressive lesions after ≥1 line of systemic therapy, were randomized 1:1 to standard of care (SOC) treatment: with or without SBRT to all progressive sites. The primary endpoint was PFS. Secondary endpoints included OS, toxicity, and quality-of-life (QoL). From January 2019 to July 2021, a total of 106 patients were randomized: 59 with NSCLC and 47 with breast cancer. Median PFS was 3.2 months in SOC arm vs. 7.2 months in SBRT arm (p=0.002). However, stratified analysis showed that NSCLC patients derived substantial PFS benefit from SBRT (2.2 months in SOC vs. 10 months in SBRT arm; p=0.002), whereas breast cancer patients did not (4.2 vs. 4.4 months, p=0.2). There was no difference in OS between the two arms, as of last follow-up.  There was no difference in QoL between treatment arms.  Clinical Pearl: For patients with oligoprogressive metastatic NSCLC, a 4-fold PFS benefit was seen. However, in patients with oligoprogressive metastatic breast cancer, no PFS benefits were seen.</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</si>
  <si>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</si>
  <si>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3 Gy per fraction, Cobalt-60). Needle biopsy of the metastatic lesion followed by whole brain radiation therapy (WBRT) (36 Gy 3 Gy per fraction, Cobalt-60).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median overall survival, local control, and quality of life compared to radiation therapy alone in patients with a single brain metastasis.</t>
  </si>
  <si>
    <t>Lehrer et al. IJROBP 2019 is a meta-analysis of 24 trials which used either single or multifraction stereotactic radiosurgery for large brain metastases. In this study which included 1887 brain metastases, Group B was defined as tumors greater than 3 cm in diameter or &gt; 14 cm3 (same definition as used for RTOG 90-05). The one-year local control (77.6% and 79.2%) and radiation necrosis rates (6.5% and 11.7%) did not differ by single vs multi-fraction radiotherapy. For postoperative treatment, multi-fraction regimen approached statistical significance in terms of improving 1-yr local control: 85.7% vs 62.4% but there was no difference in radionecrosis (7.3% and 7.5%). For tumors smaller than 3 cm, the 1-yr local control was 77.6% for patients treated with single-fraction and 92.9% with multifraction radiation therapy (p = 0.18) and radionecrosis rate improved from 23.1% in single-fraction to 7.3% in multifraction group._x000B__x000B_Clinical pearl: For metastatic lesions larger than 3 cm treated with radiation therapy alone, fractionated stereotactic radiation therapy achieves a 79.2% local control rate at one year.</t>
  </si>
  <si>
    <t>The initial prognostic model, Chow et al. IJROBP 2002, used six variables including primary cancer site, site(s) of metastases, KPS, and the fatigue, appetite, and shortness of breath subscales from the Edmonton System Assessment Scale (ESAS). Chow et al. JCO 2008, looked at a more simplified three factor model compared to the six factor model. Additionally, two different methods, a number of risk factors (NRF) model versus a weighted scores which were summed to obtain a survival prediction score (SPS) model were compared. No difference in the ability to predict patient survival was seen between the three factor and the six factor model. Additionally, both the SPS and NRF methods predicted survival equally. The authors concluded that the three factor NRF model was preferred due to the simplicity of use. The factors used for the three factor NRF model include:  Primary cancer site (breast v. non-breast) Site(s) of metastases (bone only v. other) KPS (&gt;60 vs. ≤ 60) A point is assigned for any of the latter options in the three groups above and a median survival is able to be determined (see table below).  Group (Score) Median OS, weeks* A (0 – 1) 55 – 64 B (2) 19 – 28 C (3) 9 – 10 *Range of weeks represents the range from the training set, temporal validation and external validation.</t>
  </si>
  <si>
    <t>The patient in this clinical vignette has hoarseness and dyspnea indicating an impending airway obstruction due to laryngeal edema.  In addition to starting emergent radiation therapy, otolaryngology should be consulted to evaluate for possible protective intubation, she should be started on steroids, and interventional radiology should evaluate her for vascular stent placement. It is imperative to note that every case of superior vena cava (SVC) syndrome is different and clinical judgement should be used. In cases which are true medical emergencies including central airway obstruction or severe life threatening laryngeal edema evaluation for protective intubation, emergent stent placement, and immediate radiation therapy are needed.  Concurrent chemotherapy can start once a conformal radiation treatment plan has been developed.  Radiation can be started emergently with a simple AP/PA midplane plan.  Meanwhile, dosimetry can continue to develop a conformal plan for definitive treatment.  The dose can be adjusted to account for intervening emergent treatments taking into account cumulative dose to critical structures and the primary tumor. In most non-life threatening cases of SVC syndrome, the usual course of action is one to two cycles of systemic chemotherapy. This has been shown to relieve the symptoms associated with SVC syndrome in ~80% of cases with small cell lung cancer (SCLC) and ~60% of patients with non-small cell lung cancer (NSCLC) (Rowell et al. Clin Oncol (R Coll Radiol) 2002). Radiation therapy is not recommended prior to obtaining a pathological diagnosis, especially is cases of mediastinal masses, as this can make definitive diagnosis more difficult (Loeffler et al. J Clin Oncol 1986).  For additional information please refer to the excellent review by (Wilson et al. NEJM 2007).  Please note there is variation among practice pattern as demonstrated by the following article (Lepper et al. Respir Care 2011).  Clinical Pearl: Patients with SVC syndrome that present with hoarseness and dyspnea indicating an impending airway obstruction should be evaluated for protective intubation, undergo emergent stent placement, receive steroids, and begin immediate radiation therapy or chemotherapy.</t>
  </si>
  <si>
    <t>There are a number of goals in the treatment of patients with cord compression secondary to primary or metastatic disease. The primary goal is to preserve neurological function. The initial step in management of patients with spinal cord compression is the administration of high dose steroids. To assess the benefit of glucocorticoids in patients with spinal cord compression secondary to a neoplastic process (Sorenson et al Eur J Cancer 1994) randomly assigned patients to one of two arms: Dexamethasone (96 mg IV x 1, then 24 mg QID x 3 days and then tapered over 10 days) No Dexamethasone A successful treatment was defined as gait function following treatment. They reported the following results: "Gait function" following treatment: 81% Dexamethasone vs. 63% No additional treatment Ambulatory at six months following treatment: 59% Dexamethasone vs. 33% No additional treatment No difference in median survival was noted between the two groups. The question of optimal dose was addressed in a small study by (Graham et al Clin Oncol (R Coll Radiol). 2006). In this study of 20 patients with spinal cord compression secondary to a malignant process undergoing radiation therapy were assigned to one of two arms:  96 mg dexamethasone daily for 48 hours, followed by taper over 15 days 16 mg dexamethasone daily for 48 hours, followed by taper over 15 days They were unable to report any significant difference in toxicity, ambulation rates, or survival between the two arms.  The following recommendation were made regarding extradural malignant spinal cord compression (MESCC) in the critical review by (Loblaw et al IJORBP 2012): If not medically contraindicated, steroids are recommended for any patient with neurologic deficits suspected or confirmed to have MESCC particularly if they are being treated with short course RT (five or fewer fractions). Patients being treated with surgery will often need postoperative RT and therefore should receive maintenance steroids. Those treated with protracted courses of RT (six or more fractions) who have no neurologic deficits or those prescribed high-dose steroids can have the steroids weaned over at least 2 weeks once treatment is started. Concerning steroid dose: A bolus of 8 to 10 mg dexamethasone (or equivalent) can be given, followed by 16 mg/day (usually in twice-daily to four-time daily doses for tolerance). Patients with dense paraparesis (Grade 3 or worse) should be considered for higher bolus (100 mg) and maintenance doses (up to 96 mg per day), but the risk of serious adverse events should be considered. Patients with radiographic MESCC but no neurologic deficits do not require steroids.</t>
  </si>
  <si>
    <t>Rades et al PRO 2017 found that overall treatment time in patients receiving 5 fractions of radiation for malignant spinal cord compression had no significant difference in outcomes (motor function, local control of spinal cord compression, or overall survival) regardless of whether the patient received treatment over 5 vs. 7 days. Similarly, Rades et al J Med Imaging Radiat Oncol looked at overall treatment time in patients receiving 10 fractions of radiation (12 days vs. 14-15 days) and also found no significant difference. Clinical Pearl: Outcomes are not compromised for patients receiving slightly extended treatment courses due to weekend breaks for malignant spinal cord compression.</t>
  </si>
  <si>
    <t>The TEACHH model identifies three distinct prognostic groups for patients seen for palliative radiation therapy. The main goal was to identify patients with a very poor life expectancy, less than three months as well as those patients with a good life expectancy, greater than a year. With either a very long or very short prognosis, treatment decisions regarding palliative radiation may vary from what one would otherwise recommend. Krishnan et al. Cancer 2014 looked at 862 patients that were seen for palliative radiation therapy and using retrospective data collection developed a model to group patients in one of three prognostic groups. On multivariate analysis, 6 factors were found to be associated with a shorter life expectancy. These included: Cancer Type (lung and other vs. breast and prostate) Older Age (&gt;60 years vs. ≤ 60 years) Liver metastases (Hepatic) ECOG performance status (2-4 vs. 0-1) Hospitalizations within 3 months before palliative RT (0 vs. ≥1) Prior palliative Chemotherapy courses (≥2 vs. 0-1). The variables that were found on multivariate analysis to be significant predictors of overall survival were used to develop the TEACHH prognostic mode. These variables and the respective scoring system are seen in the table below.  Variable Number Risk Factors (NRF) Score T – Type of Cancer Breast 0 Prostate 0 Lung 1 Other 1 E – ECOG PS 0, 1 0 2 1 3,4 1 A – Age ≤ 60 0 &gt; 60 1 C – # prior palliative chemo courses 0-2 0 &gt; 2 1 H – Hospitalizations No 0 Yes 1 H – Hepatic Mets No 0 Yes 1 For the overall group the median survival was 5.6 months. Using the number of risk factors model, the median survival, broken down by group was: Group (Score) Total # patients Median OS, Months 95% CI, Months A (0-1) 119 19.9 13.9 – 31.1 B (2-4) 694 5.0 4.3 – 5.6 C (5-6) 49 1.7 1.2 – 2.1 Laboratory values and patient symptoms were not used in the development of this model despite being included in other prognostic models.</t>
  </si>
  <si>
    <t>Presented in abstract form at ASTRO 2022, this multi-center, randomized trial identified 78 adults with a metastatic solid tumor malignancy and more than five metastatic lesions, including at least one asymptomatic high-risk bone lesion. Whether a lesion was high-risk was determined by its size (if it was 2 centimeters or more in diameter); its location in the junctional spine; whether it involved the hip or sacroiliac joint; or if it was in one of the long bones of the body, such as those found in arms and legs. Participants were randomly assigned to receive standard treatment, which could include systemic treatment or observation, with or without radiation therapy to treat all of their high-risk bone metastases. Radiation doses varied but were typically not ablative. All patients were followed for at least 12 months or until they succumbed to their disease. The primary endpoint was to determine whether treating asymptomatic lesions could prevent skeletal-related events (SREs) – a common and often painful and debilitating complication of bone metastases. SREs include pain, fractures and compression of the spinal cord that requires surgery or radiation. At the end of one year, for patients on the radiation arm, SREs occurred in 1 of 62 lesions (1.6%), compared to 14 of 49 lesions (29%) for those receiving standard care (p&lt;0.001). Significantly fewer patients in the radiation arm were hospitalized for SREs (0 vs. 4, p=0.045). After a median 2.4 years of follow-up, overall survival was significantly longer for patients who received radiation therapy, compared to those who did not (hazard ratio 0.50, 95% confidence interval 0.28-0.91, p=0.02). Median overall survival was 1.1 years for the 11 patients who experienced an SRE, compared to 1.5 years for the 67 patients who had no SREs.  Citation: Gillespie et al. IJROBP 2022  Clinical Pearl: With new advances in the paradigm of oligometastases, treating asymptomatic bone metastases significantly decreases skeletal realated events and increases overall survival.</t>
  </si>
  <si>
    <t>The first Patchell study (Patchell et al. NEJM 1990) was a randomized trial that examined a total of 48 patients with a single brain metastasis.  It should be noted that initially 54 patients entered the study, but 6 of them (11%) proved on resection or biopsy not to have metastatic brain tumors.  Patients were randomized to one of the following arms: Surgical removal of the brain metastasis followed by whole brain radiation therapy (S+WBRT) (36 Gy in 3 Gy per fraction) Needle biopsy of the metastatic lesion followed by whole brain radiation therapy (WBRT) (36 Gy in 3 Gy per fraction) They reported the following outcomes: Median overall length of survival: 40 weeks S+WBRT vs. 15 weeks WBRT (p&lt;0.001) Recurrence rate at the site of original metastasis: 20% S+WBRT vs. 52% WBRT (p&lt;0.02) Median time to recurrence at the site of original metastasis: &gt;59 weeks S+WBRT vs. 21 weeks WBRT (p&lt;0.0001) Median time to death from neurological causes: 62 weeks S+WBRT vs. 26 weeks WBRT (p&lt;0.0009) Median length of functional independence: 38 weeks S+WBRT vs. 8 weeks WBRT (p&lt;0.005) Clinical Pearl: Surgery followed by post-operative radiation therapy improved overall survival, local control, and quality of life compared to radiation therapy alone in patients with a single brain metastasis.</t>
  </si>
  <si>
    <t>Adjuvant radiotherapy for metastasis of long bones after orthopedic stabilization is now considered standard of care as it significantly improves functional status and reduces hardware failure. Practically, however, there is limited data to direct treatment planning and great clinical variation in what is covered within the radiation field.  Recent single institution study from MSKCC suggests significantly improved prolonged local control with full coverage compared to partial coverage of implanted orthopedic hardware. Two year local recurrence decreased from 41% to 16% (95% CI, 8.3%-26%) for whole coverage and 41% (95% CI, 27%-54%) for partial coverage (Rosen et al 2021).  Clinical pearl: While data is limited, retrospective series from MSKCC suggests improved local control with coverage of the entire extent of surgical hardware.</t>
  </si>
  <si>
    <t>The Japanese Radiation Oncology Study Group 99-1 trial was a phase III randomized controlled trial of a total of 132 patients, &gt; 18 years, with 1-4 brain metastases, each &lt; 3 cm in diameter on MRI that received treatment between 1999-2003.  Patients were randomized into one of the following arms: Stereotactic radiosurgery (SRS) alone.  SRS dose was prescribed to tumor margin, up to 2 cm in diameter lesions received 22-25 Gy, and &gt; 2 cm in diameter lesions received 18-20 Gy. Whole brain radiation therapy (WBRT) and SRS. WBRT was given to a dose of 30 Gy in 10 fractions.  The SRS dose was reduced by 30% compared with above when combined with WBRT. The primary end point was overall survival. In the initial publication, Aoyama et al. JAMA 2006, no difference in overall survival between the two arms was noted. However, 12 month brain tumor recurrence was significant less in the SRS+WBRT arm. In the secondary analysis, Aoyama et al. JAMA Oncol 2015, analysis was done stratified using the diagnosis-specific Graded Prognostic Assessment (see below). The following results were reported: Median survival, favorable prognosis (DS-GPA 2.5 – 4): 16.7 months WBRT+SRS v. 10.6 months SRS alone (p = 0.04) Median survival, unfavorable prognosis (DS-GPA 0.5 – 2): 4.75 months WBRT+SRS v. 6.5 months SRS alone (p=0.86). Neurocognitive function, as assessed by the Japanese version of the mini-mental state examination, was no significant difference between the treatment arms in either the favorable or unfavorable prognosis groups, regardless of which treatment they received. Diagnosis-Specific Graded Prognostic Assessment (Sperduto et al. IJROBP 2010):  Significant prognostic factors GPA Scoring Criteria NSCLC/SCLC 0 0.5 1 Age &gt;60 50-60 &lt;50 KPS &lt;70 70-80 90-100 ECM Present  Absent # Brain Mets &gt;3 2-3 1 Melanoma/RCC 0 1 2 KPS &lt;70 70-80 90-100 # Brain Mets &gt;3 2-3 1 Breast/GI 0 1 2 3 4 KPS &lt;70 70 80 90 100</t>
  </si>
  <si>
    <t>RTOG 0614 (Brown et al, Neuro-Oncology 2013) randomized patients to whole brain radiotherapy (WBRT), 37.5 Gy in 15 fractions, with placebo or with administration of memantine. The dose was as follows: First week: 5 mg daily, given each morning Second week: 5 mg twice daily (morning and evening) Third week: 10 mg each morning and 5 mg each evening Fourth week: 10 mg twice daily (morning and evening) Memantine given 10 mg twice daily was continued for up to 24 weeks, and was reduced to 5 mg with reduced kidney function (CrCl &lt; 30 mL/min) and held for significantly reduced kidney function (CrCl &lt; 5 mL/min). The trial showed significantly longer time to cognitive decline (HR 0.78, p = 0.01), with lower cognitive function failure at 24 weeks (53.8% vs 64.9%). The later NRG CC001 trial (Brown et al, JCO 2020) showed a benefit for hippocampal avoidance WBRT compared to conventional WBRT, both with memantine for 24 weeks. The risk of cognitive failure was significantly lower with hippocampal avoidance WBRT with memantine compared to conventional WBRT with memantine (HR 0.74, p = 0.02). NCCN guidelines (Central Nervous System Cancers, v. 2.2021) recommend treatment with memantine continuing after WBRT for 6 months. Clinical Pearl: When giving memantine with WBRT, start at 5 mg daily, and titrate up to 10 mg twice daily, to be continued for up to 6 months.   A 63-year-old with stage IV renal cell carcinoma initially diagnosed 1 year ago has 11 new asymptomatic brain mets.  His extracranial disease is stable on systemic therapy and he has undergone 5 SRS treatments in the past.  Given the number of new lesions and the overlap with prior plans, he is not a candidate for SRS/SRT.  After reviewing his imaging carefully with neuroradiology, his lesions are found to be at least 5 mm from the hippocampus and you decide to treat him with whole brain radiotherapy to 30 Gy in 10 fractions with hippocampal avoidance as per NRG-CC001. You review the plan with dosimetry and are presented with the following plan details:  V30 Gy to the PTV = 93% D2% to the PTV is 34 Gy (113% of the prescription dose) Max point to 0.03 cc = 117% (within PTV) Hippocampi: D100% = 8.9 (constraint met) Dmax = 15.8 Gy (constraint met) Constraints to other organs at risk met</t>
  </si>
  <si>
    <t>Allowing a more heterogenous plan and the plan to be "hotter" within the PTV is the next step to achieve better PTV coverage (goal of V30 ≥ 95%) while respecting the hippocampi constraints. Heterogenous dose distributions allow for a rapid dose fall-off at the periphery of the target. A review of the beam profile reveals the penumbra region, the area at the edge of the beam where dose demonstrates the most rapid dose fall-off, to exist between 20-80% of the central axis:  Figure from Podgorsak: Radiation Oncolgy Physics: A Handbook for Teachers and Students  Up to 37.5 Gy was allowed to D2% of the PTV on CC001, which is 125% of the prescription dose (an acceptable variation allowed up to 40 Gy or 133% of the prescription dose).  A heterogenous plan which possesses a D2% of 37.5 Gy allows for the delivery of 30 Gy to the 80% isodose line, allowing for the desirable steep dose gradient at the interface of the PTV and the hippocampus avoidance structure.  Clinical pearl: For WBRT with hippocampal avoidance, dose heterogeneity and liberalizing the hotspot within the PTV to a D2% of 125% of the prescription dose (with an acceptable variation of 133%) as per CC001 is an approach to optimize target coverage while maintaining a steep dose gradient at the PTV/hippocampus interface.</t>
  </si>
  <si>
    <t>In a study by Chow et al Lancet Oncol 2015, 298 patients were randomly assigned to: Dexamethasone (two 4 mg tablets daily) taken at least one hour prior to the start of radiation (a single 8 Gy dose) and then every day for 4 days after treatment. Placebo Patients reported their worst pain scores and opioid analgesic intake before treatment and daily for 10 days after radiation treatment. They also completed a number of surveys to quantify their pain (EORTC quality of life QLQ-C15-PAL, the bone metastases module (EORTC QLQ-BM22), and the dexamethasone Symptom Questionnaire) at baseline, and days 10 and 42 following completion of radiation therapy. Pain flare was defined as: At least a two-point increase on a scale of 0–10 in the worst pain score with no decrease in analgesic intake. 25% or greater increase in analgesic intake with no decrease in the worst pain score from days 0–10, followed by a return to baseline levels or below. With a median follow-up of 1.39 months they reported the following in the intention-to-treat analysis: Dexamethasone reduced the rate of post-radiation pain flare by ~10% (8.9% absolute difference) with 26% of patients experiencing a pain flare (as defined above) in the dexamethasone group vs. 35% in the placebo group (one-sided p=0.05). The number of patients who experienced a pain flare between days 0–5 was 20% in the dexamethasone group and 31% in the placebo group for an absolute difference of 11.1% (one-sided p=0.03). No difference in pain flair incidence was seen between the two groups on days 6-10. Clinical Pearl: Prophylactic dexamethasone therapy should be considered in patients undergoing palliative radiation therapy for painful bone metastases, as this therapy can decrease the incidence of acute pain flair following radiation treatment.</t>
  </si>
  <si>
    <t xml:space="preserve"> Malignant spinal canal compression is a serious and emergent complication of metastatic cancer. Treatment options include surgery, radiotherapy (RT), or surgery with post-op radiation. The SCORE-2 trial (Rades et al, JCO 2016) previously demonstrated that short-course RT with 4 Gy × 5 was not significantly inferior to 3 Gy × 10 in patients with cord compression and poor to intermediate expected survival. Although prior studies on palliation of bone metastases demonstrated that single-fraction RT (Hartsell et al, JNCI 2005 &amp; Steenland et al, Radiother and Oncol 1999) is similarly effective as multi-fraction RT with respect to pain control, this has not yet been studied in the context of cord compression.  The SCORAD trial (Hoskin et al, JAMA 2019) therefore analyzed whether single-fraction RT was non-inferior to multi-fraction RT. N=694 patients with a life expectancy &gt;8 weeks, ECOG 0-4, and proven diagnoses of malignant epidural cord compression or cauda equina syndrome were randomized to either 8Gy / 1 fraction or 20Gy / 5 fractions. Patients were excluded if they were able to undergo surgery. The primary endpoint was ambulatory status at week 8 with a pre-specified non-inferiority margin of -11%. Secondary endpoints included ambulatory status at weeks 1, 4, and 12, in addition to overall survival.  The key outcomes are summarized below: Ambulatory status at week 8 was achieved by 69.3% in the 8Gy arm vs 72.7% in the 20Gy arm (difference, −3.5% [1-sided 95% CI, −11.5% to ∞ ]; P value for noninferiority = .06).) Non-inferiority was demonstrated for all other secondary timepoints at 1, 4, and 12 weeks No difference in overall survival at 12 weeks: 50% in the 8Gy arm vs 55% in the 20Gy arm (HR = 1.02) Although the primary endpoint was not met, the authors advise that the overall extent of overlap of the confidence intervals for the single-fraction and multi-fraction arms be considered. Taken as a whole, these data suggest that single fraction RT for malignant spinal canal compression may be a reasonable option for this patent population.  Clinical Pearl: While the SCORAD trial failed to meet its primary endpoint of non-inferiority of ambulatory status at 8 weeks with single-fraction RT, the clinical difference between arms was overall negligible. The significance of these findings should therefore be taken into consideration when prescribing RT for malignant spinal canal compression.</t>
  </si>
  <si>
    <t>The SABR-COMET trial (initial: Palma et al, Lancet 2019; 5-year follow-up: Palma et al, JCO 2020; 8-year follow up: Harrow et al, IJROBP 2022) randomized 99 patients with 1-5 oligometastatic lesions to palliative standard of care treatment alone or to stereotactic radiotherapy to all metastatic lesions. The initial report found that the median overall survival increased with stereotactic radiotherapy to oligometastatic lesions from 28 months to 41 months (HR 0.57, p = 0.09), and median PFS increased from 6.0 months to 12 months (HR 0.47, p = 0.012). However, this was at a cost of treatment-related toxicity, including an increase in grade 2+ toxicity from 9% to 29% (p = 0.026), and in particular, there were 3 treatment-related grade 5 toxicity events (4.5%), including one death due to radiation pneumonitis, one death due to pulmonary abscess, and one death due to subdural hemorrhage after surgery that was performed in order to repair a radiation-related perforated gastric ulcer. This study underscored that SBRT was associated with significant gains in overall survival but that SBRT-related toxicity can be significant and there is a need for more experience to reduce toxicity. Long-term outcomes at 8 years include improved 8-year PFS from 0% to 21.3% (p &lt; 0.001) and improved 8-year OS from 13.6% to 27.2% (p = 0.008), with no new grade 3-5 toxicities. The recent SABR-5 trial (Baker et al, IJROBP 2022) also studied outcomes of treating patients with oligometastatic disease (1-5 lesions) with SBRT, finding an 87% rate of local control at 3 years and median PFS of 15 months. The initial abstract for toxicity analysis (Olson et al, IJROBP 2021) notes that there were no grade 5 toxicities, and that grade 2+ toxicity was 16.5%, significantly improved compared to the earlier SABR-COMET trial. Clinical Pearl: SBRT to oligometastatic lesions is associated with significantly improved PFS and OS; however, SBRT can be associated with significant toxicity, including grade 5 toxicity, though this has improved in very recent studies with greater experience.</t>
  </si>
  <si>
    <t>The initial prognostic model, Chow et al. IJROBP 2002, used six variables including primary cancer site, site(s) of metastases, KPS, and the fatigue, appetite, and shortness of breath subscales from the Edmonton System Assessment Scale (ESAS).  Chow et al. JCO 2008, looked at a more simplified three factor model compared to the six factor model. Additionally, two different methods, a number of risk factors (NRF) model versus a weighted scores which were summed to obtain a survival prediction score (SPS) model were compared. No difference in the ability to predict patient survival was seen between the three factor and the six factor model. Additionally, both the SPS and NRF methods predicted survival equally. The authors concluded that the three factor NRF model was preferred due to the simplicity of use. The factors used for the three factor NRF model include:  Primary cancer site (breast v. non-breast) Site(s) of metastases (bone only v. other) KPS (&gt;60 vs. ≤ 60) A point is assigned for any of the latter options in the three groups above and a median survival is able to be determined (see table below).  Group (Score) Median OS, weeks* A (0 – 1) 55 – 64 B (2) 19 – 28 C (3) 9 – 10 *Range of weeks represents the range from the training set, temporal validation and external validation.</t>
  </si>
  <si>
    <t>RTOG 90-05 (Shaw et al. IJROBP 2000) was a dose escalation trial to determine the maximum tolerated dose for single fraction radiosurgery in patients with recurrent previously radiated brain tumors or brain metastases.  Between 1990–1994, 156 analyzable adults with cerebral or cerebellar solitary non-brainstem tumors &lt; 40 mm in maximum diameter were eligible were entered with the following characteristics, 36% of whom had recurrent primary brain tumors (median prior dose 60 Gy) and 64% recurrent brain metastases (median prior dose 30 Gy). Initial radiosurgery doses were: (Dose was prescribed to the 50–90% isodose line, linear accelerator and Gamma Knife® radiosurgery was allowed) 18 Gy for tumors &lt; 20 mm 15 Gy for those 21–30 mm 12Gy for those 31–40 mm in maximum diameter Doses were escalated in 3 Gy increments providing the incidence of irreversible grade 3 (severe) or any grade 4 (life threatening) or grade 5 (fatal) Radiation Therapy Oncology Group (RTOG) central nervous system (CNS) toxicity (unacceptable CNS toxicity) was &lt; 20% within 3 months of radiosurgery. Based on these criteria, the following maximum tolerated doses were reported: 24 Gy for tumors &lt; 20 mm (diameter) 18 Gy for tumors 21–30 mm (diameter) 15 Gy for tumors 31–40 mm (diameter) However, for tumors &lt; 20 mm, investigators’ reluctance to escalate to 27 Gy, rather than excessive toxicity, determined the maximum tolerated dose.</t>
  </si>
  <si>
    <t>Verlaan et al JCO 2016 evaluated data collected prospectively from over 1,200 patients undergoing surgery for impending pathologic fractures and/or neurologic deficits. Predictors for survival &lt; 3 months or &gt; 2 years were identified and are as follows:Age (OR 1.14; 95% CI, 1.02 to 1.27; p=0.02) KPS (OR 1.36; 95% CI, 1.15 to 1.62; p &lt; 0.001) Both of these variables were associated with dying before 3 months on multivariate analysis, compared to those surviving beyond 3 months._x000B_Conversely, on multivariable analysis, the number of affected spinal levels included in surgery (per additional level: OR, 1.21; 95% CI, 1.06 to 1.38; p &lt;0.005) and unfavorable primary tumor type were significant factors associated with dying in 2 years.</t>
  </si>
  <si>
    <t>Stage IA1 cervical cancer represents disease confined to the uterus that is microscopic with depth of stromal invasion ≤ 3 mm.  Options for operable patients with stage IA1 disease depend on results of the cone biopsy and preferences for fertility preservation. For patients with 1A1 disease with no lymphovascular space invasion (LVSI) and negative invasive disease margins (or positive dysplasia at margin) after cone biopsy, extrafascial hysterectomy can be performed.  For those with positive invasive margins or LVSI, modified radical hysterectomy with pelvic lymph node dissection should be performed. For IA1 patients who desire fertility preservation, cone biopsy alone can be performed if margins are negative (&gt; 3 mm preferred) and no LVSI is present.  For IA1 patients desiring fertility preservation with LVSI, radical trachelectomy (removal of cervix and parametria with cerclage placed, leaves uterus intact) with lymph node dissection can be performed. Patients with dysplasia have many treatment options including conization, loop electrosurgical excisional procedure (LEEP), laser ablation, cryotherapy, or extrafascial hysterectomy.  For positive margins, modified radical hysterectomy is also an option. Reference:  NCCN Guidelines v2017  GYNE</t>
  </si>
  <si>
    <t>Endometrial carcinomas are classified into two major types: Type 1 tumors are the most common, comprising nearly 80% of endometrial carcinomas.  Type 1 tumors are typically of endometrioid histology and grade 1-2.  They tend to be estrogen-driven and are associated with a favorable prognosis. Type 2 tumors are less common and more aggressive.  This group includes grade 3 endometrioid histology, as well as non-endometrioid histologies such as clear cell, undifferentiated, squamous, and serous adenocarcinoma.  They tend to behave more aggresively, have a worse prognosis, and are not estrogen-responsive.  Clinical Pearl: The most common histological subtype of endometrial cancer is Type 1. These tumors represent 80% of endometrial cancers, are typically estrogen-driven, and have a more favorable prognosis vs. Type 2 tumors.  GYNE</t>
  </si>
  <si>
    <t>Data to inform in this clinical scenario comes from a number of studies, the most recent of which is a manuscript which prospectively recorded data regarding cancer spread based upon ontogenic cancer field theory, from Hockel et al, Lancet Oncology 2019. Here of patients who developed nodal metastases, a breakdown of solitary nodal metastases revealed: external iliac 17/49 (35%) obturators (paravisceral) 21/49 (43%) parametrial (mesometrial) 11/49 (22%) Clinical pearl: In the setting of lymph node metastases of cervical primary, external iliac, internal iliac, and obturator nodes are the common site of solitary metastases.  GYNE</t>
  </si>
  <si>
    <t>Clinical Pearl: The largest diameter vaginal cylinder that is comfortable for the patient should be used to minimize dose to the vaginal mucosa.  This is due to the inverse-square law, which means that there is rapid dose fall off with increasing distance from the brachytherapy source.  With a cylinder diameter too small for the patient, the volume of vaginal mucosa receiving more than 150% of the prescribed dose will be higher, resulting in a greater risk of complications. Once the vaginal cylinder is in inserted,  it is held in place by an external immobilization device while the cylinder position (relative to vaginal cuff) is verified and treatment is delivered.  Prescription depth may vary based on provider preference and tumor location/depth, but dosimetric issues related to the use of narrow cylinders cannot be corrected by changing the prescription depth.   GYNE</t>
  </si>
  <si>
    <t>The patient in the vignette above demonstrates a isolated vaginal recurrence following total extrafascial hysterectomy with bilateral salpingo-oophorectomy (BSO) with pelvic lymph node evaluation. As per current NCCN guidelines, the recommended treatment approach includes the following: External beam radiation therapy +/- brachytherapy or Surgical exploration + resection +/- interoperative radiation therapy (category 3 for IORT). In this clinical situation, most institutions proceed with salvage radiation therapy, (external beam radiation therapy +/- brachytherapy) rather than salvage surgery. This approach is supported by local control and survival rates after relapse in patients with stage I endometrial cancer from the PORTEC-I trial. (Creutzberg et al. Gynecol Oncol 2003)  The role of concurrent chemoradiation therapy in this clinical situation is currently being addressed in GOG 238.  Clinical Pearl: In patients with an isolated vaginal recurrence following total extrafascial hysterectomy with bilateral salpingo-oophorectomy (BSO) with pelvic lymph node evaluation the recommended treatment paradigm is external beam radiation therapy +/- brachytherapy.  GYNE</t>
  </si>
  <si>
    <t>Type 1 endometrial adenocarcinoma comprises nearly 80% of endometrial cancer.  Type 1 tumors are driven by an excess of estrogen or estrogen unopposed by progestin.  Risk factors leading to excess estrogen exposure include: Obesity Menopause Tamoxifen therapy Nulliparity Diabetes mellitus Hypertension Women with Lynch syndrome (hereditary nonpolyposis colorectal cancer) or Cowden syndrome are also at higher risk for the development of endometrial cancer.  GYNE</t>
  </si>
  <si>
    <t>The general treatment paradigm for bulky (&gt; 4 cm, old IB2 or IIA2, FIGO 2018: IB3,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One study from NCI Canada (Pearcey JCO 2002) found no difference in overall survival between the two arms. The NCIC study (Pearcey et al. JCO 2002) is a randomized study of over 250 patients with stage IB-IVA invasive squamous cell carcinoma of the cervix.  Patients were randomized to radiation alone (whole pelvis RT to 45 Gy with either low-dose-rate or high-dose-rate brachytherapy boost) vs. the same radiation plus concurrent weekly cisplatin 40 mg/m2 for 6 cycles.  After 7 years of follow-up the study showed no difference in 5-year progression-free survival or overall survival (62% vs. 58%, p=0.42).  The results of this study are unique in finding no benefit for the addition of chemotherapy to radiation.  Critics of the study suggest that this unexpected result may have been due to lack of surgical nodal staging, greater proportion of patients with anemia in the chemotherapy arm, and small number of patients underpowered to detect a survival benefit.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Additionally, the GOG 123 (Stehman et al. Am J Obstet Gynecol 2007) randomized stage IB2 (tumor &gt; 4 cm) patients to pre-operative radiation  vs. pre-operative chemoradiation (weekly cisplatin) followed by hysterectomy.  The results showed the addition of concurrent chemotherapy improved 5-year progression-free survival and overall survival.  Although there was increased acute hematologic and gastrointestinal toxicity in the chemoradiation arm, there was no difference in late toxicity. Clinical Pearl: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GYNE</t>
  </si>
  <si>
    <t>The patient in the vignette above demonstrates locally advanced FIGO IIIC1 endometroid (grade 2) endometrial carcinoma. According to NCCN guidelines, following surgical evaluation, her adjuvant therapy would include systemic therapy +/- tumor directed external beam radiation therapy (EBRT) +/- vaginal cuff brachytherapy. This recommendation is also supported by current national guidelines (Klopp et al. Pract Radiat Oncol 2014). The rational for chemotherapy in this clinical situation is based on GOG 122 (Randall et al. JCO 2006) which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The rationale for chemoradiation therapy in this clinical situation is based upon the results of the RTOG 9708 trial in which patients were treated with chemoradiation therapy followed by adjuvant chemotherapy and demonstrated 4-year pelvic, regional, and distant recurrence rates are 2%, 2%, and 19%, respectively. (Greven et al. Gynecol Oncol 2006). Additional a large national registry analysis, also supports the use of chemoradiation is stage III endometrial cancer. (Boothe et al. Gynecol Oncol 2016) Additionally, the results of PORTEC-3 support the use of chemoradiotherapy in stage III patients (De Boer et al. Lancet Oncol 2018) with these patients deriving a statistically significant benefit with regard to FFS at 5 years with chemoRT, 69.3% vs 58% (p=0.031).  Of note, vaginal brachytherapy delivery is practitioner dependent. PORTEC-3 patients with cervical involvement, either glandular or stromal, received a brachy boost. In RTOG 9708 it was recommended that all patients received a boost. Typically many practitioners with deliver a boost if there is cervical stromal involvement but there is some data that for patients with minimal cervical stromal invasion, boost may be excluded and thus there is some variability in practice.  In addition there is data from GOG 258 (GOG 258 Matei et al. NEJM 2019) which enrolled women with locally advanced endometrial cancer, defined as FIGO stage III-IVA or clear cell/serous histologies and FIGO stage I/II with positive peritoneal cytology. Patients were required to have &lt;2cm of gross residual disease in order to be enrolled. Patients were randomized to adjuvant chemotherapy alone or adjuvant chemoradiotherapy with the goal of detecting an increase in relapse free survival (RFS) with combined modality therapy. Patients randomized to the chemotherapy alone arm received 6 cycles of carboplatin/paclitaxel. Those randomized to the chemoradiotherapy arm received concurrent cisplatin and radiation followed by 4 cycles of carboplatin/paclitaxel. VCB was only permitted in patients who were randomized to receive radiation therapy in addition to chemotherapy at the discretion of the treating radiation oncologist, but recommended to be considered when there was involvement of the cervix, vagina or lower uterine segment. Key findings from this study regarding patterns of failure include: 5 year cumulative incidence of vaginal recurrence was 7% in the chemotherapy alone arm and 2% in the chemoradiotherapy arm (hazard ratio, 0.36; 95% CI, 0.16 to 0.82) 5 year cumulative incidence of pelvic/para-aortic recurrence was 20% and 11% respectively (hazard ratio, 0.43; 95% CI, 0.28 to 0.66) 5 year cumulative incidence of distant recurrence was 21% and 27% respectively (hazard ratio, 1.36; 95% CI, 1.00 to 1.86) Clinical Pearl: For patients with FIGO stage III endometrial carcinoma, adjuvant therapy should include systemic therapy and/or tumor directed external beam radiation therapy (EBRT) +/- vaginal cuff brachytherapy.  GYNE</t>
  </si>
  <si>
    <t>Uterine serous adenocarcinoma (previously called uterine papillary serous carcinoma) represents less than 10% of endometrial cancers, but is considered more aggressive than endometroid adenocarcinoma, with a higher incidence of extrauterine disease at presentation and a worse prognosis.  Uterine serous adenocarcinoma is classified as high-risk histology (grade 3), along with clear cell adenocarcinoma and carcinosarcoma. Multimodality therapy is the mainstay of treatment with individualization of care based on the stage and distribution of disease.  Generally, TAH/BSO with surgical nodal staging, peritoneal lavage with cytology, and omental/peritoneal biopsies are recommended.  Adjuvant chemotherapy with a platinum/taxane-based agents is typically recommended for all but the earliest stage (i.e. endometrial invasion only) uterine serous adenocarcinomas. Tumor-directed radiation therapy is frequently added, either vaginal cuff brachytherapy or pelvic/para-aortic external beam radiation depending on the extent of pelvic lymph node dissection.  Whole abdominal radiation is not considered tumor-directed therapy, and is no longer recommended as adjuvant therapy for uterine serous adenocarcinoma. Reference:  NCCN Clinical Practice Guidelines, Uterine Neoplasms, 3.2017  Clinical pearl: Surgery followed by chemotherapy with or without pelvic radiotherapy is the standard of care for uterine serous adenocarcinoma.  GYNE</t>
  </si>
  <si>
    <t>Low-dose-rate brachytherapy has been a mainstay of cervical cancer treatment for decades.  LDR brachytherapy applicators are manual afterloading devices which typically use 137Cs.  For locally advanced cervical cancer, the American Brachytherapy society recommends a target dose of 80-90 Gy.  After 45 Gy external beam pelvic radiation, an additional 35-45 Gy can be prescribed using a brachytherapy technique.  Advantages of the brachytherapy boost include rapid dose fall-off providing greater sparing of adjacent normal structures.  The dose rate should be reported at point A in Gy/hr.  Low-dose-rate is typically in the range of 0.4-0.6 Gy/hr.  Lower dose rates would prolong treatment time and potentially have reduced efficacy.  Higher dose rates of 0.8-1.2 Gy/hr may lead to greater late normal tissue toxicity. Reference:  Lee et al. Brachytherapy 2012   GYNE</t>
  </si>
  <si>
    <t>FIGO clinical staging for vaginal cancer has been updated (Adams T, Int J Gynaecol Obstet 2018) and is as follows (AJCC 8th edition stage in parentheses): Tumor classification Stage I (T1a ≤2cm, T1b &gt;2cm):  Tumor confined to vaginal mucosa Stage II (T2a ≤2cm, T2b &gt;2cm):  Submucosal infiltration into the parametrium; not extending out to the pelvic wall Stage III (T3):  Tumor extends to pelvic wall, defined as muscle, fascia, neurovascular structures, or skeletal portions of bony pelvis, lower 1/3 vaginal involvement and or hydronephrosis as a result of obstruction. Also nodal involvement. Stage IVA (T4):  Tumor invades mucosa of bladder or rectum or is growing out of the pelvis. Stage IVB: Cancer has spread to distant organs. Nodal classification Note that FIGO does not define a nodal classification (N1):  Pelvic or inguinal lymph node metastasis M classification Stage IVB (M1):  Distant metastasis  GYNE</t>
  </si>
  <si>
    <t>The indications for post-operative chemoradiation for high risk, early stage cervical cancer following radical hysterectomy are derived from the Intergroup 0107 study (also known as GOG 109/SWOG 8797/RTOG 9112, Peters et al. JCO 2000). In this study, nearly 250 patients with clinical stage IA2, IB, and IIA cervical cancer with high risk features after radical hysterectomy and pelvic lymphadenectomy were randomized to adjuvant radiation vs. adjuvant chemoradiation.  The high risk features were: Positive lymph nodes Positive margins Parametrial involvement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t>
  </si>
  <si>
    <t>A general rule of thumb for the risk of pelvic lymph node involvement in cervical cancer is the "rule of 15's." Risk of pelvic lymph node involvement = stage x 15 Stage I = 15% risk Stage II = 30% risk Stage III = 45% risk The risk of para-aortic lymph node involvement is approximately half the pelvic lymph node risk. Clinical Pearl: Please note that this "rule of 15's" is a rough estimate and actual risk will vary depending on specific tumor characteristics in addition to stage, such as depth of invasion, lymphovascular space invasion, and tumor size.  GYNE</t>
  </si>
  <si>
    <t>For NRG-GY006 and other modern cervical cancer protocols, both IMRT and 4-field box techniques are allowed. While there is randomized data from TATA Memorial Hospital showing improved toxicity outcomes with IMRT, a 4-field box technique remains a standard option (Chopra et al. JCO 2021). Per NRG-GY006 protocol, oral or rectal contrast is not recommended for treatment planning.  All subjects will have a customized immobilization device such as Alpha Cradle or Vac-Loc fabricated at the time of the simulation. Bladder filling should be consistent for treatment- either always full or always empty. Patients should undergo at least two simulations scans - bladder full and empty in order to create an ITV. Simulating and treating with full rectum is not recommended. Bowel prep (enema, stool softeners, etc) may be applied as needed. IV contrast is recommended, oral contrast is optional, and radio-opaque cervical markers or implanted fiducial markers are optional. The CT scan slice thickness of &lt;= 3 mm is required for the regions extending at least 4 cm above and below the target volumes. Patients may be simulated either supine or prone for a 4-field box technique but need to be supine for IMRT. For IMRT, the isocenter should be placed along the patient's midline 1.5 cm caudal to the inferior border of the sacroiliac joint.  For IMRT, a CT simulation scan should span from the T12 vertebral body to 5 cm below the ischial tuberosities. The following landmarks are used to set up the 4-field box: 1) Superior border: L4-L5 or higher to encompass the disease with a 3-cm margin 2) Lateral: 1-2 cm lateral to the true pelvis border 3) Inferior: obturator foramen or 3-cm disease margin if it is more inferior 4) Anterior: line from the pubic symphysis to 1.5 cm anterior to common iliac nodes at L4-5 5) Posterior: 1 cm posterior to the sacrum from S1-S4 6) Custom blocking to shield the femoral heads  Clinical Pearl: CT simulation for cervical cancer is an essential step that should include adequate immobilization, bladder/rectal filling evaluation, and appropriate CT slice thickness and scan dimensions to encompass and evaluate the extent of disease and the regions at risks.  GYNE</t>
  </si>
  <si>
    <t>The below recommendations are based on current NCCN guidelines: Stage IA1 cervical cancer represents disease confined to the uterus that is microscopic with depth of stromal invasion ≤ 3 mm.  Options for operable patients with stage IA1 disease depend on results of the cone biopsy and preferences for fertility preservation. For patients with 1A1 disease with no lymphovascular space invasion (LVSI) and negative invasive disease margins (or positive dysplasia at margin) after cone biopsy, observation is a reasonable option. For those with positive invasive margins or LVSI, modified radical hysterectomy with pelvic lymph node dissection should be performed. For IA1 patients desiring fertility preservation with LVSI, radical trachelectomy (removal of cervix and parametria with cerclage placed, leaves uterus intact) with lymph node dissection can be performed. Patients with dysplasia have many treatment options including conization, loop electrosurgical excisional procedure (LEEP), laser ablation, cryotherapy, or extrafascial hysterectomy.  For positive margins, modified radical hysterectomy is also an option. Clinical Pearl: For IA1 patients without LVSI or disease positivity at the surgical margins following cone biopsy observation is an NCCN supported option.   GYNE</t>
  </si>
  <si>
    <t>For some women with endometrial cancers who are given pelvic radiotherapy after hysterectomy +/- chemotherapy, dose escalation using vaginal cylinder boost is advised. Common reasons to employ this “combined modality” approach are as follows: Gross residual disease in the vagina Positive vaginal margin after hysterectomy Completely resected vaginal involvement Cervical stromal invasion Less common indications for vaginal boost, also outlined in the literature, include the following: Serous histology Full-thickness myoinvasion Lower uterine segment involvement Parametrial disease  No high-level evidence exists on the impact of vaginal cuff boost on cancer control. Retrospective data are most consistent with increased moderate toxicity resulting from dose escalation using brachytherapy. Additional information: (Mitra et al. Gynecol Oncol 2016) and ASTRO guideline (Harkenrider et al. Pract Radiat Oncol 2023) Clinical Pearl: Vaginal cuff brachytherapy boost should be used judiciously in endometrial cancer management. Patients need to be counseled on potential risks, benefits, and controversies.   GYNE</t>
  </si>
  <si>
    <t>Frank et al. IJROBP 2005, reported the outcomes of patients with primary vaginal squamous cell carcinoma treated with definitive radiation therapy. Findings from this report are of clinical importance as there is no prospective randomized data in this setting and other retrospective analyses are small or utilized antiquated techniques. 193 patients with primary vaginal squamous cell carcinoma without a history of prior or concurrent non-vaginal gynecologic malignancies were included. The majority of patients were treated with EBRT followed by brachytherapy (62%), while 32% of patients were treated with EBRT alone and a total of eleven patients were treated with brachytherapy alone.  Most patients (76%) had stage I-II disease and the majority of tumors were located in the upper two-thirds of the vagina with only 22% involving the distal third.  The five-year pelvic disease control rates: 86% for stage I, 84% for stage II and 71% for combined stage III-IVA (p=0.027). The pelvic disease control rate was significantly poorer for patients with tumor greater than 4 cm (85% v 75% p=0.015). The 5-year vaginal control rates: stage I-II and stage III-IVA were 91% and 83% respectively (p=0.05). The vaginal control rate for patients treated with brachytherapy alone was 88%. The 5-year disease specific survival rates: 85% stage I, 78% stage II and 58% for stage III-IVA (p&lt;0.01). Twenty-one patients with stage I disease were treated with local radiation therapy alone (i.e without regional nodal RT); 9 of the 21 were treated with brachytherapy alone. Of the 9 patients treated with brachytherapy alone, 3 developed recurrent disease in the pelvis, for a 10-year actuarial pelvic disease control rate of 67%.  There were no pelvic recurrences in the 11 patients who received local EBRT with or with our brachytherapy.  Clinical Pearl: Excellent outcomes can be achieved with definitive radiation therapy in the setting of squamous cell carcinoma of the vagina. Care should be taken to individualize therapy in the setting of this rare malignancy. Clinicians should be aware that even in the setting of early stage disease, occult microscopic disease may be present leading to pelvic failure in patients treated with brachytherapy alone.  GYNE</t>
  </si>
  <si>
    <t>The Intergroup 0107 (also known as GOG 109/SWOG 8797/RTOG 9112, Peters et al. JCO 2000) is a randomized study of nearly 250 patients with clinical stage IA2, IB, and IIA cervical cancer with high risk features after radical hysterectomy and pelvic lymphadenectomy.  The high risk features were the 3 P's - Positive lymph nodes, Positive margins, or Parametrial involvement.  Patients were randomized to adjuvant radiation alone vs. adjuvant chemoradiation.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t>
  </si>
  <si>
    <t>In the analysis performed by The Cancer Genome Atlas Research Network, Nature 2013 they demonstrated four previously unclassified endometrial tumor groups based on integrated genomic data, these include: POLE (a catalytic subunit of DNA polymerase epsilon) (ultramutated) MSI (microsatellite instability) (hypermutated) Copy-number low (endometrioid) Copy-number high (serous-like) These sub-classes demonstrate remarkably different progression-free survival outcomes (Figure 2) bases on genomic data with POLE demonstrating the best progression free survival followed by MSI, Copy-number low, and Copy-number high respectively.  These sub-classifications will likely affect treatment paradigms as we continue to develop more genetically individualized treatments.  Clinical Pearl: According to the four endometrial tumor groups based on integrated genomic data the POLE (ultramutated) subtype demonstrates the best progression-free survival.  GYNE</t>
  </si>
  <si>
    <t>The patient in the vignette above demonstrates adenocarcinoma of the uterus, endometroid type, grade 2, lymphovascular space (LVSI) positive, outer 1/3 invasion, 0/12 lymph nodes with involvement of the cervical stroma making her FIGO stage II, AJCC 8th edition pT2N0Mx Stage II.  Based on current NCCN guidelines, the recommended adjuvant therapy would include vaginal brachytherapy and/or external beam radiation therapy (EBRT). Women with endometrial cancer are sub-classified into risk categories based on their disease characteristics. Women with high intermediate risk disease have the following characteristics (per the GOG 99 study) (Keys et al. Gyn Onc 2004) (current stage II patients were included in this trial): Age &gt; 70 years with 1 risk factor (risk factors include grade 2-3, lymphovascular space invasion, or outer 1/3 myometrial invasion) Age &gt; 50 years with 2 risk factors Any age with 3 risk factors And (per the PORTEC-2 study) (Nout et al. Lancet 2010) (please note, current stage II endometrial cancer was not included in this trial and serves to increase knowledge of uterine risk factors): Age &gt; 60 years with stage I and either greater than 50% myometrial invasion or grade 3 disease (formerly staged as IC grade 1-2 or IB grade 3) Any age with endocervical glandular involvement (formerly staged as IIA), excluding grade 3 with &gt; 50% myometrial invasion  Of note, data from Harkenrider et al. IJROBP 2018 demonstrated that for select patients with cervical stromal invasion, vaginal brachytherapy alone may be a reasonable option. Here 109 patients were retrospectively analyzed, with 98.1% of patients included having only microscopic cervical stromal invasion, 88.6% with grade 1 or 2 disease and 89.6% having undergone pelvic nodal dissection. 5-yr vaginal cuff, pelvic and distant recurrences were observed in 2.6%, 4.2% and 7.2% respectively.  de Boer et al PORTEC-3 Lancet Oncology 2019 showed that there was improvement in 5-year overall survival from 76.1% to 81.4% with chemoradiotherapy (48.6 Gy in 1.8 Gy fractions with 2 cycles of cisplatin 50 mg/m2 followed by four cycles of carboplatin / paclitaxel) for stage I grade 3 endometroid, stage II or III disease or serous or clear cell histology.  Clinical Pearl: Women with FIGO stage II endometrioid endometrial cancer status post total abdominal hysterectomy/bilateral salpingo-oopherectomy (TAH/BSO) should typically receive adjuvant external beam radiation therapy (EBRT) unless favorable, microscopic cervical stromal involvement. Patients with cervical stromal involvement should be considered for treatment with EBRT due to the risk of pre-sacral lymph node involvement. Per PORTEC-3, adjuvant chemoradiotherapy is an option as well.  GYNE</t>
  </si>
  <si>
    <t>Nearly all cases of squamous cell carcinoma of the cervix are associated with human papilloma virus (HPV) infection.  There are over 100 different types of HPV, however the most common oncogenic subtypes are HPV 16, 18, 31, and 33.  HPV infection is very common in the general population, however infections are often cleared quickly and have few lasting consequences.  However, in a small subset of women, HPV infection persists and can lead to development of precancerous lesions that eventually progress into invasive squamous cell carcinoma.  Two vaccines are currently commercially available and FDA-approved for use in young women (Cervarix, Gardasil) and men (Gardasil only). Emerging modern data has shown substantial impact of these vaccines on cervical cancer incidence in developed nations. A nationwide registry in Sweden (Lei et al. NEJM 2020) of an open population of 1,672,983 girls and women who were 10 to 30 years of age from 2006 through 2017 reported a cumulative incidence of cervical cancer of 47 cases per 100,000 persons among women who had been vaccinated and 94 cases per 100,000 persons among those who had not been vaccinated. After adjustment for all covariates, the incidence rate ratio was 0.12 (95% CI, 0.00 to 0.34) among women who had been vaccinated before the age of 17 years and 0.47 (95% CI, 0.27 to 0.75) among women who had been vaccinated at the age of 17 to 30 years. Population data from England (Falcaro et al. Lancet 2021) assessing diagnoses of cervical cancer and CIN3 from Jan 1, 2006 to June 30, 2019 in women aged 20–64 years found an estimated relative reduction in cervical cancer rates by age at vaccine offer of 34% (95% CI 25–41) for age 16–18 years (school year 12–13), 62% (52–71) for age 14–16 years (school year 10–11), and 87% (72–94) for age 12–13 years (school year 8), compared with the reference unvaccinated cohort. Similar risk reductions were observed for diagnoses of CIN3. Authors estimated that by June 30, 2019, there had been 448 (339–556) fewer than expected cervical cancers and 17,235 (15,919–18,552) fewer than expected cases of CIN3 in vaccinated cohorts in England. Data regarding vaccination impact on mortality have not yet been determined. Cervical cancer has a higher incidence in low- and middle-income countries.  There are likely several potential explanations including inadequate nutrition decreasing clearance of HPV and lack of cytology-based cervical screening. Reference: Walboomers et al. J Pathol 1999  GYNE</t>
  </si>
  <si>
    <t>The vulva is the external female genitalia and is comprised of several major and minor anatomic sites including: mons pubis clitoris labia majora labia minora vaginal vestibule Over 70% of vulvar malignancies arise from the labia minora and majora. 10-15% of vulvar malignancies arise from the clitoris. The perineal body is a fibromuscular band that separates the vaginal vestibule from the anus.  4-5% of vulvar malignancies arise from the perineum. The Bartholin's glands are two mucous-secreting glands located in the subcutaneous tissue of the posterior labia majora.  Malignancies of this site are rare (&lt;1%) with most being adenocarcinomas. Clinical Pearl: The majority of vulvar malignancies arise from the labia minora/majora.  GYNE</t>
  </si>
  <si>
    <t>The story of Min Chiu Li is a remarkable one. Dr. Li began treating a handful of young women with metastatic choriocarcinoma, a uniformly fatal diagnosis in the 1950's, with methotrexate. After inducing clinical responses, Dr. Li who was an obstetrician by training, continued administering methotrexate until B-HCG levels normalized. Dr. Li was subsequently fired by leadership at the NCI who thought administering methotrexate in the absence of clinical signs of disease was an act of cruelty. Ultimately, the patients that were treated until their B-HCG normalized were cured, while those whose treatment was stopped early experienced relapse. In addition to pioneering the use of chemotherapy for solid tumors, Dr. Li simultaneously pioneered the concept of using biomarkers as surrogate evidence of persistent cancer. Dr. Li was later hired at Memorial Sloan-Kettering and went on to complete a distinguished career as a pioneer of modern oncology. There are many points to take from his story, but we will highlight two valuable ones. 1) While most major breakthroughs in oncology now come in the form of clinical trials, the foundations of oncology were built by courageous pioneers who often faced stiff professional and sometimes personal criticism. To that end, if you have an idea you believe is worth pursuing, it may be desperately needed in this world regardless of its initial reception. 2) Recall the actions of the NCI leadership who fired someone for pioneering an entire field of oncology that has and continues to affect millions of people. Had they fired Li sooner or succeeded in discrediting him publicly, they would have at the very least delayed the development of oncology and cost many lives in the process. Albert Einstein said, "The world, as we have created it, is a process of our thinking. It cannot be changed without changing our thinking." Remember this when an outside-the-box idea comes across your desk as it might make all the difference for our future. Source: Mukherjee. The Emperor of All Maladies. 2011 and Freireich Clin Cancer Res 2002  GYNE</t>
  </si>
  <si>
    <t>A number of studies have demonstrated that the approximate relative risk reduction is 75-80% in the development of ovarian, fallopian tube, or peritoneal cancer in BRCA1 or BRCA2 carriers and a 77% reduction in all-cause mortality when undergoing a bilateral salpingo-oophorectomy in the BRCA carrier patient population. In addition, this intervention appears to decrease the risk of breast cancer, and all-cause morality. (Finch et al. J Clin Oncol 2014, Domcheck et al. JAMA 2010).  Of note, in the cited Finch study, a distinction was not made between oophorectomy and salpingo-oophorectomy.  Thus, the risk reduction may be even greater with if all patients had received salpingo-oophorectomy. An interesting study (Heemskerk et al. J Natl Cancer Inst 2015) recently suggested that a bilateral salpingo-oophorectomy may not lead to a significant decrease in the risk in the development of breast cancer, this finding is in conflict with the data reported above.  Clinical Pearl: In the BRCA carrier patient population, the approximate relative risk reduction in the development of ovarian, fallopian tube, or peritoneal cancer when undergoing a bilateral salpingo-oophorectomy is ~75-80%. The effect of a bilateral salpingo-oophorectomy on the risk of breast cancer development is currently unclear.  GYNE</t>
  </si>
  <si>
    <t>Progression to cervical cancer typically follows an orderly progression from pre-invasive disease to invasive disease.  Identification of pre-invasive disease on Pap smear screening allows for surveillance, intervention, and prevention of progression to invasive cervical cancer.  Pap smear results may be read as normal, atypical squamous cells of unknown significance (ASCUS), low grade squamous intraepithelial lesion (LGSIL), or high grade squamous intraepithelial lesion (HGSIL).  Recommendations for follow-up of abnormal Pap smear results depends on age and HPV status, as these factors influence risk of invasive carcinoma being present. ASCUS: Nearly 70% of ASCUS resolves spontaneously and less than 1% progress to invasive carcinoma.  For women 21-24 years of age, repeat Pap smear can be performed in 12 months.  For women 25 years and older, HPV testing should be performed.  If HPV negative, repeat Pap smear and HPV testing can be performed in 3 years.  If HPV positive, immediate colposcopy should be performed. LGSIL: LGSIL is considered mild dysplasia, also called cervical intraepithelial neoplasia (CIN) 1.  About 50% of LGSIL resolves spontaneously and &lt; 5% progress to invasive disease.  For women aged 21-24, Pap smear can be repeated in 6-12 months.  For women 25-29, colposcopy should be performed.  For women 30 years and older, colposcopy should be performed only if HPV testing is positive.  Those with negative HPV testing should undergo repeat Pap smear and HPV testing at 6-12 months. HGSIL: HGSIL represents moderate to severe dysplasia, or CIN2/3, and 20% will progress to invasive disease.  Women 21-24 years of age are at low risk for cervical cancer and can have repeat Pap smear in 6 months.  Women 25 years and older should have immediate colposcopy with biopsy. Prophylactic hysterectomy does not need to be performed for pre-invasive disease, particularly for women of child-bearing age who desire fertility preservation. Reference:  The American Society for Colposcopy and Cervical Pathology, 2013 Guidelines   GYNE</t>
  </si>
  <si>
    <t>The PORTEC-1 study (Creutzberg et al. Lancet 2000, Scholten et al. IJROBP 2005, Nout et al. JCO 2011) was a randomized study of 715 patients with early stage endometrial cancer.  All patients underwent TAH-BSO, but pelvic lymphadenectomy was not performed (in contrast to GOG-99).  Post-operatively, patients were randomized to observation vs. whole pelvis external beam radiation to 46 Gy.  Inclusion criteria were: &lt; 50% myometrial invasion (FIGO 1988 Stage IB) and grade 2-3 &gt; 50% myometrial invasion (FIGO 1988 Stage IC) and grade 1-2 Patients with ≥ 50% myometrial invasion and grade 3 disease were specifically excluded. The 5, 10, and 15-year results showed a reduction in logoregional recurrence with adjuvant whole pelvis radiation from ~15% to 5%, but no difference in overall survival. Patients with &gt; 1 risk factor had the greatest reduction in locoregional recurrence from 23% to 5%.  Risk factors included age ≥ 60 years, grade 3 disease, and ≥ 50% myometrial invasion.  Acute and late toxicity was significantly higher among those receiving whole pelvis radiation.  The authors concluded that adjuvant whole pelvis radiotherapy should be avoided in low and intermediate risk patients. Of note, the staging for endometrial cancer has since been updated.  In the revised FIGO 2009/AJCC 7th edition staging (remains essentially unchanged in the 2017 AJCC 8th edition), stage IA (limited to endometrium), IB (&lt;50% myometrial invasion), and IC (&gt; 50% myometrial invasion) have been collapsed into IA (limited to endometrium or &lt; 50% myometrial invasion) and IB (≥ 50% myometrial invasion).  Stage IC is no longer used. Answer B is incorrect because patients without myometrial invasion were not enrolled in the study.  Answer C is a patient with &lt; 50% myometrial invasion and low grade disease, therefore she would not have been eligible for enrollment.  For patients with &lt; 50% myometrial invasion, only grades 2-3 were enrolled.  Answer D is incorrect because the patient is high risk with &gt; 50% myometrial invasion and grade 3 disease - these patients were specifically excluded, a major criticism of the study.  GYNE</t>
  </si>
  <si>
    <t>The five hysterectomy classes used to describe the extent of surgical resection for cervical cancer were first described by Pivers, Rutledge, and Smith (Obstet Gynecol 1974).  The classes are as follows: Class I (total abdominal hysterectomy):  Simple extrafascial hysterectomy with removal of the uterus, cervix, and a small rim of vaginal cuff. Class II (modified radical hysterectomy):  Removal of the uterus, cervix, and 1-2 cm of the proximal vagina.  The ureters are unroofed to resect the parametrium and paracervical tissues medial to the ureters.  The uterine artery is ligated where it crosses over the ureter. Class III (radical hysterectomy):   Removal of the uterus, cervix, upper 1/2 of the vagina.  The ureters, bladder, and rectum are mobilized to remove parametrial tissue  to the pelvic sidewall. The uterine artery is ligated at its origin at the internal iliac artery.  Pelvic lymphadenectomy is also performed. Class IV (extended radical hysterectomy):  Class III + resection of superior vesicular artery, further dissection of the ureter, and excision of 3/4 of the vagina. Class V (pelvic exenteration):  An anterior exenteration removes the uterus, fallopian tubes, ovaries, vagina, and bladder.  A posterior exenteration removes the uterus, fallopian tubes, ovaries, and rectosigmoid.  A total exenteration removes all pelvic organs. Class III radical hysterectomy is the most commonly performed surgery for cervical cancer.  Class II modified radical hysterectomy can be performed for cervical cancers with less than 5 mm of invasion.  GYNE</t>
  </si>
  <si>
    <t>Based on the current NCCN guidelines, for patients with FIGO IB1 disease the current category 1 recommendation is radical hysterectomy with pelvic lymph node dissection +/- para aortic lymph node sampling. The surgical approach should now be "open" per data from Ramirez et al, NEJM 2018, demonstrating inferior overall and disease-free survival with "minimally invasive" techniques. In a radical hysterectomy, the following is removed/mobilized during surgery: Uterus Ovaries (optional) Cervix Upper 1/3 of vagina Cardinal ligaments are divided at the pelvic sidewall Uterosacral ligaments are divided near sacral orgin Paracervical, parametrial and paravaginal tissue is dissected to pelvic sidewall Bladder is mobilized to the middle vagina Rectum is mobilized below middle vagina  A modified radical hysterectomy and PLND is performed for IA1 disease with LVSI or IA2 disease. An extrafascial hysterectomy is performed in IA1 disease without LVSI. A cone biopsy may be performed as definitive treatment in select stage IA1 disease (e.g., inoperable, fertility sparing). Clinical Pearl: According to the current NCCN guidelines, patient with FIGO IB1 cervical cancer that are operable candidates should be treated with radical hysterectomy with pelvic lymph node dissection +/- para aortic lymph node sampling.  GYNE</t>
  </si>
  <si>
    <t> The FIGO staging has recently been updated, FIGO 2018 (Bhatla N et al., Int J Gynaecol Obstet 2018) The implementation will begin once endorsed by NRG, NCCN and SGO, thus it is important to be aware of the changes.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causing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Clinical Pearl: the patient is still clinically stage IIIA (FIGO 2018) based on involvement of the lower third of the vagina.   GYNE</t>
  </si>
  <si>
    <t>In the Small et al. Brachytherapy 2012 American Brachytherapy Society consensus guidelines for adjuvant vaginal cuff brachytherapy after hysterectomy they describe the clinical scenario described in the questions stem. Following a total abdominal hysterectomy with bilateral salpingo-oophorectomy (TAH-BSO) the vagina may have an expansion in the lateral apices because of surgical remnants of the vaginal fornices. Such a postoperative anatomical configuration has been termed a ‘‘dog-ear’’configuration. The clinical significance of this anatomical variation is that the "dog-ear" configuration may be better treated with ovoids, due to the lateral dose coverage, but attention should also be paid when using ovoids as this can lead to underdosage at the central apex of the vagina if there is significant separation and a heterogeneous dose may occur depending on the specific packing used. Although there is no clinical information that ovoids reduces vaginal recurrences better than a vaginal cylinder, attention specific dose distributions should be used in this clinical situation. In addition, a vaginal cylinder may still be effective even if there is some underdosage to the ‘‘dog-ear’’ area of the vagina because sufficiently high doses are still delivered to these tissues. Clinical Pearl: All clinical information must be used when treating adjuvant vaginal cuff brachytherapy following hysterectomy. Depending on the patient's anatomical configuration different treatment applicators should be considered according to the clinical scenario.  GYNE</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</si>
  <si>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oncology are going to administer IV contrast, you should be familiar with the management of an acute contrast reaction as severe cases require immediate intervention.   GYNE</t>
  </si>
  <si>
    <t>2009 FIGO staging is as follows (with AJCC 8th edition staging in parentheses): I:  Confined to the uterine corpus IA (T1a):  Limited to the endometrium or invades &lt; 50% of the myometrium  _x000B_     IB (T1b):  Invades &gt; 50% of the myometrium II (T2):  Invades the stromal tissue of the cervix, but does not extend beyond the uterus III (T3):  Local and/or regional spread IIIA (T3a):  Involves the serosa and/or adnexa _x000B_     IIIB (T3b):  Involves the vagina and/or parametrium_x000B_     IIIC:  Lymph node metastasis_x000B_               IIIC1 (N1):  Pelvic lymph node metastasis_x000B_               IIIC2 (N2):  Para-aortic lymph node metastasis IV:  Metastasis IVA (T4):  Invades bladder and/or bowel mucosa_x000B_     IVB (M1):  Distant metastasis, including inguinal lymph node involvement Of note, endocervical glandular involvement is considered stage I. Clinical Pearl: In the staging of endometrial carcinoma those patients with positive serosa involvement are classified as having FIGO IIIA disease.  GYNE</t>
  </si>
  <si>
    <t>The treatment modality illustrated by these photographs is high-dose rate interstitial brachytherapy, utilizing a traditional perineal template applicator (blue plastic), which is often called  "a Syed template".  A vaginal obturator composed of white plastic material is seen at the center of the applicator, and it helps to secure the apparatus in place.   Plastic brachytherapy catheters ("brachytherapy needles") have been inserted by a physician through the predetermined positions in the perineal template.  These catheters are then connected to the high-dose rate brachytherapy unit and serve as temporary conduits for the radioactive source.  Insertion of an interstitial brachytherapy device is associated with mechanical trauma of the affected and the adjacent tissues, and therefore most high-dose rate interstitial brachytherapy regimens include a single insertion.  After the operative insertion, the apparatus is secured in place and the patient is admitted to the hospital.  Fractionated high-dose rate brachytherapy is then administered, most often 2 times per day, at least 6 hours apart, for a total of 5 treatment fractions.  Infrequently, a physician may elect to prescribe  6 or 7 treatment fractions instead of 5 (Aridgides et al. J Contemp Brachytherapy, 2016).  An alternative high-dose rate interstitial brachytherapy protocol includes 2 separate insertions, 1-2 weeks apart, for 2-3 treatment fractions administered after each insertion. Two insertions are more commonly used in hybrid high-dose rate brachytherapy rather than traditional interstitial.  A single fraction treatment would be administered in low-dose rated interstitial gynecologic brachytherapy, which is used rarely in the USA and traditionally involves the use of metal needles of a different appearance, which house the radioactive sources for the duration of treatment. Twenty five or 28 treatment fractions are examples of external beam radiation therapy regimens and would not be feasible for brachytherapy.  Clinical Pearl:   A common interstitial gynecologic high-dose rate brachytherapy regimen involves a single insertion of the interstitial apparatus and 5 twice-daily brachytherapy treatment fractions. GYNE</t>
  </si>
  <si>
    <t>The standard of care for early stage endometrial adenocarcinoma is surgical resection with individualized adjuvant therapy based on pathologic and clinical risk features.  Total hysterectomy and bilateral salpingo-oophorectomy (TAH/BSO) is the mainstay of treatment, and can be performed vaginally, via laparotomy or laparoscopy, or robotically. The surgery includes visual inspection of the peritoneal, diaphragmatic, and serosal surfaces, as well as peritoneal cytology.  Pelvic and/or para-aortic lymph node dissection is frequently performed for surgical staging in the United states, whereas in Europe lymph node assessment is not routine (randomized trials of adjuvant radiation for endometrial cancer from the United States and Europe generally follow this paradigm). Please note that the topic of sentinel lymph node sampling is one which is still emerging and very much dependent on surgeon comfort/capabilities and institutional preference. Please refer to the recently released consensus statement (Holloway et al. Gynecol Oncol 2017) Adjuvant treatment with vaginal brachytherapy, external beam radiation, and/or chemotherapy may be recommended based on the risk of locoregional recurrence and extent of surgical resection. Important risk factors include the following: Advanced age High grade Aggressive histology (clear cell and serous adenocarcinoma) Depth of myometrial invasion Lymphovascular space invasion  GYNE</t>
  </si>
  <si>
    <t>Late GU toxicity is one of the most important complications of radiotherapy for intact cervical cancer. Those adverse reactions often impact the quality of life and may manifest as various clinical syndromes, ranging from urinary urgency and incontinence to severe hemorrhagic cystitis treated with palliative cystectomy. Dose of EBRT and the volume of bladder included in the PTV likely impact the probability of bladder toxicity in cervical cancer. However, it is high dose-rate brachytherapy that deposits significant  radiation dose into the areas of the bladder adjacent to the cervix and must be kept as low as possible. In practice, the brachytherapy dose to the bladder is usually converted to EQD2Gy (alpha/beta=3) and added to the EBRT dose. The most commonly used DVH metric for the bladder is D2cc (the minimal dose to the most exposed 2cm3 of the organ). According to recent practice guidelines, it is recommended that the total bladder D2cc dose is kept at &lt; 80 Gy (Chino et al. Gynecol Oncol, 2020). Bladder D2cc location varies significantly. Therefore, the ICRU bladder point (the most posterior point of the Foley balloon) has also been studied and can be used to constrain urinary bladder dose in cervical brachytherapy. The optimal total dose constraint for the ICRU bladder point is likely much lower than 90 Gy (Spampinato et al. Radiother Oncol 2021)  Clinical Pearl: In the treatment of the intact cervical cancer, bladder dose must be kept as low as possible.  D2cc &lt; 80 Gy is the most recently recommended metric to achieve, however D2cc &lt; 90 Gy remains an acceptable alternative.   GYNE</t>
  </si>
  <si>
    <t>For vulvar cancer, inguinal lymph nodes are first echelon for lymphatic drainage.  When treating the nodes, patients should be CT simulated to accurately obtain the depth of the inguinal lymph nodes.  Patients should be simulated in the supine, frog-legged position to minimize bolus effect of the skin folds in the groin. A wide AP field (superior: L5/S1 or L4/L5 for positive or suspicious pelvic nodes, inferior: flash vulva, lateral: greater trochanter) treats the pelvic and inguinal lymph nodes.  A narrow PA field (same superior and inferior borders, lateral:  2 cm beyond pelvic inlet) treats only the pelvic nodes and spares the femoral heads. A separate anterior electron field can be matched to the PA field to bring the total dose to the inguinal nodes up to the prescription dose.  Energy of the electrons should be based on the CT depth of the inguinal nodes. The use of intensity modulated radiation therapy (IMRT) has been advocated to eliminate matching issues and to spare small bowel, bladder, rectum, and femoral heads.  However, long-term data on safety and efficacy of IMRT in vulvar cancer are lacking.  The 4-field box technique can be used for treatment of prostate and some gynecologic cancers (i.e. endometrial and cervical), but the standard AP field  would not cover the lateral inguinal nodes.  The 3-field prone technique can be used for anal or rectal cancer when using 3D-CRT to move the small bowel out of the treatment field. A single AP field would create excess skin toxicity and inadequate coverage of posterior nodal groups. See reference (Mendenhall et al 2004).  GYNE</t>
  </si>
  <si>
    <t>Once the acute vaginal pain/irritation has decreased following radiation, patients should be counseled on the use of a vaginal dilator as this will decrease the risk of developing vaginal stenosis secondary to post-treatment scarring. The development of vaginal stenosis could both impact the patient's ability to engage in vaginal intercourse and to the ability to undergo a pelvic exam which is part of post-treatment follow-up. Post-treatment imaging (answers A and C) is not indicated this soon as part of routine surveillance.  Clinical Pearl: Following EBRT and/or brachytherapy for gynecologic malignancies, patients should be counseled on the use of a vaginal dilator to minimize the risk of developing vaginal stenosis.  GYNE</t>
  </si>
  <si>
    <t>Low-dose-rate brachytherapy has been a mainstay of cervical cancer treatment for decades.  LDR brachytherapy applicators are manual afterloading devices which typically use 137Cs.  The most commonly used applicator is the the tandem and shielded Fletcher-Suit-Delclos colpostats (ovoids).  As per the American Brachytherapy Society guidelines, standard loading of the tandem in a patient without bulky residual disease is 15-10-10 mgRaeq from cephalad to caudad.  The tip of the tandem is loaded with higher activity to provide adequate coverage of tumor in the lower uterine segment.  Loading of the ovoids depends on the ovoid diameter, as well as dose to normal critical structures.  Small ovoids are typically loaded with 10 to 15 mgRaeq.  Mini ovoids are loaded with lower doses, 5 to 7.5 mgRaeq, because they lack internal shielding. Reference:  Lee et al. Brachytherapy 2012  GYNE</t>
  </si>
  <si>
    <t>Perforation of the uterus is a relatively common complication of intracavitaty cervical brachytherapy. In addition to the reported discomfort, cross-sectional imaging readily reveals the position of the tandem outside of the uterus. Due to the usual anatomy, the most common location of the perforation is posterior to the body of the uterus and the cervix. This situation is most often approached by the removal of the incorrectly placed implant (Barnes et al. Int J Gynecol Cancer, 2007)  Small bowel obstruction and fistulas are known late complications of cervical brachytherapy. Those syndromes have distinct clinical presentations and radiographic appearance, and would not be expected to occur during radiation therapy.  Clinical Pearl: Placement of the brachytherapy tandem posterior to the uterine body indicates iatrogenic uterine perforation.</t>
  </si>
  <si>
    <t>The general treatment paradigm for bulky (&gt; 4 cm, IB3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The five randomized clinical studies are as follows: The NCIC study (Pearcey et al. JCO 2002) is a randomized study of over 250 patients with stage IB-IVA invasive squamous cell carcinoma of the cervix.  Patients were randomized to radiation alone vs. radiation plus concurrent weekly cisplatin.  After 7 years of follow-up the study showed no difference in 5-year progression-free survival or overall survival.  The results of this study are unique in finding no benefit for the addition of chemotherapy to radiation.  Critics of the study suggest that this unexpected result may have been due to lack of surgical nodal staging, greater proportion of patients with anemia in the chemotherapy arm, and small number of patients underpowered to detect a survival benefit.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123 (Stehman et al. Am J Obstet Gynecol 2007) randomized stage IB2 (tumor &gt; 4 cm) patients to pre-operative radiation  vs. pre-operative chemoradiation (weekly cisplatin) followed by hysterectomy.  The results showed the addition of concurrent chemotherapy improved 5-year progress-free survival and overall survival.  Although there was increased acute hematologic and gastrointestinal toxicity in the chemoradiation arm, there was no difference in late toxicity.   GYNE  GYNE</t>
  </si>
  <si>
    <t>This image is an axial slice of a PET/CT fusion.  The blue arrow is the left ureter.  Scrolling through the PET/CT dataset would reveal that the structure originates at the kidney and travels to the bladder.  The PET-avid lesion is not associated with either the common iliac or the internal iliac vessels.  Peritoneal carcinomatosis typically has a more diffuse appearance. Clinical Pearl: Understanding the anatomical path of the ureters is crucial when examining PET/CT scans. The tract of the ureter should be followed during evaluation for PET avid para-aortic or pelvic lymph nodes.</t>
  </si>
  <si>
    <t>The best available data to answer this question is from the recently published long-term results of the PORTEC-1 and PORTEC-2 studies (Wiltink JCO 2015).  The PORTEC-1 study randomized women with high-intermediate risk endometrial cancer to adjuvant whole pelvic radiotherapy vs. observation following TH-BSO.  The PORTEC-2 study randomized women with high-intermediate risk endometrial cancer to adjuvant whole pelvic radiotherapy vs. vaginal cuff brachytherapy following surgery. Long-term follow-up of the patients from these studies, in combination with patients from the Dutch total mesorectal excision (TME) randomized study, show no increased risk of new cancer (any second cancer, within or outside of the RT field) in patients who received radiotherapy vs. those who did not receive radiotherapy. A total of 2,554 patients were analyzed with median follow-up of 13 years and any second cancer within or outside of the RT field was analyzed. At 10 years, the rate of new cancer in non-irradiated patients was 15.8%, compared with 15.4% for those who received external beam RT and 14.9% for those who received vaginal cuff brachytherapy. At 15 years, rates were comparable between the no RT and RT groups (26.5% in patients who did not receive radiation and 25.6% in those who received external beam RT). Of note, the new cancer rate was higher for all cancer patients compared to the age-matched general population, with an incidence ratio of 2.98. Other prior retrospective studies have shown conflicting evidence with regards to second malignancy risk following adjuvant radiotherapy for endometrial cancer.  The strengths of this study are the large cohort size and the randomized nature of the administered treatments.  One important limitation is limited length of follow-up time. Clinical pearl: Based on long-term follow-up of the PORTEC studies, there appears to be no significant increase in the risk of new malignancy 10 years after vaginal cuff brachytherapy for endometrial adenocarcinoma.  GYNE</t>
  </si>
  <si>
    <t>According to current NCCN guidelines, this patient should not undergo any form of adjuvant therapy and should proceed with observation alone. Decisions regarding adjuvant therapy in patients with FIGO IA stage are based on a number of factors including: Grade Histology Depth of myometrial invasion Lymphovascular space invasion (LVSI) Age (younger age is a positive prognostic factor) Lower uterine segment involvement All of the above demographic and pathological factors should be consider when making adjuvant treatment recommendations in the treatment of endometrial cancer.  Clinical Pearl: Patients with FIGO IA disease treated with total extrafascial hysterectomy with bilateral salpingo-oophorectomy (BSO) with pelvic and paraaortic lymph node evaluation without adverse risk factors on pathology should undergo observation without additional adjuvant therapy.  GYNE</t>
  </si>
  <si>
    <t>The patient described in the clinical vignette above demonstrates a regional recurrence of squamous cell carcinoma of the cervix. As per current NCCN guidelines, the recommended treatment paradigm would be radiation therapy +/- chemotherapy. Generally concurrent chemoradiation therapy is recommended based the demonstrated benefit of chemoradiation therapy vs. radiation only in the definitive setting (chemoradiotherapy for cervical cancer meta-analysis collaboration (CCCMAC) Cochrane Database Syst Rev. 2010)  This approach is supported by (Hong et al. Int J Radiat Oncol Biol Phys 2004) in which patients with isolated para-aortic node relapse following definitive therapy received concurrent chemoradiation therapy with conventional EBRT. In this series, the 3-year overall survival rate was 34% within this patient population with 27% surviving greater than 5 years. Another approach is using SBRT. 3-year local control rate of 68% and 3-year overall survival rate of 39% was achieved in a single-institution series of 86 patients with recurrent, persistent or oligometastatic gynecological cancers (Reshko et al Gynecol Oncol 2020).  Clinical Pearl: For patients with isolated para-aortic lymph node recurrence following definitive treatment for cervical cancer should be treated with definitive radiation therapy +/- chemotherapy. Using this treatment approach some patients are able to attain long-term survival.  GYNE</t>
  </si>
  <si>
    <t xml:space="preserve"> In the modified GROINS-V II study (Oonk et al., University Medical Center Groningen, JCO, 2021), women with early-stage vulvar cancer (&lt; 4cm and clinically node negative) underwent primary excision and sentinel lymph node biopsy. If the sentinel lymph node biopsy demonstrated micrometastatic disease (defined as ≤2mm), patients received adjuvant groin RT alone, whereas they received an inguinal node dissection (ILND) for macrometastatic disease. Radiation was added to inguinal lymph node dissection in the presence or ECE or 2 or more nodal metastases. When radiation was used, it was given to a total dose of 50 Gy in 25-28 fractions of 1.8-2 Gy, five fractions/week. Of all patients enrolled prior to surgery, 21% were SLNB + with half of those having micromets and half having macromets. The rate of isolated groin recurrence for micromets was 3.8% at 2 years (1.6% for those who received per-protocol radiation, 11.8% for those who didn’t). This rate was comparable to the 2.7% rate seen in SLNB negative patients and the 3.6% rate seen in GROINS-V I. Among those with macrometastases, isolated groin recurrences at 2 years were significantly higher with radiation alone (22%) than with ILND +/- radiation (6.9%). Lymphedema rates at 12 months were 4.1% after SLNB alone patients, 10.7% in SLNB+RT, and 22.9% in patients who underwent an ILND. Clinical Pearl: For women with early-stage vulvar cancer and sentinel lymph node micromets, adjuvant radiation alone results in an isolated groin recurrence rate similar to inguinal lymph node dissection with lower lymphedema rates. In women with SLN macromets, radiation alone is inferior to ILND with respect to isolated groin recurrence.  GYNE</t>
  </si>
  <si>
    <t>Various imaging modalities, such as MRI, CT, and PET/CT, can be used for diagnostic work-up and treatment planning in cervical cancer.  MRI is superior for soft tissue delineation and is therefore the imaging modality of choice to assess the primary tumor and extent of local invasion.  The T2 sequence on MRI is the best to identify the cervix and tumor, as well as surrounding critical structures.  On T2 imaging, the cervical tumor has high signal in comparison to the relatively low signal of the cervical stroma.  On T1 imaging, tumor is usually iso-intense compared with pelvic musculature.  The Gynecologic GEC-ESTRO Working Group recommends the use of MRI prior to external beam radiotherapy as well as at the time of brachytherapy for optimal targeting for 3D-image-based brachytherapy. Diffusor tensor imaging and perfusion MRI are typically not used for initial staging or treatment planning of cervical cancer. Reference: Dimopoulos et al. Radiother Oncol 2012  GYNE</t>
  </si>
  <si>
    <t>RTOG 9001 demonstrated improved outcomes with the addition of concurrent chemotherapy to external beam radiation and brachytherapy in locally advanced cervical cancer (RTOG 9001 Eifel et al. JCO 2004). However, the incidence of distant failure at 8 years was 20% with optimal therapy. The goal of the CIRCE trial was to improve outcomes with multiagent neoadjuvant chemotherapy (CIRCE da Costa et al. JCO 2019), which included 3 cycles of cisplatin/gemcitabine. This randomized phase II trial enrolled patients with locally advanced, FIGO stage IIB-IVA disease. The study was designed to show superior 3 year progression free survival (PFS). However, 3 year PFS, overall survival (OS), complete clinical response rate (CCR) were inferior in the neoadjuvant chemotherapy group. Key findings from this study include: 3 year PFS of 40.9% with neoadjuvant chemotherapy compared to 60.4% with standard of care 3 year OS of 60.7% with neoadjuvant chemotherapy and 86.8% with standard of care A complete clinical response in 56.3% of patients in the NAC arm vs. 80.3% in the control arm Higher incidence of para-aortic failure in the neoadjuvant chemotherapy group at 16.3% compared to 3.8% in the control group Clinical Pearl: The randomized, phase II CIRCE trial of neoadjuvant chemotherapy followed by chemoradiation and brachytherapy vs. standard of care chemoradiation and brachytherapy failed to improve PFS in women with locally advanced cervical cancer. Patients in the experimental arm experienced inferior PFS and OS at 3 years with lower complete clinical response rates and more para-aortic nodal failures.  GYNE  GYNE</t>
  </si>
  <si>
    <t>Brachytherapy plays the central role in curative-intent treatment of intact cervical cancer. Cervical implants are divided into 3 broad categories according to the devices used:  1. Interstitial, e.g. template-based 2. Intracavitary (tandem plus ring, ovoids, or cylinder) 3. Hybrid (a combination of an intracavitary apparatus and interstitial needles)  For the uncomplicated cervical cases, such as for patients with small residual tumors and preserved pelvic anatomy, traditional intracavitary implants are associated with high efficacy and tolerability.  The success of cervical brachytherapy hinges on correct placement of the brachytherapy apparatus (Viswanathan et al. Int J Gynecol Cancer 2012). The device must be positioned in close contact with the target. The organs at risk should be displaced away from the radioactive sources.  The planning images in this question demonstrate an example of a good placement of a cervical brachytherapy device. The urinary bladder is distended, which is often done intentionally by clamping the Foley catheter and injecting a set volume of saline into the bladder. This maneuver is optional and may help reduce the dose to the small bowel. The displacement of the rectum is this case was achieved by placement of a rectal paddle posterior to the ovoids. Similar results may be achieved by the use of packing gauze or saline-filled balloons. The sigmoid colon receives clinically meaningful exposure during cervical brachytherapy, and the cumulative dose to sigmoid D2cc should be limited to 65-70 Gy if possible. According to the pictures shown, the cervix is well-encompassed by the 100% isodose line.  Clinical Pearl: The successful administration of brachytherapy for intact cervical cancer entails correct placement of the implant followed by optimization of the treatment plan.</t>
  </si>
  <si>
    <t>The general treatment paradigm for bulky [&gt; 4 cm, IB3 (old IB2) or IIA2] or locally advanced (IIB-IVA) cervical cancer is definitive chemoradiation with cisplatin-based chemotherapy and external beam radiation to the whole pelvis with brachytherapy boost.  Five randomized clinical trials have compared concurrent chemoradiation to radiation alone (or radiation with hydroxurea); four of those found that the addition of cisplatin-based chemotherapy to radiation improved overall survival. The GOG 85/SWOG 8695 study (Whitney et al. JCO 1999) randomized stage IIB-IVA cervical cancer patients to radiation with hydroxurea vs. radiation with cisplatin/5FU.  At 9 years of follow-up, the study showed improved progression-free survival and overall survival with concurrent cisplatin/5FU compared with concurrent hydroxurea.  Additionally, the cisplatin/5FU regimen had less hematologic toxicity than hydroxyurea.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Of the two cisplatin-based regimens, weekly cisplatin alone was better tolerated than cisplatin/5FU/hydroxyurea. The RTOG 90-01 study (Eifel et al. JCO 2004) randomized cervical cancer patients with stage IIB to IVA disease, stage IB to IIA disease with a tumor diameter ≥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123 study (Stehman et al. Am J Obstet Gynecol 2007) randomized stage IB2 (tumor &gt; 4 cm) patients to pre-operative radiation  vs. pre-operative chemoradiation (weekly cisplatin) followed by hysterectomy.  The results showed the addition of concurrent chemotherapy improved 5-year progress-free survival and overall survival.  Although there was increased acute hematologic and gastrointestinal toxicity in the chemoradiation arm, there was no difference in late toxicity. Based on the positive results of the four randomized controlled trials the NCI issued a clinical alert in 1999 suggesting the routine addition of chemotherapy to radiation for invasive cervical cancer.  Although the optimal chemotherapy regimen remains an open question, most studies have used cisplatin-based regimens, such as weekly cisplatin (40 mg/m2) or cisplatin/5FU.  GYNE  When treating a patient with cervical cancer with an intact cervix (no hysterectomy performed) with intensity modulated radiation therapy (IMRT), bladder management at the time of the simulation should include:</t>
  </si>
  <si>
    <t>The use of intensity modulated radiation therapy (IMRT) has been advocated in the treatment of gynecologic malignancies to reduce dose to normal tissues and minimize acute and late toxicity.  However, accurate target delineation is critical to avoid under-treatment of the target volume.  At the time of simulation for IMRT for an intact cervical cancer case, the patient should be immobilized in the supine position.  Due to the significant motion of the pelvic organs with bladder filling, two separate treatment planning scans should be obtained, one with the bladder full and the other with bladder empty.  Patients are instructed to drink 32 ounces of fluid 30-60 minutes prior to simulation to obtain the full bladder scan.  The second scan can be obtained after the patient has voided.  Full and empty bladder scans can then be fused to generate an internal target volume for the uterus, cervix, and vagina.  The ITV accounts for internal organ motion.  Treatment planning should be performed on the full bladder scan.  The patient should be advised to have a full bladder during treatment to help displace small bowel from the field.  The ITV ensures that if there is suboptimal bladder filling the target will still fall within the treatment volume. Of note, either diagnostic MRI or treatment planning MRI is strongly recommended to aid in target delineation, particularly for highly conformal therapy such as IMRT.  Furthermore, daily image guidance should be used in conjunction with IMRT to reduce set-up uncertainty.  Source: RTOG Consensus Guidelines Lim et al. IJROBP 2011  GYNE</t>
  </si>
  <si>
    <t>Uterus-confined endometrial cancers are optimally treated using total hysterectomy. The need for adjuvant treatment is determined by pathologic stage. Superficially invasive, low grade endometrial cancers are associated with small risk of recurrence after hysterectomy. Sorbe et al reported on 645 patients with 2018 FIGO IA grade 1 or 2 cancers, randomized to vaginal cuff brachytherapy or observation. The rate of vaginal recurrences was 1.2% in the radiation group versus 3.1% in the observation group. There were no significant differences in other outcomes. There was no subgroup analysis by the histologic grade. The conclusion was that hysterectomy alone was sufficient for this patient population (Sorbe et al. Int J Gynecol Cancer 2009). This finding is also supported by excellent outcomes of the stage IAG2 subgroup in the PORTEC-1 study. Vaginal brachytherapy may be considered for select women with IAG2 cancer who have additional risk features such as advanced age, and/or LVSI, although no high level evidence for the use of vaginal brachytherapy exists in those situations, and brachytherapy does carry risks and imposes costs.  Clinical Pearl: Women with FIGO IAG1 and IAG2 endometrial cancers are not likely to benefit from vaginal cylinder brachytherapy.   GYNE  GYNE</t>
  </si>
  <si>
    <t>This image is an axial CT of the abdomen and pelvis with intravenous contrast.  The image quality is not ideal, but this can be a common problem in patients with high BMIs.  The arrow represents an internal iliac node.  The green dot labeled A is the external iliac artery.  The yellow dot labeled B is the internal iliac artery.  This axial CT slice is caudal to the level of the common iliac artery and vein.  Small bowel is anterior and medial to the vessels and lymph nodes in this patient. Clinical Pearl: An understanding of the anatomy of the pelvis is needed to effectively treat gynecological malignancies.</t>
  </si>
  <si>
    <t>The patient in the vignette above demonstrates an isolated vaginal recurrence following total extrafascial hysterectomy with bilateral salpingo-oophorectomy (BSO) with pelvic lymph node evaluation followed by adjuvant radiation therapy (external beam radiation therapy to the pelvis). As per current NCCN guidelines, the recommended treatment approach is surgical exploration and resection with consideration of inter-operative radiation therapy (IORT) (category 3 recommendation for IORT). If the patient is deemed not be a surgical candidate then systemic therapy is appropriate. The surgical approach used in this clinical situation is typically pelvic exenteration. A less aggressive/morbid approach, vaginectomy, can be considered if this approach would not jeopardize the possibility of cure.  Clinical Pearl: In patient with an isolated vaginal recurrence following total extrafascial hysterectomy with bilateral salpingo-oophorectomy (BSO) followed by adjuvant radiation therapy (external beam radiation therapy to the pelvis) should be treated with surgical resection if an operative candidate.   GYNE</t>
  </si>
  <si>
    <t>The Groningen International Study on Sentinel Nodes in Vulvar Cancer study (GROINSS-V, Van der Zee et al. JCO 2008, Grootenhuis et al. Gyn Onc 2016) is a multicenter, observational study of sentinel lymph node biopsy in patients with T1 and T2 unifocal vulvar squamous carcinomas less than 4 cm in size and with greater than 1 mm invasion.  In patients with successful identification of a sentinel node (using a combination of radiotracer and blue dye) and negative pathology of the sentinel node, inguinofemoral lymphadenectomy was omitted.  These patients were followed every 2 months for 2 years.  An inguinal lymph node dissection was performed in patients who had a positive sentinel lymph node biopsy or did not have a sentinel lymph node identified.  Postoperative EBRT to the groin and pelvis was given to patients who were found to have 2+ involved inguinal nodes or ECE. The presence of lymphedema was determined clinically based on objective findings and subjective symptoms. Patients were determined to have lymphedema if signs/symptoms were present at 2 consecutive follow-up visits at least 1 year after treatment. Lymphedema occurred in 1.9% of patients who underwent sentinel lymph node biopsy alone, compared to 25.2% of patients who had inguinal lymph node dissection after sentinel lymph node biopsy (p&lt;0.0001).  Clinical Pearl: The rate of lymphedema after sentinel lymph node biopsy is ~2% in patients with lymph node negative vulvar cancer who are able to forego inguinal lymph node dissection.  GYNE</t>
  </si>
  <si>
    <t>Tumors &lt; 0.5 cm thick can be treated using a vaginal cylinder alone. Tumors that invade deeper than 0.5 cm should be treated with interstitial brachytherapy. If a thicker tumor has an excellent response to initial external beam radiation, then vaginal cylinder alone can be considered. The use of a brachytherapy boost was associated with a survival benefit in vaginal cancer patients treated with chemoradiation (NCDB Reshko et al. Brachytherapy 2021). American Brachytherapy Society consensus guidelines for interstitial brachytherapy for vaginal cancer (Beriwal et al. Brachytherapy 2012).  Clinical Pearl: Tumors less than 0.5 cm thick can be treated with vaginal cylinder. Tumors thicker than this require interstitial brachytherapy.  GYNE</t>
  </si>
  <si>
    <t>The GOG-99 study (Keys et al. Gyn Onc 2004) is a randomized study of 392 patients with early stage endometrial cancer treated with TAH-BSO with selective pelvic and para-aortic lymphadenectomy.  Initially, the study enrolled intermediate risk patients, defined as stage I with any degree of myometrial invasion and occult stage II (1988 FIGO staging).  However, the enrollment criteria were revised while the study was ongoing to include only high-intermediate risk patients defined as: age &gt; 70 years with 1 risk factor age &gt; 50 with 2 risk factors or any age with 3 risk factors Risk factors included: grade 2-3, lymphovascular space invasion, or outer 1/3 myometrial invasion.  After surgery, patients were randomized to observation vs. adjuvant external beam radiation to the whole pelvis to a dose of 50.4 Gy. Vaginal brachytherapy was not administered to any patient.  Patients underwent removal of enlarged or suspicious nodes, however if none was seen, tissue from the distal half of each common iliac artery, anterior and medial tissue from the proximal half of the external iliac artery and vein as well as the distal half of the obturator fat pad, were all removed as pelvic lymph nodes. In addition, tissue from the inferior mesenteric artery to the mid common iliac, were removed as para-aortic nodes. Analysis of the results showed that the adjuvant whole pelvis radiation improved the 2-year local recurrence rate from 12% to 3% (p=0.007).  The impact of adjuvant radiation was greater among the high-intermediate risk patients whose 2-year local recurrence rate improved from 26% to 6%. The majority of recurrences (72%) were in the vaginal cuff.  There was no significant difference in 4-year overall survival (86% for observation vs. 93% for RT).  However, the study was not powered to detect such a difference.  The authors recommended that adjuvant pelvic radiation be used for patients with early stage, high-intermediate risk endometrial cancer.  GYNE</t>
  </si>
  <si>
    <t>The indications for post-operative chemoradiation for high risk, early stage cervical cancer following radical hysterectomy are derived from the Intergroup 0107 study (also known as GOG 109/SWOG 8797/RTOG 9112, Peters et al. JCO 2000). In this study, nearly 250 patients with clinical stage IA2, IB, and IIA cervical cancer with high risk features after radical hysterectomy and pelvic lymphadenectomy were randomized to: Adjuvant radiation (External beam radiation was administered to the whole pelvis to a dose of 49.3 Gy in 1.7 Gy fractions, with 45 Gy to the para-aortic nodes if the common iliac lymph nodes were positive.  Brachytherapy was not administered on this study)  vs. Adjuvant chemoradiation (radiation thearpy as above, the chemotherapy was cisplatin (70 mg/m2) and 5FU (1000 mg/m2) every 3 weeks for 4 cycles (2 cycles concurrent with radiation and 2 cycles adjuvantly). The high risk features were positive lymph nodes, positive margins, or parametrial involvement.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is the subject of on ongoing randomized trial, RTOG 0724 (Principal Investigator: Anuja Jhingran).  GYNE  GYNE</t>
  </si>
  <si>
    <t>These MR images appear to demonstrate an enhancing mass centered at the distal vagina or the urethra. While primary vaginal or urethral cancers are some of the possibilities, those malignancies are very rare. Her history of endometrial cancer points to the recurrence of her uterine cancer as the most likely culprit. The loco-regional relapse will occur in approximately 10-20% of women with stage I, intermediate risk endometrial carcinomas. The majority of those recurrences are located in the vagina, and therefore vaginal cylinder brachytherapy is the most common adjuvant treatment used in stage I endometrial carcinoma. As far as the pattern of vaginal failure of endometrial cancer is concerned, most of the relapses are noted to be in the association with the vaginal apex, or as it is commonly called, "the vaginal cuff". Only approximately 15-30% of vaginal recurrences are best described as affecting the distal vagina, such as in the case shown in this question. This woman is a candidate for salvage treatment with definitive intent, which would most likely entail a combination of EBRT and interstitial brachytherapy (i.e. needles placed directly into the tumor tissue and surrounding areas). Reference: Eifel et al. IJROBP 2003  Clinical Pearl: Vaginal recurrence of endometrial cancer is a common event, and various parts of the vagina may be potentially involved.</t>
  </si>
  <si>
    <t>Recently the FIGO staging for cervical cancer has been updated to incorporate advanced imaging (Bhatla N et al, Int J Gynaecol Obstet 2018). This is a significant change from the previous FIGO staging which did not allow advanced imaging as part of FIGO staging. Improvements in access to such imaging globally and efforts to enhance the reporting and assessment of outcomes based on stage were large contributing factors to the development of the FIGO 2018 staging update.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dimension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causing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A summary of the major changes to FIGO staging made in 2018 include: FIGO stage IA no longer includes a component of horizontal spread Stage group IB does require tumor to be clinically visible Stage IB1 was changed to tumor size &lt;2 cm Stage IB2 was changed to tumor size ≥2 cm and &lt;4 cm Stage IB3 was added and defined as tumor size ≥4 cm Stage IIIC was added to incorporate nodal metastasis evaluation Advanced imaging can be used and TNM stages can have annotations reflecting the type of evaluation performed (“r” for imaging and “p” for pathology). AJCC 9th edition was updated in 2021 to mirror the changes incorporated into the FIGO 2018 staging criteria. Clinical Pearl: FIGO staging for cervical cancer was updated in 2018 to reflect advances in clinical evaluation and better correlate staging evaluation with prognostic outcomes.  GYNE</t>
  </si>
  <si>
    <t xml:space="preserve"> Adjuvant vaginal cylinder brachytherapy may be recommended for early stage endometrial adenocarcinoma based on various risk factors such as age, grade, depth of myometrial invasion, tumor extent, and lymphovascular space invasion.  Vaginal cylinders are available in various lengths and diameters to customize treatment based on patient anatomy.  Although institutional variation exists, the American Brachytherapy Society recommends that the proximal 3-5 cm of vagina be treated routinely. Treatment of the entire vaginal canal can be considered for serous and clear cell histologies, grade 3 disease, or extensive lymphovascular space invasion, as these are risk factors for distal vaginal recurrence.  The entire length of the vagina is not routinely treated to minimize toxicity given the generally low risk of distal vaginal recurrence.  Source: Small et al. Brachytherapy 2012 When treating with a vaginal cylinder, the largest diameter vaginal cylinder that is comfortable for the patient should be used.  This reduces dose to the vaginal surface due to the inverse-square law.  GYNE</t>
  </si>
  <si>
    <t>The various anatomic points were first described as part of the Manchester System of gynecologic brachytherapy.  Point A, the prescription point, was originally defined as 2 cm superior to the ovoids and 2 cm lateral to the tandem.  This location was meant to correspond with the paracervical triangle where the uterine vessels cross the ureter.  The problem with this definition was that the surface of the ovoids was not visible on localization films, so it was revised to be 2 cm superior to the external cervical os and 2 cm lateral to the tandem.  There have subsequently been various other inferior landmarks including the distal end of the lowest source in the tandem and the flange at the cervical os, but the American Brachytherapy Society guidelines currently recommend using the top of the ovoids as defined on 3-D imaging. Point B is 3 cm lateral to point A (or 5 cm lateral to midline) and anatomically represents the parametrium and obturator nodes.  An important distinction is that Point A is related to the geometry of the applicator (2 cm lateral to the tandem) and not the patient, whereas point B is related to the geometry of the patient (5 cm lateral to midline of the patient).  Point B is of less practical importance in the 3-D era where the parametria and obturator nodes can readily be seen on CT or MRI imaging. The bladder point is located at the posterior surface of a foley balloon filled with 7 cc of diluted iodinated radiographic contrast.  The rectal point is 5 mm posterior to the vaginal wall between the ovoids at the most distal extent of the last tandem source. Reference:  Viswanathan et al. Brachytherapy 2012  GYNE</t>
  </si>
  <si>
    <t>AJCC 8th Edition staging for vulvar cancer is as follows: T classification TX:  Primary tumor cannot be assessed T0:  No evidence of primary tumor T1a :  Lesion confined to the vulva or perineum, ≤ 2 cm in size, and with stromal invasion ≤ 1.0 mm T1b :  Lesion confined to the vulva or perineum, &gt; 2 cm in size, or any size with stromal invasion &gt; 1.0 mm T2 :  Tumor of any size with extension to adjacent perineal structures (lower/distal 1/3 urethra, lower/distal 1/3 vagina, or anal involvement) T3 : Tumor of any size with extension to any of the following: upper/proximal 2/3 of urethra, upper/proximal 2/3 vagina, bladder mucosa, rectal mucosa, or fixed to the pelvic bone **Note: There is no T4 classification in AJCC staging for vulvar cancer N classification NX:  Regional lymph nodes cannot be assessed N0:  No regional lymph node metastasis N1a: 1 or 2 lymph node metastases each &lt;5 mm N1b: 1 lymph node metastasis ≥5 mm N2a :  3 or more lymph node metastases each &lt; 5 mm N2c:  2 or more lymph node metastases ≥ 5 mm N2c: Lymph node metastasis with extracapsular spread N3: Fixed or ulcerated regional lymph node metastasis M classification M0:  No distant metastasis M1:  Distant metastasis (including pelvic nodal metastasis) AJCC Prognostic Stage Groups IA:  T1a N0 IB:  T1b N0 II:  T2 N0 III: T1-2 N1-N2c_x000B_   IIIA: T1-2 N1_x000B_   IIIB: T1-2 N2a-N2b_x000B_   IIIC: T1-2 N2c IV:  T1-3 N3 M0-M1_x000B_   IVA:  T1-2 N3 or T3 N0-N3_x000B_   IVB:  M1 Source: AJCC Cancer Staging Manual, 8th Edition  Update 10/2023: Historically, AJCC and FIGO had mostly correlative staging symptoms allowing for ease of transferring between AJCC and FIGO. However, with FIGO 2021, this has been partially disrupted. Below is FIGO 2021 staging for Vulvar Cancer: I Tumor conﬁned to the vulva and/or perineum. IA Tumor size ≤2 cm and stromal invasion ≤1 mm IB Tumor size &gt;2 cm or stromal invasion &gt;1 mm  II Tumor of any size with extension to lower one-third of the urethra, lower one-third of the vagina, lower one-third of the anus with negative nodes  III Tumor of any size with extension to upper part of adjacent perineal structures, or with any number of nonfixed, nonulcerated lymph node IIIA Tumor of any size with disease extension to upper two-thirds of the urethra, upper two-thirds of the vagina, bladder mucosa, rectal mucosa, or regional lymph node metastases ≤5 mm IIIB Regional lymph node metastases &gt;5 mm IIIC Regional lymph node metastases with extracapsular spread  IV Tumor of any size fixed to bone, or fixed, ulcerated lymph node metastases, or distant metastases IVA Disease fixed to pelvic bone, or fixed or ulcerated regionalb lymph node metastases IVB Distant metastases  GYNE</t>
  </si>
  <si>
    <t>The FIRES trial (Rossi EC et al, Lancet Oncol 2017) was a multi-center prospective cohort study comparing sentinel lymph node biopsy to lymphadenectomy in the management of stage I endometrial cancer. The FIRES trial was designed with the primary objective to estimate the sensitivity and negative predictive value of sentinel lymph node mapping using robotic assisted flourescence imaging of the traces indocyanine green (ICG) in detecting lymphatic metastases in patients with endometrial cancer. Here a standardized dose of ICG was injected into the uterine cervix at the 3 and 9 o'clock positions of the ectocervix to a 1 cm depth. After obtaining entry to the peritoneal cavity, fluoresence imaging was used to visualize the ICG tracer in the lymphatics. Succesful mapping was defined by visualizing a channel leading from the cervix directly to at least one candidate lymph node in at least one hemi-pelvis. Following successful retrieval of at least one sentinel node, completion bilateral lymphadenectomy was performed according the the GOG surgical handbook. Inclusion criteria: documented endometrial cancer of any histology, with clinically determined stage I, of any age. 385 patients were enrolled and SLN assessment with pelvic lymphadenectomy was performed on 340 patients, and para-aortic lymphadenectomy in 196 patients. 293 patients had successful SLN mapping. A total of 41 (12%) patients had positive nodes, 36 of whom had at least one mapped SLN. Nodal metastases were identified in the sentinel nodes of 35 (97%) of these 36 patients, yielding a sensitivity to detect node-positive disease of 97% (95% CI 85.0-100). In addition, the recently published SENTOR study Cusimano et al JAMA Surg 2020 reported sentinel node detection rates of 97.4% with only a 4% false negative rate. Clinical Pearl: It is important to have an understanding of how an adequate sentinel lymph node assessment is performed. These data provide evidence that sentinel assessment may replace pelvic lymphadenectomy in select cases for management of endometrial cancer. It is important to note that this trial primarily reports patients with more favorable staging as the majority were stage IA (66%) and/or grade 1 (43%) with only 14% being IB and 11% being G3.  GYNE</t>
  </si>
  <si>
    <t>Frank et al. IJROBP 2005 conducted a retrospective review of 193 patients treated at MD Anderson Cancer Center from 1970 to 2000.  Patients were treated with external beam radiation to 40-45 Gy followed by low dose rate brachytherapy to a total dose of 70-80 Gy.  Brachytherapy was tailored to initial tumor size and extent, as well as response to external beam radiation. Almost 20% of patients received concurrent cisplatin-based chemoradiation. Overall, 5-year vaginal control was: 91% for stage I-II patients and 83% for stage III-IVA patients. On multivariate analysis, only FIGO stage and tumor size were correlated with 5-year pelvic control and 5-year disease-specific survival. Pelvic control was: 85% for stage I-II and 70% for stage III-IV disease (p=0.027). Disease-specific survival was: 85% for stage I 78% for stage II, and 58% for stage III-IVA (p=0.0013). Those with tumor size &gt; 4 cm had worse disease-specific survival compared with smaller tumor size (DSS 60% vs. 82%, p=0.0001).  10% of patients had grade 3 or 4 toxicity, and the risk of complications increased with stage. The predominant pattern of relapse for squamous cell carcinoma was locoregional, whereas clear cell carcinoma had a higher rate of distant metastasis. The study was the largest single institution study of definitive radiation therapy for vaginal cancer - it highlighted important outcomes and complications of treatment and emphasized the importance of an individualized treatment approach based on tumor size, extent of disease, and initial treatment response.    GYNE</t>
  </si>
  <si>
    <t>The patient in the vignette has stage IB3 (old IB2) cervical cancer.  5-year overall survival for cervical cancer by stage is as follows based on the FIGO 1988 staging system. IA1 - 97.5% IA2 - 94.8% IB1 - 89.1% IB2- 75.7% IIA - 73.4% IIB - 65.8% IIIA - 39.7% IIIB - 41.5% IVA - 22.0% IVB - 9.3% Reference: Quinn et al. Int J Gynaecol Obstet 2006 - Carcinoma of the the cervix uteri. FIGO Annual Report on the Results of Treatment in Gynecological Cancer. More recent data from a number of single institutional series and the retroEMBRACE data support 3-yr local and pelvic control rates of (Potter et al Radiother Oncol 2011): IB1-2: local 98-100%, pelvic 96% IIB: local 96%, pelvic 89-91% III-IVA: variable 73-86% The improvements observed with image guided adaptive brachytherapy from the EMBRACE data translated into an approximate 10% survival benefit (Sturdza et al Radiother Oncol 2016) in comparison to historical cohorts while major morbidity was low (3-6% per OAR in retroEMBRACE and EMBRACE I). Further, the prospective French STIC trial reported a reduction in G 3-4 toxicity by 50% for 3D brachytherapy in comparison to 2D (Charra-Brunaud et al Radiother Oncol 2012).   GYNE</t>
  </si>
  <si>
    <t>Para-aortic lymph node (PALN) metastases in cervical cancer (FIGO 2019 stage IIIC2) are a poor prognostic factor and have historically been associated with low rates of 5-year survival. Osborne and colleagues at MDACC (Osborne et al., Pract Rad Onc 2017) reported on outcomes of definitive EBRT + brachytherapy in this patient population over three time periods: 1980-1999 (87 patients) majority AP/PA fields 19% concurrent chemotherapy 20% received PALN boost nodal assessment by LND or lymphangiography 2000-2004 (34 patients) majority 4-field box 97% concurrent chemotherapy 71% received PALN boost greater use of CT imaging but no PET/CT 2005-2013 (69 patients) majority IMRT 96% concurrent chemotherapy 86% received PALN boost 88% underwent PET/CT Rates of 5-year disease-specific survival (DSS), in-field failure, and PALN failure were as follows: 1980-1999 DSS 29% 2000-2004 DSS 23%, in-field failure 43%, PALN failure 27% 2005-2013 DSS 47%, in-field failure 19%, PALN failure 8% Use of concurrent chemotherapy (p = 0.001), baseline PET imaging (p = 0.01), and treatment of PALNs with IMRT (p = 0.02) were all significantly associated with improved DSS. PALN dose ≥55 Gy was not associated (p = 0.20).  Clinical Pearl: The modern treatment paradigm of PET/CT imaging and IMRT with concurrent chemotherapy plus brachytherapy boost has significantly improved outcomes in women with cervical cancer metastatic to PALNs.  GYNE</t>
  </si>
  <si>
    <t>The Intergroup 0107 (also known as GOG 109/SWOG 8797/RTOG 9112, Peters et al. JCO 2000) is a randomized study of nearly 250 patients with clinical stage IA2, IB, and IIA cervical cancer with high risk features after radical hysterectomy and pelvic lymphadenectomy.  The high risk features were the three P's - Positive lymph nodes, Positive margins, or Parametrial involvement.  Patients were randomized to adjuvant radiation alone vs. adjuvant chemoradiation.  External beam radiation was administered to the whole pelvis to a dose of 49.3 Gy in 1.7 Gy fractions, with 45 Gy to the para-aortic nodes if the common iliac lymph nodes were positive.  Brachytherapy was not administered on this study. In the chemoradiation arm, the chemotherapy was cisplatin (70 mg/m2) and 5FU (1000 mg/m2) every 3 weeks for 4 cycles (2 cycles concurrent with radiation and 2 cycles adjuvantly). The results showed that at 4 years, there was an overall survival benefit to the addition of chemotherapy to adjuvant radiation (71% RT alone vs. 81% chemoRT, p=0.007).  An improvement in progression-free survival (63% vs. 80%, p=0.003) was also seen.  As expected, there was increased hematologic toxicity in the chemoradiation arm.  Re-analysis of the data (Monk et al. Gynecol Oncol 2005) showed that patients with tumor size &lt; 2 cm or only 1 involved lymph node did not have a survival benefit to concurrent chemoradiation. Nonetheless, the recommendations of the National Comprehensive Cancer Network are to administer concurrent chemoradiation to patients with high risk, early stage cervical cancer defined as clinical stage IA2, IB, or IIA with positive lymph nodes, positive margins, or parametrial involvement after radical hysterectomy and pelvic lymph node dissection.  Vaginal brachytherapy can be used as a boost for those with positive vaginal mucosal margins. Additionally, this study included chemotherapy administered concurrently with radiation, as well as 2 cycles of adjuvant chemotherapy alone.  The use of adjuvant chemotherapy after concurrent chemoradiation in high-risk, early stage cervical cancer post-hysterectomy is the subject of on ongoing randomized trial, RTOG 0724 (Principal Investigator: Anuja Jhingran). Of note, the recent STARS data (Huang et al. JAMA Oncol 2021) did reveal a DFS benefit as the primary endpoint with decreased risk of distant metastases and death with the use of sequential chemoradiotherapy in comparison to RT alone or concurrent chemoradiotherapy. This trial certainly is thought provoking but there are limitations to this data to include: 1. CCRT was poorly tolerated in this study with ~38% attrition in this arm, which is not consistent with what is typically observed in practice in the US. 2.  Lymph node metastases were biased toward the concurrent and sequential arms and ~ 20% of patients required neoadjuvant chemotherapy in these two arms to permit upfront surgery, making this a higher risk population than typically would be receiving surgery in the US. 3. Eligibility criteria also were a bit atypical in that two risk groups (intermediate and high) were combined. The benefits of sequential CRT were in fact most notable in the higher risk group.  GYNE</t>
  </si>
  <si>
    <t xml:space="preserve"> The STARS 3 Phase III randomized trial (Huang et al., JAMA Oncology, 2021) conducted in China randomized over 1000 women with FIGO IB-IIA cervical cancer post-radical hysterectomy (laparoscopic or open) with at least one adverse pathologic feature to one of three treatment arms: 1. Pelvic radiation therapy alone, 45-50 Gy (RT) 2. Concurrent pelvic radiation with weekly cisplatin (CCRT) 3. Chemotherapy (cisplatin and paclitaxel) x 2 cycles --&gt; pelvic RT --&gt; chemotherapy x 2 cycles (SCRT) The primary endpoint was 3-year disease-free survival (DFS). In the intent-to-treat (ITT) analysis, there was a statistically significant improvement in 3-year DFS between the SCRT compared with RT alone (HR 0.61, p=0.001) and between SCRT and CCRT (HR 0.67, p=0.03). However, there was no advantage of CCRT over RT alone. In the ITT, overall survival (OS) was significantly improved when comparing SCRT vs RT (HR 0.58, p=0.03), however, there was no improvement in OS when comparing SCRT vs CCRT (HR 0.74, p=.25) and CCRT vs RT (HR=0.78, p=.29). CCRT was associated with significantly higher adverse events, including neutropenia and nausea/vomiting, when compared to the SCRT. Of note, there were several limiting factors to interpretation of this trial: 19.1-22.7% required neoadjuvant chemotherapy to permit surgery, the combination of intermediate-risk and high-risk features into a single prognostic group (think Sedlis and Peters), and lower rates of tolerance of chemotherapy in the CCRT arm than would be expected in a modern cohort. Upcoming trials that will address additional questions include GOG 263 (RT +/- chemo in FIGO Stage I-IIA post-hysterectomy cervical cancer) and NRG 0724 (chemoRT +/- additional chemo in high-risk early-stage  post-hysterectomy cervical cancer). Clinical Pearl: Sequential/sandwich chemoRT as compared to concurrent chemoRT for post-op cervical cancer with adverse features improves 3-year DFS, but not OS.            GYNE</t>
  </si>
  <si>
    <t>The patient in the vignette has stage IIIB cervical cancer.  5-year overall survival for cervical cancer by stage is as follows: IA1 - 97.5% IA2 - 94.8% IB1 - 89.1% IB2- 75.7% IIA - 73.4% IIB - 65.8% IIIA - 39.7% IIIB - 41.5% IVA - 22.0% IVB - 9.3% Reference: Quinn et al. Int J Gynaecol Obstet 2006 - Carcinoma of the the cervix uteri. FIGO Annual Report on the Results of Treatment in Gynecological Cancer.  GYNE</t>
  </si>
  <si>
    <t>2009 FIGO staging is as follows (with AJCC 8th edition staging in parentheses): I:  Confined to the uterine corpus_x000B_     IA (T1a):  Limited to the endometrium or invades &lt; 50% of the myometrium  _x000B_     IB (T1b):  Invades ≥ 50% of the myometrium II (T2):  Invades the stromal tissue of the cervix, but does not extend beyond the uterus III (T3):  Local and/or regional spread IIIA (T3a):  Involves the serosa and/or adnexa _x000B_     IIIB (T3b):  Involves the vagina and/or parametrium_x000B_     IIIC:  Lymph node metastasis _x000B_               IIIC1 (N1):  Pelvic lymph node metastasis_x000B_               IIIC2 (N2):  Para-aortic lymph node metastasis IV:  Metastasis_x000B_     IVA (T4):  Invades bladder and/or bowel mucosa_x000B_     IVB (M1):  Distant metastasis, including inguinal lymph node involvement Of note, endocervical glandular involvement is considered stage I. Clinical Pearl: In the staging of endometrial carcinoma those patients with positive pelvic lymph nodes are classified as having FIGO IIIC1 disease.  GYNE</t>
  </si>
  <si>
    <t>The CDC's Advisory Committee on Immunization Practices sets guidelines for recommendations regarding vaccination against HPV. The guidelines recommend the following: All children aged 9-26 should be vaccinated. Vaccination is routinely recommended starting at age 11-12, but children as young as 9 may receive the vaccine. Those above age 26 should be considered for vaccination based on shared decision-making with the patient. HPV vaccines are not licensed for patients aged greater than 45. Clinical Pearl: Vaccination against HPV is the principal form of primary prevention against cervical cancer. Because HPV acquisition occurs soon after initiation of sexual activity, HPV vaccination is recommended starting at age 9 and until age 26, with HPV vaccination to be considered after discussion with the patient until age 45.  GYNE</t>
  </si>
  <si>
    <t>A prospective multi-center study by (Gouy et al. JCO 2013) was conducted to assess the impact of laparoscopic para-aortic (PA) staging surgery prior to chemoradiotherapy for patients with stage IB2-IVA cervical cancer. Patients underwent conventional abdominal and pelvic imaging with CT or MRI as well as systemic evaluation with PET-CT. Patients were excluded if they had evidence of extra-pelvic disease or any uptake within PA lymph nodes on PET-CT. Eligible patients underwent PA staging surgery via a laparoscopic extraperitoneal approach or transperitoneal approach. Patients were subsequently treated with pelvic chemoradiotherapy with inclusion of PA nodal regions for those with pathologically confirmed PA nodal disease. The investigators discovered that despite a negative PET-CT, 12% of patients had histologic evidence of PA nodal involvement. Patients with PA metastasis measuring &gt; 5 mm had a 3-year event-free survival rate of 17% compared with 74% and 69% for patients with no PA involvement or PA metastasis measuring ≤ 5 mm (p&lt; 0.001). Clinical Pearl: Patients with stage IB2-IVA cervical cancer have a roughly ~10% probability of PA lymph node involvement despite a negative PET/CT. This information should be included in tumor board discussion regarding the optimal care of these patients.  GYNE</t>
  </si>
  <si>
    <t>AJCC 8th edition staging (with FIGO 2021 stage in parentheses) for vulvar cancer is as follows: T classification TX:  Primary tumor cannot be assessed T0:  No evidence of primary tumor T1a (IA):  Lesion confined to the vulva or perineum, ≤ 2 cm in size, and with stromal invasion ≤ 1.0 mm T1b (IB):  Lesion confined to the vulva or perineum, &gt; 2 cm in size, or any size with stromal invasion &gt; 1.0 mm T2 (II):  Tumor of any size with extension to adjacent perineal structures (lower/distal 1/3 urethra, lower/distal 1/3 vagina, or anal involvement) T3 (IIIA): Tumor of any size with extension to any of the following: upper/proximal 2/3 of urethra, upper/proximal 2/3 vagina, bladder mucosa, rectal mucosa, (fixed to pelvic bones now FIGO IVA) N classification NX:  Regional lymph nodes cannot be assessed N0:  No regional lymph node metastasis N1a (IIIA): 1 or 2 lymph node metastases each ≤ 5 mm N1b (IIIB): 1 lymph node metastasis &gt; 5 mm N2a (IIIB):  regional lymph node metastases &gt;5 mm N2c (IIIC): lymph node metastasis with extracapsular spread N3 (IVA): Fixed or ulcerated regional lymph node metastasis M classification M0:  No distant metastasis M1: (IVB) Distant metastasis (including pelvic nodal metastasis) AJCC Prognostic Stage Groups IA:  T1a N0 IB:  T1b N0 II:  T2 N0 III: T1-2 N1-N2c_x000B_   IIIA: T1-2 N1_x000B_   IIIB: T1-2 N2a-N2b_x000B_   IIIC: T1-2 N2c IV:  T1-3 N3 M0-M1_x000B_   IVA:  T1-2 N3 or T3 N0-N3_x000B_   IVB:  M1 Source: AJCC Cancer Staging Manual, 8th Edition   GYNE</t>
  </si>
  <si>
    <t>GOG 120 (Rose et al. JCO 2007) is a randomized study of stage IIB-IVA cervical cancer patients.  Over 500 patients were enrolled from 1992-1997.  All patients received external beam radiotherapy to the whole pelvis followed by brachytherapy (total point A dose 81 Gy).  Patients were randomized to one of three concurrent chemotherapy regimens: Cisplatin alone (40 mg/m2 weekly x 6 cycles) Cisplatin (50 mg/m2 on days 1, 29) with 5-FU (4 g/m2 on days 1, 29) and hydroxyurea (2 g/m2 twice weekly x 6 weeks), or Hydroxyurea alone (3 g/m2 twice weekly x 6 weeks). With 2 years of follow-up, the results showed an improvement in progression-free survival and overall survival with the cisplatin-containing arms compared with hydroxyurea alone.  At 10 years, the results continued to show a progression-free survival (46% and 43% cisplatin-arms vs. 26% hydroxyurea alone) and overall survival (53% cisplatin-arms vs. 34% hydroxyurea alone) benefit to cisplatin-based chemotherapy. There were no significant differences in late grade 3/4 toxicities between the three regimens.  Between the two cisplatin-containing regimens, weekly cisplatin alone had decreased acute toxicity compared to cisplatin/5FU/hydroxyurea. Clinical Pearl: At present, the standard of care for concurrent chemoradiotherapy is weekly cisplatin (40 mg/m2). Various adjuvant chemotherapy regimens are currently under investigation.  The use of hydroxyurea is not favored as first line therapy. Answer choice A is the randomization for RTOG 90-01, answer choice C is GOG 123, and answer choice D is GOG 85.  GYNE</t>
  </si>
  <si>
    <t>Dermatitis and mucositis should be evaluated in the context of the radiotherapy dose. Common infections can mimic radiotherapy associated toxicity. Candida vulvovaginitis is common among patients undergoing treatment for vulvar cancer. Symptoms can mimic that of radiotherapy associated mucositis. The management of Candida vulvovaginitis may include a single oral dose of fluconazole (Diflucan) 150 mg. When symptoms of dermatitis or mucositis are out of context of the radiotherapy dose a thorough evaluation of the patient's plan should be undertaken with the assistance of the physics team. Errors in dose prescription or machine output should be identified and corrected. These errors can result in the wrong site of treatment or increased radiotherapy dose beyond intention. An essential aspect of an on-treatment-visit is direct visualization of the skin through which radiotherapy is delivered to evaluate for early or unexpected toxicity. Clinical Pearl: Infections such as vulvovaginal candidiasis can mimic acute radiotherapy toxicity which should always be evaluated in the context of the radiotherapy dose.  GYNE</t>
  </si>
  <si>
    <t xml:space="preserve"> The GROINSS-V-II study was a prospective, non-randomized phase II clinical trial built upon the results of the GROINSS-V study aimed at decreasing long term morbidity from inguinal lymph node dissection in patients with clinically lymph node negative vulvar cancer (Oonk et al. JCO 2021). Patients with early stage, unifocal disease measuring &lt;4 cm in size who were planned for WLE and sentinel lymph node biopsy (SLNB) were enrolled in this study. Those with clinical and/or radiographic evidence of inguinal lymphadenopathy were excluded. SLNB was performed using dual tracers and those with tumors &lt;1 cm from midline could have a bilateral SLNB performed. If a SLN could not be identified then an inguinal LND was performed.  The GROINSS-V-II study initially assessed the use of inguinal RT rather than inguinal lymph node dissection in patients found to have a positive SLNB, regardless of size. The RT dose was 50 Gy/25-28 fx to the ipsilateral inguinal nodal region and distal external iliac nodal region with the contralateral groins or concurrent chemotherapy included at the discretion of the treating physician. The vulva could be included in the treatment field if necessary due to close/positive margin. Preliminary results of the study demonstrated an unacceptably high rate of isolated groin failure (primary endpoint) so the protocol was subsequently modified to require inguinal lymph node dissection in those found to have macrometastases on SLNB. Patients were evaluated for late toxicity at 6, 12 and 24 months after treatment, including subjective and objective findings of lymphedema.  1535 patients were registered for this study and 21.0% (322) were found to have sentinel lymph node metastases. Those who did not have regional disease following SLNB underwent no further treatment. The rate of lymphedema at 6/12 months after treatment was 5.1%/4.1% after sentinel lymph node biopsy alone, 16.4%/10.7% after sentinel lymph node biopsy and RT and 32%/22.9% after inguinal lymph node dissection with or without adjuvant RT (p &lt; 0.001).  Clinical Pearl: The rate of lymphedema following sentinel lymph node biopsy and RT without inguinal lymph node dissection is ~10% 1 year after treatment for vulvar cancer.  GYNE</t>
  </si>
  <si>
    <t>The TIME-C trial (RTOG 1203, Klopp et al, JCO 2018) sought to assess the role of IMRT in the management of cervical and endometrial cancer with regard to potential effect on patient reported toxicity. The trial was designed specifically to compare patient-reported acute toxicity and health related quality of life during treatment with standard pelvic radiation or intensity modulated radiotherapy in women with cervical and endometrial cancer. There were 278 patients eligible and included for purposes of analysis. Patients were required to have a diagnosis of cervical or endometrial cancer and were stratified based upon dose (45 Gy v 50.4 Gy), use of chemotherapy and disease site. Patients were excluded if they were unable to hold a full bladder, required extended field RT, had a history of inflammatory bowel , had an active infection or previously received RT to the pelvis.  The primary endpoint was change in acute GI toxicity from baseline to 5 weeks with the bowel domain of the EPIC score. The secondary endpoints included change in genitourinary toxicity from baseline to 5 weeks measured with the urinary domain of the EPIC score and toxicity as assessed per the PRO-CTCAE and QoL per the FACT-Cx.  Primary endpoint: From baseline to end of RT, mean EPIC bowel score declined 23.6 points in standard RT and 18.6 points in IMRT group (p=0.048). Mean EPIC urinary score declined 10.6 and 5.4 points in the standard RT and IMRT arms respectively (p=0.03). At the end of RT, 51.9% of women who received standard RT and 33.7% who received IMRT reported frequent or almost constant diarrhea (p=0.01). More patients were taking antidiarrheal medications four or more times daily in the standard RT arm (20.4% v 7.8%, p=0.04).  Additional data from the phase III PARCER trial by Chopra et al JCO 2021 revealed that IMRT reduced rates of gastrointestinal toxicity. At the end of 3 years 78.9% of patients receiving IMRT were free of grade 2 GI toxicities vs 57.6% of those receiving 3DCRT.  Clinical Pearl: Data from the TIME-C trial support improvements in GI related toxicity with the utilization of IMRT, in the management of cervical and endometrial cancer patients and may be leveraged to improve clinical outcomes in these settings.  GYNE</t>
  </si>
  <si>
    <t xml:space="preserve"> The FIGO staging has been updated recently (Bhatla N et al., Int J Gynaeacol Obstet 2018). Significant changes include now the use of advanced imaging for purposes of staging. The implementation of the new staging is expected to occur in 2019 with the endorsement of SGO, NCCN and NRG.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</si>
  <si>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The use of high-dose-rate brachytherapy for cervical cancer treatment has increased substantially over the last several years.  Outcomes from HDR appear to be equivalent to those of LDR, with some potential advantages such as avoidance of radiation exposure to staff and dose optimization with variable dwell time sources.  Given the large dose per fraction employed with HDR, there is potential for acute and late toxicity to normal structures.  Careful, image-guided planning should be used to minimize dose to normal structures. Frequently used dose-fractionation schemes for brachytherapy following 45 Gy external beam pelvic radiation include 7 Gy x 4 fractions, 6 Gy x 5 fractions, 5.5 Gy x 5 fractions, and 5 Gy x 6 fractions.  Recommended dose limits to the organs at risk are as follows: ICRU bladder point, ICRU rectal point: ≤ 3.7 Gy x 5 fractions D2cc bladder:  ≤ 90 Gy EQD2 D2cc rectum:  ≤ 75 Gy EQD2 D2cc sigmoid:  ≤ 75 Gy EQD2 EQD2 are normalized therapy doses accounting for the conversion of HDR fractionation into a biologically equivalent dose in 2 Gy fractions. A recent analysis from the EMBRACE study has reported that D2cc rectal doses less than or equal to 65 Gy resulted in less significant late rectal related toxicity in comparison to D2cc rectal doses of 75 Gy or greater (Mazeron et al, Radiotherapy Oncol 2016). Hence attempting to achieve as low a D2cc as is reasonable is critical, all while ensuring appropriate HR-CTV coverage as tumor control is the most important objective. Reference:  American Brachytherapy Society Guidelines, Viswanathan et al. Brachytherapy 2012   GYNE  GYNE</t>
  </si>
  <si>
    <t>The GOG 92 study (Sedlis et al. Gyn Onc 1999, Rotman et al. IJROBP 2006) randomized early stage, intermediate risk cervical cancer patients who underwent radical hysterectomy and pelvic lymphadenectomy to: Observation vs. Adjuvant whole pelvis radiation (adjuvant radiation was administered to 46 Gy in 2 Gy/fraction or 50.4 Gy in 1.8 Gy/fraction to the whole pelvis using a 4-field technique). Over 275 patients with bulky stage IB disease were enrolled and underwent radical hysterectomy and pelvic lymphadenectomy.  Post-operatively, patients with node negative disease and intermediate risk features were randomized.  Intermediate risk was defined as shown below based on the results of the GOG 49 study which estimated local recurrence for this group to be 30% at 3 years with surgery alone. Eligibility criteria (intermediate risk): Capillary lymphatic space invasion (also known as lymphovascular space invasion, LVSI), deep 1/3 stromal invasion, and any tumor size LVSI, middle 1/3 stromal invasion, and tumor size ≥ 2 cm LVSI, superficial 1/3 stromal invasion, and tumor size ≥ 5 cm No LVSI, but deep or middle 1/3 stromal invasion and tumor size ≥ 4 cm At 10 years of follow-up the following were reported: Local recurrence: Surgery alone - 21% vs. surgery + adjuvant RT - 14% (p=0.007). Progression-free survival was also improved (hazard ratio=0.58, p=0.009). Overall survival was better in the adjuvant RT arm (71% surgery alone vs. 80% adjuvant RT), although the difference was not statistically significant (p=0.07). An even greater benefit to adjuvant RT was observed for adenosquamous or adenocarcinoma histologies. These intermediate risk factors, often referred to as the "Sedlis criteria," have been simplified to: LVSI Middle or Deep 1/3 stromal invasion Tumor size &gt; 4 cm Clinical pearl: Patients with cervical cancer and two or more of these risk features should receive adjuvant post-operative radiation therapy following radical hysterectomy.  GYNE</t>
  </si>
  <si>
    <t>This patient would have met inclusion in the PORTEC-1 trial but not PORTEC-2 which included patients characterized as high-intermediate risk. The management of endometrial cancer is challenging in that there is a fair amount of discordance regarding "most" appropriate recommendations with regard to adjuvant therapy. A very useful resource and executive summary of recommendations in this setting was published by Klopp and colleagues and can be used for guidance (Klopp et al, PRO 2014). Another useful resource to be used for purposes of risk stratification and to inform patients regarding numerical approximate risks of recurrence with and without adjuvant radiotherapy, comes from the PORTEC trials (Creutzberg et al, IJROBP 2015). Here the data was collectively utilized to predict approximate risks of recurrence through the use of a nomogram. Clinical Pearl: These data can be used by clinicians during evaluation of recommendations for adjuvant therapy and are also useful for patients to assist with the often difficult decision of whether or not to pursue adjuvant therapy following surgical management of endometrial cancer.  GYNE</t>
  </si>
  <si>
    <t>The use of CT/MRI-guidance and HR-CTV based planning has allowed for more tailoring of patient- and fraction-specific dosing to both the target and organs at risk. With the ability to "define" the cervix radiographically and modify dwell times/positions comes the opportunity to potentially improve patient oncologic and toxicity-based outcomes. This "tailoring" of treatment also potentially introduces the possibility for error as appropriate training and image guidance are required for HR-CTV based treatment delivery. As such, the American Brachytherapy Society has published guidelines for the appropriate placement, contouring, and treatment of cervical cancer with brachytherapy (Viswanathan AN Brachytherapy 2012, Viswanathan AN Brachytherapy 2012, Lee LJ et al Brachytherapy 2012). In Part II, consensus guidelines for EQD2 to the target as well as organs at risk, reported as D2cc (maximally irradiated 2 cc) are reported as follows: Bladder ≤ 90 Gy Rectum ≤ 75 Gy Sigmoid ≤ 75 Gy There is emerging data that lower doses to the organs at risk may be clinically meaningful (Mazeron R Radiother Oncol 2016). The rectum, bowel and sigmoid are ideally kept below D2cc 70 Gy EQD2.  The following dose constraints from EMBRACE II (Potter et al. Clin Transl Radiat Oncol 2018) are found below: D2cc bladder &lt; 80-90 Gy EQD2. (EMBRACE preferred value = 80 Gy) D2cc rectovaginal &lt; 65-75 Gy EQD2 (EMBRACE preferred value = 65 Gy). D2cc sigmoid* &lt; 70-75 Gy. D2cc bowel* &lt; 70-75 Gy. *Sigmoid and bowel constraints are only valid if non-mobile.  Clinical Pearl: CT/MRI based guidance and HR-CTV based treatment planning allow for patient and fraction specific treatment volumes and organ at risk dose profiles. While the use of HR-CTV based planning has the potential to improve outcomes, careful planning with appropriate image guidance and adherence to target and OAR dose profiles are critical.    GYNE</t>
  </si>
  <si>
    <t>The objective of PORTEC-1 was to establish the role of adjuvant radiotherapy (46 Gy to the pelvis without brachytherapy) in the management of stage I endometrial cancer and to compare locoregional, overall survival, treatment related morbidity, and the efficacy of salvage after relapse in patients treated with surgery alone or surgery and pelvic radiotherapy. The five year actuarial locoregional recurrence rates were 4% in the radiotherapy group and 14% in the observation group (p&lt;0.001) with no difference in 5-year overall survival (81% vs. 85%, p=0.31; PORTEC-1 Creutzberg et al. 2000 Lancet). A separate report by Creutzberg et al. 2003, Gynecol Oncol reported the 8-year outcomes including patterns of failure and survival after recurrence. Here the 8-year actuarial locoregional recurrence was 4% vs. 15% favoring adjuvant RT. Most recurrences in the control group were locoregional 46% vs. 21% distant whereas most recurrences in the radiotherapy group were distant 30% vs. 13% locoregional. The complete response rate was 89% for vaginal recurrences and 40% for pelvic recurrences. The 3-year actuarial survival after first relapse was 51% in the group initially randomized to observation and 19% in the radiotherapy group (p=0.004). The 3-year actuarial survival after vaginal recurrence, pelvic recurrence and distant metastasis development were 73%, 8% and 14% respectively. Clinical Pearl: Salvage for vaginal recurrence results in favorable outcomes with appropriate therapy in many patients. However, pelvic recurrence portends as poor a prognosis as that of distant metastases in the setting of endometrial cancer, highlighting the importance of therapies aimed at reducing the risk of pelvic recurrence.  GYNE</t>
  </si>
  <si>
    <t>The PORTEC-2 (Nout RA et al Lancet 2010) study was a randomized trial which included 427 patients with stage I or IIA endometrial cancer with high-intermediate risk features. This population was identified from data collected from PORTEC-1 identifying age &gt; 60, greater than 1/2 myometrial involvement and grade 3 disease as high risk features. In this population, adjuvant radiation therapy was found to significantly reduce the 5-year risk of local recurrence, when 2 factors were present (23% v 5%). This served as the basis for PORTEC-2 comparing EBRT and vaginal brachytherapy. At a median follow-up of 45 months: Inclusion criteria: Age ≥ 60, G1-2 and ≥ 50% myometrial invasion; Age ≥ 60, G3 and &lt; 50% myometrial invasion, or stage IIA (endocervical glandular involvement) and any age except G3 with ≥ 50% myometrial invasion. Estimated 5-year rates of vaginal recurrence were 1.8% for VBT and 1.6% for EBRT (p=0.74) 5-year rates of locoregional relapse were 5.1% VBT and 2.1% EBRT (p=0.17) Isolated pelvic recurrence rates of 1.5% VBT vs 0.5% EBRT (p=0.30) For updated 10-yr results see Wortman et al Br J Cancer 2018.  Clincial Pearl: It is important to remeber the inclusion criteria for the PORTEC-2 trial as patients may occasionally be referred for vaginal brachytherapy when they do not meet appropriate criteria. Furthermore it is important to remember the distinction between the old and new FIGO staging systems and apply this appropriately to your patients' care (for example current IB G3 would not have met inclusion for PORTEC-2).   GYNE</t>
  </si>
  <si>
    <t>FIGO clinical staging for vaginal cancer (Hacker et al. 2015) is as follows (corresponding AJCC 8th edition stage is in parentheses): Note: FIGO stage does not include nodal classification. CT, MRI and PET do not contribute to FIGO stage but are useful to asses disease extent and guide therapy. Exams/studies that contribute to FIGO staging in vaginal cancer include: Clinical exam, under anesthesia as appropriate Cystoscopy Proctoscopy CXR Tumor classification Stage I (T1a ≤2cm, T1b &gt;2cm):  Tumor confined to vaginal mucosa Stage II (T2a ≤2cm, T2b &gt;2cm):  Sub-vaginal infiltration into the parametrium; not extending out to the pelvic wall Stage III (T3):  Tumor extends to pelvic wall, defined as muscle, fascia, neurovascular structures, or skeletal portions of bony pelvis Stage IVA (T4):  Tumor invades mucosa of  bladder or rectum and/or extends beyond the true pelvis (note: bullous edema is not sufficient to classify as IVA) According to the AJCC 7th and 8th editions regional node metastases are reported as having a FIGO stage, although again the actual FIGO staging system does not report nodal involvement. The breakdown is as follows: NX - regional lymph nodes cannot be assessed N0 - No regional lymph node metastasis N0 (i+) - Isolated tumor cells in regional lymph node(s) no greater than 0.2 mm N1 - Pelvic or inguinal lymph node metastasis M classification Stage IVB (M1):  Distant metastasis   GYNE</t>
  </si>
  <si>
    <t>The patient in the vignette above demonstrate serous carcinoma of the uterus, FIGO stage IB. According to current NCCN guidelines, the recommended adjuvant treatment approach in patients with Stage IB, II, III, IV serous carcinoma of the uterus includes chemotherapy +/- external beam radiation therapy (EBRT) +/- vaginal brachytherapy. Uterine serous adenocarcinoma (previously called uterine papillary serous carcinoma) represents less than 10% of endometrial cancers, but is considered more aggressive than endometroid adenocarcinoma, with a higher incidence of extrauterine disease at presentation and a worse prognosis.  Uterine serous adenocarcinoma is classified as high-risk histology (grade 3), along with clear cell adenocarcinoma and carcinosarcoma. Multimodality therapy is the mainstay of treatment with individualization of care based on the stage and distribution of disease.  Generally, TAH/BSO with surgical nodal staging, peritoneal lavage with cytology, and omental/peritoneal biopsies are recommended.  Adjuvant chemotherapy with a platinum/taxane-based agents is typically recommended for all but the earliest stage (i.e. endometrial invasion only) uterine serous adenocarcinomas. Tumor-directed radiation therapy is frequently added, either vaginal cuff brachytherapy or pelvic/para-aortic external beam radiation depending on the extent of pelvic lymph node dissection.  Whole abdominal radiation is not considered tumor-directed therapy, and is no longer recommended as adjuvant therapy for uterine serous adenocarcinoma. The recommendation for chemotherapy is supported by the Fader et al. Gynecol Oncol 2009 experience, in this multi-institution analysis of surgically staged I-II uterine serous patients, adjuvant treatment modality were evaluated for their effect on recurrence and survival outcomes. On multivariate analysis, only chemotherapy (p=0.01) was a significant factor affecting progression-free survival (PFS), whereas age (p=0.05), substage (p=0.05), and chemotherapy (p=0.02) were associated with overall survival (OS). Additional supporting literature includes Bernardini et al. Gynecol Oncol 2016.  Clinical Pearl: Patients with FIGO stage IB, II, III, IV, serous carcinoma of the uterus, should undergo multidisciplinary evaluation and discussion regarding the role of chemotherapy +/- external beam radiation therapy (EBRT) +/- vaginal brachytherapy.  GYNE</t>
  </si>
  <si>
    <t>ACRIN/GOG previously conducted a non-randomized, prospective study in order to evaluate the benefit of PET in the staging of locally advanced cervical cancer (Atri et al. Gynecologic Oncology 2016). Patients with histologically confirmed and untreated locally advanced cervical cancer were included who were able to undergo pelvic and para-aortic lymph node evaluation. Locally advanced was defined as FIGO IB2, IIA2 and IIB-IVA disease. Following enrollment, patients underwent standard CT based imaging as well as FDG PET. Lymphadenectomy was later performed of the bilateral obturator, external iliac, common iliac and para-aortic regions as well as of the aortocaval region. For reporting purposes, abdominal lymph nodes included the para-aortic, aortocaval and common iliac lymph nodes. The sensitivity and specificity of PET compared to CT based staging was determined using lymphadenectomy as the gold standard.  A total of 153 patients were enrolled in this study who underwent all imaging procedures and surgical evaluation of the regional lymphatics. 39.4% of patients were found to have abdominal nodal metastasis and 57.5% were found to have pelvic nodal metastasis. The average number of lymph nodes removed was 24.8. The average number of involved lymph nodes was 1.8 in the abdomen and 2.6 in the pelvis.  The sensitivity of PET imaging was 50% for involved abdominal lymph nodes which was marginally higher than that of CT at 42% (p=0.052). Specificity for each modality was 85% and 89% respectively (p=0.21). The sensitivity of PET for detection of pelvic lymph nodes was 83% compared to 79% with CT (p=0.15) and the corresponding specificity was 63% and 62% respectively (p=0.83).  Clinical Pearl: The sensitivity of PET for involved abdominal lymph nodes in locally advanced cervical cancer is approximately 50%.   GYNE  A 67-year-old postmenopausal female patient undergoes cold-knife conization for presumed early stage cervical squamous cell carcinoma that was detected with a Papanicolaou test. Post-operative pathology reveals a non-fragmented  specimen containing a 4.5 mm focus of grade 1 invasive squamous cell carcinoma at the 6 o'clock position of the cervix with a maximum depth of 4 mm of stromal invasion, but with no evidence of lymphovascular space invasion (LVSI). Post-conization margins are &gt; 3 mm from invasive carcinoma, and reported as negative. In addition to negative imaging done as part of routine workup, the patient undergoes PET/CT after her conization without evidence of FDG-avid disease in the pelvis, FDG-avid pelvic lymphadenopathy, or distant metastasis.</t>
  </si>
  <si>
    <t>The management of early stage cervical cancer is very nuanced, and although radiation is not frequently employed, this remains highly a testable subject for purposes of examination. It might be helpful to note that the main paradigms of treatment depends on three major factors: the FIGO cervical cancer staging, the pathologic features noted upon diagnostic excision (margins status, presence of LVSI), and the patient's desire for fertility preservation (when applicable). Cold-knife conization (CKC) is the preferred method of diagnostic excision for cervical cancer, but Loop Electrosurgical Excision procedure (LEEP) is an acceptable alternative, provided that the adequate margins and proper orientation are obtained.  FIGO Stage IA1 cervical cancer: Recall that 2018 FIGO Stage IA1 cervical cancer refers to invasive carcinoma confined to the cervix that can only be diagnosed upon microscopy (i.e., no macroscopic cervical cancer is apparent) with cervical stromal invasion of &lt; 3 mm in depth.  Fertility Preservation Approach: Patients with FIGO Stage IA1 cervical squamous cell carcinoma who desire fertility preservation should undergo undergo cone biopsy, preferably with a non-fragmented specimen with at least 1 mm margins. For those patients with negative margins, and no LVSI after cone biopsy, observation with surveillance (H&amp;P every 3-6 months, cervical/vaginal cytology screening annually per NCCN) is considered acceptable. For those patients with positive margins, and no LVSI after cone biopsy, repeat cone biopsy or trachelectomy are acceptable. For those patients with positive LVSI, there are two options: 1) Radical trachelectomy with pelvic lymphadenectomy (consider sentinel lymph node mapping*) OR 2) Repeat cone biopsy with negative margins; if the margins remain positive, then repeat the cone biopsy until the margins are negative, or proceed to trachelectomy with pelvic lymphadenectomy as above  Non-Fertility Preservation Approach: Patients with FIGO Stage IA1 cervical squamous cell carcinoma who don't desire fertility preservation or for whom fertility preservation is no longer applicable (e.g., post-menopausal) should undergo undergo cone biopsy, preferably with a non-fragmented specimen with at least 1 mm margins. For those patients with negative margins, no LVSI after cone biopsy, and who are otherwise inoperable, observation with surveillance (H&amp;P every 3-6 months, cervical/vaginal cytology screening annually per NCCN) is considered acceptable. For those patients with positive margins, and no LVSI after cone biopsy, but who are otherwise operable candidates, extrafascial hysterectomy is indicated For those patients with positive LVSI, there are two options: 1) Modified radical hysterectomy with pelvic lymphadenectomy (consider sentinel lymph node mapping) OR 2) Pelvic external beam radiation followed by tandem and ovoid brachytherapy implant   FIGO Stage IA2-IB1 cervical cancer: Recall that 2018 FIGO Stage IA2 cervical cancer refers to invasive carcinoma confined to the uterine cervix that can only be diagnosed upon microscopy (i.e., no macroscopic cervical cancer is apparent) with cervical stromal invasion of ≥ 3 mm, but &lt; 5 mm in depth. FIGO IB1 refers to macroscopic invasive carcinoma with depth of stromal invasion ≥ 5 mm, and tumor &lt;2 cm in greatest dimension.  Fertility Preservation Approach: Patients with FIGO Stage IA2-IB1 cervical squamous cell carcinoma who desire fertility preservation should undergo undergo cone biopsy, preferably with a non-fragmented specimen with at least 1 mm margins. Conservative surgical criteria must be met consisting of no LVSI, tumor size 2 cm or less, depth of invasion ≤ 10 mm For those patients meeting all of these conservative criteria, performing the initial cone biopsy with negative margins is considered appropriate, provided that additional pelvic lymphadenetcomy (or sentinel lymph node mapping) is also performed For those patients NOT meeting these conservative surgery criteria but without LVSI, radical trachelectomy with pelvic lymphadenectomy (with or without paraortic lymphadenectomy) is considered appropriate For those patients who meet all conservative surgery criteria, but with positive LVSI, there are two options: 1) Radical trachelectomy with pelvic lymphadenectomy (consider sentinel lymph node mapping) OR 2) Repeat cone biopsy with negative margins; if the margins remain positive, then repeat the cone biopsy until the margins are negative, or proceed to trachelectomy with pelvic lymphadenectomy as above   Non-Fertility Preservation Approach: Patients with FIGO Stage IA2-IB1cervical squamous cell carcinoma who don't desire fertility preservation or for whom fertility preservation is no longer applicable (e.g., post-menopausal) should undergo undergo cone biopsy, preferably with a non-fragmented specimen with at least 1 mm margins. Conservative surgical criteria must be met consisting of no LVSI, tumor size 2 cm or less, depth of invasion ≤ 10 mm For those patients meeting all of these conservative criteria, subsequent extrafascial hysterectomy with pelvic lymphadenectomy (consider sentinel lymph node mapping) is appropriate For those patients NOT meeting these conservative surgery criteria, treatment varied depending on Stage IA2 or IB1 disease For those patients with FIGO IA2 disease with positive LVSI, there are two options: 1) Modified radical hysterectomy with pelvic lymphadenectomy (consider sentinel lymph node mapping) OR 2) Pelvic external beam radiation followed by tandem and ovoid brachytherapy implant  For those patients with FIGO IB1 disease not meeting conservative surgical criteria, there are two options: 1) Radical hysterectomy with pelvic lymphadenectomy (with or without paraortic lymphadenectomy) OR 2) Pelvic external beam radiation (with or without concurrent chemoradiation) followed by tandem and ovoid brachytherapy implant  Answer choice A is wrong: Observation would not be appropriate in this case given the fact that the patient has FIGO Stage IA2 disease (microscopic focus of squamous cell carcinoma with 4 mm of stromal invasion). The only time observation following cold-knife conization is appropriate for post-menopausal cervical cancer is in the case of FIGO Stage IA1 disease with patients who have negative margins, and are otherwise inoperable (i.e., cannot safely undergo extrafascial hysterectomy).  Answer choice C is wrong: External beam radiation therapy (EBRT) to the whole pelvis alone is not an appropriate treatment for any FIGO Stage IA1-IB1 cervical squamous cell carcinoma. Of note, pelvic EBRT followed by tandem and ovoid brachytherapy is considered an acceptable treatment for FIGO Stage IA1-IA2 patients who do not desire fertility preservation, and wish to avoid modified radical hysterectomy.  Answer choice D is wrong: External beam radiation therapy (EBRT) to the whole pelvis with concurrent chemotherapy is not appropriate treatment for any FIGO Stage IA1-IB1 cervical squamous cell carcinoma. Pelvic EBRT with or without concurrent chemotherapy, followed by tandem and ovoid brachytherapy is considered an acceptable treatment for FIGO Stage IB1 patients who do not desire fertility preservation and who do not meet the "conservative surgical criteria" on initial cold-knife conization (negative margins, no LVSI, grade 1-2 disease, depth tumor size 2 cm or less, depth of invasion ≤ 10 mm).   * Sentinel lymph node (SLN) mapping as part of the surgical management of select stage I cervical cancer is considered in gynecologic oncology practices worldwide. While this technique has been used in tumors up to 4 cm in size, the best detection rates and mapping results are in tumors less than 2 cm. This simple technique utilizes a direct cervical injection with dye or radiocolloid technetium-99 (99Tc) into the cervix. The SLNs are identified at the time of surgery with direct visualization of colored dye; a fluorescent camera is used if indocyanine green (ICG) was used, and a gamma probe is used if 99Tc was used. SLNs following a cervical injection are commonly located medial to the external iliac vessels, ventral to the hypogastric vessels, or in the superior part of the obturator space. SLNs usually undergo ultrastaging by pathologists, which allows for higher detection of micrometastasis that may alter postoperative management.  Clinical pearl: For patients with FIGO IA1-IA2 cervical squamous cell carcinoma who undergo cold-knife conization, meet all conservative pathology surgical criteria (negative margins, no LVSI, grade 1-2 disease, depth tumor size 2 cm or less, depth of invasion ≤ 10 mm) and who do not desire fertility preservation or are no longer candidates for child-bearing, treatment should consist of extrafascial hysterectomy and pelvic lymphadenectomy (with consideration of sentinel lymph node mapping). An alternative option is pelvic EBRT followed by tandem and ovoid brachytherapy.  References: NCCN Cervical Cancer guidelines edition v1.2023  GYNE</t>
  </si>
  <si>
    <t>The Brigham and Women's Hospital/Dana-Farber experience for low-dose vaginal HDR brachytherapy (Townamchai et al. Gynecol Oncol 2012) was a retrospective analysis of 157 women with FIGO 2009 grade IA-II endometrioid endometrial adenocarcinoma s/p hysterectomy who were treated with HDR brachytherapy alone (no EBRT) to a dose of 6 fractions of 4 Gy prescribed to the vaginal surface. The regimen was based on prior work (Sorbe et al. IJROBP 2005) demonstrating that 6 fractions of 2.5 Gy prescribed to 5 mm depth (nearly the same surface EQD2 of ~28 Gy) offered excellent vaginal tumor control. Conversely, the PORTEC-2 VBT regimen (Nout et al. Lancet 2010) of 3 fractions of 7 Gy prescribed to 5 mm depth has a vaginal surface EQD2 of ~46 Gy. At median follow-up of 22.8 months, the authors reported the following 2-year outcomes: Vaginal control: 98.6% Locoregional control: 97.9% Disease-free survival: 96.8% Overall survival: 98.7% Grade 2+ vaginal, GU, GI, or skin toxicity: 0% Two women developed vaginal recurrence and were salvaged with EBRT and interstitial brachytherapy. Two women experienced grade 1 vaginal stenosis; there were no higher-grade toxicities. This compared favorably to rates seen with higher HDR doses (e.g., PORTEC-2 reported a 2-year rate of grade 2+ vaginal toxicity of 18.5%). Clinical Pearl: Vaginal cylinder HDR brachytherapy alone to 24 Gy/6 fx to the vaginal surface results in excellent outcomes and minimal toxicity when used for adjuvant treatment of early-stage endometrioid adenocarcinoma.  GYNE</t>
  </si>
  <si>
    <t>GOG 71 (Keys et al. Gyn Onc 2003) is a randomized study of radiation (external beam + brachytherapy) followed by observation vs. adjuvant hysterectomy for cervical cancer.  The study enrolled 256 patients with stage IB2 disease (tumor &gt; 4 cm).  In the radiation alone arm, the external beam radiation was 40 Gy delivered to the whole pelvis followed by a low-dose-rate brachytherapy boost of 40 Gy for total dose of 80 Gy at point A.  In the arm treated with radiation followed by adjuvant hysterectomy, the external beam whole pelvis dose was 45 Gy followed by a low-dose-rate brachytherapy boost of 30 Gy for a total point A dose of 75 Gy.  Class I (extrafascial) hysterectomy with bilateral salpingo-oophorectomy was performed 2-6 weeks after the completion of radiotherapy. With 10 years of follow-up, there was no difference in overall survival between the two study arms.  There was a trend for higher local relapse with radiation alone (27% radiation alone vs. 14% radiation + surgery, p=0.08), as well as a trend toward improved progression-free survival with adjuvant hysterectomy (53% radiation alone vs. 62% radiation + surgery, p=0.09).  No significant differences in grade 3-4 toxicity were observed.  On subset analysis, patients with tumor size 4-6 cm did have an overall survival benefit from adjuvant hysterectomy (relative risk of death 0.56-0.61). Of note, 48% of patients who underwent adjuvant hysterectomy had a complete pathologic response to radiotherapy, 40% had microscopic residual disease, and 12% had grossly positive disease.  Those with grossly positive disease following radiotherapy had 7 times the rate of progression and death compared to those without gross disease. Clinical Pearl: In clinical practice, we typically use definitive concurrent chemoradiation for stage IB2 cervical cancer.  Adjuvant hysterectomy is not routinely performed, but could be considered for patients with residual disease following concurrent chemoradiation.   GYNE</t>
  </si>
  <si>
    <t>Contouring guidelines for post-operative cervical cancer are available through the RTOG contouring atlas.  These contouring guidelines are also used for IMRT treatment planning for RTOG 0418 (Principal Investigator: Anuja Jhingran), a phase II study of IMRT to the pelvis for post-operative endometrial or cervical cancer patients.  The basic guidelines are as follows: patients should be simulated in the supine position with a radiopaque vaginal marker in place to help identify the vaginal apex on CT.  Two separate treatment planning scans, one with the bladder full and the other with the bladder empty, should be obtained.  These scans will be fused to create a vaginal internal target volume (ITV). The GTV should encompass any gross disease, but as is often the case with post-operative cases, if there is no gross disease, there should be no GTV.  For cervical cancer, the nodal CTV should include the obturator, internal, external, and common iliac nodes, as well as the presacrals to the level of S3.  The nodal CTV should be contoured by drawing a 7 mm margin around the relevant vessels, then excluding the psoas and piriformis mucles, bone, and small bowel.  The superior border of the nodal CTV should be 7 mm inferior to the L4/L5 interspace.  The nodal PTV is a 7 mm expansion of the nodal CTV, and therefore the PTV will extend to L4/L5. The vaginal and parametrial CTV should be an ITV which accounts for internal organ motion with bladder filling.  At least 3 cm of the vagina should be treated.  The vaginal PTV should be a 7 mm expansion of the vaginal ITV, and extend laterally to the obturator muscle. Reference:  Small et al. IJROBP 2008  GYNE</t>
  </si>
  <si>
    <t>PORTEC-3 was a randomized phase III clinical trial in which women with high-risk endometrial cancer were randomized to pelvic EBRT alone (48.6 Gy/27 fx) vs. concurrent chemoRT (2 cycles of cisplatin) --&gt; adjuvant chemo (carbo/taxol x 4 cycles). Enrollment criteria included IA Grade 3 with LVSI, IB Grade 3, II-III disease, and serous or clear cell histology. 5-year overall survival was statistically significantly improved to 81.4% with chemoradiotherapy versus 76.1% with radiotherapy (HR 0.70, p=0034); 5-year failure-free survival was improved to 75.5% versus 68.6% (HR 0.71, p=0.022). Post-hoc adjusted analysis showed an FFS and OS benefit in the Stage III patients. Notably, the greatest benefit derived was seen in the serous group, in which a significant OS benefit was seen. In a follow-up post-hoc analysis (Leon-Castillo et al., JCO 2020), patients from PORTEC-3 with analyzable pathological samples were categorized using molecular profiling into one of four subgroups: p53 abnormal (p53abn) = 23% POLE ultramutated (POLEmut) = 12% MMR deficient (MMRd) = 33% No specific molecular profile (NSMP) = 32% The associated recurrence-free survivals (primary endpoint) were: p53abn: 48% POLEmut: 98% MMRd: 72% NSMP: 74% The 5-year RFS for EBRT alone vs chemoRT --&gt; adjuvant chemo were: p53abn: 36% --&gt; 59% (p=0.02) POLEmut: 97% --&gt; 100% (p=0.64) MMRd: 76% --&gt; 68% (p=0.43) NSMP: 68% --&gt; 80% (p=0.24) Patients with p53abn molecular classification (mainly present in serous cancers) derived the largest benefit from chemoRT --&gt; adjuvant chemo. Patients with POLEmut had excellent RFS regardless of treatment arm, with 97-100% rates of RFS. Clinical Pearl: Molecular classification is prognostic in high-risk endometrial cancer, with p53abn (likely related to serous histology) predicting for a benefit for concurrent and adjuvant chemotherapy with EBRT. POLEmut has an excellent prognosis regardless of EBRT alone or the addition of chemotherapy. Molecular classification will likely be incorporated into risk stratification in future trials and clinical practice. PORTEC 4a is currently accruing and is a trial including high-intermediate risk patients in which adjuvant recommendations are based upon molecular tumor characteristics.  GYNE</t>
  </si>
  <si>
    <t>This patient is stage IC and more specifically IC2.  FIGO staging for ovarian cancer was updated in 2014 and is as follows: I:  Tumor limited to the ovaries IA:  Tumor limited to one ovary, capsule intact, no tumor on ovarian surface; no malignant cells in ascites or peritoneal washings IB:  Tumor limited to both ovaries, capsules intact, no tumor on ovarian surfaces; no malignant cells in ascites or peritoneal washings IC:  Tumor limited to one or both ovaries with one of the following:   surgical spill (IC1), capsule rupture before surgery or tumor on ovarian surface (IC2), or malignant cells in ascites or peritoneal washings (IC3) II:  Tumor involves one or both ovaries with pelvic extension and/or implants IIA:  Extension and/or implants on the uterus and/or fallopian tubes IIB:  Extension to other pelvic intraperitoneal tissues III:  Tumor involves one or both ovaries with cytologically or histologically confirmed spread to the peritoneum outside the pelvis and/or metastasis to the retroperitoneal nodes IIIA:  Positive retroperitoneal lymph nodes only (IIIA1) or microscopic, extrapelvic (above the brim) peritoneal involvement +/- retroperitoneal nodes (IIIA2) IIIB:  Macroscopic, extrapelvic, peritoneal metastasis 2 cm or less in greatest dimension +/- positive retroperitoneal lymph nodes.  Includes extension to capsule of liver or spleen IIIC:  Macroscopic, extrapelvic, peritoneal metastasis &gt; 2 cm in greatest dimension +/- positive retroperitoneal lymph nodes.  Includes extension to capsule of liver or spleen IV:  Distant metastasis excluding peritoneal metastasis IVA:  Pleural effusion with positive cytology IVB:  Hepatic and/or splenic parenchymal metastasis, metastasis to extra-abdominal organs (including inguinal nodes and nodes outside the abdominal cavity)  Changes from prior FIGO staging include the addition of "1", "2", and "3" designations to stage IC, the elimination of stage IIC, the addition of "1", and "2" designations to stage IIIA, and the division of stage IV into IVA and IVB.  GYNE</t>
  </si>
  <si>
    <t>The lateral border of the inguinal lymph node compartment is the medial aspect of the iliopsoas muscle. The medial border is the lateral aspect of the adductor longus or the medial aspect of the pectineus. The posterior border is the anterior surface of the pectineus muscle The anterior border is the anterior edge of the sartorius muscle. Reference:  Kim et al. PRO 2011 The above reference is a key manuscript describing the inguinal lymph node compartment for purposes of IMRT. There are however other good resources which can reasonably be used and are similar in the description of adequate coverage for the inguinal nodal compartments. The Kim et al report does not represent the only acceptable nodal volume delineation but is a good reference as is the Gaffney et al IJROBP 2016 manuscript. The consensus recommendations for radiation therapy contouring and treatment of vulvar carcinoma (Gaffney et al. IJROBP 2016) is another key manuscript to guide vulvar volumes to include inguinal nodal coverage. These guidelines are in line with those of Kim et al, without however specific mention of anatomical borders other than the sup-inf. Here the appendix data suggests margins around the nearest vessels of greater than or equal to 35 mm anteromedial, 23 mm anterior, 25 mm anterolateral and 22 mm medial with no need for posterior expansion which is different from the Kim manuscript suggesting 9 mm posteriorly, to cover &gt; 90% of disease. Further, the anal contouring atlas (Ng et al. IJROBP 2012) can also be used to guide inguinal nodal contouring for purposes of IMRT.  GYNE Image from Kim et al PRO 2011</t>
  </si>
  <si>
    <t>Recently the FIGO staging for cervical cancer has been updated to incorporate advanced imaging (Bhatla N et al, Int J Gynaecol Obstet 2018). This is a significant change from the previous FIGO staging which did not allow advanced imaging as part of FIGO staging. Improvements in access to such imaging globally and efforts to enhance the reporting and assessment of outcomes based on stage were large contributing factors to the development of the FIGO 2018 staging update. In this clinical vingette, despite the patient having parametrial extension, the presence of pelvic lymph node metastases would now make her FIGO stage IIIC1, previously IIB with some note of pelvic nodal involvement, not incorporated into stage. The recent change to the FIGO staging system is critical to allow for appropriate reporting of outcomes and risk stratification based upon stage.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Clinical Pearl: Key changes include the expansion of the IB stage grouping as well as the completely new IIIC stage group to allow for incorporation of nodal metastases, now incorporated in NCCN guidelines  GYNE</t>
  </si>
  <si>
    <t>The NRG Oncology/RTOG 2021 updated contouring guidelines for postop cervical and endometrial cancers included delineation of the para-aortic nodes (if involved or there is sufficient risk of microscopic disease) and updated the previous consensus guideline on primary CTV delineation. Per the update, the vaginal CTV should typically include 3.5 cm to 4 cm of the proximal vagina and any visualized parametrial or paravaginal tissue to the medial border of the obturator internus laterally. Anteriorly the border is the posterior aspect of the bladder wall. Posteriorly the vaginal CTV extends to the anterior rectal wall and includes one-third of anterior mesorectum. For a postoperative endometrial case, if there is no cervical involvement then less anterior mesorectum coverage can be considered. If an ITV is desired, the patient should be scanned with empty and full bladder to see the extent of bladder volume changes and associated changes in the vaginal cuff position  (Small et al. IJROBP 2021)._x000B__x000B_The Postoperative Adjuvant Radiation in Cervical Cancer (PARCER) trial reported an 8% pelvic relapse rate and reported a 1% further reduction in local relapses  with the updated guidelines when comparing the relapses encompassed in the 2008 RTOG contouring guidelines compared to the relapses encompassed within the new RTOG 2021 contouring guidelines (p=0.001) (Mittal et al. IJROBP 2022)._x000B__x000B_Clinical Pearl: The RTOG contouring guidelines for posteroperative adjuvant radiation for cervical cancer were updated in 2021 to include more of the proximal vagina and anterior mesorectum in the vaginal CTV.  GYNE</t>
  </si>
  <si>
    <t>Chemotherapy is an integral treatment in the management of cervical cancer.  It is typically administered concurrently with radiation therapy in the following settings: - Adjuvantly after radical hysterectomy for either a positive margin, positive lymph nodes, or parametrial invasion.  These indications are derived from the GOG 109 study (Peters et al. JCO 2000), which randomized patients with one of these three high risk features to pelvic radiation alone vs. concurrent chemoradiation.  The study showed that post-operative chemoradiation improved progression-free survival and overall survival, particularly for patients with tumor size &gt; 2 cm and/or &gt; 1 LN positive.  The chemotherapy regimen used in the GOG 109 study was cisplatin/5FU every 3 weeks for four cycles. - For definitive treatment of bulky, early stage disease or locally advanced cervical cancer.  The RTOG 90-01 study (Eifel et al. JCO 2004) compared extended field radiation therapy to concurrent chemoradiation (standard field radiation) and showed that chemoradiation improved disease-free survival and overall survival.  The chemotherapy regimen used in RTOG 90-01 was cisplatin/5FU every 3 weeks for three cycles. The GOG 120 study (Rose et al. NEJM 2007) compared weekly cisplatin, cisplatin/5FU/hydroxyurea, and hydroxyurea alone as chemotherapy regimens administered concurrent with radiation therapy.  The cisplatin-based regimens decreased local recurrence, and improved progression-free survival and overall survival.  Late grade 3-4 toxicities were not different among the three regimens, however comparisons were primarily  made between the cisplatin-based and noncisplatin regimens. Both weekly cisplatin and cisplatin/5FU have been used in the randomized studies demonstrating a benefit to concurrent chemoradiation over radiation alone.  While both are considered effective, many clinicians prefer weekly cisplatin due to a lower acute toxicity profile as demonstrated by the (Kim et al Gynecol Oncol 2008) experience. In addition, this Korean trial compared monthly 5-FU and Cisplatin to weekly Cisplatin, both arms were with concurrent pelvic radiation therapy and HDR brachtherapy. Common toxicities with 5FU chemotherapy include nausea/vomiting, diarrhea, mouth sores, and depressed cell counts.  GYNE</t>
  </si>
  <si>
    <t>The most useful marker for ovarian cancer is CA-125, which is elevated in ~85% of epithelial ovarian tumors. It is most beneficial is evaluating response to therapy and determining early disease recurrence. CA-125 can rise at a median of 3-6 months before clinical signs are detectable. The question of early versus delayed treatment was examined in the MRC 0V05/EORTC 55955 (Rustin et al, Lancet 2010)  trial that enrolled 1,442 patients with ovarian cancers who received complete remission after platinum-based chemotherapy with biochemical recurrence (twice the upper limit of normal). Patients were were randomized to early treatment for biochemical relapse vs. delayed treatment  with chemotherapy at time of clinical or symptomatic relapse. This trial found no difference in OS between early (25.7 months) and delayed groups (27.1 months). Additionally, starting treatment early resulted in early deterioration of good global health score. Conclusion was that there was no evidence of a survival benefit with early treatment of relapse on the basis of a raised CA-125 concentration alone.  Clinical Pearl: In biochemical relapsed ovarian cancer, there no difference in survival outcomes between immediate or delayed treatment with chemotherapy. Treatment for ovarian cancer after biochemical relapse alone should be delayed until clinical signs or symptoms develop or patients can be enrolled in a clinical trial.  GYNE</t>
  </si>
  <si>
    <t>Endometrial cancer is primarily a surgically-managed disease, with adjuvant therapy tailored to lymph node staging and adverse risk features. However, in a subset of patients who are elderly/frail or have multiple comorbidities, definitive radiation therapy is the treatment of choice (NCCN Guidelines, Endometrial Cancer, 2021). One of the best resources in approaching the treatment of inoperable endometrial cancer is the Consensus Guidelines for Inoperable Endometrial Cancer (Schwarz et al, Brachytherapy, 2015). MRI of the pelvis (with and without contrast) should be performed, if feasible, as size of tumor, myometrial involvement, and lymphadenopathy can guide specific treatment. For patients with disease limited to the endometrium without myometrial involvement, brachytherapy alone may be appropriate. For patients with evidence of deep myometrial invasion, EBRT to 45-50.4 Gy should be delivered prior to a brachytherapy boost. Concurrent chemotherapy may be considered based on grade, histology, and imaging consistent with more advanced disease, as well as patient's medical comorbidities and performance status. An EQD2 D90 of 48 Gy should be delivered to the uterus, cervix, and upper 1-2 cm of the vagina with brachytherapy alone.  If undergoing EBRT as well, EQD2 D90 should be increased to 65 Gy. If MRI-based planning is available, the dose for the GTV should be at least EQD2 of 80 Gy. Clinical Pearl: For inoperable endometrial cancer with deep myometrial invasion, the preferred treatment regimen is EBRT to 45-50.4 Gy + brachytherapy boost.   GYNE</t>
  </si>
  <si>
    <t>The patient in the clinical vignette above has FIGO stage IIA2 cervical cancer. According to current NCCN guidelines the treatment recommendation would be definitive chemoradiation therapy. The general treatment paradigm for bulky (&gt; 4 cm, IB3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Radical hysterectomy is not recommended as the first step in management in these patients based on the results of phase III data.  The Italian study (Landoni et al. Lancet 1997) was a phase III study of stage IB and IIA cervical cancer patients randomized to: Surgery (radical hysterectomy with pelvic lymphadenectomy) versus Radiation alone (external radiation followed by brachytherapy) Adjuvant radiation was administered to patients in the surgery arm for the following features:Surgical stage greater than pT2a Less than 3 mm of uninvolved cervical stroma Surgical cut through Lymph-node metastases The results showed no difference in 5-year overall survival (83% in both arms), disease-free-survival (76% surgery vs. 78% definitive radiation), or local recurrence between surgery and definitive radiation.  Grade 2/3 toxicity was higher with surgery, 28% vs. 12% in the radiation arm. An important limitation of this study is that nearly 65% of the surgery arm received adjuvant radiation, and toxicity was highest in the patients who received both surgery and radiation. Thus, radical hysterectomy in this patient population, results in the need for adjuvant radiation therapy ~ two thirds of time leading to higher toxicity and no benefit in 5-year overall survival, disease-free-survival, or local recurrence. Clinical Pearl: The current standard of care for FIGO stage IIA2 cervical cancer is definitive chemoradiation therapy.  GYNE</t>
  </si>
  <si>
    <t>The PORTEC-2 trial (Nout et al, Lancet 2010) was an open-label, non-inferiority, randomized trial comparing external beam radiotherapy and vaginal cuff brachytherapy as adjuvant therapy for patients with high intermediate risk disease. These risk factors were established from the PORTEC-1 trial and were age &gt; 60, G3 disease and outer 1/2 myometrial involvement. From PORTEC-1 it was determined that patients with 2 of theses factors were noted to have a 23% risk of recurrence which was reduced to 5% with adjuvant radiotherapy and served as the basis for inclusion for PORTEC-2. Inclusion criteria for PORTEC-2 were: Age &gt; 60 and G1-2, outer 1/2 myometrial invasion Age &gt; 60 and G3, inner 1/2 myometrial invasion Cervical glandular involvement (old IIA) and any age, but not G3 and &gt; 1/2 myometrial invasion  The PORTEC-2 trial required the proximal half of the vagina to be treated and the 100% isodose line was placed at 5 mm from the cylinder surface. Superiorly the dose at 5 mm depth could not vary by more than 10% accounting for anisotropy.  Clinical Pearl: When deciding how much vaginal mucosa to cover when prescribing vaginal cuff brachytherapy for non-high risk histologies, the PORTEC-2 trial provides a good guideline. Some will choose to treat more or less, and this is reasonable based upon clinical experience.   GYNE</t>
  </si>
  <si>
    <t>The B9E-MC-JHQS multinational study (Dueñas-Gonzalez et al. JCO 2011) is a randomized trial of: Concurrent chemoradiation (concurrent chemoradiation using weekly cisplatin (40 mg/m2) and combined external beam and brachytherapy to total point A dose of 85 Gy) (Standard Arm) Concurrent chemoradiation followed by adjuvant chemotherapy (concurrent chemoradiation using weekly cisplatin (40 mg/m2) and gemcitabine (125 mg/m2) and the same radiotherapy, followed by adjuvant cisplatin (50 mg/m2) and gemcitabine (1000 mg/m2) every 3 weeks for 2 cycles). The study enrolled over 500 patients with locally advanced cervical cancer, stage IIB-IVA. With median follow-up of 4 years, the results showed a 3-year progression-free survival benefit (65% vs. 74%, p=0.029), as well as an overall survival benefit (69% vs. 80%, p=0.02) to concurrent and adjuvant cisplatin and gemcitabine.  However, the cisplatin/gemcitabine regimen had greater grade 3/4 toxicity (46% with cisplatin vs. 86% with cisplatin/gemcitabine, p&lt;0.001), as well as two treatment-related deaths. Clinical Pearl: Despite the positive study results, the use of concurrent and adjuvant cisplatin/gemcitabine has not been widely adopted due to concerns about toxicity, particularly when administered concurrent with radiotherapy.  The NCCN guidelines list the combination of cisplatin/gemcitabine chemotherapy as an option for first-line therapy with a category 2B recommendation (non-uniform consensus based on lower-level evidence).   GYNE  A 43-year-old patient with locally advanced vulvar squamous cell carcinoma is treated with definitive external beam radiotherapy and concurrent chemotherapy.  Which of the follow is recommended by Gaffney et al. IJROBP 2016 consensus recommendations for radiation therapy contouring and treatment of vulvar carcinoma:</t>
  </si>
  <si>
    <t>Gaffney et al. IJROBP 2016 is a consensus recommendation for contouring and treatment of vulvar carcinoma.  Answer choice A: The use of an ITV for bladder and rectal contours is recommended as differences in the bladder and rectal filling could affect the dose distribution. If the rectum is distended at simulation greater than 3.5 cm, it is recommended that simulation be repeated after further bowel prep. Answer choice B: Bolus placement is needed to ensure adequate primary tumor coverage. Bolus over the groins, however, is only recommended in extracapsular extension of lymph nodes or skin involvement. Answer choice C: While the entire vulva and areas of muscle invasion and soft tissue of the thigh should be included in the CTV, the entire vagina does NOT need to be included when involved. Using MRI and fiducial markers, only the gross disease plus 3 cm should be included in the CTV. Answer choice D: If anus or anal canal involvement is noted, comprehensive treatment of inguinofemoral, obturator, internal iliac, external iliac, perirectal including the mesorectum and presacral lymph nodes (S1-3) is advised. Otherwise, more limited nodal coverage is sufficient. Clinical pearl: When contouring locally advanced and postoperative vulvar cancer cases, one needs to pay close attention to which structures the tumor is invading, changes to OAR as a result of bladder and rectal filling, and adequate coverage of disease near or involving the skin.   GYNE</t>
  </si>
  <si>
    <t>Primary fallopian tube cancer is rare, comprising less than 1% of cancers among women in the United States.  Similar to ovarian cancer, most cases of fallopian tube cancer present at an advanced stage.  The standard treatment is total extrafascial hysterectomy and bilateral salpingo-oophorectomy with pelvic and paraaortic lymph node dissection.  Cytology of pelvic washings, omentectomy, and cytoreduction (if metastases are evident) are also performed.  Adjuvant chemotherapy is recommended for most patients, with the exception of low grade, early stage disease. Due to the propensity for spread to the peritoneal cavity early in the disease process, radiation therapy would entail either whole-abdominal irradiation or intraperitoneal 32P.  Chemotherapy, either systemic or intraperitoneal, is the preferred adjuvant treatment.  Fallopian tube cancers are not inherently radioresistant.  Fertility preservation is challenging, particularly with advanced stage disease.  Unilateral resection for fertility preservation can be performed for early stage disease only. Reference:  Chen and Berek, UpToDate, 2013  GYNE  GYNE</t>
  </si>
  <si>
    <t>The use of a brachytherapy boost was associated with improved survival in vaginal cancer patients treated with chemoradiotherapy (NCDB Reshko et al. Brachytherapy 2021). The type of applicator used should be customized based on individual patient anatomy and extent of disease.  Interstitial brachytherapy with a template is most appropriate for: An apical tumor that is well-defined, mobile, and &gt;0.5 cm thick. Mid or distal vaginal lesions can be treated with free-hand techniques that allow palpation of the tumor.  Patients with very large tumors are not good candidates for brachytherapy due to risk of dose inhomogeneity and subsequent underdosing gross disease - an external beam IMRT boost can be used in these cases.  For lesions involving the bladder or rectum, brachytherapy must be administered with caution due to the risk of fistula formation.  Superficial vaginal tumors (&lt;0.5 cm in thickness) may be treated with a vaginal cylinder alone.   GYNE</t>
  </si>
  <si>
    <t>Pelvic control rates are high among patients that receive modern day concurrent chemoradiation followed by brachytherapy. Therefore, routine use of hysterectomy following definitive radiation is not recommended. Studies have failed to demonstrate a survival benefit to adjuvant hysterectomy after definitive radiation (Keys et al. Gynecologic Oncology 2003), which has been confirmed in meta-analysis (Kokka et al. Cochrane 2015). Per the ASTRO consensus recommendations, hysterectomy can be considered in the following cases: Inability to deliver a definitive brachytherapy dose. PET evidence of residual local disease without distant metastases 3 months after completion of concurrent chemoradiation and brachytherapy. Pathologic proof of local disease persistence by biopsy 8+ weeks after treatment completion (Chino et al. PRO 2020). PET 3 months after treatment has been previously associated with treatment outcomes following concurrent chemoradiation and brachytherapy (Schwarz et al. JAMA 2007). In this study the complete metabolic response rate was 70%, partial metabolic response rate was 16% and 13% had evidence of disease progression. The 3 year PFS rates in these groups were 78%, 33% and 0% respectively (p&lt;0.001). Clinical Pearl: Routine use of adjuvant hysterectomy after definitive chemoradiation and brachytherapy in cervical cancer is not recommended.  GYNE</t>
  </si>
  <si>
    <t>In patients with IA disease, the risk of lymph node involvement is felt to be &lt; 8% and not warrant routine nodal assessment. For patients with greater than IA disease, the risk of inguinal nodal involvement is &gt;8% and thus these patients should undergo SLN assessment. Clinical assessment of groin nodal status is often inaccurate.  In data pooled from 6 institutions, of 451 patients with clinically negative nodes, 88 (19.5%) were pathologically positive.  Similarly, of 243 patients with clinically positive inguinal lymph nodes, 53 (21.8%) were found to be reactive or inflammatory, but negative for cancer (Gunderson and Tepper, Clinical Radiation Oncology, 3rd Edition, Elsevier Publishing). Data from the (GROINSS-V, Van der Zee et al. JCO 2008, Grootenhuis et al. Gyn Onc 2016)) study noted SLN positivity in approximately 30% of clinically node negative patients. Clinical Pearl: Extreme care must be taken to correctly characterize nodal status in vulvar cancer, as nodal involvement is the most important prognostic factor for overall survival.  GYNE</t>
  </si>
  <si>
    <t>According to the current recommendations for women over the age of 30 from the American College of Physicians (ACP) (Wilt et al. Ann Intern Med 2015) and the USPSTF (Moyer et al. Ann Intern Med 2015)  for women that undergo co-testing (cytology from pap smear and HPV testing) and both of the above are initially negative, then a screening interval of 5 years should be used. This is based on the very low rates of developing a CIN 3 or above within that five year time period. (Katki et al. Lancet Oncol 2011). If a Papanicolaou test is used for screening, then an interval of every 3 years without reflex HPV testing should be employed. Please note these guidelines from the ACP and USTPF differ from the Society of Gynecologic Oncology (SGO) and the American Society for Colposcopy and Cervical Pathology (ASCCP), which recommends primary HPV screening beginning at age 25, with return screening every 3 years, if the initial screening test was negative. (Huh et al. Obstet Gynecol 2015)  ACS (2020) recommends initiating cervical cancer screening at age 25 in the form of HPV testing with routine testing every 5 years until the age of 65. Cytology alone every 3 years is an acceptable alternative. The preferred screening method is primary HPV testing and cytology with HPV co-testing should be phased out once primary HPV testing is available.  Clinical Pearl: Per the most recent ACS guidelines, screening can start at age 25 with HPV testing and occurs every 5 years in the absence of high risk findings.  GYNE</t>
  </si>
  <si>
    <t>According to a meta-regression analysis of published series by Mazeron et al  Brachytherapy 2016, the D90 associated with achieving local control was 81.4 Gy.  Additional recommendations from GEC-ESTRO (Haie-Meder at al. Radiother Oncol 2005) further refined target volume dose objectives with a recommendation for the HR-CTV to be ≥85 Gy-EQD2.  Clinical Pearl: When planning cervical HDR-based brachytherapy it is important to appropriately target the tumor volume to a high enough total dose (combined EQD2 with EBRT dose) to achieve expected local control rates. GEC-ESTRO recommendations are for achieving an HR-CTV D90% of at least 85 Gy-EQD2.  GYNE</t>
  </si>
  <si>
    <t>The lining of the fallopian tube is comprised of epithelial cells.  Serous carcinomas account for approximately 75% of fallopian tube cancers.  Endometrioid and mucinous tumors comprise approximately 10%.  Transitional cell (also referred to as Brenner tumors), clear cell, and undifferentiated carcinomas are less common.  Primary fallopian tube cancer is histologically indistinguishable from ovarian cancer or primary peritoneal cancer. Reference:  Chen and Berek, UpToDate, 2013  GYNE</t>
  </si>
  <si>
    <t xml:space="preserve"> Most (~90%) cervical HPV infections are cleared or suppressed by cell-mediated immunity within 1–2 years of exposure (Stanley M Vaccine 2006). The median time to clearance of HPV infections detected during screening studies is 6–18 months (Plummer et al. J Infect Dis 2007).  There is no accepted definition of clinically important persistence, but follow-up strategies targeting abnormalities lasting more than about 1 year (and especially 2 years) seem to distinguish infections and associated lesions posing greater risk to the patient from transient infections (Bulkmans et al. Br J Cancer 2007).  It should also be noted that there appears differences among ethnic groups regarding the time required to clear HPV infections (Banister et al. J Infect Dis 2015)  Clinical Pearl: ~90% of cervical HPV infections are cleared or suppressed by cell-mediated immunity within 1–2 years of exposure.  GYNE</t>
  </si>
  <si>
    <t>PORTEC-3 (De Boer et al. Lancet Oncol 2019) was a randomized phase III trial designed to investigate the role of adjuvant chemotherapy during and after radiotherapy vs. pelvic radiotherapy alone. Women included were those with high-risk endometrial cancer (FIGO stage I G3 with deep myometrial invasion and/or LVSI, stage II or III or serous/clear cell histology). 660 women formed the cohort for analysis, with 330 in each group. Randomization was 1:1 to RT (48.6 Gy in 1.8 Gy fractions) or chemoRT (two cycles of cisplatin 50 mg/m2 in week 1 and 4 of RT followed by four cycles of carboplatin AUC5 and paclitaxel 175 mg/m2 at three week intervals). Five-year OS for chemoRT and RT were 81.4% vs. 76.1% (p=0.03). Five-year FFS was 76.5% (CTRT) vs. 69.1% (RT) (p=0.016). The greatest benefits were in patients with Stage III and serous disease. Distant metastases were the most common first site of recurrence in most patients (78 in the chemoradiotherapy arm vs 98 in the radiotherapy arm, p=0.047). Median survival after recurrence was 1.4 years and did not statistically differ between arms. At 5 years, grade 2 toxicity was worse in the chemoradiotherapy arm (38% vs 23%, p=0.002). Clinical Pearl: With a median follow-up of 72.6 months, the addition of chemotherapy both concurrent and adjuvant, to pelvic radiotherapy for high-risk endometrial patients improved OS and FFS in all patients with a greater percentage of patients developing distant metastases in the radiotherapy alone arm. These data may lead to more widespread implementation of chemoradiotherapy as standard of care for these high risk patients.  It is important to note that in the Updated PORTEC-3 analysis, the events at 5-years were much less than anticipated and so a time based analysis at 60 months was performed. This post-hoc analysis was then performed at the originally anticipated number of events, at however a later timepoint, and then was noted to be significant for both FFS and OS with the addition of chemotherapy.  GYNE</t>
  </si>
  <si>
    <t>Endometrial carcinoma is the most common gynecologic malignancy the United States. The standard of care management for endometrial cancer consists of hysterectomy, bilateral sapling-opherectomy with pelvic washings, plus or minus pelvic and para-aortic nodal assessment. Dependent upon findings at the time of surgery, adjuvant vaginal brachytherapy, external beam radiotherapy and chemotherapy may be utilized. A subset of newly diagnosed patients with endometrial cancer are unable to undergo standard surgical intervention as a result most often of medical comorbidities. In this setting, radiotherapy can be utilized of curative intent in early stage patients. Multiple studies have reported on patients treated with brachytherapy alone as well as external beam radiotherapy plus brachytherapy, with favorable outcomes in early stage patients. As staging is based upon findings at the time of surgery, in the population of patients not undergoing surgery, a clinical staging system exists to guide therapy.  Stage I-confined to the uterus IA-Utierine cavity sounds to &lt; 8cm IB- Uterine cavity sounds to &gt; 8cm Stage II- Involves the corpus and cervix Stage III-Paramteria, adnexa, or vagina but confined to true pelvis Stage IV A- Involving local structures (rectum/bladder) B- Metastatic In order to summarize the data and synthesize uniform guidelines for the management of inoperable corpus patients, Schwarz et al. Brachytherapy 2015 published a consensus paper with recommendations from an expert panel. Based upon the best available evidence, the panel recommends that patients with Stage I endometrial cancer should receive an EQD2 of at least 48 Gy for brachytherapy alone and at least 65 Gy for the combination of external beam plus brachytherapy. The authors also list various fractionation regimens for brachytherapy alone and combination treatments.  Clinical Pearl: While unable to undergo surgical intervention, early stage medically inoperable patients can be treated with definite intent utilizing radiation therapy alone. As such, care must be made to ensure that adequate dosing and coverage is delivered. An expert panel recommends an EQD2 of at least 48 Gy for brachytherapy alone and 65 Gy for combined external beam plus brachytherapy.  GYNE</t>
  </si>
  <si>
    <t>This patient is stage IIA.  FIGO staging for ovarian cancer was updated in 2018 (Berek et al. IJGO 2018) and is as follows:  I:  Tumor limited to the ovaries IA:  Tumor limited to one ovary, capsule intact, no tumor on ovarian surface; no malignant cells in ascites or peritoneal washings IB:  Tumor limited to both ovaries, capsules intact, no tumor on ovarian surfaces; no malignant cells in ascites or peritoneal washings IC:  Tumor limited to one or both ovaries with one of the following: surgical spill (IC1), capsule rupture before surgery or tumor on ovarian surface (IC2), or malignant cells in ascites or peritoneal washings (IC3) II:  Tumor involves one or both ovaries with pelvic extension and/or implants IIA:  Extension and/or implants on the uterus and/or fallopian tubes IIB:  Extension to other pelvic intraperitoneal tissues III:  Tumor involves one or both ovaries with cytologically or histologically confirmed spread to the peritoneum outside the pelvis and/or metastasis to the retroperitoneal nodes IIIA:  Positive retroperitoneal lymph nodes only (IIIA1: IIIA1(i) - metastasis up to 10 mm in greatest dimension and IIIA1(ii) - metastasis more than 10 mm in greatest dimension) or microscopic, extrapelvic (above the brim) peritoneal involvement +/- retroperitoneal nodes (IIIA2) IIIB:  Macroscopic, extrapelvic, peritoneal metastasis 2 cm or less in greatest dimension +/- positive retroperitoneal lymph nodes.  Includes extension to capsule of liver or spleen IIIC:  Macroscopic, extrapelvic, peritoneal metastasis more than 2 cm in greatest dimension +/- positive retroperitoneal lymph nodes.  Includes extension to capsule of liver or spleen IV:  Distant metastasis excluding peritoneal metastasis IVA:  Pleural effusion with positive cytology IVB:  Hepatic and/or splenic parenchymal metastasis, metastasis to extra-abdominal organs (including inguinal nodes and nodes outside the abdominal cavity)  Clinical pearl: IIA ovarian cancer is when tumor involves one or both ovaries with extnesion and/or implants on uterus and/or fallopian tubes and/or ovaries.  GYNE</t>
  </si>
  <si>
    <t>In the manuscript by Verma et al. IJORBP 2014 they conducted a retrospective analysis to determine the incidence of duodenal toxicity in patients receiving intensity modulated radiation therapy (IMRT) for treatment of para-aortic nodes and to identify dosimetric parameters predictive of late duodenal toxicity. In their series they examined 105 patients treated with IMRT for treatment of para-aortic nodes in cervical, (37%), endometrial, (38%) and ovarian (18%) malignancies from 2005-2009. Radiation therapy typically consisted of treatment of a nodal clinical target volume (CTV) to 45 to 50 Gy with an integrated (93%) or sequential IMRT boost to a total dose of 60 to 66 Gy to sites of gross disease.  With a median follow time of 2.65 years (for surviving patients) they reported the following: Duodenal toxicity occured in 9/105 (9%). 3-year actuarial rate of (grade 2 or higher) duodoenal toxicity - 11.7% 3-year actuarial rate of  (grade 2 or higher) duodoenal toxicity with D2cc &lt; 60 Gy - 4.4% vs. with D2cc &gt; 60 Gy - 18.6% (p- 0.07) 3-year actuarial rate of (grade 2 or higher) duodoenal toxicity with V55 &lt; 15cm3  - 7.4% vs. with V55 &gt; 15cm3 - 48.6^% (p- 0.05) There is also data from by Lakomy et al Practice Radiat Oncol 2021 reporting on outcomes in a retrospective manner, regarding the above volumetric constraints in the setting of cervical cancer and related outcomes revealing a low likelihood of duodenal toxicity.  Clinical Pearl: As noted by the authors in the manuscript "the location and lack of mobility of the duodenum may expose it to high doses of radiation during treatment of para-aortic nodes. Most of the duodenum is retroperitoneal, and portions frequently lie close to the para-aortic nodes. Because much of the duodenum is also relatively immobile, portions of the organ may be consistently exposed to relatively high doses of radiation during the treatment of adjacent tumor targets. These factors may make the organ particularly vulnerable to radiation-related side effects."  Given these anatomical considerations special attention should be paid to the duodenum during treatment planning. Ideally the D2cc should be kept &lt; 60 Gy, and V55 &lt; 15cm3.  Note: D2cc = the minimum dose to the maximally irradiated 2 cm3  GYNE</t>
  </si>
  <si>
    <t>The local management of ovarian cancer is almost exclusively surgical owing to early spread into the peritoneum. Radiotherapy is rarely used outside of the palliative setting. FIGO staging for ovarian cancer is as follows: Stage I: Tumor limited to the ovaries Stage II: Tumor involves one or both ovaries with pelvic extension and/or implants Stage III: Tumor involves one or both ovaries with spread to the peritoneum outside the pelvis or retroperitoneal lymph node metastases Stage IV: Extra-peritoneal distant metastases In patients with FIGO stage III disease, optimal debulking (no macroscopic gross residual disease) improves overall survival outcomes (Luyckx et al. Int J Gynecol Cancer 2012). Even in patients with distant metastases (FIGO stage IV), however, median OS is still improved to 37 months from 17 months by optimal abdominopelvic debulking (Liu et al. Gynecol Oncol 1997). This is reflected in the current NCCN guidelines which recommend surgical debulking for patients with any stage disease who are medically operable and for whom optimal cytoreduction is the likely outcome. Adjuvant chemotherapy is standard for advanced ovarian cancers and neoadjuvant chemotherapy is frequently employed in patients for whom complete cytoreduction might otherwise be unlikely. Clinical Pearl: Attempt at maximal surgical cytoreduction is the preferred management for all stages of ovarian cancer.  GYNE</t>
  </si>
  <si>
    <t>Medically inoperable endometrial cancer is increasingly common due to advanced age at diagnosis, morbid obesity, or other comorbidities precluding surgical staging and management.  Definitive radiation can be very effective in controlling early stage disease. The general approach for definitive radiation includes external beam radiation followed by high dose rate brachytherapy.  However, selected patients with early stage and favorable risk disease (IA, grade 1-2) may be treated with intracavitary brachytherapy alone. (Schwarz et al. Brachytherapy 2015) The brachytherapy applicator must allow for treatment of the entire uterine cavity.  Tandem and ovoids, tandem and ring, or tandem and cylinder applicators can be used.  Specialized endometrial applicators, such as a Rotte "Y" applicator may offer more homogeneous dose distribution.  If treating with high-dose brachytherapy alone, recommended dose fractionation (Schwarz et al. Brachytherapy 2015) regimens include: 8.5 Gy x 4 fractions 7.3 Gy x 5 fractions 6.4 Gy x 6 fractions 6.0 Gy x 6 fractions 5.7 Gy x 7 fractions 5.0 Gy x 9-10 fractions Vaginal cylinder or ovoids alone would not provide adequate dose to the uterine cavity and myometrium.  The Syed template is most useful for advanced disease (i.e. parametrial involvement) requiring a highly customized dose distribution.  GYNE</t>
  </si>
  <si>
    <t>GOG 37 (Homesley et al. Gyn Onc 1986) is a landmark randomized controlled trial in which 114 patients with invasive squamous cell carcinoma of the vulva treated with radical vulvectomy and bilateral inguinal lymphadenectomy with positive lymph node(s) were randomized to: Pelvic lymph node dissection vs. Post-operative radiation to the pelvic and inguinal lymph nodes (but not the vulva). The primary endpoint of the study was overall survival.  Radiation therapy began six weeks post-operatively and was delivered using an AP/PA technique prescribed to a total dose of 45-50 Gy in 1.8-2 Gy fractions. The study was closed early because post-operative radiation was shown to significantly decrease groin recurrence (24% surgery vs. 5% radiation, p=0.02) and improve 2-year overall survival (54% surgery vs. 68% radiation, p=0.03).  A subset analysis showed the benefit was limited to patients with clinically palpable or matted lymph nodes, 2 or more pathologically positive nodes, or nodal ECE. An update of GOG 37 (Kunos et al. Obstet Gynecol 2009) showed that at 6 years, the overall survival difference between the two groups was no longer significant.  However, there were significantly less cancer related deaths (51% surgery vs. 29% radiation, p=0.02) and groin failures (24% surgery vs. 5% radiation, p=0.02) in the radiation arm. An overall survival benefit was seen for post-operative radiation therapy for those with ≥20% ipsilateral nodal positivity ratio (nodes positive/nodes dissected), and therefore this was added to the other indications for post-operative radiation to the lymph nodes. Clinical Pearl: In patients with invasive squamous cell carcinoma of the vulva treated with radical vulvectomy and bilateral inguinal lymphadenectomy with positive lymph node(s) post-operative radiation to the pelvic and inguinal lymph nodes decreases groin failures versus surgery (24% surgery vs. 5% radiation).  GYNE</t>
  </si>
  <si>
    <t>GOG 258 (GOG 258 Matei et al. NEJM 2019) enrolled women with locally advanced endometrial cancer, defined as FIGO stage III-IVA or clear cell/serous histologies and FIGO stage I/II with positive peritoneal cytology. Patients were required to have &lt;2cm of gross residual disease in order to be enrolled. Patients were randomized to adjuvant chemotherapy alone or adjuvant chemoradiotherapy with the goal of detecting an increase in relapse free survival (RFS) with combined modality therapy. Patients randomized to the chemotherapy alone arm received 6 cycles of carboplatin/paclitaxel. Those randomized to the chemoradiotherapy arm received concurrent cisplatin and radiation followed by 4 cycles of carboplatin/paclitaxel. VCB was only permitted in patients who were randomized to receive radiation therapy in addition to chemotherapy at the discretion of the treating radiation oncologist, but recommended to be considered when there was involvement of the cervix, vagina or lower uterine segment. This is in contrast to PORTEC-3 (PORTEC-3 de Boer et al. Lancet Oncology 2018), which allowed patients to receive VCB if there was involvement of the cervix, regardless of which treatment arm the patient was randomized to. Key findings from this study regarding patterns of failure include: 5 year cumulative incidence of vaginal recurrence was 7% in the chemotherapy alone arm and 2% in the chemoradiotherapy arm (hazard ratio, 0.36; 95% CI, 0.16 to 0.82) 5 year cumulative incidence of pelvic/para-aortic recurrence was 20% and 11% respectively (hazard ratio, 0.43; 95% CI, 0.28 to 0.66) 5 year cumulative incidence of distant recurrence was 21% and 27% respectively (hazard ratio, 1.36; 95% CI, 1.00 to 1.86) Clinical Pearl: GOG 258 failed to demonstrate a benefit of radiation in addition to adjuvant chemotherapy in locally advanced endometrial cancer when compared to chemotherapy alone with respect to RFS. In the adjuvant chemotherapy alone arm, VCB was not allowed per protocol and the cumulative incidence of vaginal recurrence was 7%. This was significantly higher than the incidence of vaginal recurrence in the chemoradiotherapy group where patients received pelvic radiation with or without VCB, though the absolute difference was only 5%. Patients that received adjuvant chemotherapy alone were at higher risk of pelvic/para-aortic and vaginal recurrence, while those receiving chemoradiotherapy were at higher risk for the development of distant metastatic disease.  GYNE</t>
  </si>
  <si>
    <t>This question highlights the fact that advanced imaging will now be incorporated into FIGO staging. The FIGO staging has been updated recently (Bhatla N et al., Int J Gynaeacol Obstet 2018). Significant changes include now the use of advanced imaging for purposes of staging. The implementation of the new staging is expected to occur in 2020 with the endorsement of SGO, NCCN and NRG. Some are awaiting implementation of the new staging into the AJCC and thus there has been variable uptake.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</si>
  <si>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Pelvic examination and symptom check comprise the surveillance regimen for endometrial cancer. Experts from the American College of Obstetricians and Gynecologists (ACOG 2015 guideline) are suggesting that to be performed every 3-4 months. NCCN lists the acceptable interval H&amp;P as 3 to 6 months for the first 2 years after treatment. Vaginal Pap smear is not currently recommended after hysterectomy for endometrial cancer, in contrast to women with history of resected cervical cancer, who do benefit from vaginal Pap. Clinical Pearl: Endometrial cancer relapse is likely to be detected using history and physical. Radiographic and laboratory studies play an ancillary role.  GYNE</t>
  </si>
  <si>
    <t>The PORTEC-2 study (Nout et al. Lancet 2010) was a randomized trial designed to study whether adjuvant vaginal brachytherapy would be as effective as adjuvant whole pelvis external beam radiotherapy for women with early stage endometrial adenocarcinoma undergoing TAH-BSO.  The PORTEC-2 trial enrolled patients with high-intermediate risk disease, defined as follows: Age &gt; 60 years with stage I and either greater than 50% myometrial invasion or grade 3 disease (formerly staged as IC grade 1-2 or IB grade 3) Any age with endocervical glandular involvement (formerly staged as IIA), excluding grade 3 with &gt; 50% myometrial invasion As per the staging definitions used in the study (FIGO 1988/AJCC 6th edition), the patient in A would have been considered stage IC, grade 2 and therefore would only have been eligible if over age 60.  The patient in B would have been stage IB, grade 2 and therefore not high-intermediate risk.  The patient in C would have been stage IIA, grade 3 with greater than 50% myometrial invasion, and therefore high risk, not high-intermediate risk.  The patient in D would have been stage IIA, grade 3 with less than 50% myometrial invasion and therefore eligible for the study. Of note, the staging for endometrial cancer has since been updated.  In the revised FIGO 2009/AJCC 7th edition staging (remains essentially unchanged in the 2017 AJCC 8th edition), stage IA (limited to endometrium), IB (&lt;50% myometrial invasion), and IC (&gt; 50% myometrial invasion) have been collapsed into IA (limited to endometrium or &lt; 50% myometrial invasion) and IB (&gt; 50% myometrial invasion).  Stage IC is no longer used.  Stage IIA (endocervical glandular involvement) is now considered stage I.  Stage IIB (cervical stromal involvement) is now Stage II - there is no longer an A/B designation.  Other changes to the staging system include a separate classification for uterine sarcoma, elimination of positive peritoneal cytology from staging (previously considered stage IIIA), and subdivision of stage IIIC into IIIC1 (pelvic lymph node involvement) and IIIC2 (para-aortic lymph node involvement).  GYNE</t>
  </si>
  <si>
    <t xml:space="preserve"> Whole abdominal radiation therapy is now a rarely used technique for treatment after surgery for high risk ovarian carcinoma. Historically, the dose was 30 Gy in 1.5 Gy/fx with a P-A boost to 45 Gy and pelvic boost to 50 Gy.  Fields were placed from the top of the diaphragm superiorly, obturator foramen inferiorly, and peritoneal reflection laterally. The limitation of WAR include low doses tolerated and high rates of gastrointestinal complications, and with platinum based chemotherapy the use of radiation has fallen out of favor. Although there have been no trials comparing the best modern chemotherapy and improved radiation techniques, the current standard of care for high risk ovarian cancer is now surgery followed by platinum based chemotherapy.  In the NOCGI Italian trial (Chiara, Am J Clin ONcol 1994), 70 patients with high-risk FIGO Stage I-II ovarian cancer were randomized to cisplatin + cyclophosphomide for 6 cycles versus whole abdominal radiation therapy (WAR) given in 43.2 Gy/24 fractions to the pelvis and 30.2 Gy to the upper abdomen. The trial was closed early due to protocol violations and low accrual. Five-year survival was 71% and 53% (p = .16), while relapse-free survival was 74% and 50% (p = .07) for CT and WAR, respectively.  Chemotherapy toxicities were controllable and tolerable with  grade 3 emesis (71%). Radiation toxicities included G3-4 acute diarrhea in 28%, as well as  2 cases of severe enteritis and one case of bowel obstruction requiring surgery.  Clinical Pearl:  The current standard of care for high risk ovarian cancer is surgery followed by adjuvant chemotherapy. Whole abdominal radiation therapy historically has been used to treat ovarian cancer, however currently the role for radiation outside of a clinical trial is mainly for localized palliation and symptom control.  GYNE</t>
  </si>
  <si>
    <t>GOG-249 (Randall ME et al., JCO 2019) was a trial assessing in high-intermediate and high-risk early stage endometrial cancer patients, the role of chemotherapy and brachytherapy vs. whole pelvic radiotherapy. 601 patients were included for final analyses. Inclusion criteria were (age &gt; 70 and one risk factor, age &gt; 50 with two risk factors or age &gt; 18 and three risk factors). Risk factors included grade 2 or 3, outer 1/2 myometrial invasion and LVI. Patients with cervical stromal involvement were eligible regardless of other risk factors. Patients with stage I or II serous or clear cell histology with negative pelvic washings were also eligible.  74% had stage I disease, 71% endometrioid, 15% serous and 5% clear cell histology. Radiation dosing was 45-50.4 Gy, chemotherapy was carboplatin (AUC 6) paclitaxel (175 mg/m2) every 21 days for three cycles. HDR or LDR could be used for brachytherapy. Dosing for HDR was 6-7 Gy x 3 fractions prescribed to 5 mm depth, 10-10.5 Gy x 3 fractions prescribed to the vaginal mucosal surface, or 6 Gy x 5 fractions prescribed to the vaginal mucosal surface. LDR was 65-70 Gy prescribed to the vaginal mucosal surface administered over 1-2 insertions at a dose rate of &lt; 2 Gy per hour.  The major findings from the recent report were as follows: At a median follow-up of 53 months, the 60 month relapse-free survival was 0.76 for RT and 0.76 for VCB/C 60 month OS was 0.87 for RT (95% CI 0.83-0.91) and 0.85 for VCB/C (95% CI, 0.81 to 0.90) Pelvic or para-aortic nodal recurrences were more common with VCB/B (9% v 4%) Acute toxicity in the form of fatigue and neurotoxicity were worse with VCB/C Clinical Pearl: The results of GOG-249 now demonstrate that pelvic radiotherapy should remain the standard of care for this patient population.  GYNE</t>
  </si>
  <si>
    <t>PORTEC-3 (de Boer et al. Lancet Oncol 2018) was an international randomized trial assessing the role of adjuvant chemoradiotherapy compared to radiotherapy alone in patients with high-risk endometrial cancer. In this trial, 686 patients were allocated and 660 met inclusion criteria, of which 570 were evaluable for QoL assessment. Treatment consisted of adjuvant radiotherapy delivering 48.6 Gy in 1.8 Gy fractions, five days a week or the same plus two cycles of concurrent cisplatin 50 mg/m2 in the first and fourth week of therapy followed by adjuvant carboplatin AUC 5 and paclitaxel 175 mg/m2 at 21 day intervals. (This schedule was adapted form RTOG 9708 with substitution of cisplatin for carboplatin in the adjuvant phase).  With a median follow-up of 42.3 months, the EORTC functioning scales and health-related QoL symptom scores were worse at the completion of therapy and at 6 months. At 12 and 24 months, global health or quality of life was similar between groups, whereas physical functioning scores remained lower in the chemoradiotherapy group.  Grade 2 or worse adverse events were found during treatment in 94% of patients in the chemoradiotherapy group compared with 44% in the radiotherapy alone group and grade 3 or worse in 61% of the chemoradiotherapy group and 13% of the radiotherapy alone group (p&lt;0.0001). At 12 and 24 months however, no significant differences in grade 3 or worse adverse events were noted between the two groups, although grade 2 or higher sensory neuropathy persisted in 10% of patients in the chemoradiotherapy group compared to &lt;1% in the radiotherapy alone group (p&lt;0.0001).  The authors conclude that this schedule of chemotherapy given during and after radiotherapy is feasible, with rapid recovery after treatment, but persistence of patient-reported sensory neurologic symptoms in 25% of patients.  Clinical Pearl:  Grade 2 or 3 adverse events were more commonly reported in patients receiving chemoradiotherapy during treatment, but not at 12 and 24 months post-treatment, with the exception of neuropathy being more common in those having received chemoradiotherapy.    GYNE</t>
  </si>
  <si>
    <t>While NCCN guidelines and SGO recommend the utilization of history and physical examination at 3 month intervals in the management of cervical cancer post-treatment, PET/CT has been shown to be useful in predicting survival.  Schwarz et al JAMA 2007 investigated the use of PET/CT at 3 months post-treatment in a prospective analysis. Here 92 patients were included and analyzed for metabolic response, disease free survival and cause specific survival following chemoradiotherapy. 70% experienced a complete response, 16% a partial response and 13% progressive disease via assessment of metabolic response.  3-year progression free survival: 78%, 33% and 0% respectively. 3-year cause specific survival: 96% for CR and 43% for those with persistent metabolic activity. Clinical Pearl: While NCCN and SGO guidelines recommend history and physical examinations at 3 month intervals as standard surveillance for cervical cancer post chemoradiation, the use of advanced imaging in the form of PET/CT has been shown to predict survival. PET/CT when available, is a critical part of follow-up and is predictive of outcomes.  GYNE</t>
  </si>
  <si>
    <t>The objective of  PORTEC-1 was to establish the role of adjuvant radiotherapy (46 Gy to the pelvis without brachytherapy) in the management of stage I endometrial cancer and to compare locoregional, overall survival, treatment related morbidity, and the efficacy of salvage after relapse in patients treated with surgery alone or surgery and pelvic radiotherapy.  The five year actuarial locoregional recurrence rates were 4% in the radiotherapy group and 14% in the observation group (p&lt;0.001) with no difference in 5-year overall survival (81% v 85% p=0.31)(PORTEC-1 Creutzberg et al. 2000 Lancet).  PORTEC-1 also identified a subset of patients with high-intermediate risk features, which were utilized to form the cohort for PORTEC-2. These were: Age &gt;60 Deep myometrial invasion &gt;50% G3 disease. In patients with two of these major risk factors, locoregional recurrence at ten years was reduced from 23% to 5% after EBRT (Scholten et al. IJROBP 2005). For comparison purposes the criteria for inclusion in GOG 99 were: Risk factors of LVSI, outer 1/3 MMI and G2/3 Age ≥  70 with one risk factor Age ≥ 50 with two risk factors Any age with three risk factors Clinical Pearl: Risk factors for deriving a greater benefit from adjuvant RT have been established by both GOG 99 and PORTEC-1 and should be utilized by clinicians to inform adjuvant therapy.   GYNE</t>
  </si>
  <si>
    <t>Data from GOG 258 (Matei et al. NEJM 2019) have now been published. In this randomized phase III trial, 813 patients were enrolled and randomized and 707 patients received the trial intervention. The trial included patients with stage III-IV (optimally debulked &lt;2 cm residual, or serous/clear cell stage I-II with positive cytology). Median follow-up at the time of reporting was 47 months.  Key points from the data are: At 60 months, the Kaplan-Meier estimates of the patients alive and alive was 59% CRT v. 58% chemotherapy group. Toxicity grade ≥3 was balanced between regimens with 58% in the CRT and 63% in the CT arm. The treatment HR for RFS was 0.9 (CRT vs CT; CI 0.71 to 1.1). CRT reduced the incidence of vaginal (2 vs 7% HR 0.36), pelvic and para-aortic recurrences (11 vs 21% HR 0.43). Distant recurrences were more common in the CRT arm (27 vs 21%; HR CI 1.36). Clinical Pearl: Per the recently reported data from GOG 258, the addition of radiotherapy reduces local recurrences, while the reduction in chemotherapy cycles on this arm resulted in increased distant recurrences. While this data is now published, we will have to await the long-term results with regard to overall survival to further analyze the implications of these regimens in the treatment of advanced stage endometrial cancer.   GYNE</t>
  </si>
  <si>
    <t>2009 FIGO staging is as follows (with AJCC 8th edition staging in parentheses): I:  Confined to the uterine corpus IA (T1a):  Limited to the endometrium or invades &lt; 50% of the myometrium  _x000B_     IB (T1b):  Invades &gt; 50% of the myometrium II (T2):  Invades the stromal tissue of the cervix, but does not extend beyond the uterus III (T3):  Local and/or regional spread IIIA (T3a):  Involves the serosa and/or adnexa _x000B_     IIIB (T3b):  Involves the vagina and/or parametrium_x000B_     IIIC:  Lymph node metastasis IIIC1 (N1):  Pelvic lymph node metastasis_x000B_               IIIC2 (N2):  Para-aortic lymph node metastasis IV:  Metastasis IVA (T4):  Invades bladder and/or bowel mucosa_x000B_     IVB (M1):  Distant metastasis, including inguinal lymph node involvement Of note, endocervical glandular involvement is considered stage I.  GYNE</t>
  </si>
  <si>
    <t>NRG-GY018 (Eskander et al. NEJM 2023) was a double-blind, placebo-controlled, randomized phase 3 trial investigating whether there was benefit to adding pembrolizumab (Choice B) to standard first-line chemotherapy of paclitaxel plus carboplatin in patients with advanced or metastatic endometrial cancer. Pembrolizumab is an active immune-checkpoint inhibitor targeting the PD-1 receptor. Adult women (≥18 years of age) with confirmed primary advanced stage III, IVA, IVB, or recurrent endometrial cancer of any histologic subtype except for carcinosarcoma were eligible for enrollment. Patients were randomized in a 1:1 ratio to receive paclitaxel (175 mg/m2 of BSA) plus carboplatin (AUC 5 mg/mL/min) along with either pembrolizumab or placebo for 6 cycles, which was followed by pembrolizumab or placebo maintenance every 6 weeks for up to 14 cycles with a maximum of 20 cycles of pembrolizumab or placebo could be administered. Those with measurable disease who had RECIST-defined stable disease or a partial response at the completion of cycle 6 were permitted to receive chemotherapy (with pembrolizumab or placebo) for up to 10 cycles at the discretion of the treating investigator. Patients were stratified into two cohorts based on the presence of mismatch repair–deficient (dMMR) or mismatch repair–proficient (pMMR) disease. The primary study outcome was progression-free survival (PFS) in the two cohorts, which was assessed by investigators according to RECIST. At the time of the triggered 12-month analysis, reported outcomes were as follows: dMMR cohort: Kaplan–Meier estimates of freedom from disease progression or death at 12-months were 74% in the pembrolizumab group and 38% in the placebo group. Median PFS was not reached in the pembrolizumab group and was 7.6 months with placebo (hazard ratio for progression or death, 0.30; 95% confidence interval [CI], 0.19 to 0.48; P&lt;0.001). pMMR cohort: Median progression-free survival was 13.1 months with pembrolizumab and 8.7 months with placebo (hazard ratio, 0.54; 95% CI, 0.41 to 0.71; P&lt;0.001). In the dMMR cohort, grade 3 or higher adverse events were reported in 63.3% of patients in the pembrolizumab group and in 47.2% of those in the placebo group. In the pMMR cohort, these frequencies were 55.1% and 45.3%, respectively. The addition of pembrolizumab did not appear to increase the frequency of adverse events commonly associated with combination chemotherapy. Based on these results, authors concluded that pembrolizumab in combination with chemotherapy and continued as maintenance therapy led to significantly longer progression-free survival than placebo in patients with dMMR and pMMR endometrial cancers. This regimen is now incorporated into current NCCN Guidelines for Uterine Neoplasms (v1.2024), which lists carboplatin/paclitaxel/pembrolizumab as a category 1 systemic therapy regimen for primary or adjuvant therapy for stage III-IV endometrial carcinomas or first-line therapy for recurrent disease except for carcinosarcoma histology.  Additionally, the recently published ENGOT-EN-6-NSGO/GOG-3031/RUBY trial (Mirza et al. NEJM 2023) demonstrated that the addition of dostarlimab (anti-PD-1 antibody) versus placebo to carboplatin and paclitaxel in patients with primary advanced stage III or IV or first recurrent endometrial cancer improved the primary study end point of progression-free survival at 24 months in patients with mismatch repair-deficient, microsatellite instability-high (dMMR–MSI-H) tumors from 61.4% in the dostarlimab group and 15.7% in the placebo group (hazard ratio for progression or death, 0.28; 95% CI, 0.16 to 0.50; P&lt;0.001).  Additional classes of select immune checkpoint inhibitors are listed below: Anti-PD-1 antibody: Pembrolizumab (Choice B), Nivolumab (Choice C), Cemiplimab, Dostarlimab (Choice A) Anti-PD-L1 antibody: Atezolizumab (Choice D), Avelumab, Durvalumab Anti-CTLA-4 antibody: Ipilimumab, Tremelimumab Anti-LAG-3 (Lymphocyte Activation Gene-3) antibody: Relatlimab  Clinical Pearl: In patients with advanced or recurrent endometrial cancer, as shown by NRG-GY018, the addition of pembrolizumab to standard chemotherapy results in significantly longer progression-free survival than with chemotherapy alone.  GYNE</t>
  </si>
  <si>
    <t>The GOG-99 study (Keys et al. Gyn Onc 2004) is a randomized study of 392 patients with early stage endometrial cancer treated with TAH-BSO with selective pelvic and para-aortic lymphadenectomy.  Initially, the study enrolled intermediate risk patients, defined as stage I with any degree of myometrial invasion and occult stage II (1988 FIGO staging).  However, the enrollment criteria were revised while the study was ongoing to include only high-intermediate risk patients defined as: Age &gt; 70 years with 1 risk factor (risk factors include grade 2-3, lymphovascular space invasion, or outer 1/3 myometrial invasion) Age &gt; 50 years with 2 risk factors Any age with 3 risk factors After surgery, patients were randomized to observation vs. adjuvant external beam radiation to the whole pelvis to a dose of 50.4 Gy.  Vaginal brachytherapy was not administered to any patient.  Analysis of the results showed that the adjuvant whole pelvis radiation improved the 2-year local recurrence rate from 12% to 3% (p=0.007).  The impact of adjuvant radiation was greater among the high-intermediate risk patients whose 2-year local recurrence rate improved from 26% to 6%. The majority of recurrences (72%) were in the vaginal cuff.  There was no significant difference in 4-year overall survival (86% for observation vs. 93% for RT), however the study was not powered to detect such a difference.  The authors recommended that adjuvant pelvic radiation be used for early stage, high-intermediate risk endometrial cancer patients.  Of note, the definition of high-intermediate risk differed between the GOG-99 and the PORTEC-1 studies. Answer choice A presents a patient &gt; 70 with 1 risk factor, grade 2 disease, and therefore she would have been eligible for the study.  Patient B is a patient without myometrial invasion - these patients were not enrolled.  Patient C would have been excluded due to lymph node involvement and Patient D due to gross cervical involvement.   GYNE</t>
  </si>
  <si>
    <t>Groin failures following definitive treatment for vulvar cancer have very low rates of salvage.  A patterns of failure analysis from the GOG 74 and 88 studies (Stehman et al. Am J Gyn Onc 1996) included 143 patients with vulvar cancer, clinical stage I-III, who underwent either a modified radical hemivulvectomy or radical vulvectomy with curative intent.  Most patients (120) underwent superficial inguinal lymphadenectomy.  However, 23 underwent groin radiation to 50 Gy prescribed to 3 cm depth.  Of the 143 patients, 37 had a recurrence and 20 died of vulvar cancer.  The median time to recurrence was 36 months for vulvar recurrence and 7 months for groin recurrence.  Of the 12 patients who recurred in the groin, 11 (92%) died of disease.  Among the remaining 21 patients who had vulvar recurrence alone, 8 (32%) died of disease.  The median survival after recurrence was 52 months for vulvar recurrence compared with 9 months for groin recurrence. Clinical Pearl: The key point of this study is that thorough evaluation and management of the groin nodes is critical for initial definitive treatment of vulvar cancer. Although the results of the GOG 37 study (Homesley et al Gynecol Oncol 1986; Kunos et al. Obstet Gynecol 2009) suggest adding adjuvant radiotherapy for 2 or more pathologically positive lymph nodes, in practice many would treat patients with even 1 positive node due to the poor outcome associated with a groin nodal recurrence.  GYNE</t>
  </si>
  <si>
    <t>The retrospective study from UCLA (Heaps et al. UCLA Gynecol Oncol 1990) reviewed histopathologic predictors for local recurrence in vulvar cancer. In the study, 135 patients with squamous cell carcinoma of the vulva underwent surgery to the primary site for treatment and 109 underwent lymph node dissection.  The majority of patients had early stage disease. 21 patients had a local recurrence following initial surgery.  Factors associated with local recurrence were: Margins &lt; 8 mm (strongest factor) Lymphovascular space invasion Depth of invasion &gt; 9 mm Additional factors predictive of local recurrence were: _x000B_Infiltrating growth pattern Increasing amount of laminated acellular keratin &gt; 10 mitoses per high powered field Increasing tumor thickness (10 mm or greater as cut point) Clinical tumor size and grade were not associated with local recurrence in this study.  Of note, patients in this study were not administered radiation therapy.  However, indications for post-operative radiation to the primary site were extrapolated based on risk of local recurrence with surgery alone. Indications for post-operative radiation to the vulva include: Positive or close margins (&lt;8 mm) Lymphovascular space invasion Depth of invasion &gt; 9 mm  GYNE</t>
  </si>
  <si>
    <t>The STIC trial was a non-randomized, multi-institutional, prospective study of outcomes in patients with cervical cancer who underwent brachytherapy as part of their treatment course with either 2D or 3D technique (STIC Charra-Brunaud et al. Radiotherapy and Oncology 2012). This study enrolled 3 different groups of patients, which were treated with brachytherapy followed by surgery (group 1), chemoradiation and brachytherapy followed by surgery (group 2) and chemoradiation followed by brachytherapy alone (group 3). Institutions declared upfront whether they would use 2D or 3D planning. Key findings from this study include: The rate of grade 3-4 toxicity at 2 years with 2D and 3D treatment respectively was 14.6% and 8.9% in group 1, 12.5% and 8.8% in group 2, 22.7% and 2.6% in group 3 (p=0.002) 2 year local relapse free survival with 2D and 3D treatment respectively was 91.9% and 100% in group 1, 84.7% and 93% in group 2, 73.9% and 78.5% in group 3 (p=0.003) Clinical Pearl: 3D image based brachytherapy in cervical cancer is associated with reduced toxicity and higher local relapse free survival when compared to 2D technique.   GYNE</t>
  </si>
  <si>
    <t>The uterus is held in place in the pelvis by four paired ligaments: Broad ligaments (lateral from uterus to pelvic sidewall) Round ligaments (anterolateral from uterus to pelvic sidewall, then through inguinal canal to connective tissue of labia majora) Cardinal ligaments (lateral from cervix to pelvic sidewall) Uterosacral ligaments (posterior from cervix to sacrum, inserting into S1-S3).  Cervical cancer can track along the uterosacral ligaments posteriorly into the presacral space. The traditional lateral field borders for a 4-field beam arrangement for node-negative cervical cancer are 1 cm anterior to the pubic symphysis anteriorly and splitting the sacrum posteriorly.  However, given the risk of presacral space involvement,  many physicians no longer split the sacrum and instead include the entire sacrum in the lateral radiation fields. The superior border of the lateral fields for node-negative disease is at the bifurcation of the iliac vessels (bony landmark ~L4/L5) and the inferior border is the inferior obturator foramen or 3 cm below the most inferior extent of vaginal involvement. AP and PA fields have the same superior and inferior borders, with lateral borders 2 cm lateral to the pelvic brim. The treating physician must be cautious when shielding the rectum on lateral fields, particularly with advanced stage disease where the risk of presacral involvement is higher.   GYNE</t>
  </si>
  <si>
    <t>Acceptable doses for post-operative radiation to the vulva include 45-50 Gy for negative margins, 56 Gy for close (&lt;8 mm) margins (Viswanathan et al. Gynecol Oncol 2013), 63 Gy for positive margins, and 65-70 Gy for gross disease. Clinical Pearl: Patient with close or positive margins following surgery are at an increased risk of local (vular) recurrence and appropriate adjuvant radiation therapy dosing needs to be applied in these clinical scenarios.   GYNE</t>
  </si>
  <si>
    <t>The standard of care paradigm in this clinical situation is concurrent chemoradiation therapy followed by a brachytherapy boost. This paradigm was established for locally advanced cervical cancer by the Landoni trial (Landoni et al. Lancet 1997), RTOG 9001(RTOG 9001 Eifel et al. JCO 2004), and GOG 123(Stehman et al. Am J Obstet Gynecol 2007). The benefit of adjuvant carbo/taxol for locally advanced cervical cancer could not be established by the OUTBACK trial (Mileshkin et al., Peter MacCallum Cancer Centre, JCO, 2021). Adjuvant chemo did not improve in 5-year OS or PFS. There was also no difference in recurrence patterns with or without adjuvant chemo. In addition, the added chemo increased the rate of grade 3-5 toxicity from 62 to 81%. Regarding neoadjuvant systemic therapy, a randomized phase II trial from Brazil (Cabral S da Costa et al., Universidade de São Paulo, JCO, 2019) actually demonstrated inferior PFS and OS outcomes with neoadjuvant gem/cisplatin. Clinical Pearl: The standard of care for locally advanced cervical cancer remains concurrent chemoradiation therapy followed by a brachytherapy boost. Neither neoadjuvant nor adjuvant chemotherapy has been shown to benefit patients.  GYNE</t>
  </si>
  <si>
    <t>The Norwegian Radium Hospital study (Aalders el al. Obs Gyn 1980) is a prospective, randomized study of TAH/BSO followed by: Vaginal cuff brachytherapy (VB) (60 Gy to the surface of the vagina) vs. VB followed by whole pelvis external beam radiation (EBRT) (The pelvic external beam radiation was prescribed to total dose 40 Gy with central shielding at 20 Gy). The study enrolled 540 patients with endometrial cancer with myometrial invasion (1988 FIGO stage IB-IC) and any grade 1-3. Lymphadenectomy was not performed. At 9 years of follow-up, the results showed no difference in overall survival (90% adjuvant VB vs. 87% adjuvant VB and EBRT).  The rate of local recurrence was significantly lower in the EBRT arm (7% adjuvant VB vs. 2% adjuvant VB and EBRT, p&lt;0.01), however the rate of distant metastasis was higher (5% vs. 10%, p-value between 0.05-0.10). On subset analysis, the group of women with &gt; 50% myometrial invasion and grade 3 disease had an improvement in cancer death from the addition of EBRT to surgery and brachytherapy (28% adjuvant VB vs. 18% adjuvant VB and EBRT). Lymphosvascular space invasion (LVSI) was evaluated in the final 151 patients in this trial, with ~20% of patients positive for LVSI. The local recurrence rate was 21% in patients with LVSI that did not receive pelvic RT vs. 0% in the pelvic radiation group. In addition to deep myometrial invasion and grade 3 and LVSI, an additional important prognostic factor was age &gt; 60. Clinical Pearl: The authors concluded that adjuvant EBRT in addition to surgery and VB should be reserved for women with &gt; 50% myometrial invasion and grade 3 disease, and/or LVSI.  GYNE</t>
  </si>
  <si>
    <t>The Italian study (Landoni et al. Lancet 1997) was a phase III study of stage IB and IIA cervical cancer patients randomized to: Surgery (radical hysterectomy with pelvic lymphadenectomy) versus Radiation (47 Gy ((median dose, range 40-53 Gy)) was delivered to the whole pelvis using either an AP/PA or 4-field technique, followed by low-dose-rate brachytherapy to a total median dose of 76 Gy (range 70-90 Gy) to point A). Adjuvant radiation (50.4 Gy) was administered to patients in the surgery arm for the following features: Surgical stage greater than pT2a Less than 3 mm of uninvolved cervical stroma Cutthrough Lymph-node metastases The results showed no difference in 5-year overall survival (83% in both arms), disease-free-survival (76% surgery vs. 78% definitive radiation), or local recurrence between surgery and definitive radiation.  Grade 2/3 toxicity was higher with surgery, 28% vs. 12% in the radiation arm. An important limitation of this study is that nearly 65% of the surgery arm received adjuvant radiation, and toxicity was highest in the patients who received both surgery and radiation. Nonetheless, as per the National Comprehensive Cancer Network guidelines, a surgical approach is generally preferred for stage IB1, IB2 and IIA1 patients (tumor ≤ 4 cm), whereas concurrent chemoradiation is preferred for stage IB3 and IIA2 patients (tumor &gt; 4 cm).  GYNE</t>
  </si>
  <si>
    <t>Olawaiye et al. Ca Cancer J Clin 2021 is an open-access publication of the AJCC Version 9 that describes the cervical cancer staging system. It has some notable changes from Version 8: --Any imaging modality is allowed to be used for staging (prior version only allowed for plain x-rays or intravenous pyelography) --Pathological findings are incorporated into staging and now take priority over clinical exam and imaging tumor measurements --Version 9 now includes a concise workup table --The list of histology from WHO has been updated --T1b category which used to be divided into T1b1 (&lt;= 4 cm) and T1b2 (&gt; 4 cm), Version 9 divides it into three subcategories: T1b1 (&lt;= 2 cm), T1b2 (&gt;2 to &lt;= 4 cm) and T1b3 (&gt; 4 cm) --Regional nodal involvement is now divided into N1 (pelvic lymph nodes) = IIIC1 and N2 (para-aortic lymph nodes) = IIIC2. Isolated tumor cells in regional lymph nodes are staged as N0(i+). Microscopic tumor cells, however, upstage cervical cancer to either N1mi (IIIC1) or N2mi (IIIC2) depending on whether pelvic or para-aortic lymph nodes are involved, respectively.  Same as in the prior 8th version of AJCC, IIA2 is a disease extending outside of the cervix, IIIA is lower 1/3 vaginal involvement and IIIB is pelvic sidewall invasion or hydronephrosis/nonfunctional kidney unless it is due to another cause.  Clinical pearl: Involvement of lower one-third of the vagina upstages cervical cancer to IIIA disease. It is important to be aware of the changes to cervical cancer staging published in AJCC Version 9.  GYNE</t>
  </si>
  <si>
    <t>The patient in the vignette above demonstrates clear cell carcinoma of the uterus, FIGO stage II. According to current NCCN guidelines, the recommended adjuvant treatment approach in patients with Stage IB, II, III, IV clear cell carcinoma of the uterus includes chemotherapy +/- external beam radiation therapy (EBRT) +/- vaginal brachytherapy. Although current NCCN guidelines, lumps serous carcinoma, clear cell carcinoma, and carcinosarcoma of the uterus within a single treatment category. It is important to note some granularity between these disease subtypes. For example, in the Bernardini et al. Gynecol Oncol 2016 experience adjuvant radiation was associated with improved overall survival (OS) for grade 3 endometrioid and clear cell carcinoma, whereas, adjuvant chemotherapy was associated with improved OS for serous carcinoma and carcinosarcoma.  Given these importance differences, they remark in their conclusion, "there exists a wide variation in practice and outcomes for high-risk histotypes of endometrial cancer. The relative impact of adjuvant therapy appears to be histotype dependent and prospective studies examining adjuvant treatment in high-risk histotypes should use caution combining them together."  Clinical Pearl: Patients with FIGO stage IB, II, III, IV, clear cell carcinoma of the uterus, should, according to NCCN guidelines, be treated with chemotherapy +/- external beam radiation therapy (EBRT) +/- vaginal brachytherapy. But, clear cell carcinoma appears to be more chemo-resistant than other high-risk endometrial cancer subtypes, and consideration to adjuvant radiation therapy alone should be considered.  GYNE</t>
  </si>
  <si>
    <t>The most common location for primary vaginal cancer is the upper posterior third of the vagina.  A thorough clinical exam, including rotation of the speculum to visualize the posterior vaginal wall and bimanual palpation, is necessary. It would be unlikely for a 2 cm invasive carcinoma to spontaneously regress or be removed entirely with a biopsy.  Chemotherapy for vaginal cancer is typically administered concurrently with radiotherapy, not neoadjuvantly. Clinical Pearl: A thorough and comprehensive pelvic exam is needed in the treatment of all patients with gynecological malignancies, if any questions regarding the exam exist the case should be discussed with the gynecological oncologist.  GYNE</t>
  </si>
  <si>
    <t>The presence of LVSI was utilized to help define high intermediate risk patients in GOG-99 but not in PORTEC-1/2. A secondary analysis of patients from the PORTEC studies was undertaken to better understand the relationship between LVSI and various endpoints (Bosse et al. European Journal of Cancer 2015). LVSI was defined as the presence of tumor cells in a space lined by endothelial cells outside the immediate invasive border. Multiple LVSI scoring systems were explored including two-tiered (absent vs present), three-tiered (absent vs focal vs substantial) and four-tiered (absent vs minimal vs moderate vs prominent) systems. The three-tiered system was ultimately determined to be the most predictive of outcomes. Multivariate analysis was then performed using the three-tiered system to assess the relationship between LVSI and vaginal recurrence, pelvic recurrence, distant recurrence and overall survival. With respect to pelvic recurrence, the presence of substantial LVSI was the strongest predictor with a HR of 6.19 (p&lt;0.001). For comparison, the HR for &gt;50% myometrial invasion was 1.89, for grade III disease was 2.75 and for age &gt;60 was 2.00. In the subgroup of patients with substantial LVSI, the 5 year pelvic recurrence rate was 4.3% in patients who received EBRT, 27.1% in patients who received vaginal cuff brachytherapy and 30.7% in those who received no radiation therapy (p=0.08). Of note, pelvic lymphadenopathy or lymph node staging was not required in the PORTEC trials. An institutional analysis of patients treated at UPMC has also been conducted utilizing a similar three-tiered scoring system for LVSI (Pifer et al. Gynecologic Oncology 2020). Pelvic lymph node staging is standard at this institution and the extent of LVSI could therefore be correlated with the risk of pathologically involved lymph nodes. The incidence of involved lymph nodes was 3.3% in patients without LVSI, 7.5% in those with focal LVSI and 15.2% in those with substantial LVSI (p=0.005). Clinical Pearl: Substantial LVSI is a strong predictor of lymph node involvement and pelvic recurrence in otherwise early stage endometrial cancer. The degree of LVSI may be useful for determining the optimal adjuvant treatment in this group of patients if grading systems can be standardized across institutions.  GYNE</t>
  </si>
  <si>
    <t>The retrospective study from UCLA (Heaps et al. UCLA Gynecol Oncol 1990) reviewed histopathologic predictors for local recurrence in vulvar cancer. In the study, 135 patients with squamous cell carcinoma of the vulva underwent surgery to the primary site for treatment and 109 underwent lymph node dissection.  The majority of patients had early stage disease. 21 patients had a local recurrence following initial surgery.  Factors associated with local recurrence were: Margins &lt; 8 mm (strongest factor)--local recurrence for those with margins &lt; 8 mm was 48% compared with 0% for those with margins ≥ 8 mm. Lymphovascular space invasion (LVSI)--LVSI conferred a local recurrence rate of 39%. Depth of invasion &gt; 9.1 mm--depth of invasion &gt; 9.1 mm had predicted local recurrence of 15%. Additional factors predictive of local recurrence were an infiltrating growth pattern, increasing amount of laminated, acellular keratin, and &gt; 10 mitoses per high powered field. Clinical tumor size and grade were not associated with local recurrence in this study.  GYNE</t>
  </si>
  <si>
    <t>The general treatment paradigm for bulky (&gt; 4 cm, IB2 or IIA2) or locally advanced (IIB-IVA) cervical cancer is definitive chemoradiation with cisplatin-based chemotherapy and external beam radiation to the whole pelvis with brachytherapy boost.  Five randomized clinical trials compared concurrent chemoradiation to radiation alone (or radiation with hydroxurea); four of those found that the addition of chemotherapy to radiation improved overall survival.  Based on the positive results of the four RCTs, the NCI issued a clinical alert in 1999 suggesting the routine addition of chemotherapy to radiation for invasive cervical cancer.  Although the optimal chemotherapy regimen remains an open question, most studies have used cisplatin-based regimens, such as weekly cisplatin or cisplatin/5FU. The GOG 123 study enrolled 370 patients with stage IB2 (tumor &gt; 4 cm) invasive cervical cancer.  Patients were then randomized to pre-operative radiation vs. pre-operative chemoradiation followed by hysterectomy.  The radiation was whole pelvis external beam to 45 Gy followed by low-dose-rate brachytherapy to a total point A dose of 75 Gy.  The concurrent chemoradiation arm used the same radiation in addition to weekly cisplatin, 40 mg/m2 for 6 cycles.  Three to six weeks following the completion of pre-operative treatment, a Class I, extrafascial hysterectomy was performed. In the initial study publication (Keys et al. NEJM 1999), the addition of chemotherapy to radiation improved 3-year overall survival from 74% to 83% (p=0.008) and decreased local recurrence from 37% to 21%.  The study update (Stehman et al. Am J Obstet Gynecol 2007) showed that chemoradiation improved 5-year progression-free survival (60% radiation alone vs. 71% chemoradiation, p=&lt;0.004) and overall survival (64% vs. 78%, p&lt;0.015).  Although there was increased acute hematologic and gastrointestinal toxicity in the chemoradiation arm, there was no difference in late toxicity.  The pathologic complete response rate increased from 41% with radiation alone to 52%. The GOG 120 study (Rose et al. JCO 2007) randomized stage IIB-IVA cervical cancer patients to one of three chemotherapy regimens: cisplatin alone, cisplatin/5FU/hydroxyurea, or hydroxyurea alone.  All patients received whole pelvis radiation followed by intracavitary brachytherapy.  At 10 years, the study showed a survival benefit to cisplatin-based chemotherapy, particularly for stage IIB and III patients.  There were no significant differences in late grade 3/4 toxicities between the three regimens. The RTOG 90-01 study (Eifel et al. JCO 2004) randomized cervical cancer patients with stage IIB to IVA disease, stage IB to IIA disease with a tumor diameter &gt; 5 cm, or positive pelvic lymph nodes to extended field radiation versus concurrent chemoradiation (cisplatin/5FU). The results demonstrated that concurrent chemoradiation improved 8-year overall survival and decreased disease recurrence. The survival benefit was greatest for patients with IB-IIB disease. Late toxicities were equivalent between the two arms.  There were more para-aortic nodal failures in the chemoradiation arm, but the difference was not statistically significant. The GOG 109/Intergroup 0107/SWOG 8797/RTOG 9112 (Peters et al. JCO 2000) study was not one of the five studies mentioned above.  This study randomized patients with stage IA2, IB, IIA and high risk features after radical hysterectomy to adjuvant radiation vs. adjuvant concurrent chemoradiation (cisplatin/5FU).  The high risk features were positive lymph nodes, positive margin, or involved parametria.  The study showed that adjuvant chemoradiation improved 4-year progression-free survival and overall survival for early stage, high risk patients.    GYNE  GYNE</t>
  </si>
  <si>
    <t>The labeled structure is the left common iliac artery.  The common iliac arteries lie anterior to the veins.  On this contrast-enhanced scan, the arteries also show stronger enhancement. Clinical pearl: When treating a cervical or endometrial cancer with whole pelvis radiation, the superior border of the field should extend to the bifurcation of the aorta and IVC into the common iliac vessels.  This is because a pelvic nodal dissection traditionally would extend to this level.  This level is frequently at approximately L4, but may be higher in patients with an anatomic variant.</t>
  </si>
  <si>
    <t>The general treatment paradigm for bulky or locally advanced uterine cervical cancer is definitive pelvic external beam radiotherapy treatment (EBRT) with concurrent platinum-containing chemotherapy and brachytherapy per NCCN v1.2023._x000B__x000B_As previously demonstrated by The University of Milan study (Landoni et al. Lancet 1997), stage IB and IIA cervical cancer patients randomized to surgery (radical hysterectomy with pelvic lymphadenectomy +/- adjuvant radiation for high risk features) versus radiation alone (external radiation followed by brachytherapy) showed no difference in 5-year overall survival, disease-free-survival, or local recurrence between surgery and definitive radiation. Toxicities between arms were higher in the surgery arm, with highest rates reported in the patients who received both surgery and radiation. Thus, radiation alone without routine use of surgery for such patients became standard given similar efficacy between surgery and radiation but with less morbidity in patients receiving radiation alone. Shortly after study publication, the National Cancer Institute issued an alert that based on the findings of several randomized trials, strong consideration should be given to adding cisplatin-based chemotherapy to radiation therapy.  The use of neoadjuvant chemotherapy followed by surgery (NACT-S) versus concurrent chemoradiation (CCRT) had not previously been compared in a randomized fashion. This question was addressed by the EORTC-55994 trial (Kenter et al. JCO 2023), which assigned patients with FIGO stage IB2, IIA2, or IIB squamous or adeno(squamous) cervical cancer between neoadjuvant cisplatin-based chemotherapy followed by surgery (NACT-S) and standard concurrent chemoradiation (CCRT). The primary end point was the 5-year overall survival (OS) rate. Secondary end points were progression-free survival, OS, and toxicity/quality-of-life outcomes._x000B__x000B_After a median follow-up of 8.7 years, the 5-year OS was similar between arms, with 72% in the NACT-S arm compared to 76% in the CCRT arm (4%; 95% CI, 4 to 11; P = .291). The 5-year PFS was decreased in the NACT-S arm, with 57% in the NACT-S arm compared to 66% in the CCRT arm (HR, 0.73; 95% CI, 0.57 to 0.93; P =.011). Short-term ≥ Grade 3 adverse events (AEs) occurred more frequently with NACT-S (41% v 23%), and long-term ≥ Grade 3 AEs occurred more often with CCRT (21% v 15%). Authors concluded this trial failed to demonstrate superiority in favor of the NACT-S arm but resulted in acceptable morbidity and HRQOL in both arms._x000B__x000B_A similar randomized trial performed at the the Tata Memorial Centre (Gupta et al. Tata Memorial JCO 2018) also investigated the use of NACT-S versus standard cisplatin-based CCRT in patients with locally advanced squamous cervical cancer (FIGO IB2, IIA, or IIB). The 5-year DFS was decreased in the neoadjuvant chemotherapy plus surgery group, at 69.3% compared with 76.7% in the concomitant chemoradiation group (hazard ratio, 1.38; 95% CI, 1.02 to 1.87; P = .038), whereas the corresponding 5-year OS was similar between arms, at 75.4% and 74.7%, respectively (hazard ratio, 1.025; 95% CI, 0.752 to 1.398; P = .87). Authors concluded cisplatin-based concomitant chemoradiation resulted in superior DFS compared with neoadjuvant chemotherapy followed by radical surgery in locally advanced cervical cancer._x000B__x000B_Clinical Pearl: In patients with locally advanced cervical cancer, concurrent cisplatin-based chemoradiation should remain the preferred treatment approach when compared to neoadjuvant chemotherapy followed by radical surgery.  GYNE</t>
  </si>
  <si>
    <t>The standard approach to management of locally advanced, unresectable vulvar cancer is neoadjuvant chemoradiation followed by a tailored approach depending on response to chemoradiation.  If the patient has a clinical complete response with negative biopsy, they can be observed.  If biopsy is positive for tumor or a complete clinical response is not achieved, the patient can either have surgery (wide local excision) or additional chemoradiation. Given the rarity of vulvar cancer, there are no large randomized trials comparing various chemotherapy regimens to be administered concurrently with radiation.  In the GOG 101 study (Moore et al. IJROBP 1998), unresectable patients received neoadjuvant concurrent chemoradiation with cisplatin/5FU administered every 3 weeks.   The clinical complete response rate was 48%, with 70% of those having a pathologic complete response (34% complete pathologic response rate). In the GOG 205 study (Moore et al. Gyn Onc 2012), unresectable patients received neoadjuvant concurrent chemoradiation with cisplatin 40 mg/m2 administered weekly.  The clinical complete response rate was 64%, with 78% of those having a pathologic complete response (50% complete pathologic response rate).  Therefore the efficacy of weekly cisplatin in achieving a complete pathologic response was improved compared to the cisplatin/5FU regimen used in GOG 101 but with less toxicity. Of note, there were other differences in the two studies besides chemotherapy administration, including split course radiotherapy and lower total RT dose in GOG 101 as compared with GOG 205.  These differences may also have contributed to the lower observed pathologic response rate in GOG 101. GOG 279 is an ongoing trial assessing the role of cis/gem and radiotherapy to 64 Gy. Clinical Pearl: While the optimal concurrent chemoradiation regimen in vulvar carcinoma remains the subject of ongoing investigation, weekly cisplatin is a commonly used regimen with high efficacy and reasonable toxicity profile.  GYNE  GYNE</t>
  </si>
  <si>
    <t>This image is a sagittal MRI of the abdomen and pelvis with contrast.  The blue arrow is pointing to the cervix, and red arrows to the cervix os.  The red dot labeled A is the bladder.  The yellow dot labeled B is the uterus.  The blue dot labeled C is the vagina.  The green dot labeled D is the rectum.  Clinical Pearl: Proper identification of the anatomical structures of the female pelvis is important in effective treatment of gynecological malignancies.</t>
  </si>
  <si>
    <t>The PORTEC-2 trial (Nout RA Lancet 2010) sought to investigate the role of brachytherapy and external beam radiotherapy in the management of patients with high-intermediate risk endometrial cancer. Inclusion criteria were: age &gt;60 and &gt;50% myometrial invasion G1 or 2, or age &gt;60, G3 and &lt;50% myometrial invasion, or cervical glandular involvement and any age.  Initial results published in 2010 with a median follow-up of 45 months revealed: 5-yr vaginal recurrence of 1.8% VBT vs 1.6% EBRT, p=0.74 5-yr loco-regional relapse of 5.1% VBT vs 2.1% EBRT, p=0.17 5-yr isolated pelvic recurrence 1.5% VBT vs 0.5% EBRT, p=0.30 Recently, long-term data (Wortman BG, BJC 2018) were published and with a median follow-up of 110 months revealed: 10-yr pelvic recurrences of 6.3% VBT vs 0.9% EBRT, p=0.004, of note most commonly combined with distant metastases 10-yr isolated pelvic recurrences of 2.5% VBT vs 0.5% EBRT, p=0.10 10-yr overall survival of 69.5% VBT vs 67.6% EBRT, p=0.72 Additionally, L1CAM, p53-mutant expression and substantial LVI were risk factors for pelvic recurrence and distant metastases, for which EBRT reduced pelvic recurrences in these cases.  Clinical Pearl: Long-term follow of PORTEC-2 revealed higher rates of pelvic failure with VBT in comparison to EBRT. Interestingly most of these patients also experienced DM and there was no differences statistically with regard to isolated pelvic recurrences between VBT and EBRT. Further, extensive LVI was found to be an independent risk factor for pelvic recurrence, which was reduced with EBRT.  Take home is that VBT and EBRT remain reasonable options for management of patients meeting PORTEC-2, but that EBRT likely results in better pelvic control and may be more justifiable in higher risk clinical scenarios such as extensive LVI.  GYNE</t>
  </si>
  <si>
    <t>Treatment of cervical cancer often requires multimodality therapy with surgery, chemotherapy, and radiation therapy all playing an important role in achieving tumor control and improving overall survival.  Several retrospective studies have shown that prolonged duration of overall radiotherapy treatment time (external beam radiotherapy followed by brachytherapy) can adversely affect local control and cause-specific survival.  With each day of treatment prolongation beyond 8 weeks, a 0.5-1% decrement in local control and survival is observed.  For patients undergoing chemotherapy concurrent with radiation, extended treatment time is detrimental to pelvic control but not overall survival (Song et al. Cancer 2013). When administering external beam radiation with brachytherapy boost, most clinicians start with the external beam radiation portion (concurrent with chemotherapy).  This has the advantage of shrinking any gross disease prior to brachytherapy planning.  External beam radiation is typically delivered to the whole pelvis to a dose of 45 Gy in 1.8 Gy fractions, which is 25 fractions delivered over five weeks.  In order to achieve an overall treatment time of 6-8 weeks, brachytherapy treatments should begin by the middle to end of the external beam course, depending on the brachytherapy technique and number of fractions planned.  Finally, treatment breaks or split course radiation should be avoided whenever possible. Clinical Pearl: Definitive chemoradiation therapy in the treatment of cervical cancer should be completed within 8 weeks from the initiation of therapy to optimize patient outcomes.  GYNE</t>
  </si>
  <si>
    <t>Uterine sarcomas account for less than 5% of uterine malignancies.  Carcinosarcoma (or MMMT) was previously thought to be the most common uterine sarcoma, but is now categorized as high grade metaplastic carcinoma (and therefore classified as epithelial carcinoma).  Histologic subtypes of uterine sarcomas include: Leiomyosarcoma (most common) Endometrial stromal sarcoma Undifferentiated sarcoma A new FIGO staging system for uterine sarcomas, distinct from uterine carcinoma staging, took effect in 2010. For medically operable disease, total abdominal hysterectomy/bilateral salpingo-oophorectomy (TAH/BSO) is the initial treatment of choice.  According to current NCCN guidelines, the recommended adjuvant treatment approach in patients with Stage IB, II, III, IV carcinosarcoma of the uterus includes chemotherapy +/- external beam radiation therapy (EBRT) +/- vaginal brachytherapy. Although current NCCN guidelines, lumps serous carcinoma, clear cell carcinoma, and carcinosarcoma of the uterus within a single treatment category. It is important to note some granularity between these disease subtypes. For example, in the Bernardini et al. Gynecol Oncol 2016 experience adjuvant radiation was associated with improved overall survival (OS) for grade 3 endometrioid and clear cell carcinoma, whereas, adjuvant chemotherapy was associated with improved OS for serous carcinoma and carcinosarcoma.  Given these importance differences, they remark in their conclusion "There exists a wide variation in practice and outcomes for high-risk histotypes of endometrial cancer. The relative impact of adjuvant therapy appears to be histotype dependent and prospective studies examining adjuvant treatment in high-risk histotypes should use caution combining them together."  In addition, EORTC 55874 (Reed et al. Eur J Cancer 2008) studied the role of post-operative pelvic radiotherapy.  224 patients with stage I/II uterine sarcoma underwent TAH/BSO.  Lymph node sampling was recommended, but not required.  Patients were randomized to: (1) observation vs. (2) post-operative radiotherapy (50.4 Gy to the whole pelvis in 28 fractions over 5-6 weeks). The study showed a reduction in locoregional recurrence with adjuvant radiotherapy (40% vs 22%, p=0.004), but no statistically significant difference in overall survival or progression free survival.  Toxicity from radiotherapy was minimal.  On subset analysis, the local control benefit was seen only for carcinosarcomas, not leiomyosarcomas. Clinical Pearl: According to current NCCN guidelines, the recommended adjuvant treatment approach in patients with Stage IB, II, III, IV carcinosarcoma of the uterus includes chemotherapy +/- external beam radiation therapy (EBRT) +/- vaginal brachytherapy. Decisions regarding the role of radiation therapy in this patient population should be made on patient specific factors.   GYNE</t>
  </si>
  <si>
    <t>3-D image-guided brachytherapy for gynecologic malignancies is rapidly evolving as imaging modalities improve and become more readily adaptable to intraoperative use.  Dose volume parameters are needed for GTV, CTV, and the various organs at risk, however translation of doses and dose volume parameters from the 2D era to the 3D era is complex.  Image-guided brachytherapy has some important advantages over 2D, most notably the ability to customize treatment planning to the patient's anatomy and disease burden, as well as more consistency in the reporting of dose volume comparisons to the target and organs at risk. When contouring an early stage intact cervix case, the GTV should include all gross disease based on clinical exam and imaging.  The GTV may be limited to gross disease visible at the time of brachytherapy planning or encompass the extent of gross disease at diagnosis, depending on the initial burden of disease and maximal tolerance of critical organs. The high risk CTV (HR-CTV) includes: the entire cervix as well as the uterine/parametrial/vaginal extent of disease at the time of brachytherapy planning. The intermediate risk CTV (IR-CTV) includes: the HR-CTV with margin, as well as the initial extent of disease (pre-external beam volumes).  If there is gross or suspected parametrial involvement, the full extent of parametria should be included if possible (or alternatively an external beam parametrial boost can be used). In order to make effective comparisons, the GEC-ESTRO Working Group (Potter et al. Rad Onc 2006) recommends the following be reported for every 3-D image-guided brachytherapy implant for cervical cancer: complete description of clinical situation complete description of imaging and contouring procedures complete description of brachytherapy technique (i.e. applicator, radionuclide, etc), treatment planning method dose prescription total reference air kerma dose at point A (right, left, mean) D100 and D90 for GTV and CTV dose to bladder and rectum using ICRU reference points D0.1cc, D1cc, and D2cc for organs at risk (rectum, sigmoid, bladder, vagina) D5cc and D10cc for organs at risk if contouring of organ walls is done. Clinical Pearl: The HR-CTV includes the entire cervix as well as the uterine/parametrial/vaginal extent of disease at the time of brachytherapy planning  GYNE</t>
  </si>
  <si>
    <t>Classic pelvic field borders for 3-D conformal treatment of cervical cancer are as follows: Anterior/posterior (AP/PA) fields:  L4/L5 superiorly, either 3 cm below the lowest extent of vaginal involvement or inferior to the obturator foramen inferiorly (whichever is more inferior), and 1.5-2 cm lateral to the pelvic brim laterally. Lateral fields:  Same superior and inferior borders as the AP/PA fields. Anteriorly, the field edge is 1 cm anterior to the pubic symphysis. The posterior border of the field should include the entire posterior sacrum, particularly if the pelvic lymph nodes are positive.  Some physicians will "split the sacrum", which means the posterior field edge is set at S2/3. Importantly, in the 3-D era, all lymph node and primary disease targets should be contoured on CT and adjustments to traditional field borders should be made based on individual patient anatomy and disease extent.   GYNE</t>
  </si>
  <si>
    <t>The EMBRACE study was a prospective, multi-center, non-randomized trial of MRI guided, adaptive brachytherapy in locally advanced cervical cancer (EMBRACE Mazeron et al. Radiotherapy and Oncology 2016). All patients received pelvic external beam radiation, with or without parametrial/nodal boost followed by brachytherapy. Concurrent chemotherapy was given during external beam radiation as long as there was no medical contraindication. Brachytherapy was performed using HDR or PDR. Formal dose constraints were not used at the outset but various DVH parameters were recorded in order to establish dose volume–effect relationships that were predictive of toxicity. Key findings from the report on late rectal toxicity at a median follow up of 25.4 months include: The overall incidence of late grade II+ rectal toxicity was &lt;10% when Rectal D2cc was &lt;69.5 Gy. The incidence of fistula at 3 years was 12.5% when the Rectal D2cc was 75 Gy or higher. The incidence of fistula at 3 years was &lt;3% when the Rectal D2cc was &lt;75 Gy. Clinical Pearl: The use of MRI guided, adaptive brachytherapy in cervical cancer does not eliminate the risk of rectal morbidity. Late grade II+ rectal toxicity occurs in &gt;10% of patients when rectal D2cc is &gt;69.5 Gy and the incidence of fistula at 3 years is 12.5% when the rectal D2cc is 75 Gy or higher. The D2cc 75 Gy rectal constraint is recommended in the current ABS guidelines for brachytherapy in cervical cancer (Viswanathan et al. Brachytherapy 2012), however the rectal constraint in the ongoing EMRACE-II study is D2cc &lt;65 Gy (EMRACE-II Potter et al. Clinical and Translational Radiation Oncology 2018).  The EMRACE II trial revealed a 2 fold reduction in risk of proctitis with rectal D2cc &lt;65 Gy.  GYNE</t>
  </si>
  <si>
    <t>Azo (Phenazopyridine) (C) is an over-the-counter medication that is excreted in the urine and exerts a topical analgesic effect on urinary tract mucosa.  Observation (A) is not recommended as her symptoms are bothersome and the intervention in this case is low risk. Ciprofloxacin (B) is an antibiotic and is not indicated given the negative uranalysis. Oxybutynin (D) is an anticholinergic that treats overactive bladder which would manifest as increased frequency and not dysuria.  Clinical pearl: Azo is an over-the-counter medication which can be used to treat radiation-induced dysuria.  GYNE</t>
  </si>
  <si>
    <t>Resection of stage II endometrial cancer always entails total hysterectomy with removal of the cervix, i.e. fertility-sparing hysteroscopic surgery is not feasible. Vaginal recurrence of endometrial carcinoma is a relatively common event occurring in the vagina in the setting of the surgically absent cervix and uterus. Most of these relapses are centered at the proximal vagina ("vaginal cuff", or apex). Curative-intent treatment usually entails a combination of external beam radiotherapy and a high dose-rate brachytherapy boost. Of the four device choices listed, Rotte-Y, tandem and cylinder, and Heyman packing require the presence of an intact uterus. A retrospective study on the pattern of vaginal recurrence: Steiner et al. Abdom Radiol (NY) 2020 Clinical Pearl: For treating a vaginal recurrence s/p hysterectomy, implant choice is limited by the absence of the cervix and the uterus. Vaginal cylinder is the most common choice.  GYNE</t>
  </si>
  <si>
    <t>Endometrial adenocarcinoma, especially progesterone-receptor positive tumors, may respond to continuous progesterone-based agents such as megestrol acetate. A trial of megestrol acetate can be attempted to preserve fertility prior to proceeding with external beam radiation or hysterectomy in highly-selected cases.  Patients should meet the following criteria if fertility preservation is desired:  well-differentiated (grade 1) endometrioid histology, stage IA on MRI, and no contraindications to medical therapy (i.e. stroke, pulmonary embolism, etc).  A durable complete response occurs in only 50% of patients, therefore close surveillance with regular endometrial sampling (every 3-6 months) is required.  Patients wishing to pursue a fertility-sparing approach should be counseled that non-surgical therapy is not the standard of care for endometrial cancer.  If disease progression occurs or once child-bearing is completed, TAH/BSO should be performed. Anastrazole (Arimidex) and Tamoxifen can be used for medically inoperable endometrial cancer, but are not fertility-sparing. Reference:  NCCN Clinical Practice Guidelines, Uterine Neoplasms, 1.2016  GYNE</t>
  </si>
  <si>
    <t>A vaginal dilator should be provided to all women treated to the pelvis for gynecologic malignancies, anal cancer, or a low rectal cancer. Vaginal stenosis is a common late toxicity associated with radiation fields that include the vaginal canal. Regular use of the dilator prevents stenosis, thereby allowing for sexual activity and continued surveillance of the vaginal canal and cervix (if present) for recurrent or new tumors. Hormone replacement therapy should be avoided due to the risk for residual tumor stimulation. Compression stockings can be used for symptomatic lower extremity edema, but they are not routinely prescribed as prophylaxis. Estrogen cream should also be avoided due to the risk for residual tumor stimulation, particularly for endometrial cancer. Clinical Pearl: While there is no agreed upon timing for when to commence vaginal dilator usage post radiotherapy, many will use 4-6 weeks post treatment. A review on the topic for additional reading by Damast et al 2019 PRO.  GYNE</t>
  </si>
  <si>
    <t>As per current NCCN guidelines, in patients found to have FIGO stage IA1 cervical cancer with LVSI the recommended treatment options include the following: Complete parametrectomy and upper vaginectomy with pelvic lymph node dissection +/- para aortic lymph node sampling Pelvic radiation therapy plus brachytherapy (brachytherapy is typically indicated when there are close or positive margins). Chemotherapy would not be indicated at this juncture, as the patient currently has no evidence of positive surgical margins, parametrial involvement, or positive lymph nodes. Clinical Pearl: As she patient underwent a simple or extrafascial hysterectomy she would need to undergo an oncologic surgery as the next best step in her management.  GYNE</t>
  </si>
  <si>
    <t>Uterine serous carcinoma (previously called uterine papillary serous carcinoma) represents less than 10% of endometrial cancers, but is considered more aggressive than endometroid adenocarcinoma.  Histologically, uterine serous adenocarcinoma is very similar to ovarian cancer.  The classic site of failure for uterine serous adenocarcinoma is sub-diaphragmatic, similar to ovarian cancer. (Wang et al. Aust N Z J Obstet Gynaecol. 2009) Clinical Pearl: Sub-diaphragmatic/abdominal failure is the most common site of failure in patients with serous carcinoma if the uterus.  GYNE  GYNE</t>
  </si>
  <si>
    <t>One of the principal patterns of cervical cancer spread involves the extension of the tumor into the parametrial / paracervical tissues. It is also called parametrial invasion. This condition can be diagnosed by thorough bimanual palpation or with the aid of radiographic studies. Pelvic MRI is often used, and this T2-weighted image shows a right-sided mass outside of the normal contour of the uterus and the cervix. The diagnosis of parametrial extension: 1) upstages the patient (at least cT2b, and this woman is likely T3b due to hydronephrosis); 2) means worse locoregional control with any form of treatment;  3) makes the patient a poor candidate for radical hysterectomy; 4) changes radiotherapy approach, which often involves the use of external beam parametrial boost and / or interstitial brachytherapy needle placement. One common consequence of parametrial cancer spread is secondary involvement of the ipsilateral ureter, which leads to hydronephrosis and pyelonephritis. That most likely happened to the patient in this clinical vignette, according to her symptoms. Paraortic nodal metastases alone are not likely to result in the blockage of the ureter and are located cranially to this MR slice. Pyelonephritis coincides with bacteremia, not fungemia. In addition to MRI, which is critical for assessing parametrial involvement from a radiology standpoint, physical examination can also be used to assess for parametrial involvement and is important to check for. The rectal examination portion of the cervical exam is where parametrial involvement can best be felt by feeling for the typical barrel shaped contour of the cervix. If there are macroscopic extensions of disease, these can often be felt as irregularities extending beyond the expected extent of the cervical architecture. Refining this skill can take performing many pelvic exams of normal and abnormal cervical anatomy and correlating with MRI findings. FIGO 2018 staging: Bhatia et al. Int J Gynaecol Obstet , 2019  Clinical Pearl: Parametrial extension of cervical cancer has a characteristic MR appearance and may lead to ureteral obstruction.</t>
  </si>
  <si>
    <t>Women with endometrial cancers, which are clinically confined to the uterus, are ideally treated by total hysterectomy +/- surgical staging. Surgery is curative in the majority of patients. A proportion of those women are at elevated risk of relapse and therefore benefit from adjuvant treatments. In order to better classify risks of recurrence, and to accurately assign adjuvant therapy, pathologic stage I disease is divided into the risk groups. The definition of those risk groups does vary somewhat across the studies and the expert groups. A patient with disease characteristics listed in this question can be thought of as being at “high-intermediate risk” for locoregional relapse. There is no well-defined role for adjuvant systemic chemotherapy for her at this point. GOG-249 study has postoperatively randomized similar patients to standard whole pelvic radiotherapy vs. carboplatin plus paclitaxel with vaginal brachytherapy. Most women in the trial had deeply invasive but low grade disease, such as this patient. There were no significant differences in disease control between arms in GOG-249. Whole pelvic radiotherapy had a better toxicity profile and remains the preferred treatment for high-intermediate risk, stage I endomtrial cancer (Randall et al. J Clin Oncol 2019). In other words, the presence of both deep myometrial invasion and LVSI likely merits more comprehensive treatment than vaginal cuff brachytherapy, and WPRT is the standard of care.  Clinical Pearl: Women with stage I endometrial cancers and type I histology usually are not prescribed postoperative systemic chemotherapy.  GYNE</t>
  </si>
  <si>
    <t>The GOG 33 (Creasman et al. Cancer 1987) study is a retrospective, surgical pathologic evaluation of pelvic and para-aortic nodal involvement in clinical stage I endometrial cancer. 621 patients underwent TAH/BSO with selective pelvic and para-aortic lymphadenectomy and peritoneal cytology.  Risk of pelvic and para-aortic lymph node involvement increased with increasing grade and depth of invasion, as shown in tables 4, 5,  and 6 in the manuscript. Depth of invasion was the most important predictive factor. The pelvic and para-aortic (PA) nodal involvement risk for the answer choices above are: A) 3% pelvic, 1% PA_x000B_B) 19% pelvic, 14% PA_x000B_C) 4% pelvic, 0% PA_x000B_D) 11% pelvic, 6% PA Clinical Pearl: In patients with stage I endometrial cancer, the risk of pelvic and para-aortic lymph node involvement increased with increasing grade and depth of invasion.  GYNE</t>
  </si>
  <si>
    <t>The lymphatic drainage of the vagina is as follows: The upper two-thirds of the vagina drains to the pelvic nodes, including internal iliacs, external iliacs, and obturator nodes. The lower one-third of the vagina drains to the inguinofemoral nodes. The differences in the lymphatic drainage patterns are due to the embryological origins of the vagina.  The upper vagina is derived from the uterine canal, whereas the lower vagina is formed from the urogenital sinus.  GYNE  GYNE</t>
  </si>
  <si>
    <t>These CT images demonstrate an example of incorrect positioning of an intracavitary brachytherapy implant. While the tandem is located within the uterus, the ovoids are displaced too far posteriorly and are not symmetrical to each other. The amount and position of anterior packing are inappropriate. Cervical brachytherapy treatment through a poorly placed implant is associated with worse oncologic outcomes (Viswanathan et al. Int J Gynecol Cancer (2012). The correct next step is to abort the treatment planning process. If logistics and the patient's condition allow it, the physician should take the patient back to the procedure room and re-position tandem and ovoids. Shown, are representative images of CT-based T&amp;O placement revealing midline tandem with the tip flush with the distal most aspect of the uterine cavity, at the fundus. Ovoids are contacting the tandem and each other, centrally, and well placed anatomically. Clinical Pearl: After placement of a cervical brachytherapy device, the next step is radiographic evaluation of the quality of the implant.</t>
  </si>
  <si>
    <t>In the RTOG 90-01 study (Eifel et al. JCO 2004), 400 patients with cervical cancer stage IIB to IVA disease, stage IB to IIA disease with a tumor diameter ≥ 5 cm, or positive pelvic lymph nodes were randomized to: Extended field radiation versus Concurrent chemoradiation (The concurrent chemotherapy arm received cisplatin (75 mg/m2, day 1) and 5-FU (1000 mg/m2/d, days 1-5), every three weeks for three cycles). The superior border for the para-aortic field was L1/L2.   The pelvic radiation was delivered with either a 2-field (AP/PA) or 4-field (AP/PA, laterals) technique.  The superior border for the pelvic fields was L4/L5 and the inferior border was mid-pubis or 4 cm below the lowest extent of disease.  The lateral fields encompassed S3.  Both groups received 45 Gy external beam radiation followed by intracavitary boost with total point A dose of 85 Gy. The results of the study demonstrated that concurrent chemoradiation improved 8-year overall survival (67% versus 41%. p&lt;0.0001) and decreased disease recurrence from 35% to 18%. The survival benefit was greatest for patients with IB-IIB disease.  Late toxicities were equivalent between the two arms.  There were more para-aortic nodal failures in the chemoradiation arm (8 vs. 4), but the difference was not statistically significant. At present, the para-aortic nodes should only be treated if there are positive para-aortic nodes or positive pelvic nodes in patient who cannot receive chemotherapy.  The standard para-aortic field superior border is typically set at T12/L1 (level of the renal hilum) only if there are involved para-aortic nodes, otherwise L1/L2 is used. Please refer to the following paper (Potter et al. Clin Transl Radiat Oncol. 2018 EMBRACE-II) for an excellent resource regarding PA nodal risk stratification and coverage.  GYNE</t>
  </si>
  <si>
    <t>RTOG 0724 (Principal Investigator Anuja Jhingran, MD) is a phase III, randomized study of concurrent chemoradiation with or without adjuvant chemotherapy in early stage, high-risk cervical cancer patients following radical hysterectomy.  Eligible patients include those with clinical stage IA2, IB, or IIA (early stage) who undergo radical hysterectomy and are found to have positive pelvic nodes, positive parametria, or positive para-aortic nodes (high risk).  Patients are stratified by the intention to use brachytherapy, radiotherapy modality (3D vs. IMRT), and whole pelvis radiotherapy dose (45 Gy vs. 50.4 Gy). They will then be randomized to concurrent weekly cisplatin (40 mg/m2) with radiotherapy vs. concurrent weekly cisplatin with radiotherapy followed by adjuvant carboplatin (AUC 5) and paclitaxel (135 mg/m2).   The primary endpoints of the study are disease-free survival.  The normal tissue constraints used in RTOG 0724 are as follows: Kidney: 2/3 of each kidney &lt; 18 Gy Spinal cord: no more than 0.03 cc should receive &gt; 45 Gy Bowel ("bowel space" includes small bowel, colon, and sigmoid out to the edge of peritoneum): V40 Gy &lt; 30% (no more than 30% of the volume of bowel is to receive &gt; 40 Gy) Rectum: V45 Gy &lt; 60% (no more than 60% of the volume of rectum is to receive &gt; 45 Gy) Bladder: V45 Gy &lt; 35% (no more than 35% of the volume of bladder is to receive &gt; 45 Gy) RTOG 1203 (TIME-C) (Principal Investigators Ann Klopp MD PhD and Anamaria Yeung MD) is a phase III, randomized study standard (4-field 3D conformal) pelvic radiation vs. IMRT for endometrial and cervical cancers following hysterectomy.  Eligible patients are those with endometrial or cervical cancer who underwent hysterectomy and have an indication for adjuvant radiotherapy.  Patients will be stratified by disease site (endometrial vs. cervix), radiation dose (45 Gy vs. 50.4 Gy), and administration of concurrent chemotherapy.  They will then be randomized to whole pelvis radiation using a 4-field 3D conformal technique vs. an IMRT technique.  The main objective is to determine if IMRT reduces acute gastrointestinal toxicity.  Other endpoints include urinary and hematologic toxicity, locoregional control, disease-free survival, overall survival, quality of life, secondary cancers, and health utility impact.  The normal tissue constraints used in RTOG 1203 are as follows: Bowel ("bowel space" includes small bowel, colon, and sigmoid out to the edge of peritoneum): same as RTOG 0724 Rectum: V40 Gy &lt; 80% Bladder: same as RTOG 0724 Bone marrow: V10 Gy &lt; 90% and V40 Gy &lt; 37% Of note, patients are allowed to be enrolled on both RTOG 0724 and RTOG 1203, so long as eligibility criteria is met and radiation guidelines followed for both studies.  Patients eligible for both studies must be registered to RTOG 1203 first to determine to which RT technique they are assigned (3D vs. IMRT).  This assignment is then used for stratification for RTOG 0724. Early results of RTOG 1203 (Klopp et al.) have been reported (ASTRO 2016). Here 289 patients were enrolled and 278 were eligible. EPIC bowel questionnaires were used to assess patient reported GI toxicity. Pelvic IMRT was shown to reduce acute patient reported GI and GU toxicity compared to standard pelvic RT.  Comparison of bowel summary mean scores revealed a 5 point difference in favor of IMRT -18.6 v -23.6 for patients randomized to the conventional pelvic radiation (p = .048). The bowel function mean score was -14.8 in the IMRT group and -21.0 in the standard pelvic  RT group (p =0.02). The mean bowel bother scores were -22.3 for IMRT and -26.1 in the standard group (p = 0.19). Pelvic IMRT was also found to reduce the need for antidiarrheal medications and less fecal incontinence in comparison to standard pelvic RT. Quality of life as assessed via the FACT-Cx, revealed that IMRT had a significantly less detrimental effect on physical well-being (p=0.03) and resulted in significantly less treatment related concerns (p = 0.01). In addition, in the PARCER trial (Chopra et al. BMJ Open 2012) which was a phase III randomized trial of image guided (IG) IMRT vs. conventional radiation therapy which looked to evaluate late small bowel toxicity in post-operative cervical cancer patients and used the following treatment planning guidelines: Small Bowel: V15 Gy &lt; 190 cc Small Bowel: V40 Gy &lt; 100 cc Rectum V30 Gy &lt; 60% Bladder V45 Gy &lt; 35% Femoral Head V30 Gy &lt;15%   GYNE</t>
  </si>
  <si>
    <t>GOG 122 (Randall et al JCO 2006)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(radiotherapy was 30 Gy delivered in 20 fractions to the whole abdomen, followed by a pelvic nodal boost of 15 Gy in 8 fractions (total 45 Gy).  If pelvic nodes were positive and para-aortic lymph nodes were not sampled, or if neither pelvic nor para-aortic nodes were sampled, the boost was administered to an extended field to encompass pelvic and para-aortic lymph nodes.  Radiation fields were AP/PA with PA kidney blocks, followed by a four-field box technique for pelvic and para-aortic lymph node boosts)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Nonetheless, GOG 122 changed the standard of care for locally advanced endometrial cancer.  Multiagent chemotherapy now forms the basis of treatment for stage III and IV disease, and whole-abdominal irradiation alone is no longer recommended for curative intent.  Multimodality approaches combining chemotherapy and targeted radiotherapy are currently under investigation.   GYNE</t>
  </si>
  <si>
    <t>The definitive treatment of cervical cancer with radiotherapy utilizes both external beam radiation and brachytherapy.  High-dose rate (HDR) brachytherapy has been found to have similar outcomes to low-dose rate brachytherapy with several important advantages such as capability for outpatient treatment, reduced radiation exposure to staff, and optimization of treatment planning with variable dwell time positioning.  Recommendations for HDR brachytherapy dose depend on the technique and dose of external beam radiation used, as well as the specific brachytherapy applicator and patient geometry at the time of implant.  Per the American Brachytherapy Society guidelines (Viswanathan et al. Brachytherapy 2012), after external beam radiation to the whole pelvis to a dose of 45 Gy with concurrent cisplatin-based chemotherapy, appropriate HDR dose and fractionation schedules include: 5.5 Gy x 5 fractions (for patients with &lt; 4 cm of residual disease after concurrent chemoradiation) 6 Gy x 5 fractions (for patients with &gt; 4 cm of residual disease after concurrent chemoradiation) 5 Gy x 6 fractions 7 Gy x 4 fractions Increasingly, volume-based planning is used to ensure adequate dose coverage of target areas.  With this approach, dose is prescribed to a target volume using a dose-volume histogram parameter, such as D90 (the dose received by at least 90% of the target volume).  Nonetheless, dose to point A should be recorded.  The higher the dose per fraction, the greater the risk of normal tissue toxicity.  GYNE</t>
  </si>
  <si>
    <t>The Cancer Genome Atlas (TCGA) project described the molecular landscape of endometrial cancer via a comprehensive multi-omic analysis of 373 pathologic cases, and identified four molecular subclasses of endometrial cancer based on somatic mutational burden and copy number alterations: 1) Ultra-mutated endometrial cancer with mutation in the exonuclease domain of DNA-polymerase epsilon (POLE) 2) Hyper-mutated endometrial cancer with microsatellite instability (MSI) 3) Copy number high endometrial cancer with TP53 mutations 4) Copy number low endometrial cancer  The Proactive Molecular Risk Classifier for Endometrial Cancer (PRoMisE) has classified these molecular subgroups by surrogate markers in paraffin-embeded tissue. Each of these four molecular subgroups assessed for prognostic relevance in retrospective tissue testing of specimens from PORTEC-3, and the ongoing PORTEC-4a trial is investigating the role of adjuvant therapy based on this molecular profiling scheme. Approximately 8-10% of all endometrial cancer harbor POLE mutations (often abbreviated as POLEmut), most frequently in young women with early stage, high grade tumors with prominent lymphocytic infiltrate. Mutations in the exonuclease domain of the POLE gene results in proofreading errors during DNA replication, leading to an inordinately high mutational burden in these endometrial cancers.  It is hypothesized that the  mutational burden seen in POLEmut cancer cells is so extensive that it might actually prove deleterious and impair their capacity to metastasize, and/or elicit a strong anti-tumor immune response through the production of tumor-associated neoantigens. As such, POLEmut tumors are associated with the most favorable prognosis of the four subtypes, regardless of adjuvant therapy.  Answer B: Microsatellite instable subgroup of endometrial cancer is associated with mismatch repair deficient (MLH1, MSH2), and comprises about 25-30% of all endometrial cancers. Most of the mismatch repair deficiencies of these tumors are caused by somatic events such as MLH1 hypermethylation, with a much smaller proportion due to germline mutations like those associated with Lynch syndrome (HNPCC). These tumors are also often associated with immunogenic response, and have an intermediate prognosis  Answer C: Copy number high tumors are associated with TP53 mutations in 90% of cases, and are typically comprised of high-grade non-endometrioid histology endometrial cancers, such as serous, carcinosarcoma, and clear cell tumors.  Copy number high tumors have the worst prognosis of the four subgroups and are associated with aggressive growth and early metastasis.  Answer D: Copy number low endometrial cancer have a low mutational burden and low number of somatic copy number alterations, typically consisting of estrogen receptor positive (ER+) and progresterone-receptor positive (PR+) endometrioid-type endometrial cancers. Copy number low endometrial cancers have an intermediate prognosis, and many suggest that this is essentially a "catch-all" category that should be refined further by further testing this subgroup of tumors for the presence of mutations in exon 3 of beta-catenin (CTNNB1). Copy number low, CTNNB1 mutated tumors have a poorer prognosis than Copy number low, CTNNB1 non-mutated cancers.  Most endometrial cancer can be directly classified into one of these four groups, but about 3-6% of tumors have more than one classifying feature (e.g., both p53 abnormal staining and MLH1 hypermethylation) which are referred to as multiple-classifier endometrial cancers (van den Heerik et al., 2021).  Clinically Pearl: PORTEC and PRoMisE have classified endometrial cancers into 4 prognostic molecular subgroups:  1) Ultra-mutated endometrial cancer with mutation in the exonuclease domain of DNA-polymerase epsilon (POLE) = best prognosis 2) Hyper-mutated endometrial cancer with microsatellite instability (MSI) = intermediate prognosis 3) Copy number high endometrial cancer with TP53 mutations = worst prognosis 4) Copy number low endometrial cancer = intermediate prognosis   GYNE</t>
  </si>
  <si>
    <t>The ENGOT-EN-6-NSGO/GOG-3031/RUBY trial (Mirza et al. NEJM 2023) was a phase 3, global, double-blind, randomized placebo-controlled trial in which patients with primary advanced stage III, IV, or first recurrent endometrial cancer were randomly assigned in a 1:1 ratio to receive either dostarlimab (500 mg) or placebo, plus carboplatin (AUC 5 mg/mL/min) and paclitaxel (175 mg/m2 of BSA), every 3 weeks (six cycles), followed by dostarlimab (1000 mg) or placebo every 6 weeks for up to 3 years. Dostarlimab is an immune-checkpoint inhibitor targeting the PD-1 receptor. Patients underwent stratified randomization according to mismatch repair-deficient, microsatellite instability-high (dMMR–MSI-H) vs mismatch repair-proficient, microsatellite-stable (pMMR–MSS) status, previous external pelvic radiotherapy (yes or no), and disease stage (recurrent, primary stage III, or primary stage IV). The primary study end points were progression-free survival (PFS) and overall survival (OS). Progression-free survival was defined as the time from randomization to the earliest date of radiographic assessment of progressive disease or death from any cause in the absence of progressive disease, whichever occurred first. Tumor response was evaluated with the use of RECIST criteria. Overall survival was defined as the time from randomization to the date of death from any cause. Of the 494 patients who underwent randomization, 118 (23.9%) had dMMR–MSI-H tumors. It is estimated that mismatch repair-deficient, microsatellite instability-high (dMMR–MSI-H) tumors account for 25 to 30% of all endometrial cancers. In the dMMR–MSI-H population, estimated progression-free survival at 24 months was as follows: dMMR–MSI-H: 61.4% in the dostarlimab group and 15.7% in the placebo group (hazard ratio for progression or death, 0.28; 95% CI, 0.16 to 0.50; P&lt;0.001) (Choice C). pMMR–MSS: 28.4% in the dostarlimab group and 18.8% in the placebo group (hazard ratio for disease progression or death, 0.76; 95% CI, 0.59 to 0.98) (Choice A) Overall population: 36.1% in the dostarlimab group and 18.1% in the placebo group (hazard ratio, 0.64; 95% CI, 0.51 to 0.80; P&lt;0.001) (Choice B) The Kaplan–Meier probability of survival at 24 months was 71.3% with the dostarlimab regimen and 56.0% with the placebo regimen (hazard ratio for death, 0.64; 95% CI, 0.46 to 0.87) (Choice D). The incidences of grade 3 or higher adverse events and serious adverse events that occurred or worsened during treatment were each approximately 10 percentage points higher in the dostarlimab group than in the placebo group (adverse events, 70.5% vs. 59.8%; serious adverse events, 37.8% vs. 27.6%). Authors concluded the combination of dostarlimab, carboplatin, and paclitaxel significantly improved outcomes for patients with newly diagnosed primary advanced or recurrent endometrial cancer, with substantial benefit seen in dMMR–MSI-H tumors. This regimen is now incorporated into current NCCN Guidelines for Uterine Neoplasms (v1.2024), which lists Carboplatin/paclitaxel/dostarlimab as a category 1 systemic therapy regimen for primary or adjuvant therapy for stage III-IV endometrial carcinomas or first-line therapy for recurrent disease. In addition, NRG-GY018 (Eskander et al. 2023 NEJM) also found that the addition of pembrolizumab versus placebo to carboplatin and paclitaxel in patients with primary advanced stage III or IV or first recurrent endometrial cancer with mismatch repair–deficient (dMMR) tumors improved freedom from disease progression or death at 12-months from 74% in the pembrolizumab group compared to 38% in the placebo group. Median PFS was not reached in the pembrolizumab group and was 7.6 months with placebo (hazard ratio for progression or death, 0.30; 95% confidence interval [CI], 0.19 to 0.48; P&lt;0.001). The risk of disease progression or death was 70% lower with pembrolizumab than with placebo.  Clinical Pearl: Dostarlimab plus carboplatin–paclitaxel significantly increases progression-free survival among patients with primary advanced or recurrent endometrial cancer, with a substantial benefit in dMMR–MSI-H tumors.  GYNE</t>
  </si>
  <si>
    <t>GOG 122 (Randall et al JCO 2006) sought to compare the efficacy of adjuvant whole-abdominal irradiation versus adjuvant chemotherapy for locally advanced, optimally debulked endometrial cancer, which had previously never been compared in a prospective, randomized trial. The study enrolled 422 patients with stage III or IV endometrial carcinoma of any histology who had undergone total abdominal hysterectomy, bilateral salpingo-oophorectomy, and optimal debulking with less than 2 cm of residual gross disease remaining at any one site.  Lymph node sampling was optional.  Following surgery, patients were randomized to: Adjuvant whole-abdominal radiation (radiotherapy was 30 Gy delivered in 20 fractions to the whole abdomen, followed by a pelvic nodal boost of 15 Gy in 8 fractions (total 45 Gy).  If pelvic nodes were positive and para-aortic lymph nodes were not sampled, or if neither pelvic nor para-aortic nodes were sampled, the boost was administered to an extended field to encompass pelvic and para-aortic lymph nodes.  Radiation fields were AP/PA with PA kidney blocks, followed by a four-field box technique for pelvic and para-aortic lymph node boosts) versus Adjuvant chemotherapy (chemotherapy was doxorubicin (60 mg/m2) and cisplatin (50 mg/m2), administered every 3 weeks for 7 total cycles, followed by 1 additional cycle of cisplatin alone.  The maximum allowable cumulative dose of doxorubicin was 420 mg/m2 ). The primary endpoint of the study was progression-free survival, with overall survival as a secondary endpoint.  At median follow-up of 74 months: 5-year progression-free survival was 38% for the whole-abdominal irradiation arm vs. 50% for the chemotherapy arm (p=0.007). 5-year overall survival was 42% for the whole-abdominal irradiation arm vs. 55% for the chemotherapy arm (p=0.004). The patients receiving chemotherapy experienced more grade 3-4 hematologic and gastrointestinal toxicity, as compared with the patients receiving whole-abdominal irradiation.  The study authors concluded that chemotherapy improved progression-free survival and overall survival as compared to whole-abdominal irradiation. However, there are several important criticisms of the study: Radiotherapy volumes were large and doses were inadequate to control gross disease.  Vaginal brachytherapy to boost the vaginal cuff was not used in this study. Only 63% of patients completed all planned cycles of chemotherapy due to toxicity. Last, the reported survival statistics were adjusted for stage, which is not commonly done in randomized controlled trials.  Unadjusted progression-free survival and overall survival proportions were provided, but the statistical significance was not reported. Nonetheless, GOG 122 changed the standard of care for locally advanced endometrial cancer.  Multiagent chemotherapy now forms the basis of treatment for stage III and IV disease, and whole-abdominal irradiation alone is no longer recommended for curative intent.  Multi-modality approaches combining chemotherapy and targeted radiotherapy are currently under investigation.  GYNE</t>
  </si>
  <si>
    <t>There are no prospective, randomized trials to support the use of concurrent chemotherapy in the management of vaginal cancer. The use of concurrent chemotherapy for advanced disease is based on retrospective studies (Frank et al. IJORBP 2005, Dalrymple et al Int J Gynecol Cancer) and extrapolated from the cervical cancer literature. An NCDB analysis (Reshko et al. Brachytherapy 2021) showed that the use of a brachytherapy boost and shorter time to treatment completion was associated with improved survival in vaginal cancer patients treated with chemoradiotherapy.  Generally, concurrent cisplatin-based chemotherapy is recommended for tumors &gt;4 cm in size or for stage III (extension to pelvic sidewall) and IV (invasion of bladder or rectal mucosa and/or extension beyond the true pelvis) disease.  Clinical Pearl: Although no strong randomized evidence exists, it is very reasonable to treat stage II-IV vaginal cancers with definitive chemoradiation therapy. Chemotherapy is typically weekly cisplatin.  GYNE</t>
  </si>
  <si>
    <t>The GOG 92 study (Sedlis et al. Gyn Onc 1999, Rotman et al. IJROBP 2006) randomized early stage, intermediate risk cervical cancer patients who underwent radical hysterectomy and pelvic lymphadenectomy to: Observation vs. Adjuvant whole pelvis radiation (adjuvant radiation was administered to 46 Gy in 2 Gy/fraction or 50.4 Gy in 1.8 Gy/fraction to the whole pelvis using a 4-field technique) Over 275 patients with bulky stage IB disease were enrolled and underwent radical hysterectomy and pelvic lymphadenectomy.  Post-operatively, patients with node negative disease and intermediate risk features were randomized.  Intermediate risk was defined as shown below based on the results of the GOG 49 study which estimated local recurrence for this group to be 30% at 3 years with surgery alone. Eligibility criteria (intermediate risk): Capillary lymphatic space invasion (also known as lymphovascular space invasion, LVSI), deep 1/3 stromal invasion, and any tumor size LVSI, middle 1/3 stromal invasion, and tumor size ≥ 2 cm LVSI, superficial 1/3 stromal invasion, and tumor size ≥ 5 cm No LVSI, but deep or middle 1/3 stromal invasion and tumor size ≥ 4 cm At 10 years of follow-up the following were reported: Local recurrence: Surgery alone - 21% vs. surgery + adjuvant RT - 14% (p=0.007). Progression-free survival was also improved (hazard ratio=0.58, p=0.009). Overall survival was better in the adjuvant RT arm (71% surgery alone vs. 80% adjuvant RT), although the difference was not statistically significant (p=0.07). An even greater benefit to adjuvant RT was observed for adenosquamous or adenocarcinoma histologies. These intermediate risk factors, often referred to as the "Sedlis criteria," have been simplified to: LVSI middle or deep 1/3 stromal invasion--deep invasion Tumor size &gt; 4 cm--large tumors Clinical Pearl: Patients with two or more of these risk features should receive adjuvant post-operative radiation therapy following radical hysterectomy. Answer choice D - positive surgical margins, positive lymph nodes, and parametrial invasion - are indications for adjuvant concurrent chemoradiation based on the results of the Intergroup 0107 study (Peters et al. JCO 2000).   GYNE</t>
  </si>
  <si>
    <t>In long-term toxicity follow-up of the EMBRACE I study (Jensen et al, IJROBP, 2020), ~900 patients had prospectively-collected patient-reported outcomes data collected with a median follow-up of 48 months. Overall rates of late Grade 2+ and 3+ diarrhea were 8.3% and 1.5% respectively. Patient-related risk factors included baseline diarrhea, smoking, and diabetes. Treatment-related risk factors included prescribed dose to pelvic LNs, V43 Gy, V57 Gy (correlating to LN boost), and paraaortic LN irradiation. Grade 2+ diarrhea at 3 years as increased from 9.5% --&gt; 19.9% when comparing prescribed dose fo 45 --&gt; 50 Gy. Clinical Pearl: Elective pelvic LN prescription of 45 Gy, as compared to 50 Gy, is associated with ~50% reduction in long-term diarrhea in locally advanced cervix cancer.  GYNE</t>
  </si>
  <si>
    <t xml:space="preserve"> Clear cell adenocarcinoma is considered more aggressive than endometroid adenocarcinoma, with a higher incidence of extrauterine disease at presentation and a worse prognosis.  Clear cell adenocarcinoma is classified as high-risk histology (grade 3), along with serous adenocarcinoma and carcinosarcoma. As per current NCCN guidelines, Multimodality therapy is the mainstay of treatment with individualization of care based on the stage and distribution of disease.  Generally, TAH/BSO with surgical nodal staging, peritoneal lavage with cytology, and omental/peritoneal biopsies are recommended. This is be followed by adjuvant chemotherapy with platinum/taxane-based agents is typically recommended for all but the earliest stage (i.e. endometrial invasion only) clear cell adenocarcinomas.  Tumor-directed radiation therapy is frequently added, either vaginal cuff brachytherapy or pelvic/para-aortic external beam radiation depending on the extent of pelvic lymph node dissection and other risk features such as depth of invasion, lymphovascular invasion, and tumor size.  Whole abdominal radiation is not considered tumor-directed therapy, and is no longer recommended as adjuvant therapy.  10 Gy x 3 is not a standard dose regimen for adjuvant vaginal cylinder brachytherapy.  Common dose fractionation schemes include 7 Gy x 3 and 5.5 Gy x 4 prescribed to 0.5 cm depth as well as 6 Gy x 5 prescribed to the surface.  Due to the aggressive nature of clear cell adenocarcinoma, the treatment recommendations are not the same as those for endometroid adenocarcinoma.  Clinical Pearl: For Stage IB, II, III, IV clear cell carcinomas of the uterus the recommended treatment paradigm is adjuvant chemotherapy (platinum/taxane-based agents) +/- radiation therapy (either external beam or vaginal brachytherapy). Please note that due to the low incidence of this disease process, and lack of strong evidence, there is some ambiguity on the best approach to therapy. (Bernardini et al. Gynecol Oncol 2016)  GYNE</t>
  </si>
  <si>
    <t>Indications for post-operative radiation to the inguinal and pelvic lymph nodes include: (1) clinically palpable or matted lymph nodes on physical examination_x000B_(2) 2 or more pathologically positive lymph nodes_x000B_(3) nodal extracapsular extension (ECE)_x000B_(4) lymph node positivity ratio ≥ 20%. These indications are derived from the GOG 37 study (Homesley et al. Gyn Onc 1986), which randomized 114 patients with invasive squamous cell carcinoma of the vulva treated with radical vulvectomy and bilateral inguinal lymphadenectomy with positive lymph node(s) to pelvic lymph node dissection vs. post-operative radiation to the pelvic and inguinal lymph nodes (but not the vulva).  The primary endpoint of the study was overall survival.  The study was closed early because post-operative radiation was shown to significantly decrease groin recurrence (24% surgery vs. 5% radiation) and improve 2-year overall survival (54% surgery vs. 68% radiation).  A subset analysis showed the benefit was limited to patients with clinically palpable or matted lymph nodes, 2 or more pathologically positive nodes, or nodal ECE. An update of the GOG 37 (Kunos et al. Obstet Gynecol 2009) showed that at 6 years, the overall survival difference between the two groups was no longer significant.  However, there were significantly less cancer related deaths (51% surgery vs. 29% radiation) and groin failures (24% surgery vs. 5% radiation) in the radiation arm.  An overall survival benefit was seen for post-operative radiation therapy for those with ≥ 20% ipsilateral nodal positivity ratio (nodes positive/nodes dissected), and therefore a new indication for post-operative radiation to the lymph nodes was added. Additionally, data from Mahner et al J Natl Cancer Inst 2015, lends further support to the role of adjuvant radiotherapy in node-positive patients as well as Parthasarathy et al Gynecol Oncol 2006 demonstrating a potential disease-free survival benefit for single-node positive patients with the addition of adjuvant radiotherapy. Although an overall survival benefit was not observed in the GOG study for patients with 1 pathologically positive lymph node, in practice, many radiation oncologists would treat for this indication given the very low salvage rates associated with groin recurrence.  Option D, lymphovascular space invasion (LVSI), is an indication for post-operative radiation to the primary vulvar lesion, not the lymph nodes.  GYNE  GYNE A 72-year-old female presents with a biopsy-proven vulvar squamous cell carcinoma. MRI pelvis and PET/CT imaging completed during workup reveal a 4 cm FDG-avid mass involving the labia minora/majora, with contiguous extension and involvement of the proximal 2/3rd of the vagina. The mass does not appear to involve the urethra or other adjacent organs. Two additional, non-palpable left inguinal nodes were identified on PET, each ~1 cm in size. No other FDG-avid disease sites were identified. She is not considered an appropriate surgical candidate due to the anatomic extent of her disease and multiple medical comorbidities, and therefore plans to proceed with definitive concurrent chemoradiation to both the vulvar primary, involved lymph nodes, and elective lymph node regions.</t>
  </si>
  <si>
    <t xml:space="preserve"> This particular patient presents with a clinical T3 tumor, which is defined as any tumor involving the proximal 2/3rds of the urethra or vagina, bladder mucosa, rectal mucosa, or fixed to the pelvic bone. Clinical N2b disease in vulvar cancer is defined as 2 or more lymph nodes greater than or equal to 5 mm. cT3N2bM0 disease is classified as both AJCC Stage group IVA and FIGO IVA.  Radiation is often used in the management of vulvar cancer as adjuvant therapy following initial surgical resection, as part of primary therapy in locally-advanced unresectable disease, or for palliative purposes. Typical doses for vulvar cancer range from 45-55.8 Gy in 25-31 fractions for adjuvant therapy, and 59.4-68.4 Gy in 33-38 fractions for unresectable disease, with some advocating for 70 Gy to the primary or unresectable nodes if feasible.  A symmetric geometrical expansion of the vessels should NOT be used when contouring the inguinofemoral nodes in the treatment of vulvar cancer either post-operatively or definitively. Instead, the surrounding muscles forming the inguinofemoral compartment should be recognized and utilized. Per combined NCCN and Kim et al., PRO 2012 guidelines, the inguinofemoral CTV should be contoured as follows:_x000B_Lateral border: Lateral aspect of the inguinofemoral vessels, or the medial border of the sartorius and rectus femoris muscles (may also include medial border of iliopsoas muscle) Medial border: Lateral aspect of adductor longus muscle, medial aspect of the pectineus muscle or 2.5-3 cm medial to the inguinofemoral vessels. Anterior border: Anterior aspect of the sartorious muscle Posterior border: Anterior aspect of the pectineus, iliopsoas, and vastus medialis muscles Caudal border: Top of the lesser trochanter of the femur.  Answer choice A correctly identifies the muscular boundaries of this compartment. Note that the reason these border are suggested rather than expansion of the vessels is that macroscopic pathologically positive nodes in vulvar cancer are most frequently found anteromedial (52%) or anterior (21.2%) to the femoral vessels per the Kim et al. series. Note that the pelvic nodal CTV is the vasculature of the bilateral external iliac, internal iliac, obturator vessels with a 7 mm expansion, cropped out of bone and muscle. Presacral lymph node coverage is prudent for a patient with vaginal involvement.  In addition, some practitioners utilize non-uniform expansions on the femoral vessels with trimming out of muscle and bone, per GOG 279 (2.5 cm lateral, 3.0 cm medial, 2 cm anterior and 1 cm posterior to the vessels). The region drawn in purple represents the appropriate inguinal nodal compartment as defined by the muscular boundaries as noted above. Notice how the majority of this area is located anteromedial and anterior to the inguinofemoral vessels.</t>
  </si>
  <si>
    <t>Practices vary regarding the inclusion of elective extended field nodal radiation (inclusion of para-aortic nodes) in the setting of clinically uninvolved para-aortic nodes. The original studies demonstrating a benefit to elective para-aortic fields did not include chemotherapy, and there is currently no randomized data utilizing modern treatment techniques._x000B__x000B_Data from RetroEMBRACE and EMBRACE I demonstrated that failure above the radiation field including para-aortic failure is the major challenge for nodal control. Risk factors to consider for inclusion of para-aortic lymph nodes in the radiation volume as defined within the EMBRACE data are 3 or more pelvic nodes involved, common iliac nodes, degree of PET avidity and to a lesser extent, size of nodes (&gt;15mm) (Potter et al. Clin Trans Radiat Oncol 2018)._x000B__x000B_Per the EMBRACE II study (ongoing), para-aortic nodes should be included if the patient is considered high risk based on nodal pathology: ≥1 pathologic node at common iliac or above or ≥3 pathologic nodes (Potter et al. Clin Trans Radiat Oncol 2018). The extended field includes the common iliac as well as para-aortic region with the upper border of CTV at the level of renal veins (usually including L2), and at least 3 cm cranial of the highest pathological node in case of para-aortic nodes. The duodenum constraint is V55 &lt; 15 cm3. For the intermediate risk nodal group (does not meet low risk features or high risk features), the pelvic nodes are included as well as the common iliac region with the aortic bifurcation, and inguinal nodes are included in case of distal vaginal involvement, while the mesorectal space is included in case of mesorectal nodes and advanced local disease._x000B__x000B_Historically, there was concern for toxicity with extended field radiation, however, modern series utilizing advanced treatment techniques have shown that inclusion of a para-aortic nodal field does not increase significant toxicities, including a low duodenal toxicity profile (Xu et al. Pract Radiat Oncol 2015)._x000B__x000B_Clinical Pearl: Per the EMBRACE II study (ongoing), para-aortic lymph nodes should be included in the elective clinical target volume if the patient is considered high risk based on nodal pathology: ≥1 pathologic node at common iliac or above or ≥3 pathologic nodes. Additional factors to consider include degree of PET avidity and to a lesser extent, size of lymph nodes.  GYNE</t>
  </si>
  <si>
    <t>According to the current recommendations for women under the age of 30 from the American College of Physicians (ACP) (Wilt et al. Ann Intern Med 2015) and the USPSTF (Moyer et al. Ann Intern Med 2015) is a pap smear every three years. The rate of high-grade cytologic abnormalities detection is comparable with annual vs. every 3 years screening (Sawaya et al. Obstet Gyncol 2000) In addition, these guidelines do not recommend routine HPV testing  in this patient population secondary to the poor specificity of this test, the high likelihood of spontaneous clearance, and the increased rate of unneeded colposcopies (Ronco et al. Lancet Oncol 2010).  If women elect to undergo co-testing (cytology from pap smear and HPV testing) the USPSTF (Moyer et al. Ann Intern Med 2015) recommends a screening interval of 5 years, if both of the above are initially negative. This is based on the very low rates of developing a CIN 3 or above within that time period. (Katki et al. Lancet Oncol 2011)  Please note these guidelines from the ACP and USTPF differ from the Society of Gynecologic Oncology (SGO) and the American Society for Colposcopy and Cervical Pathology (ASCCP), which recommends primary HPV screening beginning at age 25, with return screening every 3 years, if the initial screening test was negative. (Huh et al. Obstet Gynecol 2015)  An important addition are the new guidelines of ACS (2020) recommending that for women under the age of 24, no screening is required. For age 25-29 HPV test every 5 years is now preferred and HPV/Pap contest every 5 years is an acceptable alternative, as well as pap alone every three years. The same goes for women age 30-65. For patients age &gt; 65, no screening is recommended if a series of prior tests were normal.  Clinical Pearl: For women &lt; 30 years of age the current screening recommendation is a Papanicolaou test every 3 years without reflex HPV testing. For women &gt; than 30 years of age either a Papanicolaou test every 3 years without reflex HPV testing or co-testing (cytology from pap smear and HPV testing) with a screening interval of 5 years, if both of the above are initially negative.   GYNE</t>
  </si>
  <si>
    <t>This patient is stage IIIB.  FIGO staging for fallopian tube carcinoma is as follows: I:  Tumor limited to the fallopian tubes IA:  Tumor limited to one tube, without penetration of serosal surface; no ascites IB:  Tumor limited to both tubes, without penetration of serosal surface; no ascites IC:  Tumor limited to one or both tubes/ovaries with: IC1: Surgical spill IC2: Capsule ruptured before surgery or tumor on ovarian or Fallopian tube surface IC3: Malignant cells in ascites or peritoneal washings II:  Tumor involves one or both fallopian tubes with pelvic extension (below pelvic brim) or peritoneal cancer IIA:  Extension and/or metastasis to the uterus and/or ovaries IIB:  Extension to other pelvic structures III:  Tumor involves one or both fallopian tubes with peritoneal implants outside the pelvis or metastases to retroperitoneal nodes IIIA1:  Positive retroperitoneal nodes only IIIA1(i): metastases up to 10 mm IIIA1(ii): metastases greater than 10 mm IIIA2: Microscopic extra pelvic (above pelvic brim) peritoneal involvement with or without retroperitoneal metastases IIIB:  Macroscopic peritoneal metastasis outside the pelvis, 2 cm or less in greatest dimension IIIC:  Macroscopic peritoneal metastasis outside the pelvis and &gt; 2 cm or less in greatest dimension IVA:  Pleural effusion with positive cytology IVB: Parenchymal metastases and metastases to extra-abdominal organs  Note 1:  Liver capsule metastasis is considered stage IIIC, while liver parenchymal metastasis is stage IV.  Pleural effusion must have positive cytology to be considered stage IVA. Note 2:  Fallopian cancer staging is now combined with ovarian.  GYNE</t>
  </si>
  <si>
    <t>The PORTEC 1 trial included 715 patients with FIGO IC G1-2 and IB G2-3 disease. A total of 104 patients with IC G3 endometrial cancer were registered but not randomized in this trial. Analyses of actuarial rates of 5-yr locoregional relapse, development of distant metastases and overall survival were reported by Creutzberg et al 2004, JCO. Rates of distant metastases were 20% for superficially invasive tumors and 31% for deeply invasive disease. 5-yr OS was 58% for IC G3 compared to 74% for IB G3 and 83-85% for G1-2 disease (p &lt;0.001). Patients with G3 disease had a HR for relapse of 5.4 and death from endometrial cancer of 5.5 (p=0.0001 and 0.0004 respectively).  In the new staging system, IA and IB patients are staged IA (there is no difference between &lt; 50% myometrial invasion and no invasion) and IC is stage IB (AJCC 8th edition). The role of adjuvant therapy is less clear in IB G3 patients (IC G3 in above study), but these patients would qualify for PORTEC-3 (de Boer et al. Lancet Oncology 2019) which showed improved survival with chemoradiation therapy vs radiation therapy alone. This improvement was the most meaningful in stage III and serous cancer patients, and whether IC G3 disease benefits from chemo is less clear. An NCDB analysis (Reshko et al. Int J Gynecol Cancer 2021) showed that the receipt of chemotherapy was associated with a 5-year overall survival improvement from 67.6% to 75.6% in 2173 IC G3 patients.  Clinical Pearl: These data suggest that patients with deep myometrial invasion and grade 3 disease, are at significant risk for the development of distant metastases and death as a result of endometrial cancer. Some advocate the addition of chemotherapy in this patient population, and is an option per NCCN 2018 guidelines in the management of currently IB G3 patients.  GYNE  GYNE</t>
  </si>
  <si>
    <t>This question illustrates an example of a hybrid brachytherapy implant, which is a method of cervical brachytherapy. The term "hybrid" here refers to the combination of the intracavitary approach (tandem+ring or tandem+ovoids) and interstitial placement of sources, when a limited number of needles are inserted into the tissues to supplement dose distribution from the intracavitary sources. Dose resulting from 2 left and 1 parametrial needle is visible in the 2nd picture.  Hybrid cervical brachytherapy retains the advantages of intracavitary implants, such as good adverse events profile and ability to be performed as an outpatient. It permits irregular dose distributions, which is a feature of traditional full interstitial brachytherapy, e.g. Syed template-based.  Switching from intracavitary brachytherapy to the hybrid technique in the same patient is usually done to improve target coverage and/or organ sparing.  Dosimetric advantages of hybrid brachytherapy are described by Serban et al, IJROBP 2020, for example.  Co-60 HDR brachytherapy is not widely available outside of undeveloped countries. HDR is defined as &gt; 12 Gy/hour and is usually much higher. In cervical brachytherapy, the dose is prescribed to a volume, or, rarely, to point A.  Clinical Pearl: Hybrid cervical brachytherapy means a combination of an intracavitary implant and a limited number of interstitial needles.</t>
  </si>
  <si>
    <t>The GROINSS-V-II study a was prospective, non-randomized phase II clinical trial built upon the results of the GROINSS-V study aimed at decreasing long term morbidity from inguinal lymph node dissection in patients with clinically lymph node negative vulvar cancer (Oonk et al. JCO 2021). Patients with early stage, unifocal disease measuring &lt;4 cm in size who were planned for WLE and sentinel lymph node biopsy (SLNB) were enrolled in this study. Those with clinical and/or radiographic evidence of inguinal lymphadenopathy were excluded. SLNB was performed using dual tracers and those with tumors &lt;1 cm from midline could have a bilateral SLNB performed. If a SLN could not be identified then an inguinal LND was performed.  The GROINSS-V-II study initially assessed the use of inguinal RT rather than inguinal lymph node dissection in patients found to have a positive SLNB, regardless of size. The RT dose was 50 Gy/25-28 fx to the ipsilateral inguinal nodal region and distal external iliac nodal region with the contralateral groins or concurrent chemotherapy included at the discretion of the treating physician. The vulva could be included in the treatment field if necessary due to close/positive margin. The primary endpoint of this study was the 2 year rate of isolated groin recurrence when inguinal lymph node dissection was omitted in patients with a positive SLNB. It was designed to exclude a recurrence rate &gt;10% with omission of inguinal lymph node dissection.  1535 patients were registered for this study and 21.0% (322) were found to have sentinel lymph node metastases. The stopping rule for this study was activated following enrollment of 91 patients with involved sentinel lymph nodes. The protocol was modified to reflect the unacceptable rate of isolated groin failure without inguinal lymph node dissection to require inguinal lymph node dissection in those found to have macrometastases on SLNB. The 2 year rate of isolated groin recurrence was 22.0% in patients with macrometastases who received RT without inguinal lymph node dissection prior to the protocol amendment vs. 6.9% in patients who received inguinal lymph node dissection with or without adjuvant RT (p=0.011). The 2 year rate of isolated groin recurrence was 1.6% in those who had micrometastases and received RT without inguinal lymph node dissection. 2 year OS following groin recurrence was 39.0% for all patients.  Clinical Pearl: The rate of isolated groin recurrence in patients with micrometastases SLNB and inguinal radiation without lymph node dissection is low. Omission of inguinal lymph node dissection in patients with macrometastases results in a significantly increased risk of isolated groin failure. Survival following groin recurrence remains poor in vulvar cancer.  GYNE</t>
  </si>
  <si>
    <t>Clinical Pearl: Minimally invasive surgery, which includes laparaoscopic and robotic-assisted techniques, has grown in popularity in recent years for gynecologic and gyn-oncologic procedures. Retrospective studies have found associations of lower complication rates with minimally invasive techniques while preserving oncologic outcomes. However, simultaneously published articles in NEJM in 2018 have found that minimally invasive techniques are associated with increased mortality, decreased overall survival, and an increased risk of recurrence. Melamed et al. NEJM 2018 reviewed patients with IA2 and IB1 cervical cancer in the SEER database. Despite having more favorable disease characteristics and being diagnosed later in the era studied, patients treated with minimally invasive techniques had a 4 year mortality rate of 9.1% compared to only 5.3% in the women treated with open surgeries. Ramirez et al. NEJM 2018 reported the results of randomized study which included women with 1A1, 1A2, and 1B1 cervical cancer and randomized them to open vs minimally invasive surgery. 631 patients were included and 92% were stage 1B1. Of those treated with minimally invasive techniques, 84% were treated laparoscopically and 16% were treated with robot-assisted surgery. Disease-free survival at 4.5 years was 86% vs 96.5% statistically favoring the open surgical approach. 3-year overall survival was 5.2% lower in the minimally invasive group and no significant differences were found in toxicity.  GYNE</t>
  </si>
  <si>
    <t>The management of patients with cervical cancer can be complicated. As with any patient with a diagnosis of malignancy, those with cervical cancer are similarly at increased risk of thrombosis. Typically during the delivery of cervical brachytherapy, as a result of prolonged immobilization some form of DVT prophylaxis is utilized (sequential compression devices or pharmacologic anticoagulation). In this case, the patient had a superficial thrombosis, which raises an important management question, how to best proceed. The answer is that there is no randomized evidence to guide a clear recommendation from a review of the literature (Kitchens CS, Blood 2011). Typically for patients with a superficial thrombosis of a non-varicose vein, conservative management without anticoagulation is recommended. In this patient undergoing curative intent therapy for cervical cancer, it is important not to delay, and thus the answers regarding cancelling treatment until resolved are incorrect. It has been demonstrated on multiple accounts, the importance of treatment time in the management of cervical cancer (Song et al. Cancer 2013). Also there is no clear evidence that the risks of anticoagulation are justified in this situation as the risk of progression to DVT is low.  Another take away from this case is the situation in which the above patient develops a DVT. The question then becomes whether or not to stop treatment and typically the answer is no, for the above reason. One should initiate anticoagulation, with Lovenox twice daily being the easiest to manage. Here patients hold the night before and morning of radiation therapy.  In addition, whether or not to use SCDs during the procedure is one in which there is data supporting an increased risk of dislodging the DVT resulting in PE in this setting (Siddiqui AU et al. 2000). There are many additional resources which state that use of SCDs is contraindicated in the setting of acute DVT. Clinical Pearl: Superficial thrombosis does not require anticoagulation in most cases. In cervical patients receiving brachytherapy, treatment should not be stopped, due to the effect of delay, on treatment outcomes (many use 56 days). If a patient of yours develops an acute DVT, it is important that adjustments are made during delivery of brachytherapy such as initiation of appropriate anticoagulation which allows for continuation of brachytherapy. Also it is important not to utilize SCDs in this setting.  GYNE</t>
  </si>
  <si>
    <t>This patient presents with IIA1 disease as the tumor invades the upper 2/3 of the vagina, is less than 4 cm, and does not demonstrate parametrial invasion. Recently the FIGO staging system has been updated (Bhatla N et al, Int J Gynaecol Obstet 2018). The updated staging is now available and will soon be implemented (once SGO, NRG and NCCN endorse). FIGO Staging (2018) Cervix uteri:  I: Carcinoma is confined to the cervix  IA: Invasive carcinoma diagnosed only by microscopy, with maximum depth of invasion &lt; 5 mm  IA1: Measured stromal invasion &lt; 3 mm in depth IA2: Measured stromal invasion of 3 mm or greater and &lt; 5 mm in depth  IB: Invasive carcinoma with measured deepest invasion of 5 or greater mm, limited to the cervix  IB1: Invasive carcinoma 5 mm or greater in depth of stromal invasion and &lt; 2 cm in greatest dimension IB2: Invasive carcinoma 2 cm to &lt; 4 cm in greatest dimension IB3: Invasive carcinoma 4 cm or greater in greatest dimension  II: Carcinoma invades beyond the cervix but has not extended to the lower 1/3 of the vagina or to the pelvic sidewall  IIA: Involvement limited to upper 2/3 of the vagina without parametrial extension  IIA1: Invasive carcinoma &lt; 4 cm in greatest dimension IIA2: Invasive carcinoma 4 cm or greater in maximum dimesnion  IIB: Invasive carcinoma with parametrial extension  III: Carcinoma involves the lower third of the vagina and/or extends to the pelvic sidewall and/or causes hydronephrosis or nonfunctioning kidney and/or involves pelvic and/or para-aortic lymph nodes  IIIA: Carcinoma involves the lower 1/3 of the vagina, with no extension to the pelvic sidewall IIIB: Carcinoma extending to the pelvic sidewall and/or cuasing hydronephrosis IIIC: Involvement of pelvic and/or para-aortic lymph nodes, irrespective of tumor size and extent IIIC1: Pelvic lymph node metastasis only IIIC2: Para-aortic lymph node metastasis  IV: Carcinoma has extended beyond the true pelvis or has involved (biopsy proven) the mucosa of the bladder or rectum  IVA: Spread to adjacent pelvic organs IVB: Spread to distant organs  GYNE</t>
  </si>
  <si>
    <t>Per the RTOG 0825 phase III trial which randomized patients after surgery to radiation plus concurrent and adjuvant temozolomide with or without bevacizumab, the concurrent dose of temozolomide was 75 mg/m2 daily during radiotherapy. Adjuvant temozolomide started approximately 28 days after completing radiation and was 150 mg/m2/day for 5 days. If there was no grade 3 or greater adverse event, the dose of temozolomide was escalated to 200 mg/m2/day for 5 days every 28 days. 6 cycles of adjuvant temozolomide were mandatory. Patients could continue for an additional 6 cycles (a total of 12 cycles) if treatment was well tolerated and: 1) MRI's showed continued tumor response with reduction in tumor size; 2) the patient's performance status continued to improve; 3) neurologic function continued to improve; 4) corticosteroid requirement continued to decrease.  (See pages 33-35/158 of the PDF for dosing information).  CNS</t>
  </si>
  <si>
    <t>The Quality of Life after Treatment for Brain Metastases (QUARTZ) study randomized NSCLC patients with brain metastases unsuitable for surgical resection or stereotactic radiotherapy were to supportive care and dexamethasone versus supportive care and dexamethasone with WBRT (20 Gy in 5 daily fractions). The median age of patients was 66 years (range 38-85). The primary outcome measure was quality-adjusted life-years (QALYs). There was no evidence of a significant difference in overall survival (9.2 weeks vs. 8.5 weeks), overall quality of life, or dexamethasone use between the two groups. There was a small difference in QALY days in the supportive care and dexamethasone group as compared to the supportive care and dexamethasone group and WBRT group (46.4 QALY days vs 41.7 QALY days). The authors conclude that combination of a small difference in QALYs favoring supportive care alone and the lack of survival with the addition of WBRT demonstrates that WBRT provides little clinical benefit in this patient population. However, there are several criticisms of this trial that should be noted: Overall survival was reported, but not other relevant outcomes such as neurologic death Median survival was low (approximately 2 months) in both groups and therefore these findings may not apply to groups with more favorable prognostic factors. Additional commentary on the limitations of this trial can be found here: Pechoux et al. Lancet 2016. Clinical Pearl: The QUARTZ study which randomized patients with NSCLC patients with brain metastases to supportive care and dexamethasone versus supportive care and dexamethasone with WBRT found no difference in OS, overall quality of life, or dexamethasone use between the two groups. Criticisms of this trial include potential lack of applicability to patients with a more favorable prognosis.  CNS  The caudal border of the cauda equina is usually at:</t>
  </si>
  <si>
    <t xml:space="preserve"> The CATNON study (EORTC 26053-22054 Van den Bent et al. Lancet Oncology 2021) investigated the role of concurrent and adjuvant tenezolomide for patients with anaplastic astrocytomas using a 2x2 factorial design.  751 patients were randomly assigned to RT alone, RT + concurrent TMZ, RT + adjuvant TMZ or RT + both concurrent and adjuvant TMZ. At a median follow up of 55.7 months, results demonstrated: Improved overall survival with adjuvant TMZ (median overall survival 82.3 months vs 46.9 months, p&lt;0.0001) No improvement in overall survival with concurrent TMZ (median overall survival 66.9 months vs 60.4 months, p=0.76) The study design was limited to patients with 1p/19q non-co-deleted tumors (astrocytomas), in contrast to prior studies such as RTOG 9402 Cairncross et al. JCO 2013 which studied a mix of co-deleted (oligodendrogliomas) and non-co-deleted tumors. RTOG 9402 used adjuvant PCV (choice D), which was shown to improve overall survival only for co-deleted tumors, though a subsequent subset analysis did suggest a survival benefit to PCV in non-co deleted tumors with an IDH mutation (Cairncross et al. JCO 2014, Figure 3B).  Clinical Pearl: Adjuvant tenozolomide improves overall survival following surgery and radiation for patients with 1p/19q non-co-deleted high grade gliomas.  CNS</t>
  </si>
  <si>
    <t>RTOG 94-02 (Cairncross et al. JCO 2013) randomized patients with anaplastic oligodendrogliomas or anaplastic oligoastrocytomas to: Surgery plus radiation alone ( Radiation for both treatment arms was 50.4 Gy in 1.8 Gy fractions to the T2 abnormality plus a 2 cm margin followed by a 9 Gy boost to the T1 abnormality plus a 1 cm margin) versus Surgery followed by up to 4 cycles of PCV (procarbazine, lomustine/CCNU, vincristine) and then radiation therapy. At progression the RT alone group was permitted to receive PCV chemotherapy.289 patients were randomly assigned. Overall, there was no difference in median survival when all patients were analyzed (4.6 years for PCV plus RT vs. 4.7 years for RT;  p = 0.1). In co-deleted patients: Median survival was 14.7 years in the PCV plus RT arm versus 7.3 years after RT alone (p = 0.03) Median PFS was 8.4 years after PCV plus RT versus 2.9 years after RT alone &lt; 0.001) These results suggest a significant benefit to PCV in terms of both OS and PFS in co-deleted patients. For patients with non-codeleted tumors, there were no difference in median survival based on treatment. The median survival was 2.6 years after PCV plus RT versus 2.7 years after RT (p = 0.39). PFS was 1.2 years after PCV plus RT versus 1.0 year after RT p = 0.24). In the 2014 update by Cairncross et al, it was also found that patients with IDH-mutant gliomas (either codeleted or noncodeleted) were more likely to achieve an overall survival benefit to CRT over RT, whereas those with IDH-wild-type gliomas did not have a benefit to CRT over RT.   CNS</t>
  </si>
  <si>
    <t>Per RTOG 0825: "Per protocol" was 95% of PTV2 covered by 60 Gy and 99% of PTV2 covered by 54 Gy. "Variation acceptable" was 90% of PTV2 covered by 60 Gy and 97% of PTV2 covered by 54 Gy. "Deviation unacceptable" was &lt;90% of PTV2 covered by 60 Gy and &lt;97% of PTV2 covered by 54 Gy. Off protocol many physicians will use the "95/95" rule of thumb. If 95% of the volume is covered by 95% of the prescription dose, it is acceptable. See page 31/158 of the PDF protocol.  CNS</t>
  </si>
  <si>
    <t>The medial aspect of each optic nerve crosses to the contralateral side at the optic chiasm. Optic tract lesions anterior to the optic chiasm will cause blindness in one eye. Lesions posterior to the optic chiasm will cause a left-sided or right-sided visual field defect in both eyes. Clinical pearl: Knowing the visual pathway is essential when evaluating patients with brain tumors.  CNS</t>
  </si>
  <si>
    <t>While patients with glioblastoma have poor prognosis, treatment advances allow for prolonged survival compared to historical data. Older studies such as Walker et al IJROBP 1972 showed improvement in median survival from 4 months to 7 months or more with the addition of postoperative radiotherapy to surgery alone. Stupp et al NEJM 2005 showed further improvement in median survival from 12.1 months to 14.6 months with the use of postoperative radiotherapy plus temozolomide compared to radiotherapy alone. Fortunately, Stupp et al JAMA 2017 showed that additional improvement in median survival from 16.0 months to 20.9 months and median progression-free survival from 4.0 months to 6.7 months is possible with the addition tumor-treating fields.  Patients should be informed that this treatment is generally well-tolerated with mild to moderate skin irritation occurring in 52% of patients and grade 3 skin reaction only noted in 2%.  TTFields are delivered through transducer arrays with insulated electrodes each placed on the shaved scalp and connected to a portable device set to generate 200-kHz electric fields within the brain. Mapping software is used to optimize field intensity within the treated tumor. The molecular mechanism for the anticancer effects of TTFields is through anti-mitotic effect via interference with tubulin polymerization and depolymerization during metaphase. There is now evidence that TTFields have additional mechanisms of action including DNA repair, autophagy, immunity, cell membrane permeability and anti-migratory effects (Rominiyi et al. Br J Cancer 2021).  Given these encouraging results and low toxicity profile, TTFields were incorporated into the standard of care for glioblastoma (NCCN version 2.2021). Among ongoing studies of glioblastoma, TRIDENT EF-32 is comparing the radiotherapy with concurrent and adjuvant temozolomide and TTFields as per Stupp et al JAMA 2017 to TTFields upfront with concurrent radiotherapy and concurrent temozolomide followed by TTFields and temozolomide. Clinical pearl: The use of TTFields in newly diagnosed glioblastoma prolongs overall survival from 16 months to 21 months and is generally well-tolerated.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</si>
  <si>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The median overall survival for patients with a single brain metastatis was ~14 months.  CNS</t>
  </si>
  <si>
    <t>The standard radiosurgery dose is typically between 70-90 Gy to the trigeminal nerve root. There is variation among different institutions regarding which of the isodose lines (20% vs. 30% vs. 50%)  should be "kissing" the brainstem. Allowing 50% IDL to touch brainstem (instead of 30%) may to associated with better relief, with the trade-off of increased trigeminal dysfunction. (Smith et al. IJORBP 2011) Data from Cleveland clinic / Michigan data (Kotecha et al. IJORBP 2016) demonstrated Patients treated to doses ≤ 82 Gy had an increased risk of pain failure after SRS (~20%), compared with patients treated to ≥90 Gy (~10%) (hazard ratio 2.0, P=.0007). It is important to note, rates of treatment-related facial numbness were similar among patients treated to doses ≥83 Gy. Clinical Pearl: The standard radiosurgery dose is typically between 70-90 Gy to the trigeminal nerve root, with some data demonstrating improved pain control at higher doses. There needs to be further study to determine the optimal dose (prescription and isodose) to optimize outcomes and to minimize complications.  CNS</t>
  </si>
  <si>
    <t>The NOA-04 trial (Wick et al. JCO 2009)  randomized patients with anaplastic gliomas (astrocytoma, oligodendroglioma, or mixed histologies) to radiation (60 Gy to the pre-operative GTV plus a 2 cm margin) versus PCV or temozolomide. If toxicity delayed chemotherapy &gt;4 weeks, radiation was started. There was no time to treatment failure, overall survival, or progression-free survival benefit to either treatment modality (radiation or chemotherapy) upfront. Tumor characteristics that reduced the risk of progression were any oligodendoglial tumor component (pure oligodendroglioma or oligoastrocytoma), mutations in the isocitrate dehydrogenase gene (IDH1), and hypermethylation of the MGMT (O6-methylguanine-methyltransferase) promoter. Study Limitations:  NOA-04 had a second cross-over. For patients receiving RT first, there was subsequent randomization to PCV or TMZ, but with progression, there was a cross-over to the other chemo regimen. If chemotherapy was first, progression shifted patients to RT, and when they progressed they used the other chemotherapy regimen. As mentioned in a JCO commentary by Lisa DeAngelis, "the interpretation of this study is markedly compromised by its design. The authors do not describe their hypothesis for the study or how such a complicated trial structure would address their question. In the absence of pre-existing data suggesting the sequence of therapeutic modalities should affect outcome, the study was destined to show equivalence between the two treatment arms."  CNS</t>
  </si>
  <si>
    <t>The House-Brackmann scale was proposed in 1985 as a standardized scale to grade facial nerve function after head and neck surgery, and has been adapted for use in radiation oncology. The score contains 6 groups, ranging from normal function to complete palsy. A modification to the scale to improve reliability was proposed in 2009.  Sources: House and Brackmann, Otolaryngol Head Neck Surg 1985 Facial Nerve Disorders Committee: Vrabec et al., Otolaryngol Head Neck Surg 2009 Yang I et al., J Neurooncol 2009  The Spetzler-Martin scale is used to grade the size and operability of arteriovenous malformations.  The Gardner-Robertson scale is used to grade hearing preservation, originally proposed for vestibular schwannoma surgery.  The Koos grading system is used to describe the size and location of vestibular schwannomas.  CNS</t>
  </si>
  <si>
    <t>Radiosurgery does not require a margin for set-up uncertainty. Fractionated stereotactic radiosurgery requires a 1-2 mm PTV margin for set-up uncertainties. For an excellent review on the role of radiosurgery and FSRT for acoustic neuromas, see Murphy et al. IJROBP 2011. Clinical Pearl: When treating acoustic neuromas with stereotactic radiosurgery no set marign (0mm) is required. When treating this lesions with fractionated therapy a set-up margin should be used.  CNS</t>
  </si>
  <si>
    <t>According to the guidelines in the RTOG 0539 protocol the following following risk classifications are employed: Low risk: Grade I meningioma including both gross total resection and subtotal resection. Intermediate risk: Recurrent grade 1 meningiomas. Grade II meningiomas status post gross total resection. High Risk: Any new or recurrent Grade III meningioma status post gross total resection or subtotal resection. Recurrent grade II meningioma or a grade II meningioma status post subtotal resection. The following definitive treatment dosesare recommended based on the meningioma risk classification: Low-risk: Observation alone Intermediate risk: 54 Gy (GTV --&gt; CTV-1.0cm and PTV 0.3-0.5cm) High Risk: 54 Gy (GTV --&gt; CTV-2.0cm and PTV 0.3-0.5cm) in 30 fractions with a simultaneous integrated boost (GTV --&gt; CTV-1.0cm) to 60 Gy.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Of the high-risk patients who recurred locally, &gt;90% of recurrences were within the PTV. Further, there was one treatment-related grade 5 late toxicity secondary to necrosis.  It should be noted that according to the ongoing NRG-BN003 trial, patients with newly diagnosed gross totally resected (Simpson Grade 1-3) WHO grade II meningioma are being randomized to observation vs. 59.4 Gy in 1.8 Gy fractions. Clinical Pearl: A new (non-recurrent) grade II meningioma status post gross total resection should be treated to 54 Gy according to the RTOG 0539 protocol. Please see the initial publication for radiotherapy details (Rogers et al, JNS 2017)   CNS</t>
  </si>
  <si>
    <t>High grade astrocytomas of the spinal cord are aggressive tumors with a very poor prognosis.  One of the most widely quoted studies on this tumor is by Cohen et al. JNS 1989, which demonstrated a median survival of only six months. Two-thirds of patients die of both local and disseminated disease. The recommended dose in Perez and Brady is the same as for low grade gliomas, 50.4 Gy to decrease the risk of toxicity, although given the poor overall survival, and propensity for local failure some have advocated escalating the dose to 54 Gy. As per current NCCN guidelines primary spinal cord tumors can be treated with doses from 45-54 Gy using 1.8 Gy fractions. In tumors below the conus medullaris higher doses (up to 60 Gy) can be delivered. Clinical Pearl: As per current NCCN guidelines primary spinal cord tumors can be treated with doses from 45-54 Gy using 1.8 Gy fractions. In tumors below the conus medullaris, higher doses (up to 60 Gy) can be delivered.  CNS</t>
  </si>
  <si>
    <t>In the Roa et al. (JCO 2004) study, they sought to compare different adjuvant radiation therapy fractionation patterns in elderly patients (greater than 60) with glioblastoma multiforme.  In this trial, they randomized 100 older patients with GBM (age 60 years or older, KPS 50 or greater) who underwent surgery to one of the following arms: Standard radiation therapy (RT) (60 Gy in 30 fractions) vs. Abbreviated RT (40 Gy in 15 fractions). Results: Overall survival (primary endpoint) was similar between the two arms: 5.1 months for 60 Gy vs. 5.6 months for 40 Gy, (p=0.57). There was no difference in average KPS scores or in the change in KPS scores over time. (secondary end point). Patients that required an increase in posttreatment corticosteroid dosage: 49% in the 60 Gy patients vs. 23% of 40 Gy  (p=0.02).  Clinical Pearl: In older adults with GBM, the best management practice is often based on the patient's performance status. In patients with high performance status, consider treating per the Stupp regimen with adjuvant radiation therapy (60 Gy) with concurrent and adjuvant TMZ. In patients with an "age-appropriate" performance status, consider using hypofractionated radiation therapy (40 Gy in 15 fractions) with concurrent and adjuvant TMZ. Finally, in patients with a below average performance status, consider radiation alone (hypofractionated) in patients with MGMT not methylated vs. TMZ alone if the patient is MGMT methylated.  Additonal reading: Wick et al. Lancet Oncology 2012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</si>
  <si>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The overall rate of salvage SRS was 38% in the entire patient population. In addition, the salvage rates for single brain metastases, 2-4 metastases, and 5-10 metastases rates were 33%, 42%, and 43% respectively.  Clinical Pearl: SRS without WBRT in patients with 5-10 brain metastases results in non-inferior overall survival to that in patients with 2-4 brain metastases. The overall SRS salvage rate was 38% in this study.  CNS</t>
  </si>
  <si>
    <t>In a recent prospective study (Huynh-Le et al, IJROBP, 2021), 44 patients with primary brain tumors underwent cognitive testing and MRI pre-RT, and regularly up to 12 months post-RT. They followed changes in the corpus callosum and intrahemispheric white matter tracts on imaging, using biomarkers such as changes in size and other indicators of white matter injury. They evaluated neurocognitive performance using indices that evaluated changes in attention and processing speed. They found that processing speed declined at 6 months and that higher radiation dose correlated with changes in the volume of various areas of the corpus callosum. They also found that increasing radiation dose was correlated with worsening processing speed. Clinical Pearl: The corpus callosum demonstrates radiation dose-dependent atrophy and white matter injury, which was associated with attention/processing speed decline. These areas represent possible avoidance regions for preservation of attention/processing speed.   CNS</t>
  </si>
  <si>
    <t>RTOG 94-02 (Cairncross et al. JCO 2013) randomized patients with anaplastic oligodendrogliomas or anaplastic oligoastrocytomas to: Surgery plus radiation alone versus Surgery followed by up to 4 cycles of PCV (procarbazine, CCNU, vincristine) followed by radiation. At progression the radiation alone group was permitted to receive PCV chemotherapy. PCV consisted of procarbazine 75 mg/m2 orally daily, days 8 through 21; CCNU 130 mg/m2 orally on day 1; and vincristine 1.4 mg/m2 intravenously on days 8 and 29 and was given for 4 cycles every 6 weeks. Overall, there was no difference in median survival (4.6 years for PCV plus RT vs. 4.7 years for RT; p = 0.1). Patients with 1p/19q codeleted tumors lived longer than those with non-codeleted tumors (PCV plus RT: 14.7 vs. 2.6 years, p &lt; 0.001; RT: 7.3 v 2.7 years, p &lt; 0.001). The median survival of 1p/19q codeleted tumors receiving PCV + RT was double that of patients receiving radiation therapy alone (14.7 vs. 7.3 years, p = 0.03). There was no difference in survival for patients with non-codeleted tumors (2.6 vs. 2.7 years, p = 0.39). In Cox models that accounted for co-deletion status, overall survival for all patients was prolonged by PCV plus RT (HR = 0.67, p = 0.01).  CNS</t>
  </si>
  <si>
    <t xml:space="preserve"> Per QUANTEC recommendations (Bhandare et al. IJROBP 2010), to minimize the risk of hearing loss the mean cochlea dose (whole organ) should be kept ≤45Gy, or more conservatively ≤35Gy, for patients undergoing standard fractionation.  This corresponds to a risk of sensorineural hearing loss of &lt; 30%. For patients undergoing SRS for vestibular schwanomma, the prescription dose should be limited to 12-14 Gy for hearing preservation. Clinical Pearl: In patients being treated with standard fractionation for vestibular schwanomma, the mean cochlea dose (whole organ) should be kept ≤45Gy, or more conservatively ≤35Gy.  CNS</t>
  </si>
  <si>
    <t>In a retrospective review of 500 patients with cerebral arteriovenous malformations (Maruyama et al. NEJM 2005), rates of hemorrhage were assessed during 3 seperate periods: Before treatment with SRS Between treatment with SRS and the angiographic documentation of obliteration of the malformation (latency period) After angiographic obliteration As compared with the period before treatment with SRS, the risk of hemorrhage decreased by 54% during the latency period (HR, 0.46; 95% CI, 0.26 to 0.80; P=0.006) and by 88% after obliteration (HR, 0.12; 95% CI, 0.05 to 0.29; P&lt;0.001). The risk was significantly reduced during the period after obliteration, as compared with the latency period (HR, 0.26; 95% CI, 0.10 to 0.68; P=0.006) The risk of hemorrhage is further reduced, although not eliminated, after obliteration. Clinical Pearl: The risk of hemorrhage in AVM's treated with SRS decreases during the latency period before obliteration. The risk of hemorrhage is further reduced after obliteration, although not completely eliminated.  CNS</t>
  </si>
  <si>
    <t>This phase II trial evaluating pembrolizumab for untreated brain metastases from melanoma (Kluger et al. JCO 2019) showed an ORR of 26%, demonstrating some intracranial activity in Melanoma with upfront immunotherapy (as opposed to intracranial radiation). 57% is the ORR seen from combination immunotherapy (Ipilumimab + Nivolumab) in untreated melanoma brain metastases (Tawbi et al. NEJM 2018) Additional studies have evaluated systemic agents (both BRAF inhibitors and immunotherapy), resulting in ORRs of approximately 25-30%. Clinical Pearl: In patients with metastatic melanoma with untreated brain metastases the overall response rate when treated with pembrolizumab was 26%. It is important to be able to contrast to these ORRs to the 90-95% ORRs seen with SRS when discussing these patients in a multi-disciplinary tumor board.  CNS</t>
  </si>
  <si>
    <t xml:space="preserve"> Postoperative stereotactic radiosurgery guidelines based on Soliman et al. (IJROBP 2017) suggest the following for CTV delineation:  -Fusing the preoperative MRI to aid in volume delineation -Contouring the entire surgical tract regardless of the preoperative location of the tumor -Extending the CTV 5 to 10 mm along the dura underlying the bone flap to account for microscopic disease extension in cases with preoperative dural contact -Creating a margin of ≤5 mm into the adjacent sinus when preoperative venous sinus contact was present  CNS</t>
  </si>
  <si>
    <t>Andrews et al. IJROBP 2009 reported on their retrospective single-institutional experience in 89 patients using 46.8 Gy in comparison with their previously used dose of 50.4 Gy.  The lower dose regimen was associated with 100% local control and an improvement in pure tone average (33 dB vs. 40 dB, p = 0.023, chi-square). When data was analyzed at comparable follow-up times, the actuarial hearing preservation rate was significantly longer for the low-dose group than for the high-dose group (165 weeks vs. 79 weeks, p = 0.0318, log–rank).   An update of this data is reported in Champ et al. Neurosurgery 2013 with a greater number of patients, and continues to hold. The dose fractionation scheme used for acoustic neuromas varies by institution.  Published data has demonstrated the use of doses ranging from 40 - 57.6 Gy in 1.8 - 2 Gy fractions (Murphy et al. IJROBP 2011). In addition, stereotactic refers to defining and locating a lesion in the reference frame of a stereotactic frame system, the term SRS is used for a one to a few large fractions, whereas SRT or FSRT can be used for fractionated regimen. (AAPM Report Number 54)  Clinical pearl: The Jefferson University experience for vestibular schwanommas used conventionally-fractionated 46.8 Gy and showed an impressive 100% local control in 89 patients.  CNS</t>
  </si>
  <si>
    <t>Meningiomas are typically T1 isointense and T2 hyperintense. The intensity refers to the normal brain. Clinical Pearl: In other words, a meningioma will have the same intensity as normal brain on a T1 sequence and will be brighter (hyperintense) than normal brain on a T2 sequence. With contrast, meningiomas are typically uniformly strongly enhancing.  (Hakyemez et al. Neuroradiology 2006)   CNS</t>
  </si>
  <si>
    <t>Pituitary adenomas are one of the most common brain tumors. These neoplasms account for 14% of primary intracranial and central nervous system tumors, and their overall prevalence in the general population (radiographic and autopsy) is estimated at 17% (Mehta et al. Neuro Oncol 2017) While a portion of pituitary adenomas do not secrete hormones (nonfunctional; 36%–54%), approximately half of these tumors are hormone-secreting. (Tjornstrand et al. Eur J Endocrinol 2014)(Agustsson et al. Eur J Endocrinol 2015) Secreted hormones frequently include the following (Mehta et al. Neuro Oncol 2017): Prolactin - 32%–51% of pituitary adenomas Growth hormone (GH) - ~10% Adrenocorticotropic hormone (ACTH) - 3%–6% Thyroid-stimulating hormone (TSH)/gonadotropin-secreting adenomas - &lt; 1% Clinical Pearl: Approximately 50% of pituitary adenomas are secretory.  CNS</t>
  </si>
  <si>
    <t>The study preformed by (Sahgal et al. JCO 2013) sought to determine the risk and predictive factors associate with vertebral compression fracture (VCF) following spinal stereotactic body radiotherapy (SBRT). In the study a total of 252 patients and 410 spinal segments were treated with SBRT. The primary outcome in the study was the development of VCF (either new VCF or progression of a baseline VCF). With a median follow-up of 11.5 months the following were reported: Median overall survival: 16 months 57 fractures (57/410)-14%, with 47% of the fractures were new (27/57), and 53% fracture progression (30/57) Median time to VCF: 2.46 months with 65% within the first 4 months 1/2-year cumulative incidence of VCF: 12% and 13% respectively Multivariate analysis demonstrated dose per fraction (greatest risk ≥ 24 Gy vs. 20-23 Gy vs. ≤ 19 Gy) (Please see Figure 3 in the manuscript). baseline VCF, a lytic tumor, and spinal deformity as significant predictors of VCF. Clinical Pearl: In the treatment of patients with spinal SBRT close follow-up in necessary during the first 4-6 months following therapy as this is when the majority of VCF occur. In addition ≥  20 Gy per fraction, lytic tumors, spinal misalignment, and a baseline VCF require special consideration.  CNS</t>
  </si>
  <si>
    <t>Hemangiopericytomas are rare tumors arising from mesenchymal tissue.  They can be intensely enhancing with contrast, like meningiomas, but they typically lack calcifications. Schiariti et al. J Neurosurg 2011 profiled the long term outcome of these tumors.  In this 39 patient series with a 10 year mean followup, 28 patients (72%) recurred.  The recurrence rate at 1, 5, and 15 years was 3.5%, 46%, and 92%, respectively. Extraneural metastasis was common and occurred in 8 patients (26%) at an average of 123 months after initial treatment.  Furthermore, radiation appeared to decrease the risk of recurrence to approximately 1/3, when controlling for extent of resection (p=0.03). In WHO 2016 CNS classification, solitary fibrous tumors and hemangiopericytomas were integrated into a single new entity: solitary fibrous tumor/hemangiopericytoma (SFT/HPC).  CNS</t>
  </si>
  <si>
    <t>As per the current NCCN guidelines the recommended dose range for low-grade gliomas (grade 1-2) is 45-54 Gy in 1.8-2.0 Gy fractions. In the above mentioned guidelines, they cite the following experiences as the basis for their recommendation. The "believers" study (EORTC 22844 Karim et al. IJROBP 1996) randomized 343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The (Shaw et al, JCO 2002) experience compared survival and toxicity in patients treated with low-dose (50.4 Gy/28 fractions) versus high-dose (64.8 Gy/36 fractions) radiation therapy for low grade glioma. They found NO difference in survival (figure 1) with higher rates of radionecrosis in the high dose arm. 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Among the two groups the following were reported: Median progression-free survival: Early RT 5.3 years vs. delayed RT 3.4 years (p = 0.0001). 5-year progression free-survival: Early RT 55% vs. delayed RT 35% years Median overall survival: Early RT 7.4 vs. delayed RT 7.2 years. (p = 0.872)   CNS</t>
  </si>
  <si>
    <t>The patient in the case vignette was diagnosed with a WHO CNS grade 3 astrocytoma of the left temporal lobe. The median survival of gliomas has changed overall the years in accordance with re-classification, but can be summarized as follows:    CNS Glioma Type Median Overall Survival Grade 2 Oligodendroglioma &gt; 10 years Grade 2 Astrocytoma 5 years Grade 3 Oligodendroglioma 5 years (1p19q codeleted &gt;10 years, intact ~3 years) Grade 3 Astrocytoma 3 years Grade 4 Glioma (Glioblastoma) 1.5 years The "T2/FLAIR mismatch sign" describes the very unique MRI appearance of IDH-WT, 1p19q non-codeleted astrocytomas, as opposed to other gliomas. This radiogenomic signature describes a tumor in which extensive homogeneous, high signal is seen on T2 weighted sequences. However, on T2/FLAIR, the majority of these areas become suddenly hypointense in signal due to incomplete suppression, while a faint rim of hyperintensity is usually seen. Clinical pearl: WHO CNS grade 3 astrocytomas are by definition IDH-mutant, 1p19q non-co-deleted tumors with a median survival of 3 years. These tumors have a T2/FLAIR mismatch radiogenomic signature in which homogeneous, high signal is seen on T2 weighted sequences, but hypointensity with a faint rim of hyperintensity is usually seen on T2/FLAIR</t>
  </si>
  <si>
    <t>The dose used when treating an arteriovenous malformation (AVM) with radiosurgery is 18-25 Gy to the periphery of the AVM. CTV and PTV margins are generally not used when treating with radiosurgery. Source: Perez and Brady, Chapter 89, page 1939.  CNS</t>
  </si>
  <si>
    <t>After irradiation for an ACTH secreting pituitary adenoma, most patients will have normalization of ACTH levels within two years. Source: Estrada et al. NEJM 1997   CNS</t>
  </si>
  <si>
    <t>In the International Atomic Energy Agency phase III trial by Roa et al. (JCO 2015), 98 patients with newly diagnosed glioblastoma (GBM) who were considered elderly and/or frail (frail = age ≥50 and Karnofsky performance status [KPS] 50-70; elderly and frail = age ≥65 and KPS 50-70; elderly = age ≥65 and KPS 80-100) were randomly assigned to one of the following treatment arms:25 Gy in 5 daily fractions over 1 week (arm 1) 40 Gy in 15 daily fractions over 3 weeks (arm 2) Outcomes: Median overall survival time: 7.9 (one week) vs. 6.4 months (three weeks) (p=0.988). Median progression-free survival time: 4.2 (one week) vs. 4.2 months (three weeks) (p=0.716). Quality of life: similar at 4 weeks after treatment and 8 weeks after treatment was not different.  Clinical Pearl: In elderly/frail patients with newly diagnosed GBM a one week treatment course (25 Gy in 5 fractions) is a reasonable treatment option. Clinical decisions should be individualized to the patient in consideration.  CNS</t>
  </si>
  <si>
    <t>In the International Atomic Energy Agency phase III trial by Roa et al. (JCO 2015), 98 patients with newly diagnosed glioblastoma (GBM) who were considered elderly and/or frail (frail = age ≥ 50 and Karnofsky performance status [KPS] 50-70; elderly and frail = age ≥65 and KPS 50-70; elderly = age ≥65 and KPS 80-100) were randomly assigned to one of the following treatment arms: 25 Gy in 5 daily fractions over 1 week (arm 1) 40 Gy in 15 daily fractions over 3 weeks (arm 2) Outcomes: -Median overall survival time was 7.9 (one week) vs. 6.4 months (three weeks) (p=0.988). -Median progression-free survival time was 4.2 (one week) vs. 4.2 months (three weeks) (p=0.716). -Quality of life similar at 4 weeks after treatment and 8 weeks after treatment was not different.  Clinical Pearl:  Most all trials use &gt;60/65y as elderly (except French, which gave best supportive care to &gt;70y, and Roa's second paper, which had an interesting "Frail/Elderly" inclusion criteria). Roa is the only author with two RCTs for elderly and decreased KPS with glioblastomas. Roa is also the only author who uses this unique frail/elderly inclusion criteria. Roa used 40/15 in both trials, while Perry adds TMZ to 40/15. No data to suggest 34/10 with TMZ is safe, nor 25/5. (40/15 is the most hypofractionated one can get if TMZ used concurrently).  NOTE: Inclusion criteria for the earlier Roa et al. (JCO 2004) study were age ≥60 and KPS ≥50  CNS</t>
  </si>
  <si>
    <t>If the maximum dose to the optic nerves and chiasm is &lt;8 Gy, the chance of optic pathway damage is "rare" per QUANTEC Mayo et al. IJROBP 2010. The risk increases from 8-12 Gy and becomes &gt;10% for 12-15 Gy.  In addition, there is additional data concerning dose-volume relationships in radiation-induced optic neuropathy following single-fractions stereotactic radiosuregery (SRS) (Pollack et al Neurosurgery 2014). In this Mayo clinic experience, they sought to determine the normal tissue complication probability of the anterior visual pathways (AVPs) following SRS. In this retrospective series they compared visual function before and after SRS in 133 patients (266 sides) with pituitary adenomas having SRS from 2007-2012. Patients with prior radiation therapy or SRS were excluded. With a median follow-up of 32 months they reported the following: 174 sides (65%) received &gt;8 Gy: the median 8-Gy volume was 15.8 mm³ (IQR, 3.7-36.2). 94 sides (35%) received &gt;10 Gy; the median 10-Gy volume was 1.6 mm³ (IQR, 0.5-5.3).  29 sides (11%) received &gt;12 Gy; the median 12-Gy volume was 0.1 mm³ (IQR, 0.1-0.6). No patient developed radiation induced optic neuritis (RION) after SRS. The chances of developing a RION depended amount of radiation received (95% confidence interval): 8-Gy level was 0% to 2.6%. 10-Gy level was 0% to 4.7%. 12-Gy level was 0% to 13.9%. Conclusion from manuscript: "This is the first study to provide detailed dose-volume data related to the risk of RION after single-fraction SRS of nonirradiated parasellar lesions. Additional studies are needed to better delineate the normal tissue complication probability of the AVP."_x000B_Of note, a recently-published study HyTEC Milano et al. IJROBP 2021 is an updated review of literature. It showed that the risks of RION are low (&lt;1%) in the modern era with optic apparatus maximum point doses of &lt;10 Gy in 1 fraction, 20 Gy in 3 fractions, and 25 Gy in 5 fractions.  Clinical pearl: The maximum permissible optic nerve dose for radiosurgery is 8 Gy per QUANTEC. A newer analysis - HyTEC - showed that the risk of RION is lower than previously reported with modern radiotherapy techniques.  CNS</t>
  </si>
  <si>
    <t>RTOG 0539 is a prospective trial of observation or radiation therapy in treating patients with grade I, II, and III meningioma. The preliminary results are published for each risk group: low (Rogers et al. Neuro-Oncology 2020), intermediate (Rogers et al. J Neurosurg 2018), and high (Rogers et al. IJROBP 2020). The trial protocol provides guidance to CT simulation / treatment planning setup for patients with meningioma treated with conventionally-fractionated radiotherapy. Here are the recommendations: Tumor and normal structure localization is based both on the preoperative and postoperative MRI. Non-invasive, stereotactic, relocatable immobilization is recommended for simulation and treatment delivery. Immobilization devices may include head cast, modified stereotactic frame, or camera-based localization system. The immobilization setup should be reproducible to within 5 mm. There is technology capable of 3-mm reproducibility but this is not required. Orthogonal images obtained with film or EPID should be used to document isocenter setup accuracy for the first treatment fraction. Alternatively, daily imaging techniques can be used including BrainLab ExacTract that uses two orthogonal imaging panels irradiated with kV x-rays.  Clinical Pearl: Adequate immobilization and tumor localization is important when treating meningioma. RTOG 0539 provides guidance on how to do this for conventionally fractionated radiotherapy.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</si>
  <si>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CNS</t>
  </si>
  <si>
    <t>RTOG 98-02 (Shaw et al. J Neurosurg 2008) enrolled patients with low-risk low-grade gliomas (age &lt;40 and neurosurgeon-determined gross total resection) onto a prospective study evaluating surgery followed by observation (no adjuvant treatment). 111 patients were enrolled. Patients were evaluated with MRI every 6 months. Overall survival at 2 and 5 years was 99 and 93%, respectively. Progression-free survival at 2 and 5 years was 82 and 48%, respectively. The three prognostic factors that predicted worse progression-free survival on multi-variable analysis were: Preoperative tumor diameter &gt;4 cm Astrocytoma/oligoastrocytoma histology Residual tumor &gt; 1 cm. The authors conclude that young adult patients who undergo a neurosurgeon-determined gross total resection have a &gt;50% risk of tumor progression at 5 years after surgery. This warrants close follow-up and consideration of adjuvant treatment.  CNS</t>
  </si>
  <si>
    <t>Bitemporal hemianopsia is the classic visual presentation of a pituitary adenoma due to compression of the optic chiasm.  Presentations can include: Incidental imaging finding. Local compression of the pituitary stalk causing disruption of prolactin suppression from hypothalamus, leading to prolactin overproduction and galactorrhea. Optic chiasm compression causing visual symptoms, including bitemporal hemianopsia and loss of color discrimination. Cavernous sinus invasion causing cranial nerve palsies, particularly ocular palsies. Third ventricle obstruction causing hydrocephalus. Pituitary apoplexy: hemorrhage within the tumor leading to headache and visual changes. These patients may present with severe hypopituitarism requiring urgent steroid administration, fluids, and pain control. Source: Leibel and Phillips, Textbook of Radiation Oncology. 3rd Ed. Chapter 24 Pituitary Tumors.  CNS</t>
  </si>
  <si>
    <t>Intracranial AVMs are rare vascular abnormalities consisting of tangles of poorly-formed blood vessels in which the feeding arteries are directly connected to a venous drainage network without any interposed capillary system. The incidence of AVMs is unknown, but the estimated prevalence is around 18 per every 100,000 individuals in the Western hemisphere. Most AVMs are discovered between the ages of 20 and 40 years, and approximately 80% of all AVMs are supratentorial in location. AVMs may result in neurologic dysfunction following three distinct pathophysiological mechanisms. Firstly, the abnormal blood vessels have a propensity to rupture and hemorrhage into the subarachnoid space, intraventricular space, or brain parenchyma. Increased risk of hemorrhage results from prior hemorrhage, exclusive deep venous drainage, associated aneurysms, and deep (vs superficial) location within the brain parenchyma. Secondly, in the absence of hemorrhage, the AVM itself may result in mass effect from aneurysmal dilation, and/or venous hypertension of the draining veins, frequently resulting in seizure. Lastly, progressive neurologic dysfunction may result from the "steal" phenomenon in which normal surrounding brain parenchyma is deprived of nutrients and oxygen by the AVM's capillary bed bypass.  Spontaneous regression of AVMs is rare, and invasive management of AVMs is recommended for young patient with the presence of one or more high-risk features for rupture. Conversely, in older individuals with no high-risk features, AVMs can be managed pharmacologically - often with anticonvulsants for seizure control and analgesic for headaches. Regardless of the clinical situation, the lethality rates after the first bleeding episode are up to 30%, and for those that survive, 10-20% will suffer long term neurologic deficits. As such, the goal of treatment of AVM is to prevent bleeding by obliterating the nidus, and/or to improve neurologic malfunction, but doing so requires precise knowledge of the size, location, arterial anatomy, and venous drainage of the nidus. For this purpose, minimally invasive surgery, endovascular embolization, and stereotactic radiosurgery (SRS) are available.  Microsurgical excision: Open microsurgical excision is a mainstay of AVM treatment. Spetzler-Martin Grade (SMG) scale is commonly utilized for the assessment of the risk of surgical morbidity and mortality with brain AVMs. It is a composite score comprised of: Nidus size (&lt;3cm, 3-6 cm, &gt;6 cm; 1-3 points) Eloquence of adjacent brain (1 point for lesions near the brainstem, cerebellar peduncles, thalamus, hypothalamus, or language/sensorimotor/primary visual cortex) Venous drainage (1 point if any or all venous drainage is via deep veins). The higher the SMG score, the higher the associated surgical morbidity and mortality risk.  Stereotactic radiosurgery (SRS):  In regard to SRS, depending on the size and location of the AVM, a single dose of 15 to 30 Gy is required to the periphery of the nidus, which causes proliferation of smooth muscle cells and elaboration of extracellular collagen, resulting in progressive stenosis and obliteration of the AVM. While complete obliteration of the nidus is successful between 65-95% of the time with SRS, this usually occurs no earlier than 2 years after treatment, and the patient remains at risk for bleeding during that ≥ 2 year latency period.  Whether unruptured AVMs should be treated or observed is controversial. The ARUBA trial compared the risk of death and symptomatic stroke in n=223 patients with unruptured AVMs &lt; 6 cm in size who were randomized to either medical management for symptoms treated with pharmacologic agents alone, or medical management with interventional therapy including neurosurgery, SRT, or embolization alone or in combination. With a median follow up of the 3-years, the trial showed:  Results: The risk of death or stroke was significantly lower in the medical management group (10.1%) than in the interventional therapy group (30.7%) (HR 0.27, 95% CI 0.14–0.54; p&lt;0.001) A higher number of strokes (45/114 patients vs 12/109 patients; p&lt;0.0001) and neurological deficits unrelated to stroke (14/114 patients vs 1/109 patients; p=0.0008) in patients allocated to interventional therapy compared with medical management. Interventional complication rates occurred in 29% surgery, 25% with embolization, and 13% with SRS The trial was halted early owing to the superiority of the medical management group, but its results are not without criticism. In fact, ARUBA might be one of the most contentious CNS trials ever conducted, for the following reasons: The heterogeneity of patients enrolled on ARUBA and the lack of standardization of the treatment arm (all interventions were aggregated in a single arm, rather than comparing each modality separately) The choice of outcome measures and primary hypothesis ARUBA had low enrollment rates and suspected recruitment bias with a small number of Grade I-II AVMs that were managed surgically. None of the outcome data was stratified by SMG. Median follow-up of the trial was 3 years, which may not be long enough of a latency period to witness nidus obliteration from SRS, and also biases against microsurgery (which has a skewed early rather than late risk for complications).  Clinical pearl: Intracranial AVMs are rare vascular abnormalities consisting of tangles of poorly-formed blood vessels in which the feeding arteries are directly connected to a venous drainage network without any interposed capillary system. Invasive management of AVMs with microsurgery, SRS, or embolization is recommended for young patients with the presence of one or more high-risk features for rupture. SRS for AVM consists of 15 to 30 Gy in a single fraction to the AVM nidus, with a 65-95% obliteration rate that commonly takes at least 2 years to occur. The ARUBA trial compared the risk of death and symptomatic stroke in patients with unruptured AVMs &lt; 6 cm in size who were randomized to either medical management for symptoms treated with pharmacologic agents alone, or medical management with interventional therapy, and found the risk of death or stroke was significantly lower in the medical management group (10.1%) than in the interventional therapy group (30.7%).  CNS</t>
  </si>
  <si>
    <t>The EORTC-NCIC study by Stupp et al. (NEJM 2005) randomized GBM patients that had undergone surgery (~40% complete resection, ~45% partial resection, and ~16% biopsy) to one of the following arms: Radiation therapy alone (60 Gy in 2 Gy fractions) versus Radiation therapy with concomitant and adjuvant TMZ (75 mg/m2, 7 days per week from the first to the last day of radiotherapy), followed by six cycles of adjuvant temozolomide (150 to 200 mg/m2 for 5 days during each 28-day cycle) At a median follow-up of 28 months they reported the following findings: Median survival within the overall cohort: RT+TMZ 14.6 months vs. 12.1 months for RT alone, statistically significant, p&lt;0.001). Median survival among the subgroup of patients who underwent biopsy alone without resection: 7.8 months for RT alone vs. 9.4 months for RT+TMZ, NOT statistically significant). It is of note that retrospective evidence from Kole et al. (Cancer 2016) suggests improved overall survival among biopsy-only GBM patients receiving chemo-RT compared to RT alone (9.2 vs. 5.6 months, statistically significant, p &lt; 0.001).  CNS</t>
  </si>
  <si>
    <t>The genes most commonly found to harbor driver mutations leading to the development of glioblastoma multiforme (GBM) are EGFR and PTEN. The secondary pathway which passes through an initial stage as an astrocytoma includes PDGF, p53, CDK4, and loss of Rb. Neurofibromatosis type 1 (Von Recklinghausen's syndrome) is caused by an autosomal dominant mutation in the neurofibromin gene on chromosome 17. NF1 is associated with neurofibromas, cafe-au-lait spots, Lisch nodules (iris hamartomas), optic gliomas, and freckling of the armpits and groin. Neurofibromatosis type 2 (bilateral acoustic schwannoma) is caused by an autosomal dominant mutation in the Merlin/Schwannomin gene, the protein product of which is believed to function as a tumor suppressor. NF2 is associated with bilateral acoustic neuromas (90%), tumors of other cranial nerves, meningiomas, spinal cord lesions, subcutaneous neurofibromas, and juvenile subcapsular cataracts.  Clinical Pearl:  The genes most commonly found to harbor driver mutations leading to the development of glioblastoma multiforme (GBM) are EGFR and PTEN.  CNS</t>
  </si>
  <si>
    <t>Clinical Pearl: Growth hormone: is released in pulses, so a single measurement of the blood level is not normally clinically useful. GH leads to the release of a hormone called insulin-like growth factor (IGF-1) into the blood stream. IGF-1 blood levels are much steadier compared to GH, which changes dramatically throughout the day, and thus are monitored to screen for a growth hormone deficiency. C-Peptide: - is a substance made in the pancreas, along with insulin. C-peptide test is often used to help tell the difference between type 1 and type 2 diabetes. D-dimer test:  Most often used to find out whether you have a blood clotting disorder, e.g DVT, PE, DIC. D-dimer levels correlate with disease severity and are a reliable prognostic marker for in-hospital mortality in patients admitted for COVID-19.  CNS</t>
  </si>
  <si>
    <t>Stupp et al (JAMA, 2017) randomized patients with glioblastoma following treatment with the standard of care (resection with adjuvant radiation and concurrent temozolomide) to maintenance therapy with adjuvant temozolomide alone, or adjuvant temozolomide and tumor-treating fields continuously for &gt;18 hours a day. The trial showed that treatment with tumor-treating fields improved median PFS (6.7 months vs. 4.0 months, HR 0.63, p &lt; 0.001), and median OS (20.9 months vs. 16.0 months, p &lt; 0.001). Overall toxicity was similar between the two groups, with the exception of medical device site reactions causing mild to moderate skin toxicity in 52% of patients who were treated with tumor-treating fields; grade 3 skin toxicity was seen in 2% of patients. Clinical Pearl: The most current standard of care in glioblastoma includes maximal resection, treatment with radiotherapy and concurrent temozolomide, and adjuvant temozolomide with continuous tumor-treating fields. About half of patients treated with tumor-treating fields will have mild to moderate skin toxicity resulting from medical device site reactions, but grade 3 or greater skin toxicity is rare.  CNS</t>
  </si>
  <si>
    <t>Clinical Pearl: Tumor Treating Fields (TTFs) have been added to the NCCN guidelines with a category 1 recommendations for use adjuvantly with maintenance Temodar in primary glioblastoma multiforme. (NCCN Guidelines 2018)  TTFs are low-intensity alternating electric fields, which have been demonstrated to disrupt mitosis, induce cell cycle arrest, and induce apoptosis with antimitotic properties. Each patient’s TTF array placement is customized: an array map is created (using the patient's MRI) to provide optimal placement of the transducer arrays based on the tumor size and location.   CNS</t>
  </si>
  <si>
    <t>(Blonigen et al, IJROBP 2010) retrospectively reviewed 173 brain metastases treated in 63 patients using linear accelerator-based single-fraction SRS. V8Gy-V16Gy were the best predictors for radionecrosis. The authors proposed that patients with V10Gy &gt;10.5 cm3 or V12Gy &gt;7.9 cm3 be considered for hypofractionated rather than single-fraction treatment, to minimize the risk of symptomatic radionecrosis. Caveats to this recommendation include that most (63%) of the analyzed patients received prior whole brain irradiation, and the volume of gross disease was not subtracted from these volumetric measurements. As a memory tool, the numerical values of V#Gy and #cm3 both sum to approximately 20 (V10 + 10.5 cm = 20.5 and V12 + 7.9 = 19.9) Clinical Pearl: The therapeutic window of stereotactic radiosurgery for larger metastases can be broadened with use of hypofractionated treatments to minimize the risk of symptomatic radionecrosis.  CNS</t>
  </si>
  <si>
    <t>Damage to Broca's area (Brodman areas 44 and 45 of the dominant hemisphere, the inferior frontal gyrus) causes a non-fluent expressive aphasia. Patients with damage to Broca's area understand what is said to them but cannot fluently speak. _x000B__x000B_Wernicke's area is adjacent to the transverse gyrus in the temporal lobe of the dominant hemisphere. Patients with damage to Wernicke's area have difficulty understanding language. They therefore have a receptive aphasia. _x000B__x000B_Damage to the left occipital lobe will cause a right-side visual field defect. Damage to the right occipital lobe will cause a left-side visual field defect. _x000B__x000B_Clinical Pearl: Damage to Broca's area in the dominant hemisphere results in a non-fluent expressive aphasia.  CNS  A tumor in Broca's area in the left cerebral hemisphere of a right-handed individual may cause:</t>
  </si>
  <si>
    <t>Damage to Broca's area (Brodman areas 44 and 45 of the dominant hemisphere, the inferior frontal gyrus) causes a non-fluent expressive aphasia. Patients with damage to Broca's area understand what is said to them but cannot fluently speak. Wernicke's area is adjacent to the transverse gyrus in the temporal lobe of the dominant hemisphere. Patients with damage to Wernicke's area have difficulty understanding language. They therefore have a receptive aphasia. Damage to the left occipital lobe will cause a right-side visual field defect. Damage to the right occipital lobe will cause a left-side visual field defect. Clinical Pearl: Damage to Broca's area in the dominant hemisphere results in a non-fluent expressive aphasia.  CNS</t>
  </si>
  <si>
    <t>For growth hormone secreting hormone tumors, success depends on the biochemical rate used, but rates are generally felt to be 60-100% after fractionated irradiation.  Biochemical cure rates for prolactinomas are 25-50% with radiation and for ACTH secreting tumors 50-100%. A large review of TSH producing tumors found thyroid hormone levels normalized in 2/3 of patients treated with definitive or adjuvant irradiation. Source: Perez and Brady's Principles and Practice of Radiation Oncology. Chapter 33 Pituitary Tumors. Sheehan et al, J Neurosurg 2011 is an additional reference for the relative radiation sensitivities of these functioning pituitary adenomas.  CNS</t>
  </si>
  <si>
    <t>Clinical Pearl: Due to the pituitary being enclosed by the bony sella turcica, pituitary tumors typically grow superiorly towards the optic chiasm.  CNS Picture from North American Neuro-Ophthalmology Society.</t>
  </si>
  <si>
    <t>Initial testing for IDH mutation in a patient presenting with a glioma is often accomplished via immunostaining for IDH1 R132H mutation, as this is the canonical mutation, representing the most common alteration of IDH1 or IDH2 in glioma, and immunohistochemistry provides rapid results. However, it does not detect other mutations in IDH1 or IDH2. In a patient for whom IDH1 R132H immunostaining is negative, and for whom immunostaining for ATRX reveals loss of wild-type ATRX, which is indicative of IDH-mutant astrocytoma, NCCN (Central Nervous System Cancers, Version 1.2023) recommends that IDH1/2 sequencing be performed to check for other mutations in IDH1/2.  Clinical Pearl: Initial testing for IDH mutation is often performed by immunostaining for IDH1 R132H, but sequencing for other mutations may be required if suspected.  CNS</t>
  </si>
  <si>
    <t>Medulloblastoma is a rare tumor (embryonal) that can occur in both pediatric patients and adults.  The major differences in presentation are that patients with desmoplastic tumors are more common in adults, and adults also tend to have more lateralized tumors (50% vs. 10%). Whether or not outcomes differ between adults and children is somewhat controversial, with differing conclusions in 2 SEER analyses (Curren et al. J Neurooncol 2009; Smoll, Cancer 2012). The same Chang staging system is used for both.  See Prados et al. IJROBP 1995 and Shonka et al. Oncology 2012 for further information on adult medulloblastoma. Source: Perez and Brady's Principles and Practice of Radiation Oncology.  Chapter 32 primary intracranial neoplasms. pg. 740  CNS</t>
  </si>
  <si>
    <t>The pathologic subtypes of chordomas are classic, dedifferentiated, and chondroid (Walcott et al. Lancet Oncology 2012). However, the histopathology is not predictive for outcome. Chondrosarcomas can be grade 1-3. Mesothelioma histologic subtypes include epithelioid, sarcomatoid, and mixed. WHO Class I-IV describes gliomas.  Per the 2007 WHO guidelines, grade 1 is a pilocytic astrocytoma; grade 2 is a low-grade astrocytoma, oligodendroglioma, or mixed oligoastrocytoma; grade 3 is an anaplastic astrocytoma, anaplastic oligodendroglioma, or mixed anaplastic oligoastrocytoma; grade IV is glioblastoma multiforme. The 2021 WHO update now classifies gliomas based on molecular features. There are three classes of adult-type diffuse gliomas: Astrocytoma, IDH-mutant, which can be WHO grade 2, 3 or 4 Oligodendroglioma, IDH-mutant, and 1p/19q-codeleted, which can be WHO grade 2 or 3 Glioblastoma, IDH-wildtype, which includes grade 4 IDH-wildtype tumors but can also include IDH-wildtype tumors that do not have histologic features of grade 4 tumors but have EGFR amplification, TERT promoter mutation or +7/-10 copy number changes. Note that IDH-mutant tumors cannot be classified as glioblastoma in this newest classification.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</si>
  <si>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deterioration of neurological function, local recurrence, appearance of new lesions, leptomeningeal dissemination, leukoencephalopathy, and use of salvage SRS, WBRT,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Patients with a single brain metastasis have a superior median survival to the other groups.  CNS</t>
  </si>
  <si>
    <t>Clinical pearl: cavernous sinus meningiomas should be treated with radiation alone.  There is a very high risk for surgical morbidity when operating on a cavernous sinus meningioma. Radiosurgery can be considered if the tumor has an adequate distance from the optic pathway (usually ~2 mm).  CNS</t>
  </si>
  <si>
    <t>Cranial nerves exit the brainstem a the following locations: Midbrain - III, IV Mid-Pons - V Inferior Pons/Cerebellopontine angle - VI (anterior), VII (lateral), VIII (lateral) Medulla - IX, X, XI, XII For more reading and diagrams, click here.   CNS</t>
  </si>
  <si>
    <t>Patients undergoing a Simpson 1-3 (complete) resection are often observed and then treated at the time of recurrence. However, adjuvant radiation has excellent local control rates (~90%). Patients should be counseled on the risks and benefits of early adjuvant radiation versus salvage radiation at the time of recurrence.  CNS  At neurooncology tumor board, your neurosurgeon colleague asks you what your preferred time to post-op SRS is after resection of brain metastasis. You reply with "within 4 weeks", as this is associated with:</t>
  </si>
  <si>
    <t>In a recent retrospective study (Roth O'Brien et al, Pract Rad Onc, 2021), a series of 133 consecutive brain metastasis patients treated with post-op SRS were identified. ~1/2 patients had a single metastasis, and the median size was 2.9 cm. 83.5% of patients had a GTR and &gt;90% received fractionated post-op SRS. They found that time to SRS was predictive of local recurrence, with time to SRS &lt;= 4 weeks associated with 2.3% local recurrence, as compared to 23.6% local recurrence if &gt; 4 weeks. While local-recurrence free survival and distant recurrence were improved for patients at &lt;= 4 weeks, OS was similar. There is no conclusive evidence to suggest that a shorter time interval to post-op SRS has an impact on neurological deficits or receipt of whole-brain radiotherapy. Clinical Pearl: Receipt of post-op SRS &lt;=4 weeks is associated with improved local recurrence (~2% vs ~20%), but no impact on survival.  CNS</t>
  </si>
  <si>
    <t>Pediatric meningioma is a very rare disease, and is managed primarily surgically. Ravindranath et al. Childs Nerv Syst. 2013 reviewed 31 cases.  36% of patients had grade 2 or higher tumors. Gross total resection was achieved in 83%.  64% of patients had local recurrence.  Radiation was used for high grade or recurrent tumors. With a median follow-up of 46.2 months, 81% of patients were neurologically intact, 16% had moderate disability, and 3% had died. Leibel and Phillips Textbook of Radiation Oncology (3rd edition, Saunders, 2010) recommends managing these patients with surgery alone, especially if the tumor location will allow for safe salvage surgery.  Consider radiation therapy to 50-54 Gy in the following scenarios: Anaplastic tumors Incompletely resected Brain invasion Benign meningioma at a site where risks of recurrence/further surgery outweigh risks of RT Progressive, unresectable disease   CNS</t>
  </si>
  <si>
    <t>Post operative SBRT to the spine can be employed in several clinical situations such as radioresistant tumors, oligometastatic disease or in patients who received prior radiation to the spine. In order to develop consensus guidelines for contouring Redmond et al. surveyed 15 radiation oncologists and 5 neurosurgeons who were experienced with postoperative spine SBRT (Redmond et al. Journal of Neurosurgery, Spine 2017). Consensus was reached when 75% or more of respondents were in agreement.  The GTV was designated to include all residual aspects of the tumor. The CTV is recommended to include the GTV as well as all areas of preoperative tumor involvement and the relevant anatomic compartment. All areas of surgical instrumentation and incision do not need to be included unless these regions were initially involved by tumor or deemed to have a high risk of harboring microscopic disease. Prophylactic circumferential treatment of the epidural space was controversial. These guidelines were also reinforced by 10 spine SBRT specialists where contouring agreement between physicians was assessed using kappa statistics (Redmond et al. IJROBP 2017).  Clinical Pearl: Consensus contouring guidelines are available for postoperative SBRT of the spine. Routine inclusion of the surgical incision and all areas of surgical instrumentation is not recommended.  CNS</t>
  </si>
  <si>
    <t>In the prospective observational study by Yamamoto et al. Lancet Oncol 2014, the authors aimed to determine if SRS without (WBRT) as the initial treatment for patients with 5-10 brain metastases was non-inferior to that for patients with 2-4 brain metastases in terms of overall survival. Enrolled patients included those with 1-10 newly diagnosed brain metastases (largest tumor &lt;10 mL in volume and &lt;3 cm in longest diameter; total cumulative volume ≤15 mL) and a Karnofsky performance status (KPS) of 70 or greater. SRS was used in all patients.  Tumor volumes &lt; 4 mL were irradiated with 22 Gy at the lesion periphery and those that were 4-10 mL with 20 Gy. For brain stem lesions, peripheral doses of 20 Gy, 18 Gy, and 16 Gy were to be used for tumor volumes of &lt; 1 mL, 1–4 mL, and 4–10 mL, respectively. The primary endpoint was overall survival, and all data were analysed by intention to treat.  With a median follow-up of 20.9 months in the surviving patients the following were reported: Median overall survival with one brain metastasis: 13.9 months (p&lt;0.0004) Median overall survival with 2-4 brain metastases: 10.8 months Median overall survival with 5-10 brain metastases: 10.8 months Incidences of neurological death (6% vs 9% p = 0.27), deterioration of neurological function, local recurrence, appearance of new lesions, leptomeningeal dissemination, leukoencephalopathy, and use of salvage SRS (42% vs 43% p = 0.78), WBRT (10% vs. 8% p = 0.48), and surgery did not differ significantly between patients with 2-4 lesions and those with 5-10 lesions.  Post-SRS survival among all patients: 6 months-73.8% 12 months-50.0% 24 months-27.5% 36 months-17.2%  Multivariate analysis demonstrated solitary lesion, female sex, age younger than 65 years, KPS&gt;80, stable extracranial disease, and no neurological symptoms significantly favored longer survival.  Clinical Pearl: SRS without WBRT in patients with 5-10 brain metastases results in non-inferior overall survival to that in patients with 2-4 brain metastases. There was also no difference in salvage SRS between these two groups.   CNS</t>
  </si>
  <si>
    <t xml:space="preserve"> 75% of pituitary tumors are functional, while 25% are non functional.  The most common functional tumors are prolactinomas (30%), growth hormone (25%), then ACTH secreting tumors, and TSH secreting tumors. Biochemical cure rates for prolactinomas are 25-50% with radiation and for ACTH secreting tumors 50-100%.  For growth hormone tumors success depends on the biochemical rate used, but rates are generally felt to be 60-100% after fractionated irradiation. A large review of TSH producing tumors found thyroid hormone levels normalized in 2/3 of patients treated with definitive or adjuvant irradiation. Source: Perez and Brady's Principles and Practice of Radiation Oncology. Chapter 33: Pituitary Tumors.  CNS</t>
  </si>
  <si>
    <t>Friedman et al. JNS 1995 reviewed the U. Florida experience analyzing the results of intracranial arteriovenous malformations (AVM's) treated with radiosurgery.  In this study 158 patients were examined, and a mean dose of 15.6 Gy was prescribed to the periphery of the lesion.  The mean follow-up was 33 months.  The achievement of complete obliteration on post treatment angiogram was seen in 81% of AVM's 1-4 cc in volume, 89% of AVM's 4-10 cc in volume, and 69% of AVM's &gt; 10 cc in volume. For a detailed review on the natural history of treated AVM's please see the excellent series by Maruyama et al. NEJM 2005.  This study reviewed the results of gamma knife radiosurgery in a series of 500 patients with AVM's.  The latency period is the time between treatment and obliteration of AVM's.  The rates of AVM obliteration were 81% at four years and 91% at six years.  The risk of hemorrhage decreased by 54% during the latency period, and by 88% following obliteration.  CNS  In the Response Assessment for Neuro-oncology criteria (RANO), (Wen et al. JCO 2010) the risk of pseudo-progression is addressed by restricting the definition of disease progression within the first 12 weeks after chemo-radiation to:</t>
  </si>
  <si>
    <t>The RANO criteria (Wen et al. JCO 2010) were written to address issues with the older MacDonald imaging criteria, such as the utility of T2 imaging (as opposed to only using the contrast images) and pseudo-progression. The RANO working group recognized the frequency of pseudo-progression in glioblstoma patients and therefore, have defined progressive disease &lt; 12 weeks after completion of chemoradiotherapy as the following: New enhancement outside of the radiation field (beyond the high-dose region or 80% isodose line). Unequivocal evidence of viable tumor on histopathologic sampling Of note, they state that "given the difficulty of differentiating true progression from pseudoprogression, clinical decline alone, in the absence of radiographic or histologic confirmation of progression, will not be sufficient for definition of progressive disease in the first 12 weeks after completion of concurrent chemoradiotherapy."  They also defined progressive disease &gt; 12 weeks after chemoradiotherapy completion as the following: New contrast-enhancing lesion outside of radiation field on decreasing, stable, or increasing doses of corticosteroids. Increase by &gt; 25% in the sum of the products of perpendicular diameters between the first post-radiotherapy scan, or a subsequent scan with smaller tumor size, and the scan at 12 weeks or later on stable or increasing doses of corticosteroids. Clinical deterioration not attributable to concurrent medication or co-morbid conditions is sufficient to declare progression on current treatment, but not for entry onto a clinical trial for recurrence. For patients receiving anti-angiogenic therapy, significant increase in T2/FLAIR nonenhancing lesion may also be considered progressive disease. Clinical Pearl: The determination of progressive disease following initial chemoradiation therapy for glioblastoma should be based on the RANO criteria.  CNS</t>
  </si>
  <si>
    <t>In children, ependymomas are most commonly found in the intercranial space, with 60% in the posterior fossa. In children, it is rare to have an ependymoma arise from the spinal canal. The median age at diagnosis is 4-5 years old. For the one third of children that present younger than 3 years of age, they typically demonstrate inferior disease control (Pollack et al. Neurosrugery 1995). In contrast, the vast majority of ependymomas (75%) arise in the spinal canal in the adult population. The mean age of presentation is in the third and fourth decades for adult patients. Ependymomas classically demonstrate ependymal rosettes, which are tumor cells situated radially around a central lumen, when oriented around a blood vessels this is described as perivascular pseudorosettes. WHO classification of Ependymomas is as follows: Grade 1- Subependymomas or myxopapillary spinal ependymomas Grade 2- "Classical ependymomas”(cellular, papillary, clear cell, and tancytic) Grade 3- Anaplastic Spinal CSF analysis, and a brain and spine MRI are indicated for staging.  Patients with gross totally resected tumors are offered irradiation, usually to a dose of 54.4-59.4 Gy to the preoperative tumor volume with a  1-2 cm margin.  The outcomes of subtotally resected tumors are quite poor, and these patients are usually offered adjuvant radiation therapy.  Rogers et al. JNS 2005 reviewed the Barrow Neurologic Institute results with radiation for adult infratentorial ependymoma, the results of which appear below. 10 yr LC       10 yr OS GTR alone       50%                67% GTR + RT     100%                83% STR + RT       36%                 43% *GTR = gross total resection; LC = local control; OS = overall survival; RT = radiation therapy; STR = subtotal resection This data led the authors to recommend radiation therapy for patients even with gross total resections. Craniospinal radiation is recommended for patients with CSF positivity or craniospinal dissemination.  The usual dose of CSI in this setting is 30.6-36 Gy followed by a focal boost to 54-59.4 Gy.  CNS</t>
  </si>
  <si>
    <t>Per RTOG 08-25, target volumes were: GTV1 is the T2 or FLAIR abnormality on the postoperative MRI scan, including the area of postoperative contrast enhancement and the surgical cavity. CTV1 is GTV1 plus 2 cm.  The CTV1 margins can be reduced to 0.5 cm around natural barriers to growth such as the skull, ventricles, etc. The PTV expansion was then 3-5 mm depending on localization and reproducibility.  PTV1 receives 46 Gy. GTV2 is the contrast enhanced T1 abnormality on the postoperative MRI.  This should also include the surgical cavity.  CTV2 is GTV2 plus 2 cm.  The CTV2 margins could be reduced to 0.5 cm around natural barriers to growth such as the skull, ventricles, etc. The PTV expansion was then 3-5 mm depending on localization and reproducibility. PTV2 received a 14 Gy boost to 60 Gy.   CNS</t>
  </si>
  <si>
    <t>WBRT is an effective treatment for patients with brain metastases not amenable to radiosurgery, however long term neurocognitive deficits are a significant cause of morbidity. The recently published NRG CC001 (Brown et al, JCO 2020) therefore compared the use of whole brain radiation (WBRT) + memantine versus hippocampal-avoidance using IMRT with WBRT (HA-WBRT) + memantine. Patients with good performance status (KPS≥70) and brain metastases outside a 5mm margin of the hippocampus were eligible; prior radiosurgery or surgery were allowed. The study was powered to assess differences in the primary outcome of time to cognitive failure. Secondary endpoints included intracranial PFS, OS, toxicity, and patient reported metrics. A total of 518 patients were randomized 1:1 between WBRT+memantine and HA-WBRT+memantine. Risk of cognitive failure was significantly lower after HA-WBRT plus memantine versus WBRT plus memantine (adjusted hazard ratio, 0.74; P = .02). This difference was attributable to less deterioration in executive function at 4 months and learning and memory at 6 months. Treatment arms did not differ significantly in OS, intracranial PFS, or toxicity. At 6 months patients who received HA-WBRT plus memantine reported less fatigue (P = .04), less difficulty with remembering things (P = .01), and less difficulty with speaking (P = .049) and using imputed data, less interference of neurologic symptoms in daily activities (P = .008) and fewer cognitive symptoms (P = .01). Treatment arms did not differ significantly in intracranial PFS (5.0 vs 5.3 months), OS, or toxicity. Per protocol, dose to 100% of the bilateral hippocampi was limited to ≤ 9 Gy. The dose to the hottest 0.03-cc volume of the bilateral hippocampi (Dmax) was limited to ≤ 16 Gy. The RTOG atlas for contouring the hippocampus can be found on the NRG Oncology website   Clinical Pearl: HA-WBRT plus memantine better preserves cognitive function as compared to WBRT plus memantine. The NRG Oncology CC001 trial dose constraints to the bilateral hippocampi were D100%≤ 9 Gy and Dmax ≤ 16Gy.  CNS</t>
  </si>
  <si>
    <t>RTOG 90-05 (Shaw et al. IJROBP 2000) was a trial to determine the maximum acutely tolerable dose of radiosurgery in patients with previously irradiated primary brain tumors or metastases.  102 patients were enrolled, 38 of whom had recurrent primary brain tumors, and 64 of whom had recurrent brain metastases.  Tumors ≤ 4 cm in size were allowed.  Doses were based on the size of the tumor. Initial dose levels were: Arm 1, ≤ 20 mm, 18 Gy Arm 2, 21–30 mm, 15 Gy Arm 3, 31–40 mm, 12 Gy Subsequently, doses were escalated and maximum tolerated doses were ≤ 20 mm, 24 Gy 21–30 mm, 18 Gy 31–40 mm, 15 Gy It should be noted however, that for tumors ≤ 20mm it was a fear of further dose escalation rather than excessive toxicity that led to the maximal tolerated dose designation. The actuarial incidence of radionecrosis was 5%, 8%, 9% and 11% at 6, 12, 18 and 24 months following radiosurgery. Additional data on the long-term risk of radionecrosis and imaging changes following single fraction SRS are found in the following manuscript Kohutek et al. J Neurooncol 2015  CNS</t>
  </si>
  <si>
    <t>Niyazi et al. Radiotherapy and Oncology 2016 detail the contouring recommendations of the European Society for Radiotherapy and Oncology and Advisory Committee on Radiation Oncology Practice. In contrast with the RTOG/NRG recommendations of two dose levels (46Gy and 60Gy), the ESTRO-ACROP guidelines recommend only a single CTV that encompasses the cavity and T1+ contrast post-operative area + 2cm. The guidelines recommend limiting the extension of the CTV into the following structures: (provided the tumor is distant from the white matter tracts extending to these regions (e.g. midbrain)) Skull (0 mm, using bone window) Ventricles (5 mm) Falx (5 mm) Tentorium cerebelli (5 mm) Visual pathway/optic chiasm (each 0 mm) Brainstem (0 mm)  While the guidelines allow for the FLAIR areas to be optionally included, they state "there are no definite data to suggest that their inclusion alters outcome".  A 3-5mm PTV expansion is recommended depending on the physician's  institutional practices for alignment.   CNS</t>
  </si>
  <si>
    <t>The NCCTG trial by Brown et al. (Lancet Oncol 2017) randomized patients to stereotactic radiosurgery (SRS) vs. whole-brain radiotherapy (WBRT) following surgical resection for brain metastases.  SRS is favored in both cognitive-deterioration-free survival (median 3.7 vs. 3.0 months, p&lt;0.001) and cognitive deterioration at 6 months (52% vs. 85%, p&lt;0.001). While worsened distant intracranial control for SRS patients was expected, it was surprising in the initial report that local control was also worse for SRS compared to WBRT. However, on central review there was no difference in local control between SRS compared to WBRT (79.2% vs. 86.5% 12-month local control, p=0.099) (Breen et al. ASTRO 2022 LBA 11). Overall survival and leptomeningeal disease development were no different between the groups.  Clinical Pearl: For resected brain metastases, postoperative SRS appears to improve cognitive outcomes compared to WBRT, though distant intracranial control was worse with SRS (though without a detriment in local control or overall survival).  CNS</t>
  </si>
  <si>
    <t>The 2021 WHO Central Nervous System (CNS) update (Louis et al. Neuro Onc 2021) divides common adult diffuse gliomas into three groups: Astrocytoma, IDH-mutant Oligodendroglioma, IDH-mutant, and 1p/19q-codeleted Glioblastoma, IDH-wildtype Of note, Arabic numerals have replaced Roman numerals for tumor grading. The 2021 WHO CNS update has several important changes specific to adult-type diffuse gliomas. All adult diffuse gliomas that are IDH-wildtype are classified as Glioblastoma, IDH-wildtype with the presence of at least one other pathological risk factor: microvascular proliferation, necrosis TERT promoter mutation EGFR gene amplification or +7/−10 chromosome copy number changes If no additional risk factor is found, other entities should be explored. A diffuse glioma cannot be classified as a Glioblastoma if it is IDH-mutant. Oligodendroglioma, IDH-mutant, and 1p/19q-codeleted requires the presence of IDH-mutation and 1p/19q-codeletion. It can be grade 2 or 3. Anaplastic oligodendroglioma is no longer a distinct entity in the 2021 WHO CNS update. Astrocytoma, IDH-mutant can now be grade 2, 3, 4. Grading can be based on histological or biomarkers. For example, the presence of a CDKN2A/B homozygous deletion results in a CNS WHO grade of 4. This classification incorporates what were formerly IDH-mutant diffuse astrocytomas, anaplastic astrocytomas, and glioblastomas.  Clinical Pearl: The WHO CNS 2021 update no longer includes IDH-mutant glioblastomas. These tumors should now be classified as a Astrocytoma, IDH-mutant. Treatment recommendations have not been updated to reflect these changes.   CNS</t>
  </si>
  <si>
    <t>Clinical practice regarding the use of post-operative radiation for atypical meningiomas following gross total resection (GTR) varies depending on individual institutional approach, with some favoring immediate adjuvant radiation and others deferring treatment, preferring to observe with serial imaging and treating with re-resection and/or radiation in the setting of progression. Following GTR, 5-yr PFS roughly doubles with the use of adjuvant radiation, from 40% to 80% (Park et al. J Neurooncol 2013; Komotar et al. J Neurosurg 2012). RTOG 0539 (Rogers et al. J Neurosurg 2018) included all patients with grade 2 atypical meningiomas who underwent GTR as "Intermediate risk", treating these patients with adjuvant external beam radiation to 54 Gy over 30 fractions. The CTV included the tumor bed + 1 cm, reduced to 0.5 cm around barriers. 3-yr actuarial LF and PFS were 4.1% and 93.8%, respectively; 5-yr LF and PFS were 14.3% and 83.7%._x000B__x000B_(Lee et al, IJROBP 2020) retrospectively compared adjuvant radiation versus surveillance after surgical resection of atypical meningiomas in patients treated at Mass General Hospital. On multivariable analysis, receipt of adjuvant RT was associated with a lower risk of progression/recurrence compared with surveillance (hazard ratio, 0.2; P &lt; .01). This study also included patients who underwent subtotal resection. In patients who underwent GTR, the 5-year and 10-year PFS rates were 94% [95% CI 0.65-0.99] for both in the adjuvant RT group versus 42% [95% CI 0.23-0.60] and 36% [95% CI 0.17-0.55], respectively, in the salvage RT group. There was no difference in overall survival between patients who received adjuvant RT versus salvage RT._x000B__x000B_Radiation for intracranial meningiomas increases the risk of toxicity (Danesh-Meyer. J Clin Neurosci 2008, Agha et al. J Clin Endocrinol Metab 2005, Lamba et al. PRO 2019, Sathananthan et al. Pituitary 2013, Schneider et al. Eur J Endocrinol 2006)._x000B__x000B_NRG BN-003 and ROAM/EORTC-1308 are exploring the roles of adjuvant radiation following the gross total resection of atypicial meningiomas. Clinical pearl: Adjuvant radiation increases PFS in comparison to initial observation in patients with atypical meningioma after GTR, but does not increase OS.  CNS</t>
  </si>
  <si>
    <t>Per RTOG 08-25 (RT+temozolomide +/- bevacizumab), if a tumor had no surrounding edema, the CTV1 (46 Gy volume) is the contrast enhancing lesion and the surgical resection cavity plus 2 cm. Clinical Pearl: Please note, The RTOG 0825 is just a representative trial, but the margins listed in the protocol reflect the RTOG approach in all their recent GBM trials (0525, 0825, and 0913, as well as in AVAglio), and so this approach is important to learn (although clearly it is not the only way to do this in practice, as there is significant controversy and inter-institution variation in GBM margins)   CNS</t>
  </si>
  <si>
    <t>54 Gy conventionally fractionated is the standard recommended dose for brainstem glioma. The brainstem can tolerate this dose with a low risk of toxicity. A lower dose may have a lower chance of local control. The risk of toxicity may increase dramatically if the dose is escalated to 60 Gy.  Of note, there is an Egyptian clinical trial (Zaghloul et al., Radiat Oncol 2014) showing that 39 Gy in 13 fractions may also be an effective regimen, though it was not proven to be non-inferior to 54 Gy in 30 fractions. The same group suggested in Zaghloul et al. IJROBP 2022 that 39 Gy in 13 fractions or 45 Gy in 15 fractions are non-inferior to 54 Gy in 30 fractions.  Clinical pearl: 54 Gy RT alone is the standard of care of DIPG. Hypofractionated radiotherapy was recently shown to be non-inferior to this and is an alternative approach.  CNS</t>
  </si>
  <si>
    <t>Per QUANTEC recommendations (Kirkpatrick et al. IJROBP 2010), the spinal cord dose constraint for single fraction SRS to keep the risk of radiation myelopathy &lt;1% is 13 Gy. It should also be noted that the in the report of AAPM group 101 (TG 101) the following dose constraints were published: Maximum point dose was 14 Gy or 14 &lt; 0.035 cc (RTOG 0631) 7 Gy &lt; 1.2cc 10 Gy &lt; 0.35cc  CNS</t>
  </si>
  <si>
    <t>One of the calculations used to evaluate radiosurgery plans is the gradient index. The gradient index is defined as the ratio of the volume of half the prescription isodose to the volume of the prescription isodose. For a plan normalized to the 50% isodose line, it would be the 25% isodose volume divided by the 50% isodose volume. The gradient index can be used to compare treatment plans of equal conformity. A steep dose gradient outside the radiosurgery target is indicative of a good plan. The gradient index can be used to compare plans, determine the optimal prescription isodose, or compare between treatment modalities. (Paddick et al. J Neurosurg 2006) Other calculations used to evaluate plans include the conformity index and the homogeneity index. The conformity index is defined as the prescription isodose volume divided by the target volume. The homogeneity index is the ratio of the maximum PTV dose to the prescription dose. (Hong et al. Med Phys 2011) For radiosurgery, conformity is prioritized, however, excessive inhomogeneity beyond achieving optimal conformity is not desirable._x000B__x000B_Clinical Pearl: Calculations to evaluate and compare radiosurgery plans include gradient index (ratio of the volume of half the prescription isodose to volume of the prescription isodose), conformity index, and homogeneity index.  CNS  CNS</t>
  </si>
  <si>
    <t>This is the fourth ventricle. The roof is the cerebellum and the floor is brainstem.  The lateral walls are formed by the cerebellar peduncles.  Cerebrospinal fluid drains from the third ventricle, through the cerebral aqueduct of Sylvius into the fourth ventricle.  It then drains out through the foramen of Magendie (midline) or Luschka (laterally). Common tumors that arise in or adjacent to the fourth ventricle include: Infratentorial ependymomas Medulloblastomas Dorsally exophytic brainstem gliomas. For further reading, click here.</t>
  </si>
  <si>
    <t>A simplified calculation is given by the formula: Risk of bleeding at least once = 105 - age in years This uses the assumption that the annual risk of bleeding is 3%.  In this case, the woman is 23. Her lifetime bleeding risk is 105 - 23 = 82%. Source: Greenberg (2010). Handbook of Neurosurgery (7th ed). Thieme. page 1100.  CNS</t>
  </si>
  <si>
    <t>Clinical Pearl: The RTOG 08-25 brainstem dose constraint (defined as D0.03cc) was 60 Gy.  CNS</t>
  </si>
  <si>
    <t>The standard external beam radiation dose for a pituitary adenoma is 45-50.4Gy.  Although there is no exact dose for these tumors, many clinicians will treat non-secretory pituitary adenomas to 45 Gy.  Secretory tumors including prolatinomas, growth hormone, and ACTH can be treated to 45-50.4 Gy based on physician discretion.  Excellent local control results have been demonstrated with these doses, and the risk of visual toxicity remains low. The exception to these general guidelines are TSH-secreting tumors.  These tumors are more aggressive and are often treated to 54 Gy.  Even with surgery and post-operative RT these tumors have less optimal local control rates. Source: Principles and Practice of Stereotactic Radisurgery. Chin and Regine Editors. 1st Edition page 322.  Radiosurgery (SRS) / fractionated stereotactic radiotherapy is an option as well in select cases. Kotecha et al. Neuro Oncol 2020 meta-analysis and international practice opinion publication for non-functional pituitary adenomas showed that 5-year local control of 94-97% was achieved with SRS (median dose 21 Gy ranging from 12 to 25 Gy) and fractionated stereotactic radiotherapy (median dose 21 Gy, range 12 - 25 Gy in 3-5 fractions).  For functional pituitary adenomas, Mathieu et al. JNS 2021 systemic review and international SRS practice recommendations publication showed that while tumor control rate with SRS was good at 97%, endocrine remission rate was less than ideal at 44%. The mean margin dose ranged from 13.5 to 35 Gy.  Clinical pearl:  The standard fractionated external beam radiation dose for a non-secretory pituitary adenoma is 45 Gy.  CNS</t>
  </si>
  <si>
    <t>Epenydmomas are glial neoplasms that account for 5% of adult intracranial tumors.  The mean age of presentation is in the third and fourth decades for adult patients.  Spinal CSF analysis and a brain/spine MRI are indicated for staging. Patients with gross totally resected tumors are offered irradiation, usually to a dose of 54-59.4 Gy to the preoperative tumor volume with a 1 - 2 cm margin.  Rogers et al. JNS 2005 reviewed the Barrow Neurologic Institute results with radiation for adult infratentorial ependymoma, the results of which appear below. 10 yr LC       10 yr OS GTR alone       50%                67% GTR + RT     100%                83% STR + RT       36%                 43% *GTR = gross total resection; STR = subtotal resection; RT = radiotherapy; LC = local control; OS = overall survivalThis data led the authors to recommend radiation therapy for patients even with gross total resections. Craniospinal radiation is recommended for patients with CSF positivity or craniospinal dissemination.  The usual dose of CSI in this setting is 30.6 - 36 Gy followed by a focal boost to 54 - 59.4 Gy. However, a more recent retrospective study out of France found no OS benefit with adjuvant RT in patients with WHO grade II ependymoma (Metellus, et al. Neur Oncol 2010). This led the European Association of Neuro-Oncology (EANO) guidelines and NCCN guidelines (v2.2021) to permit adjuvant RT to 54-59.4 Gy to the intracranial site or observation following GTR for grade II intracranial ependymoma. Adjuvant RT should be given for grade III intracranial ependymomas following GTR.  Clinical Pearl: The use of adjuvant RT following GTR for grade II intracranial ependymomas in adults is controversial. NCCN guidelines permit observation or adjuvant RT to 54-59.4 Gy.  CNS</t>
  </si>
  <si>
    <t xml:space="preserve"> Despite complete surgical resection, brain metastases are at significant risk of local recurrence without additional radiation therapy. While postoperative WBRT was previously considered the standard of care, postoperative SRS to the surgical bed has emerged as an effective and safe treatment option for resected brain metastases. Published randomized trials have demonstrated that postoperative SRS to the resection cavity provides superior local control compared to surgery alone, and significantly decreases the risk of neurocognitive decline compared to WBRT, without detrimental effects on survival.  A review of strategies (Minniti et al, University of Sienna, Radiat Oncol, 2021) to further optimize the delivery of postop SRS recommends achieving a BED of at least 40 Gy, the observation that omission of the surgical track does not adversely affect outcomes, the recommended GTV to PTV margin is typically 1-3 mm, and treatment should be delivered within 4 weeks of surgical resection.  Clinical Pearl: The recommended BED for postoperative SRS is at least 40 Gy and coverage of the surgical tract for deep-seated tumors is not recommended.  CNS</t>
  </si>
  <si>
    <t>The NRG-CC001 Phase III randomized trial (Brown JCO 2020) randomized 519 patients with brain metastases not located within 5mm of the bilateral hippocampi to receive either standard treatment with whole brain radiation therapy, or WBRT with sparing of the bilateral hippocampi. The study met its primary endpoint, demonstrating a lower rate of cognitive decline in the HA-WBRT arm (adjusted hazard ratio, 0.74; 95% CI, 0.58 to 0.95; P = .02), driven by improvements in executive function and learning/memory. A major concern with HA-WBRT is the potential for subsequent development of new brain metastases within the spared hippocampi. This was not seen in the trial, where the rate of subsequent hippocampal lesions was actually numerically lower in the HA-WBRT arm (11/261, 4.2%) compared to the standard whole brain arm (16/257, 6.2%). There were also no statistically significant differences between the groups in intracranial progression free survival (median 5.0 v 5.3 months; HR, 1.14; 95% CI, 0.93 to 1.41) or overall survival.  Clinical Pearl: Hippocampal sparing WBRT does not significantly increase the likelihood of developing subsequent hippocampal metastases.  CNS</t>
  </si>
  <si>
    <t>The CeTeG/NOA–09 trial (Herrlinger et al. The Lancet 2019) tested the addition of lomustine to the concurrent and adjuvant portions of glioblastoma treatment. Unlike the prior Stupp regimen of daily temozolomide, the lomustine arm only administered chemotherapy for a single week, every 6 weeks and ideally is only given during the 1st week of radiotherapy. The chemotherapy regimen is lomustine (100 mg/m2 on day 1) plus temozolomide (100–200 mg/m2 per day on days 2–6) every 6 weeks for up to 6 cycles. While the trial was relatively small (141 patients randomized; 129 patients (63 in the temozolomide and 66 in the lomustine-temozolomide group), the results were strongly in favor of the lomustine group. Median overall survival was improved from 31.4 months to 48.1 months with lomustine-temozolomide (HR 0.60, 95% CI 0·35-1·03; p=0·0492 for log-rank analysis). Adverse events of grade 3 or higher were observed in 32 (51%) of 63 patients in the temozolomide group and 39 (59%) of 66 patients in the lomustine-temozolomide group. There were no G5 toxicities.  Limitations of this study include 1) relatively small sample size 2) discrepancy between the impromvenet in OS in the absence of an effect on PFS 3) statistical methodology: modified intention-to-treat analysis. This is the basis for the category 2B NCCN recommendation for this regimen as opposed to category 1 for concurrent and adjuvant Temodar.  Clinical pearl: It is important to be aware of the chemotherapy regimen tested in CeTeG/NOA-09 trial though the role of lomustine is GBM is unclear  CNS</t>
  </si>
  <si>
    <t>RTOG 04-24 Fisher et al. IJRBP 2015 was a phase 2 trial of 54 Gy + concurrent and adjuvant temozolomide for high-risk low grade gliomas (LGG) with 3 or more risk factors for recurrence. These factors are as follows: Size &gt; 6 cm Astrocytoma/mixed histology Age &gt; 40 Tumor crosses midline Pre-operative neurologic deficit The outcomes from this study (RTOG 04-24) were compared to those of historical controls. There was a total of 129 evaluable patients and with a median follow-up of 4.1 years they reported the following results:  3-year overall survival (OS): 73.1% (95% confidence interval: 65.3%-80.8%), which was significantly improved compared to that of pre-specified historical control values (P&lt;.001). (It should be noted that this study was designed to detect a 43% increase in median survival time (MST) from 40.5 to 57.9 months and a 20% improvement in 3-year overall survival (OS) rate from 54% to 65% at a 10% significance level (1-sided) and 96% power.) 3-year progression free survival: 59.2% Median survival time: yet been reached. Clinical Pearl: According to the results of this phase II trial (RTOG 0424) for patients with high-risk LGG the 3-year overall survival rate (73%) compares favorably with historical controls and this treatment paradigm could be considered for this patient population.  CNS</t>
  </si>
  <si>
    <t>Following radiotherapy and temozolomide for glioblastoma, pseudoprogression is a known effect that can be hard to distinguish from true progression of disease. Pseudoprogression is defined as a new or enlarging area of enhancement that is seen after completion of radiotherapy, in the absence of tumor growth, and which later stabilizes or decreases without any intervention. It likely represents local tissue damage and edema that result from the effects of radiotherapy and temozolomide. Standard MRI is unable to distinguish easily between pseudoprogression and true progression of disease, but several advanced MR techniques can be used to help distinguish these entities: In true progression, MR spectroscopy shows elevated choline levels, due to the increased cell membrane turnover in rapidly growing tumors. In true progression, perfusion MRI, such as dynamic contrast enhanced (DCE) perfusion), shows increased relative cerebral blood volume (rCBV), that is, increased blood in the area of enhancement compared to normal brain tissue, due to increased microvascular density. In true progression, diffusion-weighted imaging will show decreased water motion, due to the rapidly growing tissue in the region. None of these techniques are able to distinguish true progression from pseudoprogression unequivocally but may aid in the diagnosis.  Clinical Pearl: Several advanced imaging modalities are able to help distinguish between true progression and pseudoprogression, which can happen after radiotherapy and temozolomide for glioblastoma. Pseudoprogression is especially common in the first 3 months after completion of radiotherapy, and as such this possibility must be considered when MR imaging shows enhancement suggesting progression in this time frame.  Source: Thust et al, J Mag Reson Imaging, 2018.  CNS</t>
  </si>
  <si>
    <t>The typical presentation for trigeminal neuralgia includes paroxysmal lancinating pain that is provocable, unilateral, and has no motor or sensory loss. The pain must be isolated to one or more branches of cranial nerve V (the trigeminal nerve). Specific triggers include cold air, face touching, brushing teeth and hair, and eating.  Per the diagnostic criteria of International Classification of Headache Disorders - ICHD-3: trigeminal neuralgia is defined as recurrent paroxysms of unilateral facial pain in the distribution(s) of one or more divisions of the trigeminal nerve, with no radiation beyond, and fulfilling the following criteria: 1. Pain has all of the following characteristics: lasting from a fraction of a second to 2 minutes, severe intensity, electric shock-like, shooting, stabbing or sharp in quality 2. Precipitated by innocuous stimuli within the affected trigeminal distribution 3. Not better accounted for by another ICHD-3 diagnosis.   CNS</t>
  </si>
  <si>
    <t>IDH-1 wild-type, WHO grade IV gliomas (glioblastomas) carry a poor prognosis and are associated with median survival of 3 months without treatment. The median survival for glioblastoma (GBM) patients can be extended to 15 months with maximal therapy. The current standard of care treatment for GBM patients with favorable Karnofsky Performance Status (KPS) or Eastern Cooperative Oncology Group (ECOG) performance status is often colloquially referred to as the "Stupp protocol" as established by both EORTC 26981 (Stupp et al., NEJM 2005) and EF-14 NovoTTF (Stupp et al., JAMA 2017) trials, and consists of the following: Maximal safe neurosurgical resection of the intracranial tumor Post-operative chemoradiation to 60 Gy/30 fractions (surgical cavity/residual enhancing tumor + 2 cm) with concurrent temozolomide (75 mg/m2, 7 days/week) Adjuvant maintenance temozolomide (150-200 mg/m2 for 5 days, every 28 days, for 6 total cycles) +/- tumor-treating fields (Optune® device worn &gt;18 hours/day, for 6 months) Nevertheless, &lt;3% of all patients with glioblastomas live beyond 5 years from diagnosis. In efforts to continue to improve the overall survival for high grade glioma patients, a number of addition therapies and treatment techniques have been investigated, as follows: SRS boost: RTOG 9305 (Souhami et al, IJROBP 2004) randomized 203 patients with supratentorial GBM ≤ 40 mm in size to postoperative SRS followed by external beam RT (EBRT to 60 Gy) plus carmustine (aka "BCNU," dose = 80 mg/m2 days 1-3 q8weeks for six cycles) or to EBRT with BCNU alone. The dose of SRS was tumor size-dependent and ranged from 15 Gy for largest to 24 Gy for smallest tumors, while EBRT and BCNU were identical in both arms. With a median follow up time of 61 months, the median survival in the SRS group was 13.5 months as compared with 13.6 months (p = 0.5711) for the standard treatment group. There were also no significant differences in 2- and 3-year survival rates and in patterns of failure between the two arms, suggesting no apparent benefit to SRS boost in GBM. Hypofractionation: A number of trials have investigated the role of hypofractionated EBRT in GBM patients, particularly for those individuals who are of advanced age (&gt; 60-65 years) or have poor performance status. The EORTC 26062 trial (Perry et al., NEJM 2017) randomized 560 GBM patients aged 65 years or older with ECOG 0-2 to either 40.05 Gy in 15 fractions (2.67 Gy/fraction) of EBRT with TMZ, vs 40.05 Gy/15 fractions EBRT alone. TMZ was given at a concurrent dose of 75 mg/m2 every day during radiation, followed by a 1-month break and then 150-200 mg/m2 for 5 days, every 28 days, for 12 total cycles. The median overall survival was longer in the EBRT + TMZ arm at 9.3 months than in the EBRT alone arm alone at 7.6 months (p&lt;0.001). Likewise, the median progression-free survival was 5.3 months in the EBRT + TMZ arm vs. 3.9 months in the EBRT alone arm (p&lt;0.001). Among 189 patients with unmethylated MGMT status, the median overall survival was 10.0 months with EBRT plus TMZ and 7.9 months with EBRT alone (p=0.055; p=0.08 for interaction). Quality of life was similar in the two trial groups. Additional seminal hypofractionated trials for GBM include  1. Roa (Roa et al., JCO 2004): 100 GBM patients ≥ 60 years old and with KPS &gt; 50 were randomized after surgery to either 60 Gy/30 fractions EBRT or 40 Gy/15 fractions EBRT. Overall survival times measured from randomization were similar at 5.1 months for 60 Gy/30 fractions versus 5.6 months for the 40 Gy/15 fraction arm (log-rank test, p = 0.57), suggesting that 40 Gy/15 fractions is a noninferior EBRT regimen for GBM patients ≥ 60 years old and with KPS &gt; 50  2. IAEA (Roa et al., JCO 2015): 98 GBM patients who were frail, elderly, or elderly and frail (frail = age ≥ 50 years and KPS of 50% to 70%; elderly and frail = age ≥ 65 years and KPS of 50% to 70%; elderly = age ≥ 65 years and KPS of 80% to 100%) were prospectively randomly assigned to either 25 Gy/5 fractions EBRT vs. 40 Gy/15 fractions EBRT. The median overall survival time was 7.9 months in 25 Gy arm and 6.4 months in the 40 Gy arm (p = .988). Median progression-free survival time was 4.2 months the 25 Gy arm and 4.2 months in the 40 Gy arm (p = .716), suggesting that 25 Gy/5 fractions is a noninferior EBRT regimen for elderly and/or frail GBM patients  3. Nordic (Malmström et al., Lanc Onc 2012): 291 GBM patients age &gt; 60 years old and ECOG 0-2 were randomized to either TMZ alone (200 mg/m2 on days 1-5 of every 28 days for up to six cycles), 34 Gy/10 fractions EBRT or 60 Gy/30 fractions EBRT. In comparison with standard 60 Gy/30 fraction radiotherapy, median overall survival was significantly longer with TMZ (8.3 months vs 6.0 months, p=0.01), but not with hypofractionated 34 Gy/10 fractions radiotherapy (7.5 months, p=0.24). For all patients who received TMZ or hypofractionated EBRT (n=242) overall survival was similar (8.4 months vs 7.4 months; p=0.12). For age older than 70 years, survival was better with TMZ and 32 Gy EBRT than with standard 60 Gy EBRT.  4. NOA-08 (Wick et al., Lancet 2012): 374 GBM (90%) or anaplastic astrocytoma patients age &gt;65 years old and with KPS ≥ 60 were randomized to either 100 mg/m2 TMZ alone (given on days 1–7 of 1 week on, 1 week off cycles) or 60 Gy/30 fractions EBRT alone. Median overall survival was 8.6 months in the TMZ group versus 9.6 months EBRT group (p=0·033). Median event-free survival did not differ significantly between TMZ and EBRT groups. For patients with MGMT-methylated tumors, TMZ was associated with longer event-free survival (EFS) when compared to EBRT (8.4 months TMZ vs 4.6 months RT), while patients without MGMT-methylated tumors showed improved EFS with RT alone (3.3 months TMZ vs 4.6 months RT). These results suggest that TMZ is non-inferior to RT in elderly or poor KPS GBM, with MGMT-methylated tumors benefitting most from TMZ, and unmethylated tumors benefitting most from RT.  Lomustine (CCNU): The CeTeG/NOA-09 trial (Herrlinger et al., Neuro-Onc 2017, Lancet 2019) randomized 141 MGMT-methylated GBM patients aged 18-70 years old and KPS ≥ 70 to standard TMZ-RT or up to 6 courses of CCNU plus TMZ-RT.  The standard TMZ-RT arm consisted of TMZ 75 mg/m2 per day concomitant to radiotherapy (59-60 Gy), followed by six courses of TMZ 150-200 mg/m2 per day on the first 5 days of the 4-week course. The experimental CCNU + TMZ-RT arm consisted of up to six courses of CCNU (100 mg/m2 on day 1) plus TMZ (100-200 mg/m2 per day on days 2-6 every 6 weeks, for 6 cycles) in addition to radiotherapy (59-60 Gy). 129 patients (63 in the TMZ-RT and 66 in the CCNU + TMZ-RT group) constituted the modified intention-to-treat population. Median overall survival was improved from 31.4 months with TMZ-RT to 48.1 months with CCNU+ TMZ-RT (p=0.0492 for log-rank analysis). A significant overall survival difference between groups was also found in a secondary analysis of the intention-to-treat population (n=141, HR 0.60, 95% CI 0.35–1.03; p=0.0432 for log-rank analysis). Adverse events of grade 3 or higher were observed in 32 (51%) of 63 patients in the TMZ-RT group and 39 (59%) of 66 patients in the CCNU+TMZ-RT group. In spite of these results, the addition of lomustine for GBM patients is very controversial. Many question whether or not the trial was adequately powered, and results which somehow show an OS improvement to CCNU without apparent change in PFS. Apart from qualms with the trial design and analysis, the toxicity rates associated with CCNU and TMZ are much higher than what is seen with TMZ alone, and in a patient population with an already limited prognosis, the cost/benefit ratio of this intervention is questionable, and its use is therefore quite practitioner and patient-dependent. Bevacizumab: The RTOG 0825 (Gilbert et al., NEJM 2014) and AVAglio (Chinot et al., NEJM 2014) trials both treated patients according to the Stupp regimen as above, but randomized patients to bevacizumab until progression or unacceptable toxicity vs no bevacizumab arms. Both trials showed an improvement in median progression free survival with bevacizumab (RTOG 0825l: 7.3 months vs 10.7 months, p&lt;0.007; AVAglio: 6.2 months vs 10.6 months), but neither trial demonstrated any statistically significant improvement in median survival from bevacizumab use (~16 to 17 months).  Answer choice A is wrong: RTOG 9305 (Souhami et al, IJROBP 2004) showed a median survival of 13.5 months in the SRS group vs 13.6 months (p = 0.5711) for the standard treatment group.  Answer choice B is wrong: the Roa trial (Roa et al., JCO 2004) showed an OS of 5.1 months for 60 Gy/30 fractions versus 5.6 months for the 40 Gy/15 fraction arm (p = 0.57), suggesting that 40 Gy/15 fractions is a noninferior EBRT regimen for GBM patients ≥ 60 years old and with KPS &gt; 50  Answer choice D is wrong: Both the RTOG 0825 (Gilbert et al., NEJM 2014) and AVAglio (Chinot et al., NEJM 2014) trials showed an improvement in median progression free survival with bevacizumab (RTOG 0825: 7.3 months vs 10.7 months, p&lt;0.007; AVAglio: 6.2 months vs 10.6 months), but neither trial demonstrated any statistically significant improvement in median overall survival from bevacizumab use (~16 to 17 months).  Clinical pearl: Per the CeTeG/NOA-09 trial, lomustine (CCNU) use in MGMT-methylated GBM patients aged 18-70 years old and KPS ≥ 70 is associated with a statistically significant median overall survival improvement from 31.4 to 48.1 months, when incorporated into a "modified" Stupp regimen of Maximal safe neurosurgical resection of the intracranial tumor Post-operative chemoradiation to 60 Gy/30 fractions (surgical cavity/residual enhancing tumor + 2 cm) with concurrent/adjuvant temozolomide (100-200 mg/m2 per day on days 2-6 every 6 weeks, for 6 total cycles) Nevertheless, CCNU has still not yet been widely adopted in GBM treatment regimens due to concerns about potential added toxicity of additional chemotherapy, and the applicability of results from a potentially underpowered intention-to-treat population.   CNS</t>
  </si>
  <si>
    <t>The Bilsky system (Bilsky et al, MSKCC, J Neurosurg Spine, 2010) classifies the degree of epidural spinal cord compression using a 6-point scale. This classification system is clinically meaningful in that it enables rapid and clear communication between radiation oncologists, orthopedic surgeons, and neurosurgeons regarding the degree and severity of spinal cord compression. Deformation of the thecal sac correlates with Bilsky 1c disease. Grade 0: bone-only disease. Grade 1a: epidural impingement without deformation of the thecal sac. Grade 1b: deformation of the thecal sac but without spinal cord abutment. Grade 1c: deformation of the thecal sac with spinal cord abutment but without cord compression. Grade 2: spinal cord compression but with CSF visible around the cord. Grade 3: spinal cord compression without CSF visible around the cord. Clinical Pearl: The Bilsky system can be utilized to quickly and easily classify and communicate the severity of radiographic spinal cord compression.  CNS Image Reference: Tseng et al, Sunnybrook Health Sciences Centre, Global Spine Journal, 2010</t>
  </si>
  <si>
    <t>The "non-believers" study (EORTC 22845 Van den bent et al. Lancet 2005) asked whether radiation therapy could be delayed until the time of progression after surgery. Enrollment criteria included age 16-65, supratentorial low-grade astrocytoma, oligodendroglioma, or mixed oligoastrocytoma. Patients underwent resection and then were randomized to early or late radiation therapy. Radiation treatment was to a dose of 54 Gy (45 Gy to the pre-operative volume with a 2 cm expansion followed by a 9 Gy boost with a 1 cm expansion). Planning was CT-based. Patients not receiving radiation were followed with serial CT scans (with contrast) every 4 months until progression and then received the same dose of radiation. Among the two groups the following were reported: Median progression-free survival: Early RT 5.3 years vs. delayed RT 3.4 years (HR 0.59, p = 0.0001). 5-year progression free-survival: Early RT 55% vs. delayed RT 35% (p not reported) Median overall survival: Early RT 7.4 vs. delayed RT 7.2 years. (p = 0.872) In addition, the late group had longer survival after progression (1 vs. 3.4 years), and 65% of the delayed group received radiation at progression while 4% of the early group received salvage radiation. Of note, approximately 70% transformed to high grade tumors, regardless of early or late radiation. Toxicity assessment did not show a difference in cognitive deficit, performance status, or headaches. Also of interest, ~25% of patients in both arms had high-grade gliomas on central pathology review. Importantly, radiation did help to control seizures in symptomatic patients, and therefore early radiation may be particularly beneficial in this subgroup of patients. But in patients without symptoms can use this study to argue for delaying radiation until the time of progression. RTOG 98-02 Shaw JCO 2012 observed low-risk patients (&lt;40 years-old, complete resection) and randomized all other patients to RT ± PCV chemotherapy The "believers" trial (EORTC 22844 Karim et al. IJROBP 1996) showed no dose response with immediate post-operative radiation therapy. RTOG 04-24 was a phase 2 trial investigating the addition of temozolomide to radiation for high risk low-grade gliomas (&gt;6 cm, astrocytoma/mixed histology, age &gt;40, cross midline, pre-operative neurologic deficit). The trial closed in 2009.  CNS</t>
  </si>
  <si>
    <t>Per the Louis et al. 2007 WHO Classification System, grading for astrocytomas is determined using the "AMEN" grading system. "AMEN" = Atypia, Mitosis, Endothelial proliferation, and Necrosis. If 1 criteria is met, the tumor is WHO Grade II, Astrocytoma. If 2 criteria, the tumor is WHO Grade III, Anaplastic Astrocytoma. If 3 criteria, the tumor is WHO Grade IV, Glioblastoma. Typically among WHO Grade II astrocytomas, nuclear atypia is seen along with increased cellularity but mitoses, endothelial proliferation, and necrosis are not present. The Louis et al. 2016 WHO update now includes molecular features as follows: Grade 2 is diffuse astrocytoma (IDH-mutant) or oligodendroglioma (IDH-mutant and 1p/19q-codeleted) Grade 3 is anaplastic astrocytoma (IDH-mutant) or anaplastic oligodendroglioma (IDH-mutant and 1p/19q-codeleted) Grade 4 is glioblastoma (IDH-wildtype or IDH-mutant) or diffuse midline glioma (H3K27M-mutant). The Louis et al. 2021 WHO update divides common adult diffuse gliomas into three groups: Glioblastomas must be IDH-wildtype and are grade 4 Astrocytoma, IDH-mutant are grade 2, 3, 4 Oligodendroglioma, IDH-mutant, and 1p/19q-codeleted are grade 2, 3 Biomarkers influence grading: CDKN2A/B homozygous deletion results in a CNS WHO grade of 4, even in the absence of microvascular proliferation or necrosis. TERT promoter mutation, EGFR gene amplification or combined gain of entire chromosome 7 and loss of entire chromosome 10 (+7/−10) are sufficient to diagnose Glioblastoma, IDH-wild-type in the setting of an IDH-wildtype diffuse and astrocytic glioma in adults  CNS  A 41-year-old female presents to your office for additional evaluation. She initially presented to an outside emergency department secondary to a new onset seizure. At the time of presentation, MRI of the brain demonstrated a 4.6 cm non-contrast enhancing tumor within the right frontal lobe. She subsequently underwent maximal safe resection of the right frontal lobe mass. Due to the location of the tumor, near critical structures 2.5 cm of residual disease was present following surgery. Pathology from the procedure demonstrated a WHO grade II oligodendroglioma. Molecular evaluation of the tumor demonstrated the following:  MGMT methylation positive IDH R132H mutant positive 1p/19q co-deleted (FISH) Next generation sequencing also confirmed the presence of a TERT mutation.</t>
  </si>
  <si>
    <t>According to current NCCN guidelines, the patient is the vignette above should received adjuvant radiation therapy followed by adjuvant chemotherapy (PCV) as the category 1 recommendation. In addition, per the NCCN guidelines, adjuvant radiation therapy + concurrent or adjuvant temozolmide is a category 2B recommendation. These recommendations are a result of the RTOG 98-02 study, which sought to determine if there was an advantage to adjuvant chemotherapy following radiation therapy vs. radiation therapy alone is patients with high-risk grade 2 gliomas (supratentorial grade 2 astrocytoma, oligodendroglioma, or oligoastrocytoma--high risk was identified as in patients aged 18-39 with subtotal resection or biopsy and patient 40 years and older with biopsy or any from of resection) and randomized these high risk patients to one of the following arms:  RT alone: 54 Gy in 1.8 Gy fractions vs. RT + Chemotherapy: 54 Gy in 1.8 Gy fractions followed by 6 cycles of PCV chemotherapy.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Clinical Pearl: The addition of 6 cycles of adjuvant PCV chemotherapy to radiation therapy improves overall survival and progression free survival in patients with high-risk grade 2 gliomas. This approach is currently the category 1 recommendations according to the NCCN guidelines.  Clinical Pearl #2: In addition, please note that according to the current (2016) WHO guidelines for CNS tumors oligodendroglial tumors are defined by molecular diagnostics to include only gliomas harboring both a mutation in IDH1/2 and codeletion of chromosomes 1p and 19q.   CNS</t>
  </si>
  <si>
    <t>Pilocytic Astrocytoma are WHO grade I tumors. They are usually well circumscribed, cystic and slow-growing in nature. They are typically diagnosed during the first two decades of life, but can also appear in the adult population. On pathological analysis, fusiform cells with elongated wave like processes classified as Rosenthal fibers are frequently seen. Treatment for these tumors is gross/sub total resection with close follow-up. No adjuvant radiation therapy is needed after gross/subtotal resection of these tumors. For unresectable or non-surgical candidates radiation therapy to 50.4 Gy in 28 fractions is appropriate (Brown et al. IJROBP 2004).   CNS Source: Wikipedia  Answer A- Fried-egg appearance is seen in oligodendrogliomas Answer B- Psammoma bodies are in meningioma Answer D-Prominent nuclear atypia and necosis are seen in GBM    An adult patient with M0, standard risk medulloblastoma undergoes CT simulation in anticipation of 3D-conformal craniospinal irradiation (CSI) treatment. The patient has a total spinal cord length of 50 cm, and it is decided that the patient will be treated supine with two spinal fields (SF1=spinal field 1; SF2 = spinal field 2), rather than a single spinal field at extended (&gt;100 cm) SSD .</t>
  </si>
  <si>
    <t xml:space="preserve"> Craniospinal irradiation (CSI) remains an important element in the management of several malignant neoplasms that affect the central nervous system. Medulloblastoma and other intracranial primitive neuroectodermal tumors, ependymomas, gliomas, or even leukemias that have the potential to seed the neuroaxis may be effectively or prophylactically treated with CSI. Nevertheless, there are a number of technical aspects to CSI that make both CT simulation and treatment planning challenging. For 3D CSI, these include questions of prone vs. supine patient positioning, beam divergence and appropriate field matching to limit dose heterogeneity ("hot and cold spots”), and treatment couch range that limits the length for posterior spine field(s) in those with spinal cord length &gt;40 cm (Michalski et al, 2002). Patient position and CT Simulation: Prone positioning: Prone positioning is preferred from a treatment planning perspective, as the issues of field matching and SIM setup are easier when the patient is prone. For adults, a thermoplastic cast may be used for immobilization of the head, cervical spine, and shoulders. For small children, and inverted full body plaster cast may be used, with a facial area open for anesthesia access Supine positioning: Supine positioning is generally more comfortable for the patient, and may be required if the patient is intubated and under sedation with general anesthesia (as is often the case for pediatric patients). The head/chin should be hyperextended, and the shoulders lowered as far as possible in an effort to help mitigate divergence into the oral cavity. A thermoplastic head mask should be used for immobilization with an Alpha cradle/Vak-lok for the body. Techniques: Recall that 3D CSI generally involves treatment with two lateral parallel-opposed cranial fields, coupled with a single posterior spine field. In cases where the spinal cord is &gt;40 cm, however, one can either treat the spinal field at an extended SSD (at the expense of increased divergence to normal tissue, scatter, and MUs), or treat with two separate posterior spinal fields that are matched to one another. This is often required for adult medulloblastoma cases. The concept of “feathering” refers to movement of the junction of two fields across a particular treatment length. The purpose of feathering is fourfold: 1. reduce hot spots resulting from field overlap, 2. reduce cold spots due to field gaps, 3. allow for a longer segment of the cord to be exposed to more homogeneous dose, and 4. reduce the impact of setup errors. For patients with medulloblastoma, feathering is usually completed weekly (every 5-7 fractions), or alternatively, after every 9 Gy. For the first CSI junction is between the lateral cranial fields and the posterior SF1. Note that this is an orthogonal junction, in which the central axes of the lateral parallel-opposed cranial fields are perpendicular to the posterior spinal field.  The location of the match point for this junction should be somewhere between C2-C5, ideally at the lowest cervical vertebra possible without forcing the cranial fields to pass through the shoulders. Recall that the caudal field margin of the bilateral cranial fields is made parallel to the cephalad margin of SF1 by rotating the collimator by angle θ1 = arctan (spine y1/SAD) degrees for the lateral cranial fields, and then rotating the couch by θ2 = arctan (cranial y2/SAD) degrees toward the beam. The cranial and SF1 fields are always matched anterior to the spinal cord, at the posterior portion of the corresponding cervical vertebral body, with a shift of 5-10 mm superiorly after every 5-7 fractions, or after every 9 Gy (Athiyaman et al., 2014).  For the second CSI junction between SF1 and SF2, the location of the match point should be somewhere at or below L1. This area is chosen because L1 marks the termination of the spinal cord in adults (note that in newborns, the spinal cord terminates around L3/L4). The match point for the diverging SF1 and SF2 fields should also be anterior to the spinal cord, at the posterior portion of the corresponding lumbar vertebral body, with a shift of 5-10 mm either superior or inferiorly after every 5-7 fractions or alternatively, after every 9 Gy. The location of the match point anterior to this spinal cord is very important. If the cranial/SF1 or SF1/SF2 fields are matched either at the skin, posterior to the spinal cord, or within the spinal cord itself, there will be unacceptable hotspots within the spinal cord due to field overlap.  Note that the couch collimator rotation approach to CSI has certain disadvantages; the lesser separation at the neck can lead to increased dose to the spinal cord in this area, while the cranial portion of the skull are effectively treated at a greater SSD and are therefore relatively under-dosed. An alternative approach to CSI couch rotation is to eliminate cranial field divergence by using a half-beam block or independent jaw to split the field at the craniospinal junction line. The beam splitter is positioned at the central axis or close to it, thereby eliminating divergence of the rays at the junction line. The collimator of the cranial fields is still tilted in this approach.  Clinical pearl: 3D CSI typically consists of two parallel-opposed cranial fields matched to a single posterior spinal field between C2 and C5. For cases where the spinal cord is &gt;40 cm, either an extended SSD approach, or two posterior spinal field techniques, may be used. For the latter, the two posterior spinal fields should be matched at or below L1 (termination of the spinal cord). Field matching for any junction should always be done at a point anterior to the spinal cord using the skin gap equation, and the junction should be shifted ("feathered") by 5-10 mm every 5-7 fractions, or with every 9 Gy.  Source: Khan, The Physics of Radiation Therapy, 6th edition: Chapter 13   CNS</t>
  </si>
  <si>
    <t>The RTOG 0614 trial (Brown et al. Neuro-Oncology 2013) was a placebo controlled, double blinded, randomized trial randomizing patients to whole brain radiation therapy--37.5 Gy/15 fractions--(WBRT) plus placebo vs. WBRT plus memantine (20mg/d) for 24 weeks. The goal of the trial was to determine the protective effects of memantine on cognitive function in patients receiving WBRT. A total of 554 patients were accrued and 508 were eligible for randomization. The primary endpoint was a decline in delayed recall at 24 weeks.  There was less decline to delayed recall at 24 weeks in the WBRT plus memantine arm, however this was not statistically significant (p = 0.059) possibly due to a lower number of analyzable patients (n-149) at 24 weeks leading to only 35% statistical power. In the WBRT plus memantine arm there were statistically significant benefits in the following: Time to cognitive decline: (HR= 0.78, p = 0.01) Probability of cognitive failure at 24 weeks: 53.8% WBRT plus memantine vs. WBRT plus placebo 64.9% Superior executive function at 8 weeks (p = 0.008) and 16 weeks (p = 0.0041) Processing speed and delayed recognition at 24 weeks (p = 0.0137), (p = 0.0149) Median decline in MMSE (p = 0.0093) Clinical Pearl: The trial did not meet its primary endpoint of delayed recall at 24 weeks, but did demonstrate that patients treated with WBRT plus memantine vs. WBRT plus placebo demonstrated improved cognitive function, delayed time to cognitive decline, executive function, and mental processing speeds.   CNS</t>
  </si>
  <si>
    <t>Bilateral acoustic neuromas are pathognomonic for NF2.  Acoustic neuromas in NF2 patients tend to arise earlier, in the second and third decades of life.  Those in sporadic cases tend to occur in the fourth and fifth decades. Von Hippel-Lindau syndrome results from a mutation in the VHL tumor suppression gene, and puts patients at risk for: Clear cell renal carcinomas Retinal hemangioblastomas Pheochromocytomas Pancreatic neuroendocrine tumors. Gorlin's syndrome is an autosomal dominant condition that leads to multiple non-melanoma skin cancers, particularly of the basal cell variety. Ataxia telangiectasia is a disease characterized by a mutation in DNA double strand break repair.  The defect increases the risk of cancer, particularly lymphomas and leukemias.  Clinical Pearl: The genetic syndrome most frequently associated with development of acoustic neuromas is Neurofibromatosis type 2.  CNS</t>
  </si>
  <si>
    <t>Grade I (benign) meningiomas have &lt;4 mitoses per 10 high power fields without higher-risk factors. Grade II (atypical) meningioma has ≥4 but &lt;20 mitoses per 10 high power field, brain invasion, clear cell/chordoid histology, or three or more of the following: Increased cellularity Prominent nucleoli Sheet-like or patternless growth Foci of spontaneous or geographic necrosis Small cells with a high nuclear/cytoplasm ratio. Grade III (malignant) meningioma has ≥20 mitoses per 10 high power fields and/or one of the following: homozygous deletion of CDKN2A/B, TERT promoter mutation, frank anaplasia. Source: WHO Classification of Tumors of the Central Nervous System (CNS). 5th edition, 2021.  CNS</t>
  </si>
  <si>
    <t>Growth hormone is inhibited by somatostatin. Analogs such as octreotide and lanreotide can be used to suppress the effects of growth hormone. These analogs should be held during radiation treatment due to a possible protective effect. Source: Gunderson, Tepper, Editors. Clinical Radiation Oncology. 2nd Edition. p. 583 Dopamine agonists are generally considered to be poorly effective in acromegaly, but can be used in select cases in the second line. (Sandret et al, J Clin Endocrinol Metab 2011.) For an excellent review please see the following (Mehta et al. Neuro Oncol 2017)  CNS</t>
  </si>
  <si>
    <t>Dopamine agonists including bromocriptine and cabergoline can be used to manage symptoms from a prolactinoma, and are most often considered first line management.  These medications are quite effective, with bromocriptine leading to normalization of serum prolactin or return of ovulation in 80% to 90% of patients. Source: Leibel and Phillips Textbook of Radiation Oncology 3rd ed. Chapter 24 Pituitary Tumors.  CNS</t>
  </si>
  <si>
    <t>The order of hormone suppression by radiotherapy is as follows: Growth hormone FSH/LH Thyroid hormone/ACTH Prolactin Because prolactin should not be elevated in a non-pregnant adult, it is not reported as "suppressed" after radiation treatment to the pituitary. Vasopressin and oxytocin are produced in the posterior pituitary and are resistant to the effects of radiation.  Therefore, radiation is generally not linked to diabetes insipidus (Loeffler et al. J Clin Endocrinol Metab 2011). Clinical Pearl: The order of hormone suppression by radiotherapy can be remembered by the following: "Go Look For The Adenoma Please" (GH, LH, FSH, TSH, ACTH, PRL). Source: Perez and Brady's Principles and Practice of Radiation Oncology, 5th Edition. p. 762.  CNS</t>
  </si>
  <si>
    <t>In the trial by Stupp et al. (JAMA 2015, updated JAMA 2017), the value of tumor-treating fields (TTF) was tested in patients with glioblastoma multiforme. TTF is a locoregionally delivered antimitotic treatment that is thought to interfere with mitotic spindle assembly during metaphase. (Giladi et al. Sci Rep 2015)  After completion of chemoradiotherapy, patients were randomized 2:1 to receive maintenance treatment with either: TTF plus temozolomide vs. Temozolomide alone Treatment with TTF was delivered continuously (&gt;18 hours/day) via 4 transducer arrays placed on the shaved scalp and connected to a portable medical device. Temozolomide (150-200 mg/m2/d) was given for 5 days of each 28-day cycle.  On final analysis, they reported the following outcomes with a median 40-month follow-up and minimum 24-month follow-up:  Median progression-free survival (primary endpoint): 6.7 months (TTF-temozolomide) vs. 4.0 months (temozolomide alone) (hazard ratio 0.63, p&lt;0.001) Median overall survival (secondary endpoint): 20.9 months (TTF-temozolomide) vs. 16.0 months (temozolomide alone) (hazard ratio 0.63, p&lt;0.001) Clinical Pearl: The addition of TTF to standard adjuvant temozolomide in the treatment of grade IV gliomas improved both progression-free survival and overall survival.  Key Critic Concerns: Open label study (Not double-blinded and thus without a placebo-control arm.) Randomization occurred after completion of chemoradiotherapy. Increased support of TTF patients (related to device). Financial support to many of the study investigators NCCN Guidelines:  TTFields recommended as a standard treatment option (category 1) for newly diagnosed glioblastoma (GBM).  CNS</t>
  </si>
  <si>
    <t>For stereotactic radiosurgery, intact brain metastases or post-operative cavities should be contoured on a contrast-enhanced T1-weighted MRI scan with a slice thickness of 1 mm or less. The MRI should be performed with a three-dimensional sequence including IR-GRE, MPRAGE or T1 SPACE. An additional consideration is interval between planning MRI and treatment delivery. Several recent protocols require the MRI to be completed within 14 days prior to treatment (Alliance N0574, CCTG CE.7), but ideally the time interval is less than this (Kutuk et al. Neuro Onc Practice 2021). Guidelines (Soliman et al. IJROBP 2018) for contouring post-operative cavities for stereotactic radiosurgery recommend the following: CTV should include the entire contrast-enhancing surgical cavity using T1-weighted gadolinium-enhanced axial MRI scan, exclude edema fuse the preoperative MRI to aid in contour delineation contour the entire surgical tract regardless of tumor location in cases of pre-operative dural contact, extend the CTV 5 to 10 mm along the dura overlying the bone flap in cases without pre-operative dural contact, CTV should include a margin of 1 to 5 mm along the bone flap in cases of pre-operative venous sinus contact, include a margin of ≤5 into the adjacent sinus Clinical Pearl: An MRI brain T1-weighted post-contrast with thin cuts (≤1 mm) is essential for SRS planning for the treatment of brain metastases in the definitive or adjuvant setting. A 3-D imaging sequence such as MPRAGE is also necessary.  CNS</t>
  </si>
  <si>
    <t>This phase II trial evaluating combination Ipilumimab and Nivolumab (Tawbi et al. NEJM 2018) for untreated brain metastases from melanoma showed an ORR of 57%, demonstrating some intracranial activity in Melanoma with upfront immunotherapy. 26% was the ORR seen in the single agent Pembrolizumab phase II trial (Kluger et al JCO 2019) for untreated brain metastases from melanoma. Additional studies have evaluated systemic agents (both BRAF inhibitors and immunotherapy), resulting in ORRs of approximately 25-30%. Clinical Pearl: In patients with metastatic melanoma with untreated brain metastases the overall response rate when treated with combination ipilumimab and nivolumab was 57%. It is important to be able to contrast to these ORRs to the 90-95% ORRs seen with SRS when discussing these patients in a multi-disciplinary tumor board.   CNS</t>
  </si>
  <si>
    <t>In the EORTC 22033-26033 (Baumert et al., Lancet Oncol 2016) randomized phase III clinical trial, 477 patients with grade II glioma with at least one high-risk feature: Age &gt;40 years Progressive disease Tumor size &gt;5 cm Tumor crossing midline Neurological symptoms Randomized into one of the following two following treatment arms: Radiation therapy (RT) (50.4 Gy in 1.8 Gy frations once daily) versus Temozolomide (TMZ) (dose-dense oral 75mg/m2 once daily for 21 days repeated every 28 days (one cycle) for a maximum of 12 cycles). With a median follow-up of 48 months they reported the following outcomes: Median progression-free survival (PFS): 39 months TMZ vs. 46 months (95% CI 40-56) in the RT (p=0.22). Median overall survival had not yet been reached. Patients with IDH-mutant and 1p/19q non-codeleted tumors (now called "astrocytoma") had improved PFS if receiving RT than TMZ, but there were no significant treatment-dependent differences in PFS for patients with IDH-mutant and 1p/19q codeleted tumors (now called "oligodendroglioma") or with IDH-wild-type tumors (now considered "GBM-like astrocytoma"). These results should also be taken in context of the recently published RTOG 98-02 study. RTOG 98-02 observed low-risk patients (&lt;40 years-old, complete resection) and randomized high risk patients (over the age of 40 or any age with incomplete resection) to 54 Gy +/- 6 cycles of adjuvant PCV chemotherapy.  In the high-risk group (Buckner et al. NEJM 2016), 251 patients were accrued. With a median follow-up of 11.9 years they reported the following: Median overall survival: RT+PCV 13.3 years vs. RT alone 7.8 years  (p=0.003). Progression-free survival: RT+PCV 10.4 years vs.  RT alone 4 years (p&lt;0.001). Clinical Pearl: The best outcomes reported so far in low-grade glioma are from RT+PCV. If single-modality treatment is to be used, RT alone may be preferred over TMZ alone in IDH-mutant and 1p/19q non-codeleted tumors (now called "astrocytoma") due to PFS benefit, but appear to be equivalent for patients with IDH-mutant and 1p/19q codeleted tumors (now called "oligodendroglioma") or with IDH-wild-type tumors (now considered "GBM-like astrocytoma").   CNS</t>
  </si>
  <si>
    <t>Kalra and colleagues (Kalra et al. J Neurooncol 2020) analyzed survival data from seven prior randomized controlled trials of various treatments in elderly patients with glioblastoma (GBM): Roa 2004, Keime-Guibert 2007, Malmstrom 2012, Wick 2012, Perry 2017, Guedes de Castro 2017, and Wirsching 2018, comprising 15 independent treatment arms. Age criteria for trial enrollment varied from ≥ 60 years to ≥ 70 years, with median KPS scores in each trial ranging from 60 to 90. The regimens compared included: 60 Gy/30 fx or 50 Gy/28 fx RT alone 40 Gy/15 fx RT alone 40 Gy/15 fx RT + concurrent/adjuvant temozolomide (TMZ) 40 Gy/15 fx RT + bevacizumab (BEV) 34 Gy/10 fx RT alone 25 Gy/5 fx RT alone TMZ monotherapy Best supportive care (BSC) The authors performed a network meta-analysis for statistical comparison of the treatment arms to determine the relative probability of each regimen being "optimal" as defined by the highest overall survival, with validation by surface under the cumulative ranking (SUCRA) calculations.  Using this method, 40 Gy/15 fx RT + concurrent/adjuvant TMZ was identified as offering the best OS, with 25 Gy/5 fx RT ranking second best. Unsurprisingly, BSC ranked last, with 34 Gy/10 fx RT ranking second-to-last. It is important to recognize that the analysis has several significant limitations. Performance status, MGMT methylation status, and extent of resection are known prognostic factors in GBM but were not accounted for in the study. Additionally, the widely disparate numbers of patients between several of the regimens has the potential to skew the data in favor of those regimens with greater enrollment. Clinical Pearl: Based on meta-analysis of existing clinical trial data, the combination of moderately hypofractionated RT with concurrent and adjuvant temozolomide offers the best overall survival in elderly glioblastoma patients.   CNS</t>
  </si>
  <si>
    <t>RTOG 90-05 (Shaw et al. IJROBP 2000) was a trial to determine the maximum acutely tolerable dose of radiosurgery in patients with previously irradiated primary brain tumors or metastases.  102 patients were enrolled, 38 of whom had recurrent primary brain tumors, and 64 of whom had recurrent brain metastases.  Tumors ≤ 4 cm in size were allowed.  Doses were based on the size of the tumor. Initial dose levels were: Arm 1, ≤ 20 mm, 18 Gy Arm 2, 21–30 mm, 15 Gy Arm 3, 31–40 mm, 12 Gy Subsequently, doses were escalated and maximum tolerated doses were ≤ 20 mm, 24 Gy 21–30 mm, 18 Gy 31–40 mm, 15 Gy It should be noted however, that for tumors ≤ 20mm it was a fear of further dose escalation rather than excessive toxicity that led to the maximal tolerated dose designation. The actuarial incidence of radionecrosis was 5%, 8%, 9% and 11% at 6, 12, 18 and 24 months following radiosurgery.  CNS</t>
  </si>
  <si>
    <t>Pilocytic astrocytoma, also called juvenile pilocytic astrocytoma (JPA), is a WHO grade I glioma. It is most common in children but can occur in young adults as well. It is well-circumscribed and due to its indolence, it is generally cured by surgery alone. The NCCTG-867521 study (Brown et al, Neurooncol Pract 2015) followed 20 adult patients with pilocytic astrocytoma, of whom 17 underwent resection (11 patients with gross total resection, 6 patients with subtotal resection), and 3 underwent biopsy only, followed by RT. The patients who underwent subtotal resection were observed. For the entire cohort, the 20-year progression-free survival rate was 95%, with 5 out of 6 patients who had undergone subtotal resection still progression-free at 20 years. The overall survival of the resected patients was 100% at 20 years. Clinical Pearl: NCCN Guidelines (Central Nervous System Cancers, 1.2023) recommend observation after GTR or STR for pilocytic astrocytoma, with RT recommended only for significant growth or neurologic symptom development after subtotal resection.  CNS</t>
  </si>
  <si>
    <t>TERT promoter mutation is nearly always seen in oligodendroglioma. It is also often seen in glioblastoma. On the other hand, IDH-mutant astrocytomas typically do not have TERT promoter mutation, and instead have ATRX mutation. Mutations in ATRX and the TERT promoter are two ways in which tumor cells are able to prevent telomere shortening: TERT encodes the telomerase reverse transcriptase, which functions as part of the telomerase complex to lengthen the telomere, allowing the cell to proliferate indefinitely. ATRX is involved in the alternative lengthening of telomeres (ALT) mechanism that prevents telomere shortening via break-induced replication. These two alterations, ATRX mutation and TERT promoter mutation, are typically mutually exclusive in gliomas (Ceccarelli et al, Cell 2016).  Clinical Pearl: IDH-mutant astrocytomas typically have ATRX mutation, while IDH-wildtype gliomas and oligodendrogliomas usually feature TERT promoter mutations. NCCN guidelines (Central Nervous System Cancers, 1.2023) recommends routine testing for ATRX mutation via immunostaining, and for TERT promoter mutation via sequencing.  CNS</t>
  </si>
  <si>
    <t>NRG Oncology provides extremely helpful protocols for CT simulation/contouring/treatment planning/dose constraints. Their brain tumor section can be found through this link. Glioblastoma multiforme patients need to be treated in a supine position and immobilized with a thermoplastic mask and a headrest for photon treatment. For proton therapy, a seated position is allowed as well. Setup reproducibility is essential as daily treatments are required - typically for 6 weeks. Contiguous CT slice thickness of 2.5 - 3 mm or less should be obtained. CT scan should cover from the top of the head to the bottom of the skull and should include immobilization devices in the beam path. MRI image fusion including T1-weighed, T2/FLAIR, and Spoiled Gradient Echo (3D SPGR) is strongly encouraged for target and normal tissue delineation. FDG-PET/CT images are also recommended to be fused together if available. Contrast enhancement during CT simulation is allowed if there are no MR images available for target delineation. Clinical Pearl: CT simulation of glioblastoma multiforme patients requires reproducible immobilization, 2.5-3 mm CT slice thickness and MRI image fusion for tumor delineation.  CNS</t>
  </si>
  <si>
    <t>The Spetzler-Martin grading system is based on the Spetzler et al. JNS 1986 paper.  The scoring system grades arteriovenous malformations based on the characteristics of nidus size, eloquence of adjacent brain, and venous drainage. Scores range from 1-6, with 6 being an inoperable lesion.  Grade 1 is small, superficial, and away from eloquent brain.  Grade 5 is large, deep, and close to eloquent brain.  Grade 6 is defined as inoperable.  Eloquent structures include the brain stem, sensorimotor strip, language and visual cortex, hypothalamus, thalamus, cerebellar nuclei, or areas immediately adjacent to these regions. Spetzler-Martin Grading System Size of nidus: Small (&lt;3 cm) = 1, Medium (3-6 cm) = 2, Large (&gt;6 cm) = 3 Eloquence of adjacent brain: Non-eloquent = 0, Eloquent = 1 Venous drainage: Superficial only = 0, Deep = 1  Other systems: House-Brackmann:  A scoring system to grade the degree of nerve damage in facial nerve palsy. Koos: A scoring system used to assess extent of vestibular schwannoma. Simpson: A scoring system to predict the risk of recurrence following surgical removal of meningiomas.  CNS</t>
  </si>
  <si>
    <t>Solitary fibrous tumors (SFT) within the central nervous system are rare dural masses which may appear similarly to meningiomas. MRI features of SFTs include vivid and diffuse heterogenous contrast enhancement on T1 imaging along with T2 iso- to hypointensity (Metellus et al. Neurosurgery 2007). Previously, SFTs were classified as separate entities from hemangiopericytomas, however, in the 2021 WHO Classification of CNS Tumors update (Louis et al. Neuro Oncol 2021), the term hemangiopericytoma has been retired, with now both entities classified as SFT (rather than the hybrid term “solitary fibrous tumor/hemangiopericytoma” used in the 2016 update). Meningeal SFTs are generally managed similarly to meningiomas, with upfront surgical resection preferred for resectable lesions. Due to a notoriously high risk of local recurrence, adjuvant radiotherapy treatment if often delivered even after gross total resections with doses ranging from 50-60 Gy with conventional RT in the adjuvant setting. Solitary fibrous tumors have been found to distinctly harbor the NAB2-STAT6 gene fusion (Choice A), and is a defining molecular features of these tumors (Schweizer et al. Acta Neuropathologica 2013). CTNNB1 - Associated with WNT-activated medulloblastoma and adamantinomatous craniopharyngiomas (Choice B) BCR-ABL1 - Known as the Philadelphia chromosome t(9;22), BCR-ABL1 fusion is seen in chronic myeloid leukemia (CML) (Choice C) INI1 - Associated with both rhabdoid tumor of the kidney and atypical teratoid/rhabdoid tumor of the central nervous system (Choice D) Clinical Pearl: Detection of the NAB2-STAT6 gene fusion is associated with solitary fibrous tumors (formerly hemangiopericytomas)  CNS</t>
  </si>
  <si>
    <t>Due to the expression of somatostatin receptors, meningiomas can be identified using PET imaging with octreotide tracers, such as DOTATATE. 68Ga-DOTATATE PET has been shown to be more sensitive and specific than MRI of the brain. Perlow et al IJROBP 2022 reported a retrospective study at Ohio State University that involved contouring by seven central nervous system specialists (4 radiation oncologists and 3 neuroradiologists) for 25 patients with a meningioma diagnosis who received a 68Ga-DOTATATE PET and MRI for radiation treatment planning. Both the MRI and the PET had the gross tumor volume contoured by each physician for each patient in a blinded fashion. The study found that the median PET volume was smaller for each physician. In addition, 7 of the 25 patients (28%) had new nonadjacent areas that were contoured on PET by at least 6 of the 7 physicians that were not contoured by the same physicians on the corresponding MRI. This study supports that 68Ga-DOTATATE PET imaging may help with more precise radiation treatment volumes by finding undetected areas of disease not seen on MRI brain._x000B__x000B_11C-MET PET uses an amino acid tracer and has been used for evaluation of glioma, especially for hypometabolic or isometabolic lesions. It has been demonstrated in previous studies to identify suspected/recurrent glioma with high sensitivity, specificity, and diagnostic accuracy (Deuschl et al. Eur J Nucl Med Mol Imaging 2018). 18F-FDG PET uses a radiolabeled sugar molecule and has a relatively low specificity with high background uptake by the normal brain (Smeraldo et al. Int J Nanomedicine 2022). 18F-FET PET uses an amino acid tracer and may be helpful in delineating extent of gliomas (Song et al. Eur J Nucl Med Mol Imaging 2020) and in differentiating between recurrence or progression of glioma and radionecrosis (Pyatigorskaya et al. J Neuroradiol 2021)_x000B__x000B_Clinical Pearl: 68Ga-DOTATATE PET imaging may help with more precise radiation treatment volumes for resected meningioma by finding undetected areas of disease not seen on MRI brain.  CNS  For skull base chordomas, what is the estimated 5-year local control with gross total resection and adjuvant radiation therapy to a dose &gt;70 Gy.</t>
  </si>
  <si>
    <t>Low grade gliomas represent between 10-15% of all adult primary brain tumors diagnosed each year. They are most commonly diagnosed in the fourth decade of life.  This is in contrast to high-grade gliomas which typically present in the sixth decade.  Adult low-grade gliomas are typically found in the supratentorial portion of the brain. This pattern of distribution differs from that of children where these lesions are commonly found in the infratentorial region, including the cerebellum and brainstem. WHO grade I and II are both classified as low-grade gliomas. The most common histological sub-types of WHO grade II tumors include: oligoastrocytomas, astrocytomas, and oligodendrogliomas.  CNS</t>
  </si>
  <si>
    <t>Optic nerve sheath meningiomas are generally not managed surgically due to the high risk for visual morbidity.  These tumors are often diagnosed on clinical grounds due to the high risk of biopsy.  Radiation alone has good preservation of vision (~90%) with some cases demonstrating an improvement in vision (40%). Source: Leibel and Phillips Textbook of Radiation Oncology. Chapter 25. Clinical Pearl:  Optic nerve sheath meningiomas can be treated with a variety of techniques. Fractionated radiotherapy (50.4 Gy at 1.8 Gy fraction) results in excellent local control (&gt;95%) with high rates of "useful" vision. These outcomes are highlighted in Brower et al, PRO 2013, Abouaf et al, IJROBP 2012 and Paulsen et al, IJROBP 2012.  CNS</t>
  </si>
  <si>
    <t>In the QUARTZ trial (Mulvenna et al., Lancet 2016), patients with NSCLC brain metastases unsuitable for surgical resection or stereotactic radiosurgery were randomized to whole-brain radiotherapy (WBRT) to 20 Gy in 5 fractions vs. optimal supportive care alone (OSC). Though the study did not prove noninferiority of OSC, the authors concluded that there was little additional clinical benefit of WBRT over OSC given small differences in quality-adjusted-life-years (QALYs), overall survival, overall quality-of-life, and dexamethasone utilization. One subgroup that did see an overall survival benefit was age &lt;60 years. There were also non-significant trends of a benefit in patients with high Karnofsky performance status and well-controlled primary disease. Criticisms of this study include suboptimal WBRT dose (20 Gy in 5 fractions), vague inclusion criteria ("unsuitable for surgical resection or SRS"), and lack of generalizability beyond NSCLC primaries. Clinical Pearl: For patients with NSCLC brain metastases unsuitable for surgical resection or SRS, there may not be much benefit to 5-fraction WBRT overall, though there may be a benefit for patients &lt;60 years with good performance status and well-controlled primary disease.   CNS</t>
  </si>
  <si>
    <t>Koos grading system for acoustic neuromas (vestibular schwannomas): 1 - Intracanilicular, 0-10 mm 2 - 10-20 mm or 0-10 mm extracanilicular 3 - Intra/extracanilicular, up to 30 mm total 4 - &gt;30 mm, compressing the brainstem  Koos grade was developed as a way to categorize tumors for neurosurgical purposes, and correlate with local control and preservation of facial nerve/hearing post-operatively. With regard to radiosurgery, Koos grade I/II can be treated with radiosurgery alone, whereas higher Koos are treated with surgery or combination of surgery/RT.  CNS</t>
  </si>
  <si>
    <t>SMART syndrome is a rare, late complication of cranial radiation with uncertain pathophysiology. The diagnostic criteria include: A remote history of cranial radiation without residual or recurrent neoplasm. Focal neurological deficits often with antecedent migraines and seizures. Exclusion of other causes. Contrast enhancement of the cortical gyri. (Gyral swelling and T2 hyperintensity are also often seen.) SMART syndrome typically occurs 10-20 years after radiation, although cases 1 to 37 years after radiation have been reported. The characteristic imaging findings appear more often in the posterior lobes and after posterior cranial irradiation. The syndrome is similar to posterior reversible encephalopathy syndrome (PRES) and may share a vascular etiology, although the exact mechanisms are not understood. Classically, SMART syndrome is considered completely reversible, with the majority of patients returning to neurological baseline over 6-8 weeks. However, some series suggest that permanent deficits are more common than previously suspected. Repeated episodes of SMART syndrome may happen, usually separated by years. It is important to recognize SMART syndrome to avoid unnecessary invasive procedures such as brain biopsy, and for appropriate counseling about the prognosis and likelihood of neurological recovery. Sources: Black DF et al. Cephalagia 2006. PMID: 16919065_x000B_Kerklaan JP et al. J Neurol 2011. PMID: 21373901_x000B_Singh AK et al. Neuroradiol J 2017. PMID: 28643603  CNS</t>
  </si>
  <si>
    <t xml:space="preserve"> Wolf et al. (Lancet Oncol 2019) performed a multicenter, retrospective cohort study of 4905 patients (3251 with benign tumors and 1654 with AVM or trigeminal neuralgia) treated with Gamma Knife stereotactic radiosurgery (SRS) between 1987 and 2011.  All patients were followed for at least 5 years post-SRS and had no history of prior RT. Radiation-associated intracranial malignancies were defined as either malignant transformation of a treated benign tumor or development of a new malignant tumor within the 2 Gy isodose line.  At a median follow-up of 8.1 years, there were 3 events: two malignant transformations of treated vestibular schwannomas and one SRS-induced osteosarcoma following treatment of a pituitary adenoma. The overall cumulative incidence of radiation-associated malignancy at 10 years was 0.045%. Incidences per 100,000 patient-years were:  Malignant transformation: 6.87 SRS-induced new malignant lesion: 2.26 Overall RT-associated malignancy: 6.80 These rates are similar to estimated incidences of de novo primary CNS malignancy per 100,000 patient-years reported by CBTRUS (7.15) and IARC (3.6-9.1 for men; 3.1-7.9 for women).  Clinical pearl: Patients should be counseled that treatment of benign intracranial conditions with SRS does not result in an appreciably increased long-term risk of intracranial malignancy over the general population.  CNS</t>
  </si>
  <si>
    <t>The WHO 2021 Classification System of Central Nervous system tumors (WHO CNS5) pertains to gliomas, glioneural and neuronal tumors, embryonal tumors, cranial and paraspinal nerve tumors, meningiomas, and mesenchymal non-meningothelial tumors, among others.  The WHO 2021 criteria for meningiomas in particular have undergone a number of major updates in comparison to the prior WHO 2016 classification system. Histopathologic grading is still considered a strong prognostic factor in meningioma treatment and outcomes, but Arabic numerals (1, 2, and 3) are now used in place of Roman numerals (I, II, III) for grading. Meningiomas are now regarded as a single tumor type with 15 subtypes, and the grading system has been changed to a within-tumor grading regardless of which of these 15 subtypes the meningioma is. Since choroid and clear cell meningiomas have a higher recurrence risk, they are still considered to be grade 2. Brain-invasive meningioma are still in general associated with increased risk of recurrence, and are assigned grade 2 as well. Rhabdoid and papillary meninigomas have a more aggressive behavior, however, these phenotypes as now NOT sufficient to designate them as grade 3, and are instead graded as meningiomas in general.  CNS Histologic type Histologic malignancy grade Meningothelial meningioma 1 to 2 Fibrous meningioma 1 to 2 Transitional meningioma 1 to 2 Psammomatous meningioma 1 to 2 Angiomatous meningioma 1 to 2 Microcystic meningioma 1 to 2 Secretory meningioma 1 to 2 Lymphoplasmacyte-rich meningioma 1 to 2 Atypical meningioma (including brain infiltrative meningioma) 2 Chordoid meningioma 2 Clear cell meningioma 2 Anaplastic (malignant) meningioma 3 Nevertheless, since the grading of meningiomas is still a subjective assessment of histopathologic findings, there is still a great deal of inter-observer variation. For this reason, WHO CNS5 endorses additional molecular biomarkers to refine classification and malignancy grading, but are not required so long as definitive histopathology of a meningioma subtypes is present.   Genetic alteration Clinicopathologic significance NF2 mutation Convexity meningiomas, fibrous and transitional subtypes, more often CNS WHO grade 2/3 TERT promoter mutation CNS WHO grade 3 SMARCE1 mutation Clear cell subtype BAP1 mutation Rhabdoid and papillary subtypes CDKNA2A/B loss CNS WHO grade 3 DNA methylation profiling Methylation classes associated with increased risk of recurrence TRAF7 mutations Secretory subtype H3K27me3 loss Increased risk of recurrence Answer choice B is wrong: &gt;20 mitoses per high power field (HPF) is indicative of a grade 3 meningioma, not a grade 2. Grade 2 meningiomas have between 4 and 19 mitoses per 10 HPF.  Answer choice C is wrong: in WHO CNS4 (2016) papillary meningiomas were automatically classified as grade 3 meningiomas. This is no longer the case in WHO CNS5 (2021). They can be anywhere from grade 1 to grade 3, and since the question asks which of the answer choices is - by default - a grade 2 meningiomas, this is not the best choice  Answer choice D is wrong: CDKNA2A/B loss is a genetic alteration with clinicopathologic significance of a grade 3 meningioma, not a grade 2 meningioma   Clinical pearl:_x000B_WHO CNS5 classified meningiomas according to the following Arabic (not Roman) numerals are now used for grade 1, grade 2, and grade 3 Meningiomas are now considered as a single tumor type with 15 different subtypes, and the malignancy grading has been changed to a within-tumor grading regardless of subtype Meningiomas that exhibit brain invasion are still by default atypical, grade 2; likewise, chordoid and clear cell histology are assigned grade 2 meningiomas. Anaplastic (malignant) meningiomas are still grade 3, but papillary and rhabdoid meningiomas are no longer automatically grade 3. Additional molecular characterization of NF2-mutated and non-NF2 mutated meningiomas exists, with additional TERTp mutated and CDKN2A/B loss indicative of grade 3 tumors Mitotic count &lt;4 per 10 high power field (HPF) is grade 1, between 4 and 19 per 10 HPF is grade 2, &gt;20 is grade 3  WHO Classification of Tumours Editorial Board. Central nervous system tumours. (2021), vol 6. WHO Classification of Tumours series., 5 edn. International Agency for Research on Cancer, Lyon (France)</t>
  </si>
  <si>
    <t>Meningiomas are not well visualized by traditional PET imaging (18F-FDG). There is near ubiquitous expression of somatostatin receptors (SSTR) in meningiomas. The most commonly expressed SSTR in meningioma is subtype 2. Due to the expression of SSTR, meningiomas can be identified using PET imaging with ocreotide tracers, such as DOTATATE (Galldiks et al. Neuro-oncology 2017). Current NCCN guidelines (Version 2.2020) recommend consideration of said scans in the diagnostic work up of meningioma when there is uncertainty regarding the diagnosis based on other imaging studies. Additionally, several reports have indicated that 68Ga-DOTATOC-PET/CT may be useful for radiation planning (Gehler et al. Radiation Oncology 2009)(Graf et al. IJROP 2013). These tracers are also used to identify neuroendocrine tumors, which similarly overexpress SSTRs. This feature has also been exploited in the treatment of neuroendocrine tumors for treatment using Lutathera (Strosberg et al. NEJM 2017). Clinical Pearl: Meningiomas commonly overexpress somatostatin receptor (SSTR2). Octreotide tracers have been developed to improve the diagnostic ability of imaging on the basis of somatostatin receptor overexpression.   CNS</t>
  </si>
  <si>
    <t>Prolactinomas are the most common type of secretory pituitary adenomas, and account for 40-45% of all pituitary tumors. Source: Leibel and Phillips Textbook of Radiation Oncology 3rd ed. Chapter 24 Pituitary Tumors.   CNS</t>
  </si>
  <si>
    <t>The 2021 WHO classification of central nervous system tumors recognizes three classes of adult-type diffuse gliomas: 1. Astrocytoma, IDH-mutant 2. Oligodendroglioma, IDH-mutant and 1p/19q-codeleted 3. Glioblastoma, IDH-wildtype Notice that, by definition, glioblastoma is IDH-wildtype, while IDH mutation is not compatible with a diagnosis of glioblastoma. For an IDH-wildtype diffuse astrocytic glioma, it should be diagnosed as glioblastoma, IDH-wildtype if any of the following criteria are met: 1. Microvascular proliferation or necrosis 2. TERT promoter mutation 3. EGFR gene amplification 4. Gain of chromosome 7 and loss of chromosome 10 Note that in the last three of these criteria, glioblastoma, IDH-wildtype can be diagnosed even if there are no histologic characteristics of a grade 4 tumor. Conversely, IDH-mutant diffuse gliomas can be grade 4 without being defined as glioblastoma. For example, astrocytoma, IDH-mutant with a CDKN2A/B homozygous deletion confers a WHO grade of 4. Clinical Pearl: IDH-wildtype gliomas can be defined as glioblastoma, according to the latest WHO classification, even without histologic features of a grade 4 tumor, with the presence of a TERT promoter mutation, EGFR gene amplification, or +7/-10 chromosome copy number changes.  CNS</t>
  </si>
  <si>
    <t>The CATNON trial (van den Bent et al., Erasmus MC Cancer Institute, Lancet Oncol, 2021) randomized 751 patients with non-codeleted anaplastic astrocytomas in a 2x2 design to radiation +/- concurrent TMZ and +/- 12 months of adjuvant TMZ. Of the patients enrolled, 47% had a subtotal resection, 31% had a gross total resection, and 20% biopsy only. With 4.5 years of follow-up, outcomes were not statistically different for patients who underwent RT concurrent with TMZ compared to patients that underwent RT alone. However, receipt of adjuvant TMZ extended overall survival from 47 months (in patients who did not receive adjuvant TMZ) to 82 months. Importantly, IDH mutation status was strongly prognostic and predictive of treatment benefit. Of the roughly 60% of patients who had an IDH1 or IDH2 mutation, median OS was 98 months compared to 20 months for IDH wildtype tumors. The translation of these results is that only patients with IDH mutations attain the survival benefits from adjuvant TMZ._x000B__x000B_Current NCCN guidelines permit the use of concurrent RT+TMZ Clinical Pearl: The benefit from temozolomide in anaplastic astrocytoma is probably derived from the adjuvant phase of the treatment and is observed only in patients with IDH1 or IDH2 mutant tumors.  CNS</t>
  </si>
  <si>
    <t>The patient in the vignette above presents with a symptomatic secretory pituitary adenoma (growth hormone secreting). Although transsphenoidal surgery is generally the standard of care for symptomatic secretory pituitary adenomas, due to the location of the tumor and invasion into the cavernous sinus, this patient is not an optimal surgical candidate as the surgery would be likely unsuccessful in curing her disease process. Radiation therapy could also be considered, but due to the proximity to the optic chiasm, stereotactic radiosurgery (SRS) would not be ideal in this clinical situation. Fractionated radiation therapy would be more appropriate in this situation. For this patient the best initial therapy would be a long acting somatostatin analog (Cozzi et al. J Clin Endocrinol Metab 2006) . Somatostatin analogs work by binding somatostatin receptors and down-regulate GH secretion. The two most-common somatostatin analogs are octreotide and lanreotide.  Pegvisomant may also be used (this medication is a GH receptor antagoinst) in this clinical situation. Dopamine agonists are generally considered to be poorly effective in this clinical situation, but can be used in select cases in the second line. (Sandret et al, J Clin Endocrinol Metab 2011.) Clinical Pearl: In patients with symptomatic secretory pituitary adenoma (GH secreting) that are not surgical candidates, we recommend a long acting somatostatin analog or a GH receptor antagoinst as first line therapy. Radiation therapy is typically reserved for patients refractory or unable to tolerate medical management.  CNS</t>
  </si>
  <si>
    <t>Mahajan et al. (Lancet Oncol 2017) randomized patients to stereotactic radiosurgery (SRS) vs. observation following surgical resection for brain metastases. The 12-month freedom from local recurrence (primary endpoint) was 43% in the observation group vs. 72% in the SRS group (HR 0.46, p=0.015). There was no significant difference between the groups in the secondary endpoints of distant intracranial recurrence or overall survival. Clinical Pearl: For resected brain metastases, postoperative SRS appears to improve local control compared to observation.  CNS</t>
  </si>
  <si>
    <t>Due to some difference in the literature found in the RTOG 05-39 protocol vs. the NCCN guidelines we have provided the recommendations from both sources. For the current answer we will use the NCCN guidelines. According to the NCCN guidelines, WHO grade I/II meningiomas should undergo the following follow-up schedule: Surveillance MRI at 3, 6, and 12 months then every 6-12 months for 5 years. Following this initial 5-year interval, MRI surveillance can be done every 1-3 years. Per RTOG 05-39, patients with subtotally resected benign (grade 1) meningiomas not receiving radiation treatment should have a MRI every 6 months for three years, then annually for 10 years. Patients with atypical or malignant (grade 2 or 3) meningiomas receive a post-radiation MRI at 3 months, then every 6 months for three years, then annually for 10 years. As a general paradigm, for presumed grade 1 meningiomas treated with definitive radiation, follow-up imaging can be obtained annually if the tumor is not adjacent to critical structures. If the tumor is adjacent to critical structures, MRI scans should be obtained every six months to recognize progression early and consider further treatment options. Scans should be obtained more frequently if clinically indicated.  CNS</t>
  </si>
  <si>
    <t>RTOG 0539 was a phase 2 clinical trial that enrolled patients with intracranial meningioma and stratified them into three treatment arms based on grade, extent of resection, and primary vs. recurrent disease: Low-risk: grade I s/p gross total resection (GTR) or subtotal resection (STR) Intermediate-risk: recurrent grade I, grade II s/p GTR High-risk: grade II s/p STR, recurrent grade II, any grade III Low-risk patients underwent observation, intermediate-risk patients underwent RT to 54 Gy/30 fx, and high-risk patients underwent IMRT to 60 Gy/30 fx using a simultaneous integrated boost.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The majority of intermediate-risk patients received IMRT. On subgroup analysis, there was no difference in outcomes between recurrent grade I and completely resected grade II meningioma. There were no grade 3+ adverse events.  Clinical pearl: RT to 54 Gy for recurrent benign meningioma (irrespective of resection extent) or gross-totally resected atypical meningioma results in excellent clinical outcomes with minimal risk of severe toxicity.  CNS</t>
  </si>
  <si>
    <t>The Brain Tumor Study Group (BTSG) 69-01 trial (Walker et al. J Neurosurg 1978) demonstrated improved survival with the addition of chemotherapy or radiation to "best conventional care" for glioblastoma multiforme. Radiation Therapy Oncology Group (RTOG) 93-05 (Souhami et al. IJROBP 2004) failed to show a benefit to a 15-24 Gy stereotactic radiosurgery boost before external beam radiation. &gt;90% of failures were local. BTSG 72-01 (Walker et al. NEJM 1980) demonstrated a benefit to the addition of radiation to chemotherapy for glioblastoma multiforme. RTOG 74-01 (Nelson et al. NCI Monog 1988) failed to show a benefit to radiation dose escalation to 70 Gy compared with 60 Gy for glioblastoma multiforme. Clinical Pearl: The Brain Tumor Study Group (BTSG) 69-01 trial demonstrated improved survival with the addition of chemotherapy or radiation to "best conventional care" for glioblastoma multiforme.  CNS</t>
  </si>
  <si>
    <t>In the SINS classification system (Fourney et al, University of Saskatchewan, JCO, 2011), tumor-related instability is assessed by adding together six individual component scores. The components of the SINS classification system are shown below:  CNS SINS Component Score Location  Junctional (occiput-C2, C7-T2, T11-L1, L5-S1) 3 Mobile spine (C3-C6, L2-L4) 2 Semirigid (T3-T10) 1 Rigid (S2-S5) 0 Pain*  Yes 3 Occasional pain but not mechanical 1 Pain-free lesion 0 Bone lesion  Lytic 2 Mixed (lytic/blastic) 1 Blastic 0 Radiographic spinal alignment  Subluxation/translation present 4 De novo deformity (kyphosis/scoliosis) 2 Normal alignment 0 Vertebral body collapse  &gt; 50% collapse 3 &lt; 50% collapse 2 No collapse with &gt; 50% body involved 1 None of the above 0 Posterolateral involvement of spinal elements†  Bilateral 3 Unilateral 1 None of the above 0 The minimum score is 0, and the maximum is 18. A score of 0 to 6 denotes stability, 7 to 12 denotes indeterminate (possibly impending) instability, and 13 to 18 denotes instability. A surgical consultation is recommended for patients with SINS scores greater than 7. SC.24 (Sahgal et al. Lanet Oncol 2021) demonstrated a significant improvement in pain response with ablative (24 Gy in 2 fractions) versus conventional (20 Gy in 5 fractions) palliative spine radiation, required a SINS score of &lt;12. SINS scores were not incorporated in the RTOG 0631 study, which failed to show a benefit with ablative versus conventional spine radiation.  Clinical Pearl: Location, pain, bony lesion type, radiographic spinal alignment, vertebral body collapse, and posterolateral involvement of spinal elements all contribute to the SINS assessment.</t>
  </si>
  <si>
    <t>1p19q co-deletion is a favorable prognostic factor for oligodendrogliomas and anaplastic oligodendrogliomas. The RTOG/EORTC trials initially confirmed the prognostic significance of 1p/19q deletion and demonstrated a progression-free survival benefit. Later an analysis of the 119 patients enrolled in two separate North Central Cancer Treatment Group (NCCTG) low-grade glioma trials were analyzed (Jenkins et al. Cancer Res 2006). In this study the authors reviewed the pathology from these patients and determined the presence of the t(1;19) translocation, as evaluated by FISH. By FISH the translocation was present in oligodendroglioma 55%, mixed oligoastrocytoma 47%, astrocytoma 0%. They then observed the effect of the 1p/19q deletion on overal survival and progression-free survival Median OS: all patients - fusion/deletion 11.9 years vs. no fusion 8.1 years (SS); Median PFS: fusion/deletion 8.1 years vs. no fusion 3.3 years (SS) Median OS: oligodendrogliomas only - fusion/deletion 13.0 years vs. no fusion 9.1 years (SS); Median PFS: fusion/deletion 8.2 years vs. no fusion 5.6 years (SS) "A t(1;19)(q10;p10) mediates the combined deletions of 1p and 19q and predicts a better prognosis of patients with oligodendroglioma. Answer A: t(1;13) is associated with alveolar rhabdomyosarcoma. It is a fusion between the FKHR gene on chromosome 13 and PAX7 gene on chromosome 1. t(2;13) can also be seen in alveolar rhabdomyosarcoma (FKHR, PAX3). Answer C: t(9;22) is the Philadelphia chromosome, a gene fusion between the breakpoint cluster region (BCR) gene on chromosome 22 and Abl1 gene on chromosome 9 which produces the BCR/ABL fusion protein. This chromosomal translocation is seen in chronic myelogenous leukemia (CML) and gastrointestinal stromal tumors (GIST). Abl1 is a tyrosine kinase. Imatinib is a tyrosine kinase inhibitor that inhibits the BCR/ABL fusion protein. Answer D: t(11;22) is associated with Ewing's sarcoma. It is a fusion between the EWS gene on chromosome 22 and the FLI1 gene on chromosome 11. The EWS/FLI1 fusion protein functions as a master regulator. Clinical Pearl: The 2016 WHO classification of oligodendroglioma requires 1p/19q codeletion and IDH-1 R132H mutation.  CNS</t>
  </si>
  <si>
    <t>In the manuscript by Pignatti et al. 2002 JCO, prognostic factors for survival were identified in adult patients with low grade glioma. Cox analysis from the EORTC 22844 trial (Karim AB IJROBP 1996), which compared adjuvant 45 Gy v 59.4 Gy in the setting of low grade glioma and revealed no difference in OS or PFS, were performed to assess for prognostic factors. These were then validated in the EORTC 22845 trial (van den Bent MJ et al Lancet 2005), which compared early radiation to delayed radiation. Here 54 Gy was administered adjuvantly either following surgery or at the time of progression. Early radiation delayed median time to progression at 5.3 v 3.4 years and improved seizure control. There was however no impact on OS (7.4 v 7.2 years). From these datasets, those factors found to be predicted of survival have become known as the Pignatti criteria: Age &gt; 40 Astrocytoma histology Tumor &gt; 6 cm Tumor crossing midline Preoperative neurological deficits RTOG 0424 (Fisher BJ et al IJROBP 2015), a phase II trial assessing the role of temozolomide administered with radiotherapy (54 Gy) utilized the Pignatti criteria for inclusion. Here patients were required to possess 3 or more of these high risk factors. RTOG 0424 revealed 3 year OS of 73% comparing favorably to historical controls of 54%.  Clinical Pearl: Factors established by Pignatti et al are important to know for purposes of patient risk stratification and have been used on subsequent trials to determine high risk adult patients with low grade glioma.  CNS</t>
  </si>
  <si>
    <t>In the (Roa et al. JCO 2004) study, the authors sought to compare different adjuvant radiation therapy fractionation patterns in elderly patients (older than 60) with glioblastoma multiforme. In this trial, they randomized 100 older patients with GBM (age 60 years or older, KPS 50 or greater) who underwent surgery to one of the following arms: Standard radiation therapy (RT) (60 Gy in 30 fractions) vs. Abbreviated RT (40 Gy in 15 fractions) Results: Overall survival (primary endpoint) was similar between the two arms: 5.1 months for 60 Gy vs. 5.6 months for 40 Gy, (p=0.57). There was no difference in average KPS scores or in the change in KPS scores over time (secondary end point). Patients that required an increase in post-treatment corticosteroid dosage: 49% in the 60 Gy patients vs. 23% of 40 Gy (p=0.02). Clinical Pearls: In "elderly" patients with GBM the best management practice is often based on the patient's performance status. In patients with high performance status, consider treating per the Stupp regimen with adjuvant radiation therapy (60 Gy) with concurrent and adjuvant TMZ. In patients with an "age-appropriate" performance status, consider using hypofractionated radiation therapy (40 Gy in 15 fractions) with concurrent and adjuvant TMZ. Finally, in patients with a below average performance status, consider radiation alone (hypofractionated) in patients with MGMT not methylated vs. TMZ alone if the patient is MGMT methylated.  Additional reading: Wick et al. Lancet Oncology 2012_x000B__x000B__x000B_Short Course Radiotherapy (40 Gy in 15 fractions) with and without Temozolomide in the elderly. (Perry et al. NEJM 2017)_x000B_Randomized 562 older patients with GBM (age 65 years or older) who underwent surgery to one of the following arms._x000B_Short course radiation therapy (RT) (40 Gy in 15 fractions) +/-  concurrent and maintenance Temozolomide_x000B_      Results: Median overall survival was greater for the temozolomide arm as compared to the short-course radiation only arm: 9.3 months vs. 7.6 months (p&lt;0.001). Median progression-free survival was greater for the temozolomide arm as compared to the short-course radiation only arm: 5.3 months vs. 3.9 months (p&lt;0.001). For MGMT hypermethylated patients, there continued to be a median overall survival benefit for Temozolomide plus short course radiotherapy over short course radiotherapy alone: 13.5 months vs. 7.7 months (p&lt;0.001) For those with unmethylated MGMT, there was also a trend towards a benefit: 10.0 months vs. 7.9 months (p&lt;0.055)  Comparing Two Short Course Radiotherapy Regimens in the "Frail" Elderly Population In Roa et al, JCO 2015, the International Atomic Energy Agency sponsored trial compared two short course regimens to determine if there was an impact on outcomes. Prospectively randomized 98 older patients with GBM (frail = age ≥ 50 years and Karnofsky performance status [KPS] of 50% to 70%; elderly and frail = age ≥ 65 years and KPS of 50% to 70%; elderly = age ≥ 65 years and KPS of 80% to 100%) 25 Gy in 5 fractions over 1 week vs. 40 Gy in 15 fractions      Results: Median overall survival respectively was: 7.9 months vs. 6.4 months (p&lt;0.988). Median progression-free survival respectively was: 4.2 months vs. 4.2 months (p&lt;0.716). Median follow-up was 6.3 months (in the JCO report) with similar QOLs for both arms at 4 and 8 weeks. Updates of an unplanned analysis was published in Guedes de Casro et al, IJROBP 2017. In this analysis, there was a subset analysis of the following: For the subset analysis in this study, only patients aged ≥65 years were evaluated (elderly and frail patients were defined as patients aged ≥65 years with KPS of 50%-70%; elderly and non-frail patients were defined as patients aged ≥65 years with KPS of 80%-100%); 61 of the 98 initial patients comprised the patient population, with 26 patients randomized to arm 1 and 35 to arm 2. There was no difference between regimens based on overall or median survival.   CNS</t>
  </si>
  <si>
    <t>Factors predicting for slow or no progression of a meningioma include: hypointense on imaging (MRI T1 unenhanced), calcifications on imaging, older patient age/elderly, and no growth seen on serial scans. Source: Herscovici et al. Neurology 2004.  CNS</t>
  </si>
  <si>
    <t>The correct answer to this question is letter C, 50.4 - 54 Gy. 54 Gy was used by both RTOG 98-02 and RTOG 04-24. In addition, 54 Gy was the dose used for the "non-believers" trial (EORTC 22845 Van den bent et al. Lancet 2005). The "believers" study for low-grade gliomas (EORTC 22844 Karim et al. IJROBP 1996) randomized patients to low dose (45 Gy) versus high dose (59.4 Gy) radiation immediately after surgery. In the low dose arm, radiation was 45 Gy to the GTV + 2cm. In the high dose arm, radiation was 45 Gy to the GTV + 2 cm, followed by 9 Gy to the GTV + 1 cm, and finally 5.4 Gy to a minimal margin. The 5-year disease free survival (47 vs. 50%) and overall survival (58 vs. 59%) were equivalent for both arms. RTOG 98-02 observed low-risk patients (&lt;40 years-old, complete resection) and randomized high risk patients (over the age of 40 or any age with incomplete resection) to 54 Gy +/- 6 cycles of adjuvant PCV chemotherapy. RTOG 98-02 showed that "low-risk" patients had a &gt;50% risk of progression at 5 years (Shaw et al. J Neurosurg 2008).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RTOG 04-24 was a phase 2 trial of 54 Gy + concurrent and adjuvant temozolomide for high-risk low grade gliomas (at least three risk factors: size &gt;6cm, astrocytoma/mixed histology, age &gt;40, crosses midline, pre-operative neurologic deficit). EORTC 22033 is a phase 3 trial randomizing high-risk supratentorial low-grade gliomas to radiation alone (50.4 Gy) or temozolomide alone (no radiation) after stratification by chromosome 1p deletion status (present or absent). Initial report in (Baumert et al. Lancet Oncol 2016) has not reached median overall survival. Clinical Pearl: According to current NCCN guidelines, acceptable doses for low-grade gliomas range from 45-54 Gy. While the majority of RTOG trials employ doses within the 50.4-54 Gy range.  CNS</t>
  </si>
  <si>
    <t>There was no benefit to hyperfractionation for malignant gliomas in the phase III RTOG 90-06 study by Ali et al. J Neurooncology 2018, and it is thus no longer recommended. A separate report from the study looking at imaging findings is available (Lustig Am J Clin Oncol 2007). Clinical pearl: Treatment of glioblastoma multiforme results in suboptimal outcomes. Unfortunately, hyperfractionation does not appear to improve outcomes.  CNS</t>
  </si>
  <si>
    <t>First line treatment for trigeminal neuralgia is medical therapy, often with carbamazepine or other anticonvulsants.  There are two primary surgical therapies: microvascular decompression and ablative percutaneous procedures (radiofrequency ablation, glycerol injection, balloon compression).  The percutaneous procedures have a significant risk of trigeminal dysfunction.  Stereotactic radiosurgery (SRS) is an alternative minimally invasive treatment that is well tolerated. Source: Chin et al. Principles and Practice of Stereotactic Radiosurgery. Chapter 52 Trigeminal Neuralgia.  p. 519  CNS</t>
  </si>
  <si>
    <t>The pictured structures in the associated diagram are as follows: Hippocampus is the green contoured structure Amygdala is the red contoured structure Uncus is the gold contoured structure Temporal horn of the lateral ventricle is the blue contoured structure Beginning caudally, the hippocampus is the hypointense grey matter located medial to the CSF hypointensity of the temporal horn of the lateral ventricle. Continuing superiorly, the anterior edge of the hippocampus is defined by the anterior edge of the temporal horn. The hypointense grey matter anterior to the hippocampus is the amygdala; the grey matter anteromedial to the hippocampus is the "boomerang" shaped uncus. The clinical identification of the hippocampus is important in target design for whole brain radiation with hippocampal avoidance (HA-WBRT) using IMRT. NRG CC001 (Brown et al, JCO 2020) was recently published demonstrating superior neurocognitive outcomes and equivalent PFS &amp; OS of WA-WBRT versus WBRT, both in combination with memantine. The authors published a useful contouring atlas that may be used for hippocampus delineation and the protocol describes CTV and PTV design.  Clinical Pearl: The hippocampus is located in the temporal lobe adjacent to the temporal horn of the lateral ventricle. HA-WBRT results in significantly improved neurocognitive outcomes versus traditional WBRT and should be considered for patients with good performance status with brain metastases.   CNS</t>
  </si>
  <si>
    <t>The right trigeminal nerve (CN V) (Choice D) is depicted by the red arrow in both the MRI Brain T1+C (Image 1) and CISS (Image 2) sequences. CISS stands for Constructive Interference in Steady State, which contains part of fast gradient echo sequences and considered to be superior to the conventional MRI for identification of the trigeminal nerve. The main roots of trigeminal nerve and the gasserian ganglion can be finely depicted by CISS in the pre-pontine cistern and in Meckel’s cave, respectively. In cases of trigeminal neuralgia, CISS plays an important role in searching for vascular compressions (Besta et al. J Clin Diagn Res 2016). The trigeminal nerve (CN V) is the largest of the cranial nerves and provides sensory input from the face and motor innervation to the muscles of mastication. The trigeminal nerve arises from the anterolateral surface of the mid-pons as a large sensory root (portio major) and a smaller motor root (portio minor). The trigeminal nerve then travels through the prepontine and cerebellopontine angle cisterns before entering a cerebrospinal fluid filled space called Meckel's cave. Inside Meckel's cave, the trigeminal ganglion divides into three subdivisions of the trigeminal nerve: ophthalmic (V1), maxillary (V2), and mandibular (V3) divisions (Huff et al. Stat Pearls 2022). Clinical Pearl: The trigeminal nerve arises from the anterolateral surface of the mid-pons before traveling through the prepontine cistern into Meckel’s cave. MR imaging sequences such as CISS provide superior delineation of the trigeminal nerve compared to conventional sequences.</t>
  </si>
  <si>
    <t>Recommended doses for pituitary adenoma radiosurgery vary from study to study, but in general doses for functioning tumors are higher than nonfunctioning tumors.  Doses of 15Gy (range 12-20 Gy) to the tumor margin are generally recommended for nonfunctioning tumors and doses of 20 Gy (range 15-30 Gy) are generally recommended for functioning tumors. Source: Perez and Brady's Principles and Practice of Radiation Oncology, 5th Edition. Chapter 33 Pituitary Tumors.  p761.  CNS</t>
  </si>
  <si>
    <t>The International Spine Radiosurgery Consortium guidelines (Cox et al. IJROBP 2012) provide a consensus recommendation for target volume definition by a group of radiation oncologists and neurosurgeons with expertise in spinal radiosurgery. The ISRC guidelines divide each vertebral level into six anatomic elements in clockwise order to facilitate RT planning: the vertebral body, left pedicle, left transverse process and lamina, spinous process, right transverse process and lamina, and right pedicle. ISRC CTV recommendations are based on GTV involvement of these anatomic elements and typically include the entirety of the involved structures as well as the entirety of the two immediately adjacent structures. For example, the CTV for a lesion of the transverse process/lamina should also include the ipsilateral pedicle and the spinous process. Exceptions include anterior vertebral body lesions (in which case the CTV includes only the entire vertebral body) and well-lateralized vertebral body lesions (in which case the contralateral pedicle is not included in the CTV). For a patient with a lateralized vertebral body lesion involving the ipsilateral pedicle, the CTV should thus include the entire vertebral body, the ipsilateral pedicle, and the ipsilateral transverse process and lamina.  Clinical Pearl: Per ISRC consensus, vertebral elements adjacent to those involved by tumor should typically be included in the CTV, and the CTV should include the entirety of the vertebral body whenever it is involved by tumor.  CNS Figure from the consensus guideline showing the six anatomical elements</t>
  </si>
  <si>
    <t>The management of spinal cord tumors is initially surgical.  For intradural-extramedullary tumors (often meningiomas and nerve sheath tumors), maximum surgical resection with preservation of neurological function is the goal.  For intramedullary tumors (often ependymomas and astrocytomas) complete surgical resection remains a challenge, but is ideal if it can be accomplished with preservation of neurological function. Patients are then considered for radiation therapy based on histology, tumor grade, extent of resection, and nature of resection (en bloc vs. piecemeal). Source: Perez and Brady, Chapter 34, pages 771-772.  CNS</t>
  </si>
  <si>
    <t>Planum sphenoidale meningiomas arise from the meningeal layer of the sphenoid bone, and account for 5-10% of all intracranial meningiomas. Recall that the floor of the cavernous sinus is formed by the endosteal layer of the meninges covering the sphenoid bone, which passes medially across the midline below the pituitary gland. More broadly, neuroimaging characteristics of meningiomas on CT scan generally include a homogenous, avidly contrast-enhancing extra-axial mass with well-defined borders and broad dural attachment (with or without presence of a "dural tail," wherein the mass slowly tapers off). Occasionally, central calcifications hyper-ostosis of adjacent bony structures may be evident. On MRI,  meningiomas are typically hypo to iso-intense on T1-weighted imaging with more variable signal intensity on T2-weighted images. Gadolinium MR imaging demonstrates intense homogeneous or heterogeneous-enhancement of the tumor, with well-circumscribed margins. Although meningiomas are often considered benign tumors (particularly when low grade), mass effect with surrounding vasogenic edema of the normal brain parenchyma is often present. The cavernous sinus itself is part of the brain dural venous sinus and contains multiple neurovasculatures. Recall that the internal carotid artery (ICA) enters the skull via the carotid canal. After entering the carotid canal, the ICA makes a 90 degree turn and travels horizontally in the petrous aspect of the temporal bone, which then enters the cavernous sinus via the foramen lacerum. The "cavernous" part of the ICA then travels horizontally and anteriorly until it reaches the anterior limit of the sinus where it curves vertically, exits superiorly and becomes the vertebral part of the ICA. The nerves of the cavernous sinus are the oculomotor nerve (CN III), trochlear nerve (CN IV), ophthalmic nerve (V1) maxillary nerve (V2), abducens nerve (VI) and sympathetic plexus around the ICA. The mandibular nerve, which along with the ophthalmic (V1) and maxillary nerves (V2) is a terminal branch of the trigeminal nerve, is not associated with the cavernous sinus; instead, it descends vertically through the foramen ovale beneath the trigeminal (Gasserian) ganglion posteriorly. Clinical pearl: "Planum sphenoidale" meningiomas arise from the meningeal layer of the sphenoid bone. Meningiomas typically grow slowly and indolently, but can result in mass effect over time which can cause neurologic symptoms. Characteristic CT and MRI imaging of meningiomas will show an avidly-contrast enhancing, well defined extra-axial mass with broad dural attachment +/- a dural tail. In rare cases of cavernous sinus invasion by meningioma, the ICA, and/or oculomotor nerve (CN III), trochlear nerve (CN IV), ophthalmic nerve (V1), maxillary nerve (V2), abducens nerve (VI) and sympathetic plexus around the ICA may be affected  CNS</t>
  </si>
  <si>
    <t>A Randomised trial of Unruptured Brain Arteriovenous malformations (ARUBA) by Mohr et al. Lancet 2014 randomized 226 adult patients with unruptured brain arteriovenous malformations to one of the following: Interventional therapy (neurosurgery, embolization,  or SRS, either alone or in combination)vs. Observation Both arms received medical management with pharmacological therapy for neurological symptoms if needed. The study closed early because of superiority of the observation group. The risk of death or stroke was significantly lower in the observational group than in the interventional group (hazard ratio 0·27, 95% CI 0·14–0·54) after a mean follow up of 33 months. Patients without intervention also had a significantly lower risk of death and neurological disability (modified Rankin scale ≥2) than those in the interventional group. Clinical Pearl: Management decisions in patients with AVMs are complex and require a multi-disciplinary approach. When considering therapy, the risk of hemorrhage (both in the acute and long term time intervals) need to be balanced against the risks of intervention.  CNS</t>
  </si>
  <si>
    <t>The RTOG 08-25 optic chiasm dose constraint was 56 Gy to a point dose (defined as 0.03cc). Optic nerve dose constraint was 55 Gy to a point dose (defined as 0.03cc). Retinae dose constraint was 50 Gy to a point dose (defined as 0.03cc). See page 31/158 of PDF. Note: per QUANTEC, Dmax is 55 Gy to the optic apparatus to keep optic neuropathy &lt;3%.  CNS</t>
  </si>
  <si>
    <t>The Medical Research Council (MRC) of the United Kingdom Bleehen et al. BJC 1991 randomized 474 patients with grade 3 or 4 malignant glioma to 45 Gy in 20 fractions versus 60 Gy in 30 fractions over 6 weeks. A 2:1 randomization was used favoring the 60 Gy arm. Adjuvant chemotherapy was not given. 60 Gy demonstrated an improvement in progression-free and overall survival. Overall survival improved from 9 to 12 months (p&lt;0.01). Toxicity was equivalent between the two arms.   CNS</t>
  </si>
  <si>
    <t>The current classification of intracranial neoplasms, most recently updated in the 2021 WHO report (Louis et al, Neuro Oncol 2021) recognizes the central role of molecular biomarkers. In particular, mutations in isocitrate dehydrogenase (IDH) genes allow to predict the clinical behavior of diffuse gliomas. Tumors positive for mutations such as IDH1 often follow a less aggressive course. Accordingly, 3 categories of adult diffuse gliomas have been proposed: Astrocytoma, IDH-mutant Oligodendroglioma, IDH-mutant, and 1p/19q-codeleted Glioblastoma, IDH-wildtype. Astrocytomas and IDH-mutant can be grade 2, 3, or 4 tumors.  Clinical Pearl:   "Glioblastoma, IDH-wildtype" is a formally recognized class of adult diffuse gliomas.  CNS</t>
  </si>
  <si>
    <t>Dermatomal distributions are important to understand for mapping symptoms to spinal abnormalities. Tumor involvement at a given spinal level may be identified in some patients via a detailed history of the distribution of neurologic abnormalities in conjunction with a neurologic exam. In neurologic examination of patients with a suspected compressive lesion in the thoracic region, the dermatomic level of sensory disturbance is the only index indicating the anatomic level of a lesion. Clinical Pearl: The L5 dermatome includes the majority of the foot and the anterior leg. L4 maps to the median aspect of the great toe while S1 maps to the lateral margin of the foot and little toe.  CNS</t>
  </si>
  <si>
    <t>Pneumocystis pneumonia (PCP) is an opportunistic infection highly preventable with prophylaxis in at risk populations. In a meta-analysis (Stern et al. Cochrane Database Syst Rev, 2014) of randomized trials of PCP prophylaxis in immunocompromised patients without HIV infection, the authors concluded that prophylaxis is warranted when the risk of PCP is higher than 6 percent.  Pertinent indications for PCP prophylaxis include: Patients receiving glucocorticoid dose equivalent to ≥3 mg of dexamethasone daily for one month who also have another cause of immunocompromise (hematologic malignancies or immunosuppressive drug) Patients receiving temozolomide and radiotherapy (glioblastoma management) Solid organ transplant recipients, often for at least six months to one year following transplantation Patients receiving a purine analog, such as fludarabine, in combination with cyclophosphamide Examples of PCP prophylaxis include: Trimethoprim-sulfamethoxazole: 1 DS tablet daily or 3 times per week Dapsone: 50 mg twice daily or 100 mg daily Atovaquone: 1500 mg daily (with food) Aerosolized Pentamidine: 300 mg monthly Clinical Pearl: PCP prophylaxis is indicated for many patients in radiation oncology clinics. Simple regimens such as TMP-SMX DS 3 times per week is effective at preventing PCP.  CNS</t>
  </si>
  <si>
    <t>Spinal tumors are described as follows: (for additional information see the following link) Extradural - Extradural tumors are within the spine but outside the sac (dura) that holds the spinal cord, nerve roots and spinal fluid. Intradural (extramedullary vs. intramedullary) - Intradural tumors are within the dural sac and can either be extramedullary (outside the spinal cord) or intramedullary (within the spinal cord). Basic diagrams can be found here and here. Extradural spinal cord tumors are most commonly metastases.  Intradural/extramedually spinal cord tumors tumor are ~50% metastases, 50% primary tumors.  Intradural/intramedullary spinal cord tumors are usually primary tumors. (Miller and McCutcheon, J Neurooncol 2000)  CNS</t>
  </si>
  <si>
    <t>The RTOG 98-02 study sought to determine if there was an advantage to adjuvant chemotherapy following radiation therapy vs. radiation therapy alone is patients with high-risk grade 2 gliomas (supratentorial grade 2 astrocytoma, oligodendroglioma, or oligoastrocytoma--high risk was identified as in patients aged 18-39 with subtotal resection or biopsy and patient 40 years and older with biopsy or any from of resection) and randomized these high risk patients to one of the following arms:  Radiation therapy alone: 54 Gy in 1.8 Gy fractions vs. Chemoradiation therapy: 54 Gy in 1.8 Gy fractions plus 6 cycles of adjuvant PCV chemotherapy. In the high-risk group (Buckner et al. NEJM 2016), 251 patients were accrued. With a median follow-up of 11.9 years they reported the following: Median overall survival: RT + PCV- 13.3 years vs. radiation alone- 7.8 years  (p = 0.003). Progression-free survival: RT + PCV- 10.4 years vs. radiation alone- 4 years (p = &lt;0.001). Clinical Pearl: The addition of 6 cycles of adjuvant PCV chemotherapy to radiation therapy improves overall survival and progression free survival in patients with high-risk grade 2 gliomas. This approach is currently the category 1 recommendations according to the NCCN guidelines.  CNS</t>
  </si>
  <si>
    <t>There is no randomized evidence in manuscript form to support the use of concurrent temozolomide and radiation over radiation alone in anaplastic astrocytomas, although the latest interim results from the CATNON trial showed a benefit from adjuvant temozolomide following radiation (van den Bent, Lancet 2021). NOA-04 (Wick et al. JCO 2009) randomized patients after surgery to radiation or chemotherapy (PCV or temozolomide). At progression or unacceptable toxicity, patients were allowed to cross over to the other treatment arm. There was no significant benefit to either treatment modality upfront. EORTC 26951 (van den Bent et al. JCO 2013) randomized patients with anaplastic oligodendroglial tumors after surgery to radiation or radiation followed by six cycles of PCV chemotherapy.  With a median follow-up of 140 months, overall survival in the RT/PCV arm was significantly longer (42.3 vs. 30.6 months in the RT arm, 95% CI, 0.60 to 0.95). On subgroup analysis, there was a significant benefit in progression-free survival for both the 1p/19q codeleted and non-codeleted subgroups with the addition of PCV chemotherapy.  While there was a trend to improvement in overall survival in both the codeleted and non-codeleted subgroups with the addition of PCV, this did not meet statistical significance for either subgroup. RTOG 9402 (Cairncross et al. JCO 2013) randomized patients with anaplastic oligodendroglial tumors after surgery to radiation alone or four cycles of PCV chemotherapy followed by radiation. In the long term update of the study, an interesting finding emerged.  For the entire cohort, there was no difference in median survival by treatment (4.6 years for PCV plus RT vs. 4.7 years for RT, p = 0.1). However in the subgroup with 1p/19q codeleted tumors treated with PCV plus RT a doubling of median survival emerged (14.7 vs. 7.3 years p = 0.03). For those with non-codeleted tumors, there was no difference in median survival by treatment arm (2.6 vs. 2.7 years p = 0.39). Ongoing studies include: -CATNON (RT alone vs. RT + adjuvant TMZ vs. RT + concurrent TMZ vs. RT + adjuvant/concurrent TMZ in noncodeleted patients). In the second interim analysis, when adjuvant TMZ (RT + adjuvant TMZ or RT + adjuvant/concurrent TMZ) was compared to no adjuvant TMZ (RT alone or RT + concurrent TMZ), overall survival was higher for patients receiving adjuvant TMZ (van den Bent, Lancet 2021). The benefit of adjuvant TMZ was only seen in patients with IDH mutation. There was no benefit to concurrent TMZ with RT in either IDH-WT or IDH mutant tumors. -CODEL (RT + adjuvant/concurrent TMZ vs. RT + adjuvant PCV in codeleted patients). Currently accruing. Trial details here.  CNS</t>
  </si>
  <si>
    <t>FIRE-SCLC (Rusthoven et al, JAMA Oncology 2020) (First-line Radiosurgery for Small-Cell Lung Cancer) was a multicenter cohort study that analyzed stereotactic radiosurgery (SRS) outcomes for patients with SCLC brain metastases and compared these data with outcomes from a first-line WBRT cohort. Outcomes that were evaluated included overall survival, time to central nervous system progression (TTCP), and central nervous system (CNS) progression-free survival (PFS). Multivariable and propensity score–matched analyses were performed. The authors report the following oncologic outcomes for patients receiving SRS: Median overall survival: 8.5 months Median TTCP: 8.1 months Median CNS PFS: 5.0 months When stratified by the number of brain metastases treated they reported the following: Median overall survival for 1 lesion: 11.0 months (95% CI, 8.9-13.4) Median overall survival for 2-4 lesions: 8.7 months (95% CI, 7.7-10.4) Median overall survival for 5-10 lesions: 8.0 months (95% CI, 6.4-9.6) Median overall survival for 11 or more lesions: 5.5 months (95% CI, 4.3-7.6) On propensity score–matched analyses comparing SRS with WBRT they reported the following: WBRT was associated with improved TTCP (hazard ratio, 0.38; 95% CI, 0.26-0.55; p &lt; .001) WBRT did NOT lead to an improvement in overall survival (median, 6.5 months [95% CI, 5.5-8.0] for SRS vs 5.2 months [95% CI, 4.4-6.7] for WBRT; p = .003) or CNS PFS (median, 4.0 months for SRS vs 3.8 months for WBRT; p = .79). Multivariable analyses comparing SRS and WBRT, including subset analyses controlling for extracranial metastases and extracranial disease control status, showed similar results. Clinical Pearl: Based on this study, patients with SCLC brain metastases receiving WBRT experienced longer time to CNS progression, but with no difference in overall survival between the two treatment groups. The results of this study are consistent with data regarding the treatment of brain metastases from other primary tumors and support the use of SRS in the treatment of brain SCLC disease.  CNS  Chordomas arise from remnants of the notochord. In the fetus, the notochord extends from the sella turcica to the ___________.</t>
  </si>
  <si>
    <t>The NOA-04 trial (Wick et al. JCO 2009) randomized patients with anaplastic gliomas (astrocytoma, oligodendroglioma, or mixed histologies) to radiation (60 Gy to the pre-operative GTV plus a 2 cm margin) versus PCV or temozolomide. At the time of progression, patients crossed over to the opposite arm (radiation to chemotherapy, and chemotherapy to radiation). Overall, there was no time to treatment failure, overall survival, or progression-free survival benefit to either treatment modality (radiation or chemotherapy) up front. Tumor characteristics that reduced the risk of progression were: Any oligodendoglial tumor component (pure oligodendroglioma or oligoastrocytoma) Mutations in the isocitrate dehydrogenase gene (IDH1 R132H) Hypermethylation of the MGMT (O6-methylguanine-methyltransferase) promoter.  CNS</t>
  </si>
  <si>
    <t>In a seminal study (Halperin et al IJROBP 1989), antemortem CT scans were compared to postmortem histology for 11 cases of glioblastoma multiforme. In 9/11 of the cases radiation treatment to the contrast enhancing region plus 1 cm margin would have missed histologically identifiable tumor. If the peritumoral edema was treated with a 1 cm margin, only 6/11 cases would have been adequately covered. If peritumoral edema plus a 3 cm margin was treated, all 11 cases would have been adequately covered. This study is a primary reason for the large expansions off T2 visible edema used for treating glioblastoma multiforme to an initial dose of 46 Gy.  Of note, the tumors tended to track along nerve pathways. If the lesion was near midline, it commonly crossed the corpus callosum. It should be noted that there is a growing body of literature stating that  smaller margins can be used than those described above can be used in the treatment of grade IV glioma. These include an experience from (Minniti et al Radiother Oncol. 2010), this paper is interesting in a number of facets. First, their pattern of failure demonstrate different recurrence patterns for MGMT methylated vs. un-methylated patients.  They showed that recurrences occurred centrally (in-field) in 64% of methylated patients while 31% recurred out of field. This is is contrast to unmethylated patients where 91%  of failures were centrally while 5.4% were of recurrences were out of field (p=0.01). In addition, compared with RTOG treatment planning techniques (T2/Flair--postoperative edema plus 2-cm margins) the use of T1 post-contast plus 2-cm margins did not demonstrate a significant increase in marginal recurrences. Similar results can also be found in the MDACC experience (Chang et al IJORBP 2007). Smaller margin size are also supported through the results of a number of randomized experiences RTOG 0525 (Gilbert et al J Clin Oncol 2013), CENTRIC (Stupp et al Lancet Oncol 2014) (although neither trial directly compared margins in the treatment o grade IV gliomas). Finally, in the recently published ESTRO-ACROP guideline "target delineation of glioblstomas" (Niyazi et al. Radiothera Oncol 2016) they recommend the following: "Currently, based on the EORTC consensus, a single clinical target volume definition based on postoperative T1/T2 FLAIR abnormalities is recommended, using isotropic margins without the need to cone down. A PTV margin based on the individual mask system and IGRT procedures available is advised, usually of the order of 3-5mm."   CNS</t>
  </si>
  <si>
    <t>In the management of glioblastoma multiforme, extent of resection generally correlates with improved outcomes. However, this has never been demonstrated in a prospective randomized trial.  A large surgical series from MD Anderson Cancer Center (LaCroix et al. J Neurosurg 2001) showed that extent of resection GREATER THAN 98% correlates with an improved median survival (13 vs. 9 months). More recent experiences also demonstrated a benefit for less extensive resections. In the (Sanai et al J Neurosurgery 2011) experience they identified 500 newly diagnosed patients with suprtentorial gliomas, in this study a significant survival advantage was seen with as little as 78% extent of resection (EOR). They also demonstrated that the greater the extent of resection the longer median survival: EOR ≥ 78% = median survival of 12.5 months. EOR ≥ 80% = median survival of 12.8 months. EOR ≥ 90% = median survival of 13.8 months. EOR = 100% = median survival of 16 months. Similarly, a report from (Chaichana et al. J Neurooncol 2014) demonstrated that in the subset of patients with butterfly gliomas (those that involve both of the cerebral hemispheres by crossing the corpus callosum) with a &gt; 65% EOR demonstrated an improved median survival (7.1 months) vs. those with a ≤ 65% EOR (4.5 months) (p=0.047).  Please refer to the following review articles for additional reading: Hardesty et al. Front Neurol 2012, Gonda et al. Surg Neurol Int 2013, Almeida et al Curr Neurol Neurosci Rep 2015  CNS</t>
  </si>
  <si>
    <t>The RTOG 1205 trial (Tsien et al, JCO 2022) was a randomized phase II trial comparing concurrent bevacizumab and reirradiation to bevacizumab alone for patients with recurrent glioblastoma. Patients receiving radiotherapy received 35 Gy in 10 fractions, in addition to bevacizumab 10 mg/kg every 2 weeks. The primary endpoint was overall survival, with 170 patients randomized and 12.8 months median follow-up. The overall survival was not significantly improved with the addition of reirradiation (10.1 vs 9.7 months, HR 0.98, 95% CI 0.79-1.23). However, progression-free survival, a secondary endpoint, was significantly improved with reirradiation, from 3.8 months to 7.1 months (HR 0.73, 95% CI 0.53-1.00, p = 0.05). The 6-month PFS improved from 29.1% to 54.3%. 4.8% of patients in the experimental arm experienced grade 3 or higher acute treatment-related CNS adverse events, while no patients in the control arm experienced grade 3 or higher treatment-related CNS adverse events. Clinical Pearl: Reirradiation for recurrent GBM is well-tolerated, but does not improve overall survival when added to bevacizumab. However, it is associated with a clinically meaningful improvement in progression-free survival, suggesting that it might be considered for patients with symptomatic or potentially symptomatic recurrence.   CNS</t>
  </si>
  <si>
    <t>External beam radiation (radiosurgery or fractionated) has excellent local control rates for acoustic neuromas approaching 100%. Source: Murphy et al. IJROBP 2011  CNS</t>
  </si>
  <si>
    <t>RTOG 0539 was a phase 2 clinical trial that enrolled patients with intracranial meningioma and stratified them into three treatment arms based on grade, extent of resection, and primary vs. recurrent disease: Low-risk: grade I s/p gross total resection (GTR) or subtotal resection (STR) Intermediate-risk: recurrent grade I, grade II s/p GTR High-risk: grade II s/p STR, recurrent grade II, any grade III Low-risk patients underwent observation, intermediate-risk patients underwent RT to 54 Gy/30 fx, and high-risk patients underwent IMRT to 60 Gy/30 fx using a simultaneous integrated boost.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Of the high-risk patients who recurred locally, &gt;90% of recurrences were within the PTV. Further, there was one treatment-related grade 5 late toxicity secondary to necrosis.  Clinical Pearl: Adjuvant IMRT should be recommended for patients with anaplastic meningioma and recurrent or subtotally-resected atypical meningioma, but in-field recurrence remains common in this high-risk cohort and suggests that other RT modalities (SRS, brachytherapy) should be investigated.  CNS</t>
  </si>
  <si>
    <t>Hypopituitarism is common after pituitary irradiation.  This risk increases over time, and it is estimated that ~100% of patients will have some deficiency within five years of completing radiation. According to the excellent review by Darzy Nat Clin Pract Endocrinol Metab. 2009 the following impact on anterior pituitary hormones seen following definitive radiation therapy for pituitary adenomas is as follows: Growth hormone deficiency- ~100%  at 5 years following treatment. Gonadotropin deficiency- ≤ 60% at 10 years following treatment. TSH deficiency- ≤ 30% at 10 years following treatment. ACTH deficiency- ≤ 60% at 10 years following treatment. Hyperprolactinemia- 20–50%, (mostly in women) (as a result of reduced hypo­thalamic release of the inhibitory neurotrans­mitter, dopamine) Clinical Pearl: Almost 100% of patients following treatment for a pituitary adenoma will experience at least one anterior pituitary hormone deficit following the completion of definitive radiation therapy.   CNS</t>
  </si>
  <si>
    <t>ACTH-secreting pituitary adenomas cause Cushing's disease due to increased adrenal function. Ketoconazole and mitotane can be used as medical therapy to suppress steroidogenesis. Source: Gunderson, Tepper, Editors.  Clinical Radiation Oncology. Chapter 26 Pituitary Tumors. p. 578. 2nd edition  CLINICAL PEARLS (adenomas and relevant treatment) Prolactinoma: Dopamine agonists (bromocriptine, cabergoline)_x000B_GH-secreting adenomas: Somatostatin analogs (somatostatin, octreotide)_x000B_ACTH-secreting adenomas:  Ketoconazole, mitotane   CNS  CNS</t>
  </si>
  <si>
    <t>According to the guidelines in the RTOG 0539 protocol the following following risk classifications are employed: Low risk: Grade I meningioma including both gross total resection and subtotal resection. Intermediate risk: Recurrent grade 1 meningiomas. Grade II meningiomas status post gross total resection. High Risk: Any new or recurrent Grade III meningioma status post gross total resection or subtotal resection. Recurrent grade II meningioma or a grade II meningioma status post subtotal resection. The following definitive treatment doses are recommended based on the meningioma risk classification: Low-risk: Observation alone Intermediate risk: 54 Gy (GTV --&gt; CTV-1.0cm and PTV 0.3-0.5cm) High Risk: 54 Gy (GTV --&gt; CTV-2.0cm and PTV 0.3-0.5cm) follwed by a 6 Gy boost (GTV --&gt; CTV-1.0cm) for a total dose of 60 Gy. The initial outcomes for each trial arm have been reported and are as follows: Low-risk: 5-year PFS 86.1%, 5-year local control 87.5%, 5-year OS 98.4% (Rogers et al. ASTRO 2016) Intermediate-risk: 3-year PFS 93.8%, 3-year local control 95.9%, 3-year OS 96% (Rogers et al. J Neurosurg 2018) High-risk: 3-year PFS 58.8%, 3-year local control 68.9%, 3-year OS 78.6% (Rogers et al. IJROBP 2019) Clinical Pearl: A recurrent grade II meningioma should be treated to 60 Gy according to the  RTOG 0539 protocol.</t>
  </si>
  <si>
    <t>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were randomized to one of two treatment arms: Chemotherapy alone arm (XP): Patients received six cycles of adjuvant chemotherapy-XP (capecitabine 2,000 mg/m2 per day on days 1 to 14 and cisplatin 60 mg/m2 on day 1, repeated every 3 weeks). Chemoradiotherapy arm (XPRT): Patients received two cycles of XP followed by 45 Gy with concurrent capecitabine 825 mg/m2 twice daily (BID) and then two additional cycles of XP . With a median follow up of 7 years they reported the following:_x000B_5-year overall survival (OS): 73% XP vs. 75% XPRT (p = 0.484). 3-year disease free survival (DFS): 74% XP vs. 78% XPRT (p = 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</si>
  <si>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When treating esophagus cancer, the NRG GI006 trial suggests the following: Heart V40 &lt; 50% PTV V100% (50.4Gy) ≥ 95% V20 Gy of each kidney &lt; 30% Liver V30Gy &lt;30%</t>
  </si>
  <si>
    <t>The PRODIGE 24 trial, conducted in France and Canada, (Conroy et al, NEJM 2018) randomly assigned 493 patients with resected pancreatic ductal adenocarcinoma to receive a modified FOLFIRINOX (5-Fluorouracil, leucovorin, oxaliplatin, and irinotecan) regimen or gemcitabine for 24 weeks. After a median follow-up of 34 months they reported the following outcomes: 3-year disease-free survival: 40% in the modified-FOLFIRINOX group and 21% in the gemcitabine group (HR 0.58; 95% CI, 0.46 to 0.73; P&lt;0.001). 3-year overall survival: 63% in the modified-FOLFIRINOX group and 49% in the gemcitabine group (HR 0.64; 95% CI, 0.48 to 0.86; P=0.003). Any grade 3-4 adverse event occurred in 75.9% receiving modified-FOLFIRINOX and in 52.9% receiving gemcitabine. Clinical Pearl: Adjuvant therapy with a modified FOLFIRINOX regimen led to significantly longer survival than gemcitabine among patients with resected pancreatic cancer, at the expense of a higher incidence of toxic effects.</t>
  </si>
  <si>
    <t>Primary bile duct cancers can be grouped into 3 broad categories according to the site of origin in the biliary tree: a) intrahepatic cholangiocarcinomas, b) hepatic hilar tumors, and c) extrahepatic biliary cancers. Of those subtypes, intrahepatic cholangiocarcinomas are the most common. These tumors are preferentially treated using surgery. Hepatic resection with negative margins is the goal of the operation. While major liver resections are often necessary, wedge resections and segmental resections are appropriate, provided that a negative margin can be achieved. Definitive radiotherapy can be considered in medically inoperable patients, although the outcome of non-surgical treatment is expected to be inferior to surgery. Retrospective series have identified clinicopathologic features associated with prognosis after resection for intrahepatic cholangiocarcinoma. Favorable characteristics include young age as well as small and single primary tumors. The location of intrahepatic cholangiocarcinoma in proximity to the hepatic hilum, as opposed to the true peripheral location, is associated with the worse prognosis. That may be due to better respectability of peripheral tumors or differences in the inherent biologic behavior (Li et al. HPB (Oxford), 2022.)  Clinical Pearl: Peripheral tumor location of intrahepatic cholangiocarcinoma is a favorable prognostic feature.</t>
  </si>
  <si>
    <t xml:space="preserve"> The classic borders for a 4-field treatment of a post-operative pancreatic cancer as used in RTOG 9704 are: AP/PA Fields Superior: T10/11 interspace Inferior: L3/4 interspace Lateral: includes the hepatic hilum/porta hepatis, pancreatic remnant, and 1.5-2cm off the vertebral bodies to cover the paraaortics. Lateral Fields Superior T10/11 interspace Inferior: L3/4 interspace Anterior: 2-3cm anterior to pre-operative GTV Posterior: splits the vertebral bodies The more common modern practice in the post-operative setting is to follow the guidelines as described in RTOG 0848. This includes contouring the celiac artery (CA), superior mesenteric artery (SMA), the portion of the portal vein that runs slightly to the right and in front of (anterior) and medial to the inferior vena cava (IVC), hepaticojejunostomy (HJ), pancreaticojejunostomy (PJ), aorta, and surgical clips. It should be noted that if there is a pancreaticogastrostomy (PG) this is NOT included in the CTV target volume delineation. Please refer to the above protocol for specifics regarding contouring. This is an excellent resources and provides very clear and precise contouring instructions.</t>
  </si>
  <si>
    <t>Clinical Pearl: In pancreatic staging, if there are four or more lymph nodes involved it is considered to be N2 disease. Pancreatic Cancer Staging - AJCC 8th Edition, 2017: Changes from the AJCC 7th edition include addition of T1a, T1b, and T1c subcategories, addition of a N2 category, and modification of the stage grouping. Primary Tumor: T1 - tumor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</si>
  <si>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Approximately 50% of patients with pancreatic adenocarcinoma present with metastatic disease.  Another 30% present with unresectable tumors.  Only ~20% of newly diagnosed patients have resectable disease. Reference: (2019) Cancer Stat Facts: Pancreatic Cancer. National Cancer Institute Surveillance, Epidemiology, and End Results Program. https://seer.cancer.gov/statfacts/html/pancreas.html.</t>
  </si>
  <si>
    <t>Clinical Pearl: The T classification for this patient is T2, since there are multiple tumors present (therefore not T1), but none are greater than 5 cm (therefore not T3). The AJCC 8th Edition Staging for Hepatocellular Carcinoma, 2017 is as follows: Primary Tumor: T1 - Solitary tumor ≤ 2 cm, or &gt; 2 cm without vascular invasion T1a - Solitary tumor ≤ 2 cm T1b - Solitary tumor &gt; 2 cm without vascular invasion T2 -Solitary tumor &gt; 2 cm with vascular invasion, or multiple tumors, none &gt; 5 cm T3 - Multiple tumors, at least one of which is &gt;5 cm T4 - Single tumor or multiple tumors of any size involving a major branch of the portal vein or hepatic vein or tumor(s) with direct invasion of adjacent organs other than the gallbladder or with perforation of visceral peritoneum Regional Nodes: N0 - no N1 - yes Regional nodes include: hepatic artery, portal vein, hilar, hepatoduodenal ligament, inferior phrenic, caval lymph nodes Distant Metastases: M0 - none M1 - yes Overall Stage Grouping: Stage IA: T1a N0 M0 Stage IB: T1b N0 M0 Stage II: T2 N0 M0 Stage IIIA: T3 N0 M0 Stage IIIB: T4 N0 M0 Stage IVA: N1 Stage IVB: M1</t>
  </si>
  <si>
    <t>GITSG 9273 (Moertel et al. Cancer 1981) demonstrated that chemoradiation is superior to radiation alone. 194 patients with locally unresectable pancreatic cancer were randomized to one of three arms: Radiation alone (60 Gy in 30 fractions) Chemoradiation 40 Gy in 20 fractions with concurrent 5-FU (500 mg/m2) Chemoradiation 60 Gy in 30 fractions with concurrent 5-FU followed by maintenance 5-FU for 2 years. (All arms utilized split-course therapy) The median overall survival in the RT alone, 40 Gy chemoradiation, and 60 Gy chemoradiation arms were 5.3 months, 9.7 months, and 9.3 months, respectively (statistically significant). The 1-year overall survival for the three arms was: 10%, 35%, and 46%, respectively.</t>
  </si>
  <si>
    <t>A common site of recurrence for rectal cancer is the presacral space, thus the plan should be optimized to improve coverage.  Prior to any other modifications, the energy of the posterior beam should be decreased from 18x to 6x (B). For photons, the dose starts out low by the surface and then increases with depth. The point at which the dose is maximum is called the dmax. The depth of the dmax increases with higher energies. Approximate dmax values are 1.5 cm for 6 MV and 3 cm for 18 MV photon beams. Adding an anterior beam will add unnecessary dose to anterior organs like the bladder and bowel. Clinical Pearl: Typically a posterior beam with a higher energy beam such as 18x in this question will "overshoot" the presacral space, thus the energy should be decreased prior to making any other iterative adjustments in the plan.</t>
  </si>
  <si>
    <t>The LAP 07 trial (Hammel et al. JAMA 2016)  was an international phase III randomized control trial of patient with locally advanced pancreatic cancer. The purpose of the trial was to determine if chemoradiotherapy improves overall survival of patients with locally advanced pancreatic cancer controlled after 4 months of gemcitabine-based induction chemotherapy. The other goal of the trial was to evaluate the effect that erlotinib on survival in this patient population.  There were two randomization in this trial. The first randomization, involved induction chemotherapy, and was: 4 months of Gemcitabine alone (1000mg/m2) vs. 4 months of Gemcitabine (1000mg/m2) and Erlotinib (100mg/d) The second randomization occurred among those patients without disease progression following induction chemotherapy (as documented above) and included the following randomization: 2 additional months of Gemcitabine (1000mg/m2) vs. Chemoradiation therapy 54 Gy in 30 fractions with concurrent capecitabine (800mg/m2 BID on days of radiation therapy The radiation volumes were as follows: Gross tumor volume (GTV) included the gross primary tumor and any lymph node with short axis diameter of 1 cm or more. The planning target volume (PTV) encompassed the gross tumor volume with a margin of 3 cm in the superior-inferior direction and 1.5 cm in all other directions to account for the set-up uncertainties and respiratory-induced organ motions. No elective nodal coverage was performed  For the first randomization, with a median follow-up of 34.3 months they reported the following outcomes using an intent-to-treat analysis: Median overall survival: 13.6 months Gemcitabine alone vs. 11.9 months Gemcitabine and Erlotinib. (p=0.09) Progression free-survival: 7.8 months Gemcitabine alone vs. 6.5 months Gemcitabine and Erlotinib. (p=0.26) For the second randomization, they reported the following outcomes using an intent-to-treat analysis: Median overall survival: 15.2 months chemoradiation vs. 16.5 months chemotherapy alone (p=0.83) Progression free-survival: 9.9 months chemoradiation vs. 8.4 months chemotherapy alone (p=0.06) Local tumor progression: 32% chemoradiation vs. 46% chemotherapy alone (p=0.04) In general, there was no difference in adverse toxic events between the chemotherapy arm and the chemoradiation therapy arm, with the exception of the 6 patients in the chemoradiation arm that experienced grade 3 or 4 nausea (p=0.008).  Clinical Pearl: The results of the LAP07 trial make it challenging to recommend chemoradiation therapy for all patients that do not experience disease progression following induction chemotherapy. Depending on the clinical situation, chemoradiation may be appropriate for selected patients. The importance of local control in this patient population will likely continue to evolve as systemic therapy improves. The role of radiation therapy in this clinical situation will continue to be defined by undergoing trials.</t>
  </si>
  <si>
    <t>The Whipple procedure (pancreatoduodenectomy) removes: Head of the pancreas Distal stomach Duodenum Proximal jejunum Gallbladder Distal common bile duct Regional lymph nodes Reconstructions include a pancreaticojejunostomy, choledochojejunostomy, and gastrojejunostomy.</t>
  </si>
  <si>
    <t>Clinical Pearl: A pancreatic tumor measuring between 1-2 cm in greatest dimension is classified as T1c.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</si>
  <si>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 xml:space="preserve"> In the report by Taniguchi et al IJORBP 2013, they examined 18 patients with unresectable pancreatic cancer treated with stereotactic body radiation therapy (SBRT). From this patient population they performed a dosimetric analysis of the organs at risk during varies phases of the breathing cycle and found improvement in the dosimetric parameters during the expiratory phase vs. the inspiratory phase. They also noted statistically significant overlap of the PTV with the duodenum during the inspiratory phase vs. the expiratory phase (p=0.048). The overlap between the PTV and the stomach was also greater during the inspiratory phase vs. the expiratory phase, but did not reach statistical significance (p=0.14). Clinical Pearl: The results of this study suggest that during the expiratory phase of the respiratory cycle there is the greatest amount of separation between the duodenum and the PTV making it the ideal time to deliver treatment.</t>
  </si>
  <si>
    <t>ESPAC-4 (Neoptolemos et al. Lancet 2017) was a randomized phase 3 trial designed with the primary aim of determining if 6 cycles of gemcitabine and capecitabine (GC group) offered a survival advantage over 6 cycles of gemcitabine (G group) alone in the post-operative management for resected pancreas cancer. Eligible patients were over the age of 18, had no evidence of distant metastasis, and had undergone macroscopic resection (R0 or R1) for ductal adenocarcinoma of the pancreas. Patients who received neoadjuvant therapies were excluded. Of 730 patients included in the final analysis, 366 were assigned to the G group, where-as 364 were assigned to the GC group. Important baseline characteristics included a median tumor size of 3 cm, 90% had tumor with extra-pancreatic extension, 80% had lymph node positive disease, 14% required venous resection, and 60% underwent a margin positive (R1) resection. The median pre-operative and post-operative CA-19-9 were 150.5 U/mL and 18.7 U/mL, respectively. The median follow-up time was 43 months. The median overall survival was 25.5 months in the G group and 28.0 months in the GC group (HR: 0.82, 95% CI: 0.68-0.98, p=0.032). Estimated 2-year survival was 52.1% in the G group and 53.8% in the GC group. ESPAC-4 has established gemcitabine and capecitabine as one of the preferred adjuvant chemotherapy regimens for patients with resected pancreas cancer. Another excellent option, and possibly the most efficacious regimen, would be adjuvant mFOLFIRINOX (5-fluorouracil, leucovorin, irinotecan, and oxaliplatin). The GI PRODIGE 24/CCTG PA.6 trial, has demonstrated an improvement in median survival with the use of adjuvant mFOLFIRINOX compared with adjuvant gemcitabine, 54.4 months vs. 35.0 months (HR 0.64, 95% CI: 0.48-0.86, p=0.003). However, as supported by NCCN® guidelines, there are other acceptable treatment options for this patient population. These include enrollment on clinical trial, alternative chemotherapy regimens (eg. monotherapy gemcitabine or 5-FU both have category 1 recommendations), neoadjuvant therapies (multi-agent chemotherapy +/- radiotherapy), post-operative chemoradiation, or a combined modality approach. While the GC or mFOLFIRINOX regimens appear particularly appealing for patients who have undergone an R0 resection, it can be argued that post-operative chemotherapy combined with chemoradiation may be considered for patients who have undergone an R1 resection (Butturini et al. Arch Surg 2008). Although neoadjuvant treatment strategies with either chemotherapy alone or chemoradiotherapy are growing in favor in an effort to reduce R1 resection rates and improve outcomes in this patient cohort (Alliance A021101, Katz et al JAMA Surgery 2016). Clinical Pearl: mFOLFIRINOX or gemcitabine plus capecitabine have both demonstrated an overall survival advantage over gemcitabine alone in the post-operative management of resectable pancreas cancer. NCCN endorses both regimens with a category 1 recommendation.</t>
  </si>
  <si>
    <t>Simulation guidelines for gastric cancer: Preparation: Patient should be NPO 2-4 hours prior to treatment Position: Supine, arms up with custom immobilization (eg. Vac-Lok, alpha cradle) 4-dimensional CT to assess respiratory motion is preferred Contrast Oral: 30 cc half-hour before scan Intravenous contrast: optional per physician discretion Scan: Superior border: T6/7 Inferior border: L4/5 ≤ 5 mm intervals Isocenter placement: At the center of the tumor For details of field design for gastric cancer, please refer to Tepper and Gunderson, Semin Radiat Oncol 2002</t>
  </si>
  <si>
    <t>The long term results of the PREOPANC trial (Versteijne et al, JCO 2022) were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(3 total cycles).  The primary endpoint was overall survival (OS) with secondary endpoints including resection rate, R0 resection rate, disease-free survival (DFS), and locoregional failure-free survival (LRFS). The preplanned subgroup of patients who received surgery with adjuvant chemotherapy vs the preoperative chemoradiotherapy group was also examined.  The authors initially reported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With long-term follow-up an overall survival benefit was shown with preoperative chemoradiation. The authors reported the following results with preoperative chemoradiotherapy vs immediate surgery, respectively:  Median OS by intention to treat: 15.7 months vs 14.3 months (P = 0.025) Survival estimate at 5 years: 20.5% vs 6.5% (SS) However, gemcitabine alone is no longer recommended for neoadjuvant systemic therapy for pancreatic cancer. Additional trials utilizing alternative neoadjuvant approaches with respect to radiation (SBRT/HIGRT) or chemotherapy (gemcitabine/nab-paclitaxel, FOLFIRINOX) may be needed to further clarify the role of neoadjuvant chemoradiotherapy in the management of pancreatic adenocarcinoma.  Clinical Pearl: In the setting of resectable and borderline resectable pancreatic cancer,  there is an ~15% improvement in estimated 5-year overall survival with the addition of neoadjuvant chemoradiotherapy to surgery and consolidation gemcitabine compared to surgery + consolidation gemcitabine alone as demonstrated by long term results of PREOPANC-1 trial.</t>
  </si>
  <si>
    <t>A gastric cancer with dark expansion of layers 1-4 corresponds invasion of the superficial and deep mucosa, as well as the submucosa and the muscularis propria. Invasion of the muscularis propria corresponds to T2 disease. The N-stage for patients with 1 or 2 nodes involved is N1.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</si>
  <si>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(Sofue et al, JMRI 2017) retrospectively reviewed 181 LI-RADS category 4 observations in 139 patients at Duke and UNC. After a median follow‐up of 5.7 months (range 92–855 days), 56/181 nodules (31%) were upgraded to LI-RADS category 5. The median time to progression was 5.2 months. The overall 6‐month cumulative risk of upgrade was 33%. The 6‐month cumulative risk rate was significantly higher in the presence of T2 hyperintensity (P = 0.03; 48.1% vs. 25.4%). Management of LI-RADS category 4 observations is controversial. Some centers recommend continued surveillance until upstage occurs to increase the possibility of being a liver transplant candidate, whereas others recommend ablation of lesions with high-risk features. Clinical pearl: A clinically meaningful number (about one-third) of LI-RADS category 4 observations will be upgraded to category 5 (“definite hepatocellular carcinoma”) within 6 months.</t>
  </si>
  <si>
    <t>Clinical Pearl: A gastric adenocarcinoma with 3 to 6 nodes involved has an pathologic N-stage of pN2.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T3N3a, T4aN3a, T4bN1, T4bN2 IIIC - T3N3b, T4aN3b, T4bN3a, T4bN3b IV - Any M1</t>
  </si>
  <si>
    <t>The correct answer is at least 15 to 20 pancreatic resections annually. Clinical Pearl: The NCCN Guidelines recommend that management decisions, including whether or not a patient has resectable disease, should involve multidisciplinary consultation at a high-volume center and that resections should be done at centers that perform a large number (at least 15–20) of pancreatic resections annually.</t>
  </si>
  <si>
    <t>Gastrointestinal stromal tumors (GIST) generally arise from an activating mutation in the c-KIT gene leading to an active intracellular tyrosine kinase.  Imatinib (Gleevec®) works as a tyrosine kinase inhibitor on the c-KIT gene product, CD-117, and is the primary therapy for unresectable or borderline resectable tumors.  A 3cm tumor is small enough to undergo primary resection.  Imatinib can be used neoadjuvantly in an attempt to convert a borderline resectable case to resectable. Adjuvant Imatinib for at least 3 years should be considered in c-KIT positive tumors with high risk features per the Scandinavian Sarcoma Group (SSG) XVIII trial (Joensuu et al. JAMA 2012).  High risk features include: Tumor size &gt;10 cm &gt;10 mitoses per 50 high-power fields (hpf) Tumor &gt;5 cm with &gt;5 mitoses/hpf Tumor rupture Radiation is used for GIST in the palliative setting. The NCCN guidelines (v1.2022) recommend surveillance for GIST &lt; 2 cm in size without high-risk features including irregular borders, cystic spaces, heterogeneity and ulceration.</t>
  </si>
  <si>
    <t>The PRODIGE 24 trial, conducted in France and Canada, randomly assigned 493 patients with resected pancreatic ductal adenocarcinoma to receive modified FOLFIRINOX (5-Fluorouracil, leucovorin, oxaliplatin, and irinotecan) regimen or gemcitabine for 24 weeks. Primary outcome was disease free survival. Initial results at 34 months (Conroy et al NEJM 2018) were promising 3-year disease-free survival: 40% in the modified-FOLFIRINOX group and 21% in the gemcitabine group (HR 0.58; 95% CI, 0.46 to 0.73). 3-year overall survival: 63% in the modified-FOLFIRINOX group and 49% in the gemcitabine Any grade 3-4 adverse event occurred in 75.9% receiving modified-FOLFIRINOX and in 52.9% receiving gemcitabine. Long term follow-up (Conroy et al JAMA Onc 2022) showed continued improved survival outcomes with modified-FOLFIRINOX compared to gemcitabine. Median overall survival was improved from 35.5 months (95% CI, 30.1-40.3) in the gemcitabine arm to 53.5 months (95% CI, 43.5-58.4)) (HR, 0.68; 95% CI, 0.54-0.85; P = .001). 5 year disease free survival was improved to 26.1% with modified-FOLFIRINOX and 5 year overall survival was 43.2% (vs 31.4%).  Clinical pearl: Adjuvant modified-FOLFIRINOX regimen led to significantly longer survival than gemcitabine among patients with resected pancreatic cancer. The primary outcome of disease free survival was 26.1% with modified-FOLFIRINOX vs 19% with gemcitabine.</t>
  </si>
  <si>
    <t>This phase II trial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 Source: Evans et al. JCO 2008</t>
  </si>
  <si>
    <t>The labeled structure is the superior mesenteric artery (SMA).  The SMA sits posteromedial to the superior mesenteric vein (SMV).  The left renal vein can be seen just posterior to the pancreas draining across the aorta into the inferior vena cava.  The SMA partially determines resectability of a pancreatic head tumor.  No involvement is considered anatomically resectable, ≤ 180 degrees of involvement is borderline resectable, whereas &gt;180 degrees of involvement is unresectable. Tumor contact with the SMV or portal vein is considered anatomically resectable as long as there is no more than 180 degrees of involvement, no vein contour irregularity, and is deemed reconstructable. Clinical pearl: Involvement of the SMV or portal confluence by a pancreatic head tumor does not preclude resection as long as the defect is deemed reconstructible per the surgeon.  This is in contrast to the SMA which determines resectability (No involvement is considered anatomically resectable, ≤ 180 degrees of involvement is borderline resectable, whereas &gt;180 degrees of involvement is unresectable.). For more reading, click here.</t>
  </si>
  <si>
    <t>RTOG 9704 (Regine et al. Ann Surg Oncol 2011) was a phase III study of pre- and post- chemoradiation 5-FU vs. pre- and post- chemoradiation gemcitabine for postoperative adjuvant treatment of resected pancreatic adenocarcinoma. 451 patients (86% with head of pancreas tumors, remainder with body/tail) who had undergone R0 or R1 resections were randomized to continuous infusion 5-FU (250 mg/m2) x3 weeks followed by chemoradiation followed by 5-FU (250 mg/m2 x12 weeks) versus gemcitabine (1000 mg/m2) x3 weeks followed by chemoradiation followed by gemcitabine (1000 mg/m2 x12 weeks). In both arms, the chemoradiation was 50.4 Gy in 28 fractions with concurrent 5-FU (250 mg/m2). For patients with pancreatic head tumors, there was no difference in median or 5-year overall survival: 20.5 months vs. 17.1 months and 22% vs. 18%.  On multivariate analysis, patients on the gemcitabine arm with pancreatic head tumors experienced a trend toward improved overall survival (p = 0.08).</t>
  </si>
  <si>
    <t>This phase II trial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 Evans et al. JCO 2008 Clinical Pearl: In patients with resectable pancreatic cancer, treatment with neoadjuvant chemoradiation therapy is unlikely to interfere with the possibility of definitive surgical resection.</t>
  </si>
  <si>
    <t>Adrenocortical carcinoma (ACC) is a rare malignancy with a propensity for local recurrence and poor prognosis (5-year OS ~50%). Treatment typically comprises complete surgical excision with adjuvant chemotherapy, often including mitotane, an inhibitor of steroidogenesis. Adjuvant RT is sometimes employed but data regarding its efficacy are scarce and highly variable (Pommier 1992, Fassnacht 2006, Habra 2013). Gharzai et al J Clin Endocrinol Metab 2019 at the University of Michigan performed a retrospective matched pair analysis of study of 39 patients selected from a total of 424 patients with localized (stage I-III) ACC who underwent R0/R1 resection followed by adjuvant RT between 2003 and 2017. These patients were matched to 39 patients who underwent R0/R1 resection alone, on the basis of sex, age at diagnosis, stage at diagnosis, tumor grade, and surgical margin status. Median RT dose was 55 Gy (range 45-60 Gy) and average time from surgery to RT was 64 days (range 25 to 147 days). All planning was 3D conformal or IMRT. Clinical target volumes were delineated as follows: Tumor bed: pre-operative gross tumor volume and any surgical clips Lymph nodes: 1 cm radial expansion of aorta, with craniocaudal extent matching tumor bed With a median follow-up of 4.21 years, results were as follows for surgery alone vs. surgery + RT: 3-year LRFS: 34.2% vs. 59.5% (HR 2.67; p = 0.0035) 3-year RFS: 18.3% vs. 46.7% (HR 2.59; p = 0.0024) 3-year OS: 48.5% vs. 77.7% (HR: 3.59; p = 0.002) Clinical pearl: While limited by its small numbers and retrospective nature, the Michigan experience strongly supports consideration of adjuvant RT to improve patient outcomes in resected adrenocortical carcinoma.</t>
  </si>
  <si>
    <t>Jang et al (Jang et al. Ann Surg 2018) reported a randomized phase 2/3 trial designed to determine if neoadjuvant chemoradiation prior to surgery offered a survival advantage when compared with surgery followed by post-operative chemoradiation for patients with borderline resectable pancreas cancer._x000B__x000B_This study was designed to enroll 110 patients, with a planned interim analysis after accrual of 50% of patients. The safety monitoring committee decided on early termination of the study after 50 patients accrued, on the basis of the statistical significance of neoadjuvant treatment efficacy. Patients were randomized to gemcitabine-based neoadjuvant chemoradiation to a dose of 54 Gy followed by surgery or upfront surgery followed by chemoradiation. Following either surgery, or post-operative chemoradiation, all patients received maintenance gemcitabine chemotherapy for 4, monthly cycles. The primary study end point was 2-year survival. The following results were reported in the neoadjuvant chemoradiation vs. up-front surgery groups, respectively: 2-year overall survival (median survival): 41% (21 months) vs. 26% (12 months), HR 1.495 (95% CI 0.66-3.36, p=0.028) R0 resection rate: 52% vs. 26%, p=0.004 Mean number of positive lymph nodes: 0.5 vs. 1.9, p=0.01 The conclusion of this study was that neoadjuvant chemoradiation provides an improvement in multiple oncologic and pathologic end points, and therefore should be utilized for patients with borderline resectable pancreas cancer. However, there are some criticisms of this data, including the small patient sample size, questionable timing of the interim analysis and study closure, and atypically high rate of margin-positive resection rates in the up-front surgical group. This data must also be viewed in the context of other data, including the Alliance A021101 prospective phase II trial which identified a 93% margin negative resection rate and 22 month median survival for patients who underwent neoadjuvant mFOLFIRINOX chemotherapy and capecitabine-based chemoradiation, followed by surgery for patients with borderline resectable pancreas cancer.  The Dutch PREOPANC trial, which compared up-front surgery versus neoadjuvant chemoradiation (36 Gy in 15 fractions with concurrent gemcitabine 1000 mg/m2 weekly) followed by surgery for patients with resectable or borderline resectable pancreas cancer, also identified an improved margin negative resection rate (71% vs. 40%, p&lt;0.001) and lower rates of pathologically involved lymph nodes (33% vs. 78%, p&lt;0.001), perineural invasion (39% vs. 73%, p&lt;0.001), and venous invasion (19% vs. 36%, p=0.024) for the preoperative therapy cohort. Neoadjuvant chemoradiation was also associated with improved disease-free survival (8.1 m vs. 7.7 m, HR, 0.73; 95% CI, 0.55-0.96; P = .032) and locoregional failure free interval (NR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The final results were published showing that neoadjuvant gemcitabine-based chemoradiotherapy followed by surgery and adjuvant gemcitabine improves overall survival compared with upfront surgery and adjuvant gemcitabine (Versteijne et al JCO 2022)._x000B__x000B_While many would advocate for neoadjuvant chemoradiation therapy for patients with borderline resectable pancreas cancer, further controversy has recently emerged. The Alliance A021501 randomized trial comparing neoadjuvant chemotherapy alone versus neoadjuvant chemotherapy followed by hypofractionated radiotherapy/SBRT recently closed the radiotherapy treatment arm due to an interim analysis showing futility of this treatment regimen in reducing the margin positive resection rate. At interim analysis (Katz et al. JAMA Oncol 2022), the 18-month OS rate of evaluable patients was 66.7% (95% CI, 56.1%-79.4%) in arm 1 (8c neoadjuvant mFOLFIRINOX) and 47.3% (95% CI 35.8%-62.5%) in arm 2 (7c of neoadjuvant mFOLFIRINOX followed by SBRT of 33-40 Gy in 5 fx). The median OS of evaluable patients in arm 1 and arm 2 was 29.8 (95% CI, 21.1-36.6) months and 17.1 (95% CI, 12.8-24.4) months, respectively. Authors concluded treatment with neoadjuvant mFOLFIRINOX-alone was associated with favorable OS in patients with borderline resectable pancreatic ductal adenocarcinoma compared to mFOLFIRINOX treatment plus SBRT, and that mFOLFIRINOX-alone represents a reference regimen in this setting.</t>
  </si>
  <si>
    <t>In gastric cancer: D0: No nodal dissection performed. D1: Perigastric nodes are removed. D2: D1 dissection + removal of celiac axis, left gastric, splenic artery, splenic hilar, and common hepatic nodes. D3: D2 dissection + removal of hepatoduodenal, mesenteric root, peripancreatic, portocaval, para-aortic (PA), and middle colic nodes. Most large centers favor performing a D2 dissection. A D1 dissection is of the perigastric nodes alone (nodes along the lesser and greater curvature of the stomach), which include the: 1 right cardia lymph nodes 2 left cardia lymph nodes 3 lymph nodes along the lesser curvature 4 lymph nodes along the greater curvature 4sa: lymph nodes along the short gastric vessels 4sb: lymph nodes along the left gastroepiploic vessels 4d: lymph nodes along the right gastroepiploic vessels 5: suprapyloric lymph nodes 6: infrapyloric lymph nodes Of note, there was no survival advantage for D2 dissection over D1 dissection in 2 European trials (Dutch Gastric Cancer Group, Bonenkamp et al. NEJM 1999 and MRC ST01, Cuschieri et al. Br J Cancer 1999). However, the criticism of these two trials is that the operative mortality was high (~10%), which may have been due to a lack of experience with the surgical procedure and postoperative care.  Additionally, on long term follow-up of the Dutch trial there was increased cause-specific survival for D2 over D1, but overall survival was not improved possibly due to increased operative mortality in the D2 arm (Songun et al Lancet Oncol 2010).  A Japanese trial (JCOG 9501, Sasako et al. NEJM 2008) of D2 dissection ± PA nodal dissection demonstrated no benefit in 5 year overall survival (69.2% vs. 70.3%) to the extended dissection beyond D2.  Clinical Pearl: A D2 gastrectomy involves removal of the perigastric nodes + removal of celiac axis, left gastric, splenic artery, splenic hilar, and common hepatic artery nodes.</t>
  </si>
  <si>
    <t>The work-up for hepatocellular carcinoma should include: History and Physical Exam Multidisciplinary evaluation Hepatitis panel Bilirubin, transaminases, alkaline phosphatase PT or INR, albumin, BUN, creatinine CBC, platelets Alpha fetoprotein Chest CT Bone scan if clinically indicated Abdominal/pelvic CT of MRI with contrast Source: NCCN Version 5.2021</t>
  </si>
  <si>
    <t>This was a prospective, non-randomized phase II single institution study that enrolled 49 patients with histologically proven adenocarcinoma of the pancreas that was determined to be locally advanced by multi-disciplinary review (Murphy et al. JAMA Oncology 2019). Patients with unresectable lymph node metastases were excluded as well as patients with prior ACE inhibitor or ARB use. The primary endpoint of this study was rate of R0 resection. The study was designed to detect an improvement in the R0 resection rate from a historical control of 10% or less to 25%. Patients were initially treated with FOLFIRINOX and losartan for a total of 8 cycles and then underwent re-staging. Patients who became resectable were then treated with concurrent capecitabine and short course RT (25 Gy/5 fx with protons or 30 Gy/10 fx with photons). Those that remained unresectable received concurrent capecitabine and radiation therapy using conventional dose/fractionation (50.4 Gy/28 fx with an optional 5.4 Gy boost to the vascular margin). Key findings from this study at median follow up of 17.1 months include: The rate of R0 resection was 88% (95% CI, 73%-97%) amongst patients who underwent a curative intent surgery and 61% in the entire group of patients (95% CI, 46%-75%). The pathologic complete response rate was 9% (95% CI, 2%-24%) amongst patients that had an attempted surgery. Median progression-free survival was 17.5 months (95% CI, 13.9-22.7) in all patients enrolled and 21.3 months (95% CI, 16.6-28.2) in patients that underwent resection. Median overall survival was 31.4 months (95% CI, 18.1-38.5) in all patients enrolled and 33.0 months (95% CI, 31.4 to not reached) in patients that underwent resection. Clinical Pearl: Patients with locally advanced adenocarcinoma of the pancreas that receive FOLFIRINOX and losartan followed by response adapted radiation therapy with concurrent capecitabine have higher rates of R0 resection when compared to historical controls.</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</si>
  <si>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</si>
  <si>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The labeled structure is the superior mesenteric vein (SMV).  The SMV sits anterolateral to the superior mesenteric artery (SMA).  The left renal vein can be seen just posterior to the pancreas draining across the aorta into the inferior vena cava.  The SMV combines with the splenic vein at the portal confluence to create the hepatic portal vein. Clinical pearl: Involvement of the SMV or portal confluence by a pancreatic head tumor does not preclude resection as long as the defect is reconstructible per the surgeon.  This is in contrast to the SMA which determines resectability (&lt;180 degree involvement = borderline resectable versus &gt;180 degree involvement = unresectable). For more reading, click here.</t>
  </si>
  <si>
    <t>Per the NCC guidelines, (version 3.2015), a tumor that has solid contact with the inferior vena cava is Borderline Resectable. Resectable ·         No distant metastases ·         No arterial tumor contact: celiac axis (CA), superior mesenteric artery (SMA), or common hepatic artery (CHA) ·         No tumor contact with the superior mesenteric vein (SMV) or portal vein (PV) or ≤180° contact without vein contour irregularity  Borderline Resectable ·         Solid tumor contact with CHA without extension to CA or hepatic artery bifurcation allowing for safe and complete resection and reconstruction. ·         Solid tumor contact with the SMA of ≤180° ·         Presence of variant arterial anatomy (ex: accessory right hepatic artery, replaced right hepatic artery, replaced CHA and the origin of replaced or accessory artery) and the presence and degree of tumor contact should be should be noted if present as it may affect surgical planning. ·         Solid tumor contact with the SMV or PV of &gt;180°, contact of ≤180° with contour irregularity of the vein or thrombosis of the vein but with suitable vessel proximal and distal to the site of involvement allowing for safe and complete resection and vein reconstruction. ·         Solid tumor contact with the inferior vena cava (IVC)  Unresectable ·         Distant metastases (including non-regional lymph node metastasis) ·         Solid tumor contact with SMA &gt;180° ·         Solid tumor contact with the CA &gt;180° ·         Solid tumor contact with the first jejunal SMA branch ·         Unreconstructible SMV/PV due to tumor involvement or occlusion (can be due to tumor or bland thrombus) ·         Contact with most proximal draining jejunal branch into SMV</t>
  </si>
  <si>
    <t>The rationale of total neoadjuvant therapy (TNT) for high risk rectal cancer is to reduce the risk of distant disease progression by giving chemotherapy earlier and more consistently. The RAPIDO trial (Bahadoer et al., Leiden University Medical Center, Lancet Oncol, 2021) compared the TNT versus standard approach for high risk rectal cancer. At 3 years, the rate of disease failure was significantly lower with TNT (23.7%) than standard therapy (30.4%), which was driven by a decrease in distant failure with TNT (20%) vs standard therapy (26.8%). Also of interest, the pathologic complete response rate at surgery was also higher with TNT (28%) than with standard therapy (14%). The RAPIDO regimen involves a short course of 25 Gy in 5 fx alone, followed by 6 cycles of CapeOX or 9 cycles of FOLFOX, followed by TME. Of note, a 5 year update of the study demonstrated that rate of locoregional recurrence was 10.2 % in the TNT arm versus 6.1% in the standard approach arm (p = 0.027). Disease failure and distant failure rates continued to favor the TNT arm at this longer time point. (Dijkstra et al. Ann Surg, 2023)  Clinical Pearl: Total neoadjuvant therapy (TNT), consisting of short course chemoRT followed by 6 cycles of CapeOX (or 9 cycles of FOLFOX) can be considered as a potential option in the management of high-risk locally advanced rectal cancer. Trade offs regarding risk of local versus distant failures should be part of the shared decision making process for these patients.</t>
  </si>
  <si>
    <t>Multiple single-institution series have demonstrated acceptable local control rates with SBRT for unresectable pancreatic cancer. However, a common problem is duodenal/bowel toxicity due to its proximity to the primary tumor.  To overcome this difficulty, the group at Harvard has proposed a variable fractionation scheme based on the primary tumor's location in relation to the stomach and duodenum. Source: Mahadevan et al. IJROBP 2010</t>
  </si>
  <si>
    <t>A Sister Mary Joseph node is a periumbilical metastasis through the falciform ligament. Other sites of spread of gastrointestinal malignancies include: Virchow’s node: left supraclavicular mass from the thoracic duct, which drains from the cisterna chyli. Krukenberg tumor: ovarian metastasis. Irish Node: left axillary mass. Blumer's shelf: tumor spread to the rectouterine/rectovesical space (Pouch of Douglas).</t>
  </si>
  <si>
    <t>Surgery is the preferred treatment for patients with hepatocellular cancer (HCC) who are surgical candidates with resectable or transplantable disease. However, the vast majority of patients (~80%) with HCC are not surgical candidates due to comorbidities or unresectable/untransplantable disease (McWilliams et al. JVIR 2010). In patients with liver-confined HCC who are not surgical candidates due to comorbidities, locoregional therapy is preferred (NCCN version 1.2023). Locoregional therapy is also preferred, if feasible, in patients with liver-confined HCC who are not candidates for resection or transplation due to disease progression. Locoregional therapy includes ablation (radiofrequency, cryoablation, percutaneous alcohol injection or microwave), arterially directed therapy (transarterial embolization, chemoembolization [TACE] and radioembolization [Y-90] or radiation therapy (SBRT, hypofractionation or conventionally fractionated). Radiation therapy can be delivered with SBRT, hypofractionation (37.5-72 Gy in 10-15 fractions) or conventional fractionation. SBRT and hypofractionation are preferred over conventional fractionation. Preliminary results from RTOG 1112 demonstrated an overall survival benefit for patients with HCC unsuitable for resection, transplant, ablation or TACE treated with SBRT followed by sorafenib compared to sorafenib alone. In this trial, patients had Child-Pugh A and limited extrahepatic metastases. SBRT consisted of 27.5 to 50 Gy in 5 fractions. The trial was closed early after immunotherapy replaced sorafenib as the backbone of first-line systemic therapy for HCC. Atezolizumab with bevacizumab was shown to provide improved overall survival compared to sorafenib alone in patients with unresectable HCC in the IMbrave150 trial (Finn et al. NEJM 2020). Likewise, tremelimumab with durvalumab was shown to offer an overall survival advantage to sorafenib alone for patients with unresectable HCC in the HIMALYA trial (Abou-Alfa, NEJM Evid 2022). Clinical Pearl: Although immunotherapy has made significant progress in the treatment of patients with unresectable HCC, locoregional therapy with ablation, arterially directed therapy or radiation therapy is the preferred approach for patients with HCC who are not surgical candidates.</t>
  </si>
  <si>
    <t>According to NCCN Version 2.2021, for stage II-IV rectal cancer surveillance, the following is recommended: History and physical every 3-6 months for 2 years, then every 6 months for a total of 5 years CEA level every 3-6 months for 2 years, then every 6 months for a total of 5 years. Once a year CEA is insufficient Chest, abdomen and pelvis CT: every 6-12 months for a total of 5 years for stages II and III, and every 3-6 months for 2 years then every 6-12 months for a total of 5 years for stage IV Colonoscopy in one year after surgery except if no preoperative colonoscopy was performed due to obstructing lesion, in which case colonoscopy in 3-6 months. If advanced adenoma is found, repeat colonoscopy in a year. If no advanced adenoma noted, repeat in 3 years, then every 5 years MRI or EUS of the rectum every 3-6 months for 2 years, then every 6 months for a total of 5 years PET/CT scan is not recommended as it is not cost-effective Random biopsies are not recommended either due to toxicity and lack of efficacy Clinical pearl: Rectal cancer surveillance is outlines in NCCN guidelines and includes CEA every 3-6 months for the first year and every 6 months afterward; CT chest, abdomen and pelvis every 6-12 months; and colonoscopy a year after surgery.</t>
  </si>
  <si>
    <t xml:space="preserve"> The Child-Pugh score is used to assess the prognosis of chronic liver disease (especially cirrhosis). It was originally utilized to predict the mortality during surgical transplantation, but is now used to direct therapy and to determine patient prognosis and the necessity of transplantation.  The parameters include: total bilirubin, serum albumin, PT INR, ascites, and hepatic encephalopathy.  Parameter 1 point 2 points 3 points Total bilirubin (mg/dl) &lt;2 2-3 &gt;3 Serum albumin (g/dl) &gt;3.5 2.8-3.5 &lt;2.8 PT INR &lt;1.7 1.71-2.30 &gt; 2.30 Ascites None Mild Moderate to Severe Hepatic encephalopathy None Grade I-II (or suppressed with medication) Grade III-IV (or refractory) Points Class 1-Year Survival 2-Year Survival 5-6 A 100% 85% 7-9 B 81% 57% 10-15 C 45% 35% Scoring:</t>
  </si>
  <si>
    <t>In the ARTIST trial Cisplatin and Capecitabine were the two chemotherapy agents used in both arms of the study. The objective of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were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  Please note the following chemotherapeutic agents and the accompanying trials: 5-FU and leucovorin were used in INT-0116 (MacDonald et al., NEJM 2001; Smalley et al., JCO 2012). Capecitabine and oxaliplatin were used in CLASSIC (Bang et al., Lancet 2012). Epirubicin, cisplatin, and 5-FU (ECF) were used in MAGIC (Cunningham et al., NEJM 2006). 5-FU, leucovorin, oxaliplatin, and docetaxel were used in FLOT4 (Al-Batran et al. Lancet 2019).</t>
  </si>
  <si>
    <t>NETTER-1 (Strosberg et al., NEJM 2017) was a randomized, multicenter, phase 3 clinical trial of 229 patients with well-differentiated (Ki67 ≤20%), somatostatin-receptor positive, metastatic midgut neuroendocrine tumors (NETs) who had progressed on first-line somatostatin therapy. Eligible patients were randomized 1:1 to receive 177Lu-Dotatate plus octreotide LAR or high-dose octreotide LAR alone. 177Lu-Dotatate was given as a 200 mCi IV administration every 8 weeks for up to four doses, with concomitant amino acid solution for renal protection. The primary study endpoint was progression-free survival (PFS) as assessed by a blinded central radiologist. At the pre-planned data analysis cutoff, 20-month PFS was 65.2% for 177Lu-Dotatate vs. 10.8% for octreotide LAR alone, a difference of 54.4% (HR 0.21, p &lt; 0.001). Median PFS was 8.4 months for octreotide and had not been reached for 177Lu-Dotatate. A planned interim analysis of overall survival also favored 177Lu-Dotatate (HR 0.40, p = 0.004). Serious treatment-related adverse events were infrequent but were more common in the 177Lu-Dotatate group (9% vs. 1%, p = 0.01). Clinical pearl: 177Lu-Dotatate significantly improves progression-free survival in patients with progressive, somatostatin-receptor positive midgut NETs.</t>
  </si>
  <si>
    <t>Per the NCC guidelines, (version 3.2015), a tumor that has solid contact with the inferior vena cava is Borderline Resectable._x000B__x000B_Resectable ·         No distant metastases ·         No arterial tumor contact: celiac axis (CA), superior mesenteric artery (SMA), or common hepatic artery (CHA) ·         No tumor contact with the superior mesenteric vein (SMV) or portal vein (PV) or ≤180° contact without vein contour irregularity  Borderline Resectable ·         Solid tumor contact with CHA without extension to CA or hepatic artery bifurcation allowing for safe and complete resection and reconstruction. ·         Solid tumor contact with the SMA of ≤180° ·         Presence of variant arterial anatomy (ex: accessory right hepatic artery, replaced right hepatic artery, replaced CHA and the origin of replaced or accessory artery) and the presence and degree of tumor contact should be should be noted if present as it may affect surgical planning. ·         Solid tumor contact with the SMV or PV of &gt;180°, contact of ≤180° with contour irregularity of the vein or thrombosis of the vein but with suitable vessel proximal and distal to the site of involvement allowing for safe and complete resection and vein reconstruction. ·         Solid tumor contact with the inferior vena cava (IVC)  Unresectable ·         Distant metastases (including non-regional lymph node metastasis) ·         Solid tumor contact with SMA &gt;180° ·         Solid tumor contact with the CA &gt;180° ·         Solid tumor contact with the first jejunal SMA branch ·         Unreconstructible SMV/PV due to tumor involvement or occlusion (can be due to tumor or bland thrombus) ·         Contact with most proximal draining jejunal branch into SMV</t>
  </si>
  <si>
    <t>RTOG 9704 (Regine et al. Ann Surg Oncol 2011) was a phase III study of pre- and post-chemoradiation 5-FU vs. pre- and post-chemoradiation gemcitabine for postoperative adjuvant treatment of resected pancreatic adenocarcinoma. 451 patients (86% with head of pancreas tumors) who had undergone R0 or R1 resections were randomized to continuous infusion 5-FU (250 mg/m2) x3 weeks followed by chemoradiation followed by 5-FU (250 mg/m2 x12 weeks) vs. gemcitabine (1000 mg/m2) x3 weeks followed by chemoradiation followed by gemcitabine (1000 mg/m2 x12 weeks). In both arms, the chemoradiation was 50.4 Gy in 28 fractions with concurrent 5-FU (250 mg/m2). For patients with pancreatic head tumors, there was no difference in median or 5-year overall survival: 20.5 months vs. 17.1 months and 22% vs. 18%.</t>
  </si>
  <si>
    <t>This phase II trial (Evans et al. JCO 2008) was done to assess the outcome of patients who received preoperative gemcitabine-based chemoradiation and pancreaticoduodenectomy (PD) for stage I/II pancreatic adenocarcinoma.  Eligible patients with pancreatic head/uncinate process adenocarcinoma who were potentially resectable were treated with: Chemoradiation with 7 weekly intravenous (IV) infusions of gemcitabine (400 mg/m2 IV over 30 minutes) plus radiation therapy (30 Gy in 10 fractions over 2 weeks). Patients underwent restaging 4 to 6 weeks after completion of chemoradiation and, in the absence of disease progression, were taken to surgery. Overall, 73 of the 86 patients (85%) were taken to surgery and 64 patients (74%) underwent a successful PD (extrapancreatic disease was found in 9 patients). The median overall survival for all patients was 22.7 months and the 5-year overall survival was 27%. In those who underwent PD, the median survival was 34 months and the 5-year overall survival was 36%. For those who did not undergo PD, the median survival and 5-year overall survival were 7 months and 0%, respectively.</t>
  </si>
  <si>
    <t>177Lu-Dotatate (trade name Lutathera) is a lutetium-177-conjugated somatostatin analogue with FDA approval for treatment of advanced or refractory gastroenteropancreatic neuroendocrine tumors (GEP-NETs). 177Lu is a beta-emitting radioisotope with a half-life of 6.6 days. Based on the NETTER-1 trial (Strosberg et al., NEJM 2017) and subsequent work, 177Lu-Dotatate peptide-receptor radionuclide therapy (PRRT) is the only NCCN category 1 recommendation for progressive, octreotide-refractory gastrointestinal NETs with intact somatostatin receptor expression (e.g., positive 68Ga-Dotatate imaging). 177Lu-Dotatate PRRT consists of up to four peripheral IV administrations given every 8 weeks, and patients should be monitored for hepatic and hematopoietic toxicity with routine CBC/CMP. Clinical pearl: 177Lu-Dotatate PRRT is the preferred second-line therapy for progressive, somatostatin-receptor positive NETs arising in the foregut, midgut, or hindgut. It may also be considered for progressive pancreatic, thymic, or bronchopulmonary NETs.</t>
  </si>
  <si>
    <t xml:space="preserve"> (Choi et al, AJR 2013) retrospectively reviewed 69 indeterminate LI-RADS (LI-RADS v 2018) category 3 liver observations in 52 patients with cirrhosis. After a mean follow-up interval of 11.2 months, only 4 (6%) progressed to either probable (LI-RADS category 4) or definite (LI-RADS category 5) hepatocellular carcinoma. The remaining 80% were stable and 14% decreased or resolved. The most common cause of LI-RADS category 3 observations on MRI in this study was hypervascular pseudolesions. The authors reported the following cumulative incidence of LI-RADS category 4 or 5 observations: 1% at 6 months 6% at 6–12 months 10% at 12–20 months Hannan et al, ASCO 2019 and ASCO GI Symposium 2020, reported on a cohort of 313 patients with cirrhosis and a LI-RADS 3 lesion and identified a 1-year risk of progression to LI-RADS 5 of 20.4% and LI-RADS 4 of 8% (28.4 conversion to LI-RADS 4-5).</t>
  </si>
  <si>
    <t>Capecitabine and its metabolites reach peak plasma concentrations 1 to 2 hours after a single oral administration and concentrations rapidly decrease thereafter. It is most commonly dosed twice daily at 825 mg/m2 (1650 mg/m2 per day) when given concurrently with radiotherapy for rectal cancer. (Yu et al. IJROBP 2007) investigated the time interval between capecitabine intake and radiotherapy for 200 patients with rectal cancer and determined that the pathologic response could be improved by administering capecitabine 1 hour before radiotherapy. Those who took capecitabine 1 hour before radiotherapy had higher rates of complete regression of primary tumors in the rectum (23.5% vs. 9.6%, p=0.01), good response (44.7% vs. 25.2%, p=0.006), and lower T stages at resection (p=0.021) compared to others. Clinical Pearl: Those patients taking capecitabine for neoadjuvant therapy for rectal cancer should take this medication ~1 hour prior to radiation therapy as this is when its metabolites reach peak plasma concentration and may lead to improved oncologic outcomes.</t>
  </si>
  <si>
    <t>The labeled vessel is the common hepatic artery, seen arising from the celiac axis. The surgical resectability of pancreas malignancies is primarily dictated by the degree of contact with the local vasculature, as margin-negative resection is less likely to be achieved for tumors with more extensive involvement or for which involved vasculature cannot be adequately reconstructed. The NCCN currently defines resectability of pancreas tumors based on both arterial and venous contact and stratifies tumors into three categories: resectable, borderline resectable, and locally advanced. Importantly, tumors are classified by their worst clinical feature (i.e., a pancreas lesion that is resectable by venous criteria but borderline resectable by arterial criteria would be classified as borderline resectable). Resectable No tumor contact with the celiac axis (CA), superior mesenteric artery (SMA), or common hepatic artery (CHA) No tumor contact with the superior mesenteric vein (SMV) or portal vein (PV), or ≤ 180° contact with the SMV/PV without vein contour irregularity Borderline resectable Solid tumor contact with the CHA without extension to the CA or hepatic artery bifurcation Solid tumor contact of ≤ 180° with the CA/SMA Solid tumor contact of &gt; 180° with the CA but without involvement of the aorta or gastroduodenal artery (potentially permitting an Appleby procedure) Solid tumor contact with any variant arterial anatomy Solid tumor contact of &gt; 180° with the SMV/PV, or ≤ 180° contact with the SMV/PV with vein contour irregularity, provided there is sufficient proximal and distal vein to permit reconstruction Solid tumor contact with the inferior vena cava (IVC) Locally advanced Solid tumor contact of &gt; 180° with the CA/SMA Solid tumor contact of the CA with aortic involvement Tumor involvement rendering the SMV/PV surgically unreconstructible Clinical Pearl: Pancreas tumors that make contact with the common hepatic artery (without further extension to the celiac axis or hepatic artery bifurcation) are defined as borderline resectable.</t>
  </si>
  <si>
    <t>The liver is divided into 8 functional segments.  Segment 1 is the caudate lobe and is located anterior to the IVC and superior to the portal vein. Segment 2 is located medial to the left hepatic vein/falciform ligament and superior to the portal vein bifurcation. Segment 3 is located medial to the left hepatic vein/falciform ligament and inferior to the portal vein bifurcation. Segment 4 is located in between the left and middle hepatic veins. It is often divided into segment 4A and 4B with 4A located above and 4B located below the portal bifurcation. Segment 5 is located in between the middle and right hepatic veins and inferior to the portal bifurcation. Segment 6 is located lateral/posterior to the right hepatic vein and inferior to the portal bifurcation. Segment 7 is located lateral/posterior to the right hepatic vein and superior to the portal bifurcation. Segment 8 is located in between the middle and right hepatic veins and superior to the portal bifurcation.  The arrow is pointing to segment 7 as it is pointing lateral and posterior to the right hepatic vein and this slice of the scan is located above the portal vein based on surrounding anatomy of the esophagus indicating the scan slice is located at the superior aspect of the liver.  Please visit this website for an excellent review of liver segmental anatomy.  Clinical Pearl: Liver functional anatomy is based on relation of liver parenchyma to location of hepatic veins and the portal veins.</t>
  </si>
  <si>
    <t>Clinical Pearl: A pancreatic tumor that invades the superior mesentic artery, celiac axis, and/or common hepatic artery is a T4 tumor (regardless of size).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</si>
  <si>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Neuroendocrine tumors (NETs) are a heterogeneous group of benign and malignant neoplasms that occur most frequently in the endocrine glands, digestive tract, and respiratory system, among many other sites. A recent review (Oronsky et al., Neoplasia 2017) highlights the many challenges in categorizing and stratifying the wide variety of NETs. NETs of the pancreas represent approximately 5% of pancreatic neoplasms and may secrete a variety of hormones, including insulin, glucagon, gastrin, and vasoactive intestinal peptide (VIP). Metastases are most frequently to the liver. Owing to their relative rarity and heterogeneity, little high-level evidence exists for management of pancreatic NETs. In general, surgical resection is the preferred management of the primary tumor. When feasible, complete metastasectomy is recommended, particularly in the setting of limited hepatic metastases (NCCN NET guidelines). However, given lack of strong evidence for improved outcomes, the NCCN does not recommend adjuvant therapy for completely resected pancreatic NETs (primary and metastatic lesions), even in patients with metastases at time of diagnosis.  Clinical pearl: Pancreatic neuroendocrine tumor is primarily a surgical disease, and no adjuvant therapy is indicated following complete resection of the primary lesion and any metastases.</t>
  </si>
  <si>
    <t>Nodal drainage of the pancreas: Pancreatic head Anterior and posterior pancreaticoduodenal nodes Hepatoduodenal ligament nodes (including porta hepatis nodes) Superior mesenteric artery nodes Pancreatic body/tail Splenic artery nodes Celiac nodes Superior mesenteric artery nodes Paraaortic nodes Inferior pancreatic nodes</t>
  </si>
  <si>
    <t>The PREOPANC trial (Versteijne et al, JCO 2020) was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(total 3 cycles).  The primary endpoint was overall survival (OS) with secondary endpoints including resection rate, R0 resection rate, disease-free survival (DFS), and locoregional failure-free survival (LRFS). Analyses were also reported for pre-planned subgroups of patients with 1) anatomically resectable disease, 2) borderline resectable disease and 3) those who underwent resection and were able to start adjuvant chemotherapy.  The authors report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No difference in adverse events. A critique of this study has been the use of single agent gemcitabine within the neoadjuvant treatment cohort. Additional trials utilizing alternative multi-agent chemotherapy regimens which have demonstrated improved response rates compared to gemcitabine, for example mFOLFIRINOX, gemcitabine + nab-paclitaxel, gemcitabine + capecitabine, are under way. Additionally, the optimal neoadjuvant radiotherapy regimen, which may consist of conventionally fractionated chemoradiation, stereotactic body radiotherapy, or moderately hypofractionated chemoradiotherapy, continues to be an area of investigation.  Long-term results from the PREOPANC-1 trial have now been published (Versteijne et al. JCO 2022). At a median follow-up of 59 months, OS was significantly better in the neoadjuvant chemoradiotherapy group than in the upfront surgery group (hazard ratio, 0.73; 95% CI, 0.56 to 0.96; P = .025). Although the difference in median survival was only 1.4 months (15.7 months v 14.3 months), the 5-year OS rate was 20.5% (95% CI, 14.2 to 29.8) with neoadjuvant chemoradiotherapy and 6.5% (95% CI, 3.1 to 13.7) with upfront surgery.  Clinical Pearl: In the phase III PREOPANC-1 trial, preoperative chemoradiotherapy resulted in significantly higher R0 resection rates compared to immediate surgery. With longer follow-up, OS was significantly better for patients in the neoadjuvant chemoradiotherapy group versus upfront surgery.</t>
  </si>
  <si>
    <t> Per the NCCN guidelines, (version 2.2015), a tumor that abuts the superior mesenteric artery by &lt;180 degrees is borderline resectable. Resectable No distant metastases No arterial tumor contact: celiac axis (CA), superior mesenteric artery (SMA), or common hepatic artery (CHA) No tumor contact with the superior mesenteric vein (SMV) or portal vein (PV) or ≤180° contact without vein contour irregularity  Borderline Resectable Solid tumor contact with CHA without extension to CA or hepatic artery bifurcation allowing for safe and complete resection and reconstruction. Solid tumor contact with the SMA of ≤180° Presence of variant arterial anatomy (ex: accessory right hepatic artery, replaced right hepatic artery, replaced CHA and the origin of replaced or accessory artery) and the presence and degree of tumor contact should be should be noted if present as it may affect surgical planning. Solid tumor contact with the SMV or PV of &gt;180°, contact of ≤180° with contour irregularity of the vein or thrombosis of the vein but with suitable vessel proximal and distal to the site of involvement allowing for safe and complete resection and vein reconstruction. Solid tumor contact with the inferior vena cava (IVC)  Unresectable Distant metastases (including non-regional lymph node metastasis) Solid tumor contact with SMA &gt;180° Solid tumor contact with the CA &gt;180° Solid tumor contact with the first jejunal SMA branch Unreconstructible SMV/PV due to tumor involvement or occlusion (can be due to tumor or bland thrombus) Contact with most proximal draining jejunal branch into SMV</t>
  </si>
  <si>
    <t>Formerly, the recommendation was to obtain &gt; 4 cm upon the primary tumor to increase the chance of negative resection margin. More recently, NCCN guidelines have been modified to suggest an adequate resection margin to achieve negative microscopic margins. Clinical Pearl: According to the NCCN guidelines, an adequate gastric resection to achieve negative microscopic resection margins is recommended.</t>
  </si>
  <si>
    <t>Patients with oligometastatic colorectal cancer with pulmonary involvement, in addition to systemic therapy, often benefit from surgical resection of pulmonary metastases. For those patients, a probability of long-term survival exists. Similar patients who are not ideal surgical candidates can be considered for lung SBRT instead. Retrospective studies of colorectal cancer patients undergoing pulmonary metastasectomy have identified multiple adverse prognostic features. Those include the rectal location of primary cancer, as well as pathologically proven involvement of the intrathoracic lymph nodes. Regarding the latter, it appears that mediastinal lymph node involvement is more strongly associated with poor survival compared to that of hilar and intrapulmonary nodes. A literature review: Beckers et al. J Thorac Dis 2021.  Clinical Pearl: In colorectal cancer metastatic to the lungs, thoracic nodal metastasis is one of the adverse features.</t>
  </si>
  <si>
    <t>In the iPACS trial (Kanemitsu et al., National Cancer Center Hospital, JCO, 2021), patients with asymptomatic primary colorectal adenocarcinoma and 1-3 sites of unresectable metastatic disease (mostly liver metastases) were randomized to standard chemotherapy with or without resection of the primary tumor. In this trial, resection of the primary tumor was done upfront, followed by systemic therapy consisting of 6 cycles of mFOLFOX+bevacizumab or CapeOX+bevacizumab. The trial was stopped early, as there was no appreciable difference in median overall survival between systemic therapy only and primary tumor resection followed by systemic therapy (26.7 and 25.9 months, respectively). Median progression-free survival was also no different. However, surgical resection of the primary did cause higher post-op complications, a delay in the start of systemic therapy by over a month, and an increased non-hematologic chemo complications. There is no randomized evidence supporting SBRT alone to colorectal primaries and all sites of metastatic disease. Clinical Pearl: Upfront primary tumor resection is not advised for colorectal cancer patients with unresectable synchronous metastasis, as this comes with an increase in complication risk compared to chemo alone without any survival benefits.</t>
  </si>
  <si>
    <t>No, there is a high risk of progression if imatinib therapy is discontinued. An open-label French multicenter phase III in patients with GIST free of progression after 3 years of imatinib therapy (400 mg/day) were randomly assigned to continue or interrupt imatinib.  Overall, 434 patients were enrolled in this trial and 50 patients with non-progressive disease were randomly assigned to continue or interrupt their treatment, 25 patients in each group. After a median follow-up of 35 months, 2-year progression-free survival was 80% in the continuation group and 16% in the interruption group (p&lt;0.0001). There was no difference in adverse events grade 3 or greater between the two groups. Source: Le Cesne et al. Lancet Onc 2010</t>
  </si>
  <si>
    <t>Patients on Intergroup 0116/MacDonald et al. NEJM 2001 were treated with 5-FU plus leucovorin, beginning with 1 cycle prior to radiotherapy, concurrently, and for 2 additional cycles after radiotherapy. The following regimen was used: Cycle 1, day 1: 5-FU, 425 mg per square meter of body-surface area per day, and leucovorin, 20 mg per square meter per day, for 5 days. Concurrently: 5-FU, 400 mg per square meter per day, and leucovorin, 20 mg per square meter per day, on the first four and the last three days of radiotherapy. Post-radiotherapy: One month after the completion of radiotherapy, two five-day cycles of 5-FU, 425 mg per square meter per day,  plus leucovorin, 20 mg per square meter per day, were given one month apart.</t>
  </si>
  <si>
    <t>In transplantation medicine, the Milan criteria are applied in order to select patients with cirrhosis and hepatocellular carcinoma for liver transplantation.  In order to qualify for a transplant, the patient must have the following: Single tumor &lt; 5 cm 2-3 tumors all &lt; 3 cm No extrahepatic manifestations No vascular invasion Thus, a patient with 3 tumors and one measuring 3.2 cm would be ineligible for liver transplant by the Milan criteria.</t>
  </si>
  <si>
    <t>Clinical Pearl: A gastic cancer that invades the submucosa but does not invade into the muscularis propria is T1b.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</si>
  <si>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Source: Katz et al. J Am Coll Surg 2008</t>
  </si>
  <si>
    <t>Clinical Pearl: Any pancreatic tumor that is greater than 2 cm and less than or equal to 4 cm in greatest dimension is considered a T2 tumor.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</si>
  <si>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A mitotic rate of &gt;5/50 high-power fields is considered "high" and predicts a higher malignant potential. Other predictors include: A high MIB1 index Large size Necrosis Infiltration of surrounding structures Source: Bucher et al. Switzerland Am J Surg 2004</t>
  </si>
  <si>
    <t>Mir et. al (Radiotherapy &amp; Oncology, 2020) provides consensus guidelines for organ at risk delineation.  The anal canal originates at the anorectal junction where the perirectal fat can no longer be seen, coinciding with the insertion of the levator muscles and the pubo-rectalis sling; these structures are best visualized on coronal viewing planes. The anal canal continues caudally to the anal verge and a radio-opaque marker may be used to define the external limit of the anal canal. The contour adheres closely to the outer boundary of the external anal wall, and includes sphincter muscles and anal contents.  Figure 1 source: UpToDate.com [cited 2019 May 26]. Figure 2 source: Bogveradze et al. Insights Imaging 2023. Figure 3 source: Kochhar et al. Christie NHS UK. AJR Am J Roentgenol 2012.  Figure 1 - The anal canal is 2.5 to 3.5 cm long and begins superiorly where the rectal ampulla is narrowed by the puborectalis sling (the levator ani muscle, which is palpable as the anorectal ring). It ends at the intersphincteric groove. The portions of the anal canal superior and inferior to the dentate (or pectinate) line have different origins of arterial supply, nerve innervation, venous/lymphatic drainage, and epithelial lining (mucous membrane above and anoderm below it).  Figure 2 - a) Sagittal T2-weighted magnetic resonance imaging (MRI) demonstrating the normal anatomy of the anorectal junction and the anal verge in a healthy male individual. b) Schematic coronal drawing showing the anorectal junction and anal verge in relation to the dentate line (watershed junction between splanchnic and somatic innervation of the anorectum) and the anal margin, which are typically not very well appreciated on MRI. Figure 3 - Coronal T2-weighted image of anal anatomy that shows ischioanal fossa (IAF), external sphincter (ES), and internal sphincter (IS).</t>
  </si>
  <si>
    <t xml:space="preserve"> According to NCCN guidelines (v3.2015), criteria of unresectability for cure include: Disease infiltrating the root of the mesentery Para-aortic lymph node suspicion on imaging or confirmed by biopsy Invasion or encasement of major vasculature structures (excluding the splenic vessels) Distant metastases Peritoneal seeding Clinical pearl: Encasement of the splenic artery is not a contraindication to resection.</t>
  </si>
  <si>
    <t>A theoretical disadvantage of the use of neoadjuvant radiation or chemoradiation for gastric cancer is the risk for gastric perforation as the tumor regresses. Other possible disadvantages include: Difficulty in treatment targeting/accuracy due to organ motion Gastric ulceration Some trials have investigated pre-operative chemoradiation with intriguing preliminary results (Ajani et al. JCO 2004).  However, adjuvant chemoradiation (Intergroup trial, Maconald et al. NEJM 2001) or peri-operative chemotherapy (MAGIC Trial, Cunningham et al. NEJM 2006, FLOT4 Trial, Al-Batran et al. Lancet 2019) remain the current standard of care. The MAGIC trial demonstrated a survival advantage with the use of peri-operative chemotherapy utilizing epirubicin, cisplatin, and 5-fluorouracil (ECF) when compared to surgery alone.  More recently, the FLOT4 Trial has demonstrated that peri-operative 5-fluorouracil, leucovorin, oxaliplatin, and docetaxel (FLOT) offers a survival advantage when compared to peri-operative ECF, thus establishing a new "standard of care" for this disease.</t>
  </si>
  <si>
    <t>The labeled structure is the portal confluence.  The splenic vein can be seen combining with the superior mesenteric vein at this level to create the portal vein.  The superior mesenteric artery is just medial to the blue arrow.  The duodenum is the contrast-enhanced structure lateral to the portal confluence.  The IVC is posterolateral to the blue arrow.  For more information, click here. Clinical pearl: The portal confluence may be involved by adenocarcinoma of the pancreatic head.  Involvement does not preclude a Whipple procedure if the surgeon can reconstruct the defect.  Posterior involvement is more difficult to reconstruct than anterior involvement when assessing operability.</t>
  </si>
  <si>
    <t>Gastric cancer by histology: Adenocarcinoma ~90% Gastric Lymphoma ~3-5% Gastrointestinal stromal tumor ~1-3% Other histologies include: Sarcoma Small-Cell Carcinoid Undifferentiated Leiomyosarcoma</t>
  </si>
  <si>
    <t>The work-up for an intrahepatic mass/cholangiocarcioma should include: History and Physical Multiphasic abdominal/pelvic CT/MRI with IV contrast CT of chest +/- contrast Liver function tests (LFTs) Surgical consultation Esophagogastroduodenoscopy (EGD) Colonoscopy Biopsy Consider: CEA, CA 19-9, viral hepatitis serologies, biopsy, and AFP Source: NCCN Version 5.2021</t>
  </si>
  <si>
    <t>The standard radiation dose for unresectable pancreatic cancer is 50.4 Gy. An RTOG trial studying local intensification of therapy randomizing patients to 63 Gy vs. 50.4 Gy has been closed.  RTOG 1201 was a phase II randomized trial of high vs. standard intensity local or systemic therapy for patients with unresectable pancreatic cancer.  All patients received 3 cycles of nab-paclitaxel (Abraxane®) plus gemcitabine (total of 9 doses). SMAD4 testing was performed and patients are then stratified by SMAD4 (intact vs. loss vs. undetermined) as well as CA 19-9 (&lt;1 vs. ≥1 to  ≤90 vs. &gt; 90). Patients were randomized to: Arm 1: Induction chemotherapy: Gemcitabine and nab-paclitaxel x 1 (4 weeks) Concurrent chemoradiation: 63 Gy in 28 fractions using IMRT + Capecitabine, Gemcitabine and nab-paclitaxel until disease progression Arm 2: Induction chemotherapy: Gemcitabine and nab-paclitaxel x 1 (4 weeks) Concurrent chemoradiation: 50.4 Gy in 28 fractions (3D-CRT or IMRT) + Capecitabine, Gemcitabine and nab-paclitaxel until disease progression Arm 3: No chemoradiation, Gemcitabine and nab-paclitaxel until disease progression</t>
  </si>
  <si>
    <t>Pancreatic cancer incidence peaks in the 7th and 8th decades of life and the mean age of diagnosis is 71 year old.  Source: Perez and Brady textbook Principles and Practice of Radiation Oncology 7th edition.</t>
  </si>
  <si>
    <t>Gastrointestinal stromal tumor (GIST) is a rare GI tumor. Most occur in adults (median age of 55 to 60 years old). Approximately 2/3 of them arise in the stomach. In order of prevalence: Stomach (~60%) Small bowel (~35%) Rectum, esophagus, omentum, and mesentery (&lt;5%) Source: Miettinen and Lasota. Arch Pathol Lab Med 2006</t>
  </si>
  <si>
    <t>The CT/MRI LI-RADS® system is applicable in individuals with a prior history of hepatocellular carcinoma (HCC), hepatitis B/C, and non-vascular causes of cirrhosis. Depending on the size of the lesion and number of major criteria present, the lesion can be classified in each of the following categories with the associated recommendations: LR-1: Definitely benign, return to surveillance in 6 months LR-2: Probably benign, return to surveillance in 6 months, consider repeat diagnostic imaging in less than or equal to months LR-3: Intermediate probability of malignancy, repeat of alternative diagnostic imaging in 3-6 months LR-4: Probable HCC, Multi-disciplinary discussion for tailored work-up, may include biopsy LR-5: Definitely HCC, HCC confirmed with multi-disciplinary discussion for consensus management discussion The major criteria for LR-5 ("definite HCC") include: Arterial phase hyperenhancement (Nonrim-like enhancement in arterial phase) Observation size ≥1 cm Venous non-peripheral washout Enhancing venous capsule Threshold growth of ≥50% increase in ≤6 months Clinical Pearl: Understanding the diagnostic criteria and nomenclature for diagnosis of HCC in patients with a prior history of hepatocellular carcinoma (HCC), hepatitis B/C, and non-vascular causes of cirrhosis.</t>
  </si>
  <si>
    <t>Princess Margaret (Bujold et al, JCO 2013) reported their phase 1 and phase 2 experience utilizing SBRT for the management of locally advanced hepatocellular carcinoma (HCC). Patients needed to have Child-Pugh Class A cirrhosis with at least 700cc of non-HCC liver. A total of N=102 patients received SBRT doses ranging from 24-54Gy (median 36Gy) in six, every other day fractions over two weeks. They report the following patient characteristics and oncologic outcomes: Local control at 1-year = 87% 66% had at least T3 disease, 55% had tumor vascular thrombosis, &amp; 61% had multiple lesions. Median tumor size was 117 cc (range 1.3-1,913 cc) At least grade 3 toxicities in 30% of patients Median overall survival = 17 months Clinical Pearl: SBRT is an excellent modality for the management of HCC in patients with adequate liver function with excellent 1-year local control. This is despite the presence of locally advanced disease as indicated by tumor vascular thrombosis, large tumor volumes, and multifocal tumors.</t>
  </si>
  <si>
    <t>The MAGIC Trial (Cunningham et al. NEJM 2006) randomized 503 patients with resectable Stage II and greater adenocarcinoma of stomach or lower esophagus and GE junction to: Arm 1): Perioperative ECF (epirubicin, cisplatin, 5-FU) x 3 cycles followed by surgery followed by postoperative ECF x 3 cycles Arm 2): Surgery alone Overall, 41.6% of patients randomized to the peri-operative chemotherapy arm received all 6 cycles of chemotherapy.  With a median follow-up of 4 years, the 5-year overall survival was 36% vs. 23% (p = 0.009) in the chemotherapy arm and surgery arms, respectively. Furthmore, only 49% of the patients who completed all the pre-operative chemotherapy completed all 3 cycles of adjuvant chemotherapy. Because of this, the benefit of the post-operative component of the MAGIC regimen remains unclear.</t>
  </si>
  <si>
    <t>The PREOPANC trial (Versteijne et al, JCO 2020)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(total 3 cycles).  The primary endpoint was overall survival (OS) with secondary endpoints including resection rate, R0 resection rate, disease-free survival (DFS), and locoregional failure-free survival (LRFS). Analyses were also reported for pre-planned subgroups of patients with 1) anatomically resectable disease, 2) borderline resectable disease and 3) those who underwent resection and were able to start adjuvant chemotherapy.  In the initial publication, authors report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While neoadjuvant chemoradiation was not associated with improved median OS for the overall cohort (16.0 m vs. 14.3 m, p=0.096), it was associated with improved OS for the subgroup of patients who proceeded with surgical resection and started adjuvant chemotherapy (35.2 m vs. 19.8 m, p=0.029) and for the pre-planned subgroup of patients with borderline resectable disease (17.6 m vs. 13.2 m, p=0.029). No difference in adverse events. In the updated analysis (Versteinje at al, JCO 2022), the authors noted improved OS for the entire cohort of patients (median OS of 15.7 months in the neoadjuvant chemoradiation group vs 14.3 months in the upfront surgery group, p=0.025).  Clinical Pearl: In the long-term results publication of this study, the entire cohort of patients treated with preoperative chemoradiotherapy (36 Gy in 15 fractions) combined with gemcitabine, 1,000 mg/m2 on days 1, 8 and 15, preceded and followed by a cycle of gemcitabine (total 3 cycles) demonstrated an overall survival benefit.</t>
  </si>
  <si>
    <t>Per the NCCN guidelines, a tumor that has solid tumor contact with the superior mesenteric artery (SMA) of ≤180° is defined as:  Resectable No distant metastases No arterial tumor contact: celiac axis (CA), superior mesenteric artery (SMA), or common hepatic artery (CHA) No tumor contact with the superior mesenteric vein (SMV) or portal vein (PV) or ≤180° contact without vein contour irregularity  Borderline Resectable Solid tumor contact with CHA without extension to CA or hepatic artery bifurcation allowing for safe and complete resection and reconstruction. Solid tumor contact with the SMA of ≤180° Presence of variant arterial anatomy (ex: accessory right hepatic artery, replaced right hepatic artery, replaced CHA and the origin of replaced or accessory artery) and the presence and degree of tumor contact should be should be noted if present as it may affect surgical planning. Solid tumor contact with the SMV or PV of &gt;180°, contact of ≤180° with contour irregularity of the vein or thrombosis of the vein but with suitable vessel proximal and distal to the site of involvement allowing for safe and complete resection and vein reconstruction. Solid tumor contact with the inferior vena cava (IVC)  Unresectable Distant metastases (including non-regional lymph node metastasis) Solid tumor contact with SMA &gt;180° Solid tumor contact with the CA &gt;180° Solid tumor contact with the first jejunal SMA branch Unreconstructible SMV/PV due to tumor involvement or occlusion (can be due to tumor or bland thrombus) Contact with most proximal draining jejunal branch into SMV</t>
  </si>
  <si>
    <t>Clinical Pearl: In pancreatic staging, a lesion &gt;4 cm in greatest dimension is classified as T3.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</si>
  <si>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In the ARTIST trial neither HER2, EGFR, nor MET expression was associated with an improvement in DFS. On subset analysis, intestinal type histology demonstrated an improvement in DFS. 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one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0.862). Locoregional relapse: 13% XP vs. 7% XPRT (p = 0.0033). Distant metastases: 27% XP vs. 24% XPRT (p = 0.5568).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</si>
  <si>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Clinical Pearl: An indication to include the external iliac vessels (blue arrow) in elective nodal fields for rectal cancer is T4 disease.</t>
  </si>
  <si>
    <t>The United Network for Organ Sharing (UNOS) criteria are used to assess whether a patient with hepatocellular carcinoma is eligible for liver transplantation. The criteria are: AFP ≤ 1000 ng/ml Single lesion measuring 2-5 cm, OR 2-3 lesions measuring 1-3 cm each No evidence of macrovascular involvement or extrahepatic disease NCCN guidelines (Hepatobiliary Cancers, v. 1.2022) recommend liver transplantation as an option if patients meet these UNOS criteria. Of note, patients "marginally outside of the UNOS guidelines may be considered for transplantation at select institutions."  The MELD score is used to stratify patients based on severity of liver failure and risk of death, and patients with higher scores are prioritized for liver transplant. The MELD score incorporates total bilirubin, INR, creatinine, and serum sodium.  Child-Pugh class is used to assess hepatic functional reserve for patients with cirrhosis to assess operative risk. The score incorporates laboratory markers (serum albumin, PT/INR, total bilirubin) and clinical symptoms (encephalopathy and ascites).  The Barcelona Clinic Liver Cancer staging system is used to stage hepatocellular carcinoma. The stages are: 0: single lesion &lt;= 2 cm with preserved liver function, performance score 0 A: single lesion, or 2-3 nodules measuring &lt;= 3 cm each, with preserved liver function, performance score 0 B: Multinodular; preserved liver function, performance score 0 C: Portal invasion and/or extrahepatic spread; preserved liver function, performance score 1-2 D: End stage liver function or performance score 3-4  Clinical Pearl: The UNOS criteria (AFP under 1000 ng/ml, a single lesion 2-5 cm or 2-3 lesions measuring 1-3 cm, and no extrahepatic disease or macrovascular invasion) are used to determine whether a patient is eligible for liver transplantation. Prioritization of patients for liver transplantation is performed using a MELD score.</t>
  </si>
  <si>
    <t>The LAP 07 trial (Hammel et al. JAMA 2016)  was an international phase III randomized control trial of patient with locally advanced pancreatic cancer. The purpose of the trial was to determine if chemoradiotherapy improves overall survival of patients with locally advanced pancreatic cancer controlled after 4 months of gemcitabine-based induction chemotherapy. The other goal of the trial was to evaluate the effect that erlotinib on survival in this patient population.  There were two randomization in this trial. The first randomization, involved induction chemotherapy, and was: 4 months of Gemcitabine alone (1000mg/m2) vs. 4 months of Gemcitabine (1000mg/m2) and Erlotinib (100mg/d) The second randomization occurred among those patients without disease progression following induction chemotherapy (as documented above) and included the following randomization: 2 additional months of Gemcitabine (1000mg/m2) vs. Chemoradiation therapy 54 Gy in 30 fractions with concurrent capecitabine (800mg/m2 BID on days of radiation therapy The radiation volumes were as follows: Gross tumor volume (GTV) included the gross primary tumor and any lymph node with short axis diameter of 1 cm or more. The planning target volume (PTV) encompassed the gross tumor volume with a margin of 3 cm in the superior-inferior direction and 1.5 cm in all other directions to account for the set-up uncertainties and respiratory-induced organ motions. No elective nodal coverage was performed  For the first randomization, with a median follow-up of 34.3 months they reported the following outcomes using an intent-to-treat analysis: Median overall survival: 13.6 months Gemcitabine alone vs. 11.9 months Gemcitabine and Erlotinib. (p=0.09) Progression free-survival: 7.8 months Gemcitabine alone vs. 6.5 months Gemcitabine and Erlotinib. (p=0.26) For the second randomization, they reported the following outcomes using an intent-to-treat analysis: Median overall survival: 15.2 months chemoradiation vs. 16.5 months chemotherapy alone (p=0.83) Progression free-survival: 9.9 months chemoradiation vs. 8.4 months chemotherapy alone (p=0.06) Local tumor progression: 32% chemoradiation vs. 46% chemotherapy alone (p=0.04) In general, there was no difference in adverse toxic events between the chemotherapy arm and the chemoradiation therapy arm, with the exception of the 6 patients in the chemoradiation arm that experienced grade 3 or 4 nausea (p=0.008).   Clinical Pearl: The results of the LAP07 trial make it challenging it recommend chemoradiation therapy for all patients that do not experience disease progression following induction chemotherapy. Depending on the clinical situation, chemoradiation may be appropriate for selected patients.  The Alliance (A021501) trial (Katz et al. JAMA Oncology 2022) was a phase II trial which compared modified FOLFIRINOX with or without hypofractionated radiation therapy in patients with diagnosis of borderline resectable pancreatic cancer. The radiation therapy arm in this trial was closed early as the number of patients who underwent an R0 resection was below the prespecified threshold. Median OS was 29.8 months for the FOLFIRINOX arm and 17.1 months in the radiation therapy arm. While this study would seem to suggest that radiation therapy is not beneficial for patients, there are significant limitations in analyzing the radiation arm of this study such as incomplete accrual and only a minority of patients completing assigned study intervention.  The role of radiation therapy in this clinical situation will continue to be defined by RTOG 1201 (dose escalation) and other Alliance Trials (SBRT and immunotherapy).</t>
  </si>
  <si>
    <t>Liver cirrhosis is a risk factor for the development of hepatocellular carcinoma (HCC).  Also, chronic infection with Hepatitis B Virus (HBV) and Hepatitis C Virus (HCV) are the two most important risk factors for developing HCC and roughly 80% of cases are attributable to either HBV or HCV. Other risk factors include: Ethanol use/abuse Aflatoxin B Nitrites Hydrocarbons Solvent Organochlorine pesticides Primary metals Polychlorinated biphenyls</t>
  </si>
  <si>
    <t>The NCCN guidelines recommends a goal of examining 15 or greater lymph nodes pathologically after a gastrectomy._x000B__x000B_In a SEER analysis, Schwarz et al. (Lancet Oncology, 2007) queried for patients with locally advanced resectable gastric cancer (Stage IIIA, IIIB, and M0 Stage IV) between 1973 and 2000 and analyzed the relationship between the number of lymph nodes examined and outcome. The data set included T2b-3 N2 (n=1076) and T2b-3 N3 (n=301) gastric cancer. Number of lymph nodes examined and number of positive lymph nodes were identified as independently prognostic for survival. An optimal cutoff of 30 (N2) and 40 (N3) lymph nodes examined was associated with improved survival. Best long-term survival outcomes were observed with negative lymph node counts of &gt;15 (N2) or &gt;20 (N3). The authors conclude that extended lymph node dissection is recommended even for advanced gastric cancer. Clinical Pearl: A lymph node dissection of ≥15 lymph nodes is recommended with extended lymph node dissections being associated with improved survival. Inadequete lymph node dissections, particularly when a D2 dissection has not been performed, can be an indication for adjuvant radiation.</t>
  </si>
  <si>
    <t>The correct order (proximal to distal) of the stomach is: Gastroesophageal junction (GEJ) Cardia Fundus Body Antrum Pyloric valve</t>
  </si>
  <si>
    <t>Clinical Pearl: A gastric adenocarcinoma that penetrates the subserosal connective tissue but does not invade the visceral peritoneum or adjacent structures has a T classification of T3.  Invasion of the serosa (visceral peritoneum) would be T4a and invasion of adjacent structures T4b.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pTNM Prognostic Stage Groups: IA - T1N0 IB - T1N1 or T2N0 IIA - T1N2, T2N1, T3N0 IIB - T1N3a, T2N2, T3N1, T4aN0 IIIA - T2N3a, T3N2, T4aN1, T4aN2, T4b N0 IIIB - T1N3b, T2N3b, T4aN3a, T4bN1, T4bN2 IIIC - T3N3b, T4aN3b, T4bN3a, T4bN3b IV - Any M1 ypTNM Prognostic Stage Groups: I - T1-2N0, T1 N1 II - T2N1-2, T3N0-1, T4aN0 III - T2N3, T3N2-3, T4aN1-3, T4bNany, IV - Any M1</t>
  </si>
  <si>
    <t>The CRITICS trial (Cats et al. Lancet Oncology 2018) was a randomized phase 3 international trial (primary investigators were in the Netherlands).  CRITICS was designed with the primary aim of determining if post-operative chemoradiotherapy improves overall survival compared to post-operative chemotherapy in patients who undergo pre-operative chemotherapy followed by curative resection for resectable gastric  or gastroesophageal (GE) junction (Siewert II-III) adenocarcinoma. Eligible patients included those with adenocarcinoma of the stomach or GE junction with clinical evidence of 1) invasion of the tumor into the muscularis propria and/or 2) involved regional lymph nodes, and no evidence of distant metastasis (consistent with AJCC 6th edition stages IB-IVA). All patients underwent 3 cycles (21 days/cycle) of pre-operative chemotherapy with epirubicin, cisplatin, and capecitabine (ECC) followed by attempted radical resection. A D1+ lymph node dissection was recommended, defined as removal of at least 15 lymph nodes from peri-gastric, celiac, left gastric, common hepatic, and splenic nodal regions. Post-operatively, patients were randomized to either 3 additional cycles of ECC chemotherapy (CT group) or chemoradiotherapy (CRT group) to a dose of 45 Gy in 25 fractions with concurrent capecitabine and cisplatin. A total of 788 patients were enrolled (CT group: 393, CRT group: 395). A potentially curative surgery was able to be performed in 79% of patients in the CT group and 83% in the CRT group. In the intent-to-treat population, 46% in the CT group and 50% in the CRT group completed the allocated treatment. At a median follow-up of 61 months, there was no difference in median survival, 43 months vs. 37 months (HR: 1.01, 95% CI: 0.84-1.22, p=0.90), or median event-free survival, 28 months vs. 25 months (HR: 0.99, 95% CI: 0.82-1.19) between the CT group and CRT group, respectively. Similarly there was no difference in 5-year overall survival, 42% vs. 40%, or 5-year event-free survival, 39% vs. 38%, for the CT and CRT groups, respectively. This study further emphasizes the morbidity and poor tolerability of post-operative therapy for patients with gastric cancer, as only ~50% were able to tolerate the planned therapy. The CRITICS study can be framed within the context of the INT 0116 (MacDonald et al. NEJM 2001) trial from the USA and the ARTIST (Park et al. JCO 2015)/ARTIST-II trials from South Korea.  INT 0116 demonstrated a significant survival benefit for adjuvant CRT over observation.  Conversely, similar to the CRITICS trial, ARTIST did not demonstrate a benefit for the addition of post-operative radiation in resected gastric cancer.  However, the subset of N+ patients had significantly improved disease-free survival.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t>
  </si>
  <si>
    <t>Patients with liver metastases that were inoperable or medically unsuitable for resection and who were not candidates for standard therapies were enrolled in this phase I study of individualized stereotactic body radiotherapy (SBRT) of liver metastases by Lee et al. J Clin Oncol 2009. A total of 68 patients were treated in the study.  The median tumor volume was 75.2 cc. The median SBRT dose was 41.8 Gy (27.7-60 Gy). All patients were treated with six fractions of conformal SBRT using 3 to 10 beam angles, 1 to 4 segments per beam, and up to 3 non-coplanar beams. No dose-limiting toxicity was reported in this study, with two grade 3 LFT changes, and six acute grade 3 toxicities. There were no reports of radiation induced liver disease (RILD). One-year local control: 71%, median overall survival was 17.6 months.  When comparing the local control results in the present study with the results from the Rusthoven et al. J Clin Oncol 2009 phase I/II study it should be noted that the median tumor size in the present study was 75.2 cc compared to 15 cc in the Rusthoven et al study. This size difference likely explains the disparate 1-year local control numbers: 71% (Lee et al.) vs. 95% (Rusthoven et al.).  Clinical Pearl: Patients with liver metastases that are inoperable or medically unsuitable for resection can obtain excellent local control using SBRT to these lesions.</t>
  </si>
  <si>
    <t>Most pancreatic cancers are adenocarcinoma. Histology of pancreatic tumors Ductal adenocarcinoma ~85% Pancreatic neuroendocrine tumors ~5% Adenosquamous carcinoma ~4% Mucinous non-cystic ~2% Intraductal papillary mucinous neoplasm (IPMN) with associated invasive carcinoma ~2-3% Other histologies: mucinous cystic neoplasms with associated invasive carcinoma, solid-pseudopapillary neoplasm, acinar cell carcinoma, pancreatoblastoma, serous cystadenocarcinoma, primary pancreatic lymphoma.</t>
  </si>
  <si>
    <t>A T3N2 gastric adenocarcinoma is stage IIIA. The AJCC 8th Edition (2017) staging for gastric carcinoma (excluding lymphomas, sarcomas, and carcinoids) is: Primary (T) Classification: Tis - in situ; no invasion of lamina propria T1a - invades lamina propria or muscular mucosae T1b - invades submucosa T2 - (wall invasion) invades muscularis propria T3 - penetrates subserosal connective tissue without invasion of visceral peritoneum or adjacent structures T4a - invades serosa (visceral peritoneum) T4b - invades adjacent structures Regional Nodal (N) Classification: N0 - no nodes N1 - 1-2 nodes N2 - 3-6 nodes N3a - 7-15 nodes N3b - 16 or more nodes Metastasis (M) Staging: M0 - no M1 - yes Overall Stage Grouping (pathologic): IA - T1N0 IB - T1N1 or T2N0 IIA - T1N2, T2N1, T3N0 IIB - T1N3a, T2N2, T3N1, T4aN0 IIIA - T2N3a, T3N2, T4aN1, T4aN2, T4b N0 IIIB - T1N3b, T2N3b, T4aN3a, T4bN1, T4bN2 IIIC - T3N3b, T4aN3b, T4bN3a, T4bN3b IV - Any M1</t>
  </si>
  <si>
    <t>Patients with localized pancreatic neuroendocrine tumors (no metastases) are managed with definitive surgical resection. For tumors in the pancreatic head, surgery can either consist of enucleation of the primary tumor + lymph node dissection (peripheral or exophytic tumors) or pancreaticoduodenectomy (Whipple procedure). For tumors of the distal pancreas, patients should undergo distal pancreatectomy +/- splenectomy._x000B__x000B_Typically, chemoradiation is not indicated as curative therapy._x000B__x000B_Patients with metastatic disease are manged with systemic agents that may including: octreotide, lanreotide, chemotherapy, everolimus, or sunitinib._x000B__x000B_Source: NCCN Guidelines 2017</t>
  </si>
  <si>
    <t>Clinical Pearl: The labeled structure is the duodenum.  The duodenum originates from the pylorus, wraps around the head of the pancreas, and terminates in the jejunum.  The IVC can be seen just posteriomedially to the duodenum.  The common bile duct and portal vein are more superior to this axial slice as the terminate in the head of the pancreas. For further reading, click here.</t>
  </si>
  <si>
    <t>Imatinib (Gleevec®) is a tyrosine-kinase inhibitor used in the treatment of multiple cancers.  By preventing a tyrosine kinase enzyme from phosphorylating subsequent proteins and initiating the signaling cascade necessary for cancer development, imatinib prevents the growth of, and leads to apoptosis in, cancer cells. Proteasome inhibitors: Bortezomib - This medication is commonly used in the treatment of multiple myeloma and mantle cell lymphoma. Histone deacetylase inhibitor (HDAI): Vorinostat - This medication is used in the treatment of cutaneous T-cell lymphoma. mTor inhibitor: Rapamycin - This medication is commonly used in the renal transplant process.</t>
  </si>
  <si>
    <t>ESPAC-4 (Neoptolemos et al. Lancet 2017) was a randomized phase 3 trial designed with the primary aim of determining if 6 cycles of gemcitabine and capecitabine (GC group) offered a survival advantage over 6 cycles of gemcitabine (G group) alone in the post-operative management for resected pancreas cancer. Eligible patients were over the age of 18, had no evidence of distant metastasis, and had undergone macroscopic resection (R0 or R1) for ductal adenocarcinoma of the pancreas. Patients who received neoadjuvant therapies were excluded. Of 730 patients included in the final analysis, 366 were assigned to the G group, where-as 364 were assigned to the GC group. Important baseline characteristics included a median tumor size of 3 cm, 90% had tumor with extra-pancreatic extension, 80% had lymph node positive disease, 14% required venous resection, and 60% underwent a margin positive (R1) resection. The median pre-operative and post-operative CA-19-9 were 150.5 U/mL and 18.7 U/mL, respectively. The median follow-up time was 43 months. The median overall survival was 25.5 months in the G group and 28.0 months in the GC group (HR: 0.82, 95% CI: 0.68-0.98, p=0.032). Estimated 2-year survival was 52.1% in the G group and 53.8% in the GC group. Multivariate predictors for worsened survival included G treatment group, R1 resection, increased post-operative CA 19-9, higher grade tumors, positive lymph nodes, and larger tumor size. For example, patients in the G treatment group with an R1 resection had a median survival of 23.0 months compared with 27.9 months for those with an R0 resection. Likewise, patients in the GC treatment group with an R1 resection had a median survival of 23.7 months compared with 39.5 months for those with an R0 resection. ESPAC-4 has established gemcitabine and capecitabine as one of the preferred adjuvant chemotherapy regimens for patients with resected pancreas cancer. Arguably an even better adjuvant treatment option would be modified 5-fluorouracil, leucovorin, oxaliplatin, and irinotecan (mFOLFIRINOX) as supported by the GI-PRODIGE 24 trial (Conroy et al. NEJM 2019).  However, as supported by NCCN® guidelines, there are other acceptable treatment options for this patient population. These include enrollment on clinical trial, alternative chemotherapy regimens (eg. monotherapy gemcitabine or 5-fluorouracil both have category 1 recommendations), neoadjuvant therapies (multi-agent chemotherapy +/- radiotherapy), post-operative chemoradiation, or a combined modality approach. While the GC regimen utilized in ESPAC-4 appears particularly appealing for patients who have undergone an R0 resection, it can be argued that post-operative chemotherapy combined with chemoradiation may be preferable for patients who have undergone an R1 resection (Butturini et al. Arch Surg 2008).</t>
  </si>
  <si>
    <t>According to a consensus statement published in the Red Journal (Wu et al. IJORBP 2015) they created the following guidelines for CTV contouring in esophageal cancer:  Proximal Borders: "3-4 cm margin above the proximal edge of the gross tumor volume (GTV), or 1 cm above any grossly involved periesophageal nodes, whichever is more cephalad. This margin should be oriented along the esophageal mucosa, instead of being a simple geometric expansion. For very proximal tumors, the upper border should not extend above the level of the cricoid cartilage unless there is gross disease at that level." Distal Borders: "For proximal or mid-esophageal tumors, a 3-4 cm margin below the proximal edge of the GTV, oriented along the esophageal mucosa. For distal esophageal or GE junction tumors, a 4 cm geometric margin distally for all cases would extend well below the GE junction and include unacceptably large volumes of stomach or other abdominal viscera when treating to 5040cGy. Therefore for this situation, at least a 2 cm margin along  clinically uninvolved gastric mucosa was recommended. If treating to lower, preoperativeintent doses (≤ 45 Gy), a 4cm or greater gastric margin may be appropriate, particularly for tumors with significant gastric extension." Radial Borders: "In general, the CTV should include the GTV (including any grossly involved nodes) with at least a 1cm margin in all directions. A 1 cm radial margin from the outer esophageal wall was recommended to encompass the peri-esophageal lymph nodes (level 8 in the International Association for the Study of Lung Cancer (IASLC) system). Unless the GTV was located at the esophagus/heart interface, it was recommended that the CTV expansion be limited to 0.5 cm into cardiac tissue (including pericardium), given concern for excessive cardiac dose and the unlikelihood of microscopic extension into the myocardium in the absence of gross invasion. Similarly, the CTV expansion can be limited to 0.5 cm into uninvolved liver. Excluding the liver and heart from the CTV entirely is reasonable if robust motion management techniques, such as respiratory gating or an ITV approach, are employed to minimize the possibility that a CTV border based on a static simulation scan is transgressed during radiation treatment due to tumor or organ motion. It was also recommended that the vertebral bodies be entirely excluded from the CTV in the absence of gross invasion." Clinical Pearl: According to consensus guidelines, when treating a proximal gastric cardia or GE-junction adenocarcinoma 3-4 cm of the distal esophagus should be included in the CTV volume.</t>
  </si>
  <si>
    <t>The Dutch D1D2 trial (Songun I et al, Lancet Oncol 2010) randomized 711 patients to either D1 or D2 lymphadenectomy between 1989-1993. D1 lymphadenectomy entailed removal of the involved part of the stomach or entire stomach including the perigastic lymph nodes (N1, station numbers 1-6) in addition to the greater and lesser omenta. A D2 lymphadenectomy was more extensive and entailed removal of the N1 nodes and N2 nodes (station numbers 7-11), the omental bursa, and the front leaf of transverse mesocolon. At the time of this trial, the spleen and pancreatic tail were also resected if it was felt that these needed to be removed for adequate dissection of stations 10 and 11 in proximal tumors, or in the case of tumor invasion for a D1 dissection.  After a median follow-up of 15.2 years, they reported the following outcomes (all of which were statistically significant): Local recurrence: 12% (D2 group)  vs. 22% (D1 group) Regional recurrence: 13% (D2 group)  vs. 19% (D1 group) Gastric-cancer mortality 37% (D2 group)  vs. 48% (D1 group) The D2 procedure was also associated with significantly higher postoperative mortality, morbidity, and reoperation rates. Because a safer, spleen-preserving D2 resection technique is now available in high-volume centers, D2 lymphadenectomy is the recommended surgical approach for patients with resectable gastric cancer. Clinical Pearl: In the absence of radiation therapy, D2 lymphadenectomy is associated with improved locoregional recurrence and cancer-specific survival compared to D1 lymphadenectomy.</t>
  </si>
  <si>
    <t>In the ARTIST trial only locoregional relapse was statistically significant between the adjuvant chemotherapy arm and the adjuvant chemoradiation arm among the entire patient population. Disease-free survival was statistically significant only on subgroup analysis and not within the entire patient population. The objective of the The Adjuvant Chemoradiotherapy in Stomach Tumors (ARTIST) trial (Lee et al. JCO 2012) (Park et al. JCO 2015) was to determine if the addition of radiation therapy to adjuvant chemotherapy improved disease-free survival (DFS) in patients with D2-resected gastric cancer (GC). From 2004-2008, 458 patients with curatively resected gastric cancer with D2 lymph node dissection one randomized to one of two treatment arms: Chemotherapy alone arm (XP): Patients received six cycles of adjuvant chemotherapy-XP (capecitabine 2,000 mg/m2 per day on days 1 to 14 and cisplatin 60 mg/m2 on day 1, repeated every 3 weeks) chemotherapy. Chemoradiotherapy arm (XPRT): Patients received two cycles of XP followed by 45 Gy with concurrent capecitabine 825 mg/m2 twice daily (BID) and then two additional cycles of XP . With a median follow up of 7 years they reported the following: 5-year overall survival (OS): 73% XP vs. 75% XPRT (p = 0.484). 3-year disease free survival (DFS): 74% XP vs. 78% XPRT (p = 0.862). Locoregional relapse: 13% XP vs. 7% XPRT (p = 0.0033). Distant metastases: 27% XP vs. 24% XPRT (p = 0.5568).  Locoregional relapse was defined as relapse at anastomosis site, duodenal stump, tumor bed, remnant stomach, or regional lymph nodes within the radiation field. Lymph node relapse outside the radiation field, peritoneal seeding, liver metastasis, and metastasis to extra-abdominal sites were regarded as distant relapse.  Subgroup analyses were performed to identify patient populations who may benefit from chemoradiotherapy. In the 396 patients with node-positive disease they found the 3-year disease free survival (DFS) to be 72% XP vs. 76% XPRT (p = 0.04). Similarly, in 163 patients with intestinal-type GC the 3-year was DFS 83% XP vs. 94% XPRT (p = 0.01).  The ARTIST II trial was conducted to build upon this experience. They enrolled patients with resected, node-positive gastric cancer, and randomized them to adjuvant S-1 chemotherapy, S-1 plus oxaliplatin (SOX), or SOX plus chemoradiation to 45 Gy (SOXRT). Interim data (n=538 of 900 planned) were presented at ASCO 2019 demonstrating no difference in 3-year DFS between the SOX and SOXRT groups, 78% vs. 73% (HR 0.91, p=0.667). The data monitoring committee recommended early closure of the study based upon these results.  Clinical Pearl: In patients with D2-resected gastric cancer adjuvant chemoradiation therapy improves locoregional control versus adjuvant chemotherapy alone (XP) among all patients regardless of nodal or histological status.</t>
  </si>
  <si>
    <t>This phase II, nonrandomized trial ( Ko et al. IJORBP 2007) of 25 patients was done to evaluate sequential chemotherapy followed by chemoradiation in patients with locally advanced pancreatic cancer. Patients were treated with fixed-dose rate gemcitabine (1,000 mg/m2 at 10 mg/m2/min) plus cisplatin (20 mg/m2) on Days 1 and 15 of a 28-day cycle. Those without evidence of extrapancreatic metastases after six cycles of chemotherapy received radiation (50.4 Gy in 28 fractions) with concurrent capecitabine (800 mg/m2 orally twice daily on the day of radiation) as a radiosensitizer. Twelve patients (48%) successfully received all six cycles of chemotherapy plus chemoradiation. Patients receiving all components of therapy had a median survival of 17.0 months. The median time to progression was 10.5 months and median survival for all patients was 13.5 months, with an estimated 1-year survival rate of 62%.   Regional (M0) lymph nodes of the stomach include:</t>
  </si>
  <si>
    <t>Regional nodes in gastric cancer include: Greater curvature: Greater curvature Greater omental Gastroduodenal Gastroepiploic Pyloric Splenic: Splenic artery Splenic hilum Lesser curvature: Lesser curvature Lesser omental Left gastric Cardioesophageal Common hepatic Celiac Hepatoduodenal (along the proper hepatic artery, including portal) Nodes/spread that is metastatic disease (M1): Retropancreatic Pancreaticoduodenal Peripancreatic Superior mesenteric Middle colic Para-aortic Retroperitoneal Mesenteric Positive peritoneal cytology</t>
  </si>
  <si>
    <t>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62 of the 66 (94%) who underwent pancreatectomy had a R0 resection. Source: Katz J Am Coll Surg 2008</t>
  </si>
  <si>
    <t>According to the NCCN Guidelines, concurrent chemotherapy with radiation as neoadjuvant therapy prior to planned surgical resection in rectal cancer can consist of continuous infusion 5-FU, bolus 5-FU with leucovorin, or capecitabine. Capecitabine should be dosed as 825 mg/m2 PO twice a day, 5 days a week during radiation. _x000B__x000B_Continuous infusion 5-FU should be dosed as 225 mg/m2 IV over 24 hours for 5 or 7 days a week during radiation. _x000B__x000B_Bolus 5-FU should be dosed as 400 mg/m2 IV with leucovorin 20 mg/m2 IV over 4 days during weeks 1 and 5 of radiation. Clinical Pearl: Capecitabine should be dosed as 825 mg/m2 PO twice a day, 5 days a week during radiation.</t>
  </si>
  <si>
    <t>Structures contoured to generate the CTV in post-operative treatment of pancreatic cancer: Gross disease or tumor bed Portal vein Celiac axis Superior mesenteric artery The pancreaticojejunostomy Aorta RTOG consensus panel contouring atlas for the delineation of the clinical target volume in the postoperative treatment of pancreatic cancer.</t>
  </si>
  <si>
    <t>H. pylori infection increases the risk of gastric cancer by 3- to 6-fold over baseline. Other risk factors for gastric cancer: Smoked and salted food, nitrates Low fruit/vegetable consumption Low socioeconomic status Pernicious anemia Previous radiation Hypochlorhydria Smoking</t>
  </si>
  <si>
    <t>When treating either liver metastases or intra-hepatic cholangiocarcinoma the portal venous phase of the CT should be used. This imaging study allows contrast enhancement in the non-diseased portion of the liver while the lesion(s)/target(s) appear hypodense on CT. This is opposed to primary hetapocellular carcinoma (HCC) where the late arterial phase should be used as the contrast enhances within the tumor allowing superior delineation vis-a-vis the liver parenchyma.  Clinical Pearl: When treating either liver metastases or intra-hepatic cholangiocarcinoma the portal venous phase of the CT should be used in treatment planning.</t>
  </si>
  <si>
    <t>Clinical Pearl: This pancreatic tumor measures 2.5 cm thus classifying it as a T2 tumor. Please note that extension into the peri-pancreatic fat is no longer a portion of the staging system. Pancreatic Cancer Staging - AJCC 8th Edition, 2017: Changes from the AJCC 7th edition include addition of T1a, T1b, and T1c subcategories, addition of a N2 category, and modification of the stage grouping. Primary Tumor: T1 - confined to pancreas, ≤2 cm_x000B_     T1a - tumor ≤0.5 cm in greatest dimension_x000B_     T1b - tumor &gt;0.5 cm and ≤1.0 cm in greatest dimension_x000B_     T1c - tumor 1-2 cm in greatest dimension T2 - tumor &gt;2 cm and ≤4 cm in greatest dimension T3 - tumor &gt;4 cm in greatest dimension T4 - invades superior mesenteric artery, celiac axis, and/or common hepatic artery regardless of size (unresectable primary tumor) Regional Lymph Nodes: N0 - no regional lymph nodes N1 - 1-3 regional lymph nodes N2 - ≥4 regional lymph nodes NX - regional lymph nodes cannot be assessed Distant Metastases: M0 - none M1 - yes Stage Grouping: IA - T1N0 IB - T2N0 IIA - T3N0 IIB - T1-3N1 III - T1-3N2, T4N0-2 IV - M1</t>
  </si>
  <si>
    <t>The role of stereotactic body radiation therapy (SBRT) as well as the role of neoadjuvant radiation is currently evolving in pancreatic adenocarcinoma. This is in part because fewer than 20% of patients with pancreatic cancer are candidates for upfront resection. The consideration of neoadjuvant therapy has therefore been growing, even in patients with initially resectable disease, as is reflected in current NCCN guidelines. Similarly, neoadjuvant chemoradiotherapy was utilized in the phase III trial PREOPANC trial Vesteijne et al JCO 2022 which compared neoadjuvant chemoradiotherapy with gemcitabine with 36 Gy in 15 fractions and surgery to upfront surgery in resectable and borderline resectable pancreatic cancer. Neoadjuvant chemoradiotherapy led to improved overall survival (HR 0.73; 95% CI, 0.56 to 0.96; p = 0.025), and 5-year overall survival of 20.5% vs 6.5%.  Alternatively, SBRT is an attractive option due to the speed of delivery and ability to dose-escalate to higher biologic equivalent doses. Despite this, up to 50% of patients have first-echelon (para-aortic, porta hepatic, celiac, superior mesenteric artery) nodes pathologically involved at resection. Therefore, the potential to offer elective nodal radiation (ENI) neoadjuvantly was appealing.  This question was assessed retrospectively by investigators at Stanford University (Miller at al, IJROBP 2021). Patients were placed 1:2 in propensity-matched cohorts who received either pancreas SBRT + ENI or pancreas SBRT alone to gross disease, respectively. The SBRT + ENI cohort received 25Gy in 5 fractions elective nodal radiation to a clinical target volume correlating to that delineated in the RTOG guidelines. Gross disease in both cohorts received 40Gy in 5 fractions SBRT. The primary outcome was the cumulative incidence of locoregional progression at 2 years.  A total of 135 candidate controls were treated with SBRT alone and 100 were propensity-matched to 50 patients receiving SBRT + ENI. All patients completed SBRT and median potential radiographic follow-up was 28 months. The authors note the following outcomes: Overall acute and late toxicity comparable overall; with exception of acute grade 1-2 nausea significantly higher in SBRT + ENI cohort (60% vs 20%, P&lt;0.001). The 2-year locoregional progression favored the SBRT + ENI cohort (22.6% vs 44.6% for SBRT-alone, absolute reduction = 22% and hazard ratio = 0.39, p=0.021  The authors therefore conclude that pancreatic SBRT + ENI was tolerable and did not increase late or serious acute toxicity relative to SBRT alone. There was significantly more nausea in the SBRT + ENI cohort, although this was balanced by a significant reduction in 2-year locoregional progression rate.  They advise that further prospective studies should assess the role of SBRT + ENI in this cohort. It should be noted that the abstract-only results for the prospective Alliance A021501 failed to demonstrate a benefit for overall survival in patients receiving neoadjuvant modified FOLFIRINOX with or without SBRT or hypofractionated radiation therapy. Notably, Alliance A021501 was also closed to further accrual in the radiotherapy arm due to unexpected low rate of R0 resection, with &lt;11 of the first 30 patients achieving this outcome. We await full results from this trial before making any other assessments of the role of neoadjuvant SBRT for patients with borderline pancreatic cancer.  Clinical Pearl: SBRT + ENI significantly reduced the locoregional recurrence rate for patients with pancreatic adenocarcinoma by 20% versus SBRT alone. The role of neoadjuvant SBRT should be further studied in light of conflicting results from recent prospective trials.</t>
  </si>
  <si>
    <t>Staging for pancreatic cancer should include: Full history and physical exam CT pancreatic protocol (triphasic contrast CT abdomen/pelvis) along with CT chest EUS/EGD (ERCP if biliary obstruction with stent placement) Liver function tests CA 19-9 (following adequate biliary drainage) (Truty et al. Ann Surg 2019) Note: Laparoscopy is limited to select cases There is no defined role for PET scan currently If deemed resectable, consider forgoing biopsy due to a potentially increased risk of peritoneal metastases if biopsy is done before surgery (Lundstedt et al. Acta Radiol 1991) (Warshaw et al Am J Surg 1991) . If biopsy is needed, do it via ERCP.</t>
  </si>
  <si>
    <t>In the BILCAP trial (Primrose et al. Lancet Oncology 2019), 223 patients with biliary tract cancer resected with curative intent were randomly assigned to the capecitabine group (8 x 3-week cycles) and 224 to the observation group. In the intention-to-treat analysis, median overall survival was 51.1 months in the capecitabine group compared with 36.4 months in the observation group (p=0.097). In the prespecified per-protocol analysis (210 patients in the capecitabine group and 220 in the observation group), median overall survival was 53 months in the capecitabine group and 36 months in the observation group (p=0.028). Although this study did not meet its primary endpoint of improving overall survival in the intention-to-treat population, the results suggest that capecitabine may improve overall survival in patients with resected biliary tract cancer when used as adjuvant chemotherapy following surgery. It should be noted that there is ambiguity regarding the value of adjuvant chemotherapy alone in this clinical situation. The results of the BILCAP trial (Primrose et al. Lancet Oncology 2019) should be taken in context with the results of the PRODIGE 12-ACCORD 18-UNICANCER GI trial (Edeline et al. JCO 2019) demonstrated no benefit to adjuvant chemotherapy alone. With these data in mind, in addition to the SWOG S0809 prospective phase II trial evaluating the efficacy of post-operative chemoradiotherapy, ASCO has made the following expert consensus recommendations for the adjuvant management of patients with resected biliary cancers: Clinical Pearl: Patients with resected biliary tract cancer should be offered adjuvant capecitabine chemotherapy for a duration of 6 months Patients with extra-hepatic cholangiocarcinoma or gallbladder cancer and a microscopically positive surgical margin may be offered chemoradiotherapy</t>
  </si>
  <si>
    <t>This phase I/II study (Rusthoven et al. J Clin Oncol 2009) was designed to evaluate the safety and efficacy of high-dose SBRT for the treatment of patients with 1-3 liver metastases. During phase I of the trial the total dose was safely escalated from 36 Gy to 60 Gy. As such, the phase II dose in the study was 60 Gy. The median maximal tumor diameter was 2.7 cm. The primary endpoint for the study was local control, and secondary endpoints were toxicity and survival. The protocol dose constraints for normal liver (total liver minus cumulative GTV) specified that a minimum volume of 700mL should receive a total dose less than 15 Gy. This conclusion was taken from the surgical literature that demonstrates that 75-80% of the non-cirrhotic liver can be safely resected (Penna and Nordlinger Surg Clin North Am 2002). They then make the following assumption: an average liver is approximately 2,000 mL, and 25% would be 500 mL. Thus, to be conservative, they required that 700 mL of normal liver be spared (i.e. should receive less than 15 Gy). They reported the following outcomes with a median follow-up of 16 months: 1-year actuarial in-field local control: 95% 2-year actuarial in-field local control: 92% Local control for lesions &lt; 3cm: 100% Grade 3+ toxicity: &lt; 2% Median survival: 20.5 months</t>
  </si>
  <si>
    <t>The Polish II rectal trial evaluated whether preoperative short-course radiotherapy and consolidation chemotherapy (CCT) were superior to long-course preoperative chemoradiation in rectal cancers with clinical (c)T4 or fixed cT3. The inital report (Bujko et al. Ann Oncol 2016) found no difference in local recurrence of pathologic complete response, but the short-course arm was associated with lower toxicity and improved overall survival at 3 years (73% versus 65%, P = 0.046). The R0 resection rate was 77% with short course and 71% with long-course , P = 0.07. Long-term results (Cisel et al. Ann Oncol 2019) showed that this difference disappeared at 8 years; OS was 49% in both groups. Additionally, there was no difference in disease-free survival (HR 0.95; 95% CI 0.75-1.19; P = 0.65) at 8 years; 43% versus 41% in the short-course versus long-course group, respectively. The incidences of local failure and distant metastases did not differ between the two arms and the rate of late complications was similar. Clincal Pearl: Although short-course radiotherapy and consolidation chemotherapy was found to improve survival initially compared to long-course preoperative chemoradiation in the Polish II rectal trial, this difference did not persist at 8 years.</t>
  </si>
  <si>
    <t>The long term results of the PREOPANC trial (Versteijne et al, JCO 2022) were recently published. The authors compared preoperative chemoradiotherapy with immediate surgery and adjuvant chemotherapy. In total, 246 patients with (borderline) resectable pancreatic cancer, were randomized between immediate surgery (arm A) and preoperative chemoradiotherapy (arm B), both followed by adjuvant chemotherapy. The preoperative chemoradiotherapy consisted 36 Gy in 15 fractions combined with gemcitabine, 1,000 mg/m2 on days 1, 8 and 15, preceded and followed by a cycle of gemcitabine (3 total cycles).  The primary endpoint was overall survival (OS) with secondary endpoints including resection rate, R0 resection rate, disease-free survival (DFS), and locoregional failure-free survival (LRFS). The preplanned subgroup of patients who received surgery with adjuvant chemotherapy vs the preoperative chemoradiotherapy group was also examined.  The authors initially reported the following key findings for preoperative chemoradiotherapy vs immediate surgery, respectively: Median OS: 16.0 months vs 14.3 months (HR, 0.78; P = .096). The resection rate: 61% vs 72% (P = .058) The R0 resection rate: 71% vs 40% (P = .001) Rates of pathologically involved lymph nodes: (33% vs. 78%, p&lt;0.001) Perineural invasion: (39% vs. 73%, p&lt;0.001) Venous invasion: (19% vs. 36%, p=0.024) Median DFS: (8.1 months vs. 7.7 months, HR, 0.73; 95% CI, 0.55-0.96; P = .032) Median LRFS: (not yet reached vs. 13.4 m, HR, 0.56; 95% CI, 0.38-0.83; P = .0034) With long-term follow-up an overall survival benefit was shown with preoperative chemoradiation. The authors reported the following results with preoperative chemoradiotherapy vs immediate surgery, respectively:  Median OS by intention to treat: 15.7 months vs 14.3 months (P = 0.025) Survival estimate at 5 years: 20.5% vs 6.5% (SS) However, gemcitabine alone is no longer recommended for neoadjuvant systemic therapy for pancreatic cancer. Additional trials utilizing alternative neoadjuvant approaches with respect to radiation (SBRT/HIGRT) or chemotherapy (gemcitabine/nab-paclitaxel, FOLFIRINOX) may be needed to further clarify the role of neoadjuvant chemoradiotherapy in the management of pancreatic adenocarcinoma.  Clinical Pearl: The primary endpoint of improved OS was achieved with preoperative chemoradiotherapy (36 Gy in 15 fractions with 3 cycles of gemcitabine) after long-term follow-up in patients with resectable and borderline resectable pancreatic cancer.</t>
  </si>
  <si>
    <t>Radiation-induced liver disease (RILD) is a dose-limiting toxicity that can present 2 weeks to 8 months following radiation, but most commonly within 3 months of completion of radiation treatment.  Signs and symptoms include: Ascites Elevated liver enzymes (particularly alkaline phosphatase) Tender hepatomegaly Patients are anicteric Treatment consists of supportive care with diuretics and steroids. Non-classic RILD typically occurs in patients with underlying liver disease (eg. cirrhosis or viral hepatitis) and manifests with a decline in liver function, jaundice, and elevated serum transaminases. Clinical Pearl: Radiation-induced liver disease (RILD) is a dose-limiting toxicity that can present 2 weeks to 8 months following radiation, but most commonly within 3 months of completion of radiation treatment.</t>
  </si>
  <si>
    <t>Per the NCCN Guidelines for Gastric Cancer (v2.2015), a PET-CT should be included in the staging of gastric cancer if the patient has no evidence of metastatic disease. Work-up should include: History and Physical Exam Upper GI endoscopy and biopsy Chest/abdominal/pelvic CT with oral and IV contrast PET-CT evaluation if no evidence of M1 disease, and if clinically indicated CBC and comprehensive chemistry profile Endoscopic ultrasound (EUS)-- if no evidence of M1 disease Endoscopic mucosal resection (EMR) may contribute to accurate staging of early stage cancers Nutritional assessment and counseling Biopsy of metastatic disease as clinically indicated HER2-neu testing if metastatic adenocarcinoma is documented/suspected Assess Siewert category Smoking cessation advice, counseling and pharmacotherapy Screen for family history</t>
  </si>
  <si>
    <t>CONKO-001 (Oettle et al. JAMA 2013) was a German randomized trial of 354 patients with T1-4 N0-1 pancreatic adenocarcinoma who were randomized to adjuvant gemcitabine (1000 mg/m2) x 6 cycles vs. observation following gross complete resection (R0 or R1). With a median follow-up of 136 months they reported the following: Median disease-free survival: 13.4 months gemcitabine vs.  6.7 months observation (p &lt; 0.001). Median overall survival: 23 months gemcitabine and 20 months observation (SS) 5-year overall survival: 20.7% gemcitabine vs. 10.4 % observation (SS) 10-year overall survival: 12.2% gemcitabine  and 7.7%  observation (SS). These results strongly argued for the use of gemcitabine as a component of adjuvant therapy for resected pancreatic adenocarcinoma.</t>
  </si>
  <si>
    <t>ESPAC-3 (Neoptolemos et al. JAMA 2010) is a phase III randomized trial comparing survival between participants randomized to 5-fluorouracil + folinic acid (5-FU group) or gemcitabine after surgical resection for pancreatic ductal adenocarcinoma. The study initially included a third observational cohort, which was discontinued after the ESPAC-1 trial reported improved survival with adjuvant 5-FU. The primary endpoint of ESPAC-3 was overall survival. Secondary endpoints included evaluation of adverse events, progression-free survival, and quality of life. Median follow-up was 34 months. Median survival was 23.0 months in the group treated with 5-FU and 23.6 months in the group treated with gemcitabine (p = 0.39; hazard ratio, 0.94, 95% CI: 0.81-1.08). There were no significant differences in either progression-free survival  or quality of life between those treated with 5-FU or gemcitabine. However, there was a higher incidence of serious treatment-related adverse events in the 5-FU group when compared to the gemcitabine group (14% vs. 7.5%, p&lt;0.001). While gemcitabine was not found to be superior, its lower side effect profile helped establish it as a preferred adjuvant chemotherapy agent for resected pancreas cancer. These data led to the design of ESPAC-4 (Neoptolemos et al. Lancet 2017), which ultimately established gemcitabine plus capecitabine as superior to gemcitabine alone for this patient cohort.</t>
  </si>
  <si>
    <t xml:space="preserve"> FLOT - includes the following and is delivered on day 1 and administered every two weeks.  FU (2600 mg/m2 as a 24-hour infusion) LV (200 mg/m2) Oxaliplatin (85 mg/m2) doceTaxel (50 mg/m2)  The superiority of perioperative FLOT over perioperative ECF was demonstrated in the FLOT4 phase II/III randomized control trial (Al-Batran, et al. Lancet 2019). Median overall survival: 50 months (FLOT) vs. 35 months (ECF/ECX) (HR=0.77, 95% 0.63-0·94] 3-year overall survival: 57% (FLOT) vs. 48%  (ECF/ECX) Serious adverse events were similar in both groups (27% in the ECF group vs 27% in the FLOT group), as was grade 5 toxicity (two [&lt;1%] in both groups). Both gastric and GEJ junction tumors were included in this trial. Clinical Pearl: According to NCCN guidelines for gastric cancer, the preferred preoperative therapy (category 1 recommendation) for potentially resectable gastric cancer is FLOT (5-FU plus leucovorin, oxaliplatin and docetaxel) perioperative chemotherapy for 4 cycles both pre- and post-operatively. Of note, NCCN guidelines do allow for preoperative chemoradiation for gastric cancer with a category 2B recommendation.</t>
  </si>
  <si>
    <t>Blumer's shelf is a physical exam finding palpable during digital rectal examination that indicates tumor has spread to the rectouterine/rectovesical space (Pouch of Douglas). Other sites of spread of gastrointestinal malignancies include: Virchow’s node: a left supraclavicular mass from the thoracic duct, which drains from the cisterna chyli Krukenberg tumor: ovarian metastasis Irish Node: left axillary mass Sister Mary Joseph node: a periumbilical metastasis through the falciform ligament</t>
  </si>
  <si>
    <t>There are numerous chemotherapy regimens that appear to be active in the treatment of pancreas cancer. In the metastatic setting, FOLFIRINOX (5-fluorouracil, leucovorin, oxaliplatin, and irinotecan) and gemcitabine plus albumin-bound paclitaxel regimens have demonstrated superior survival when compared with gemcitabine alone (Conroy et al. NEJM 2011, Von Hoff et al. NEJM 2013). In the post-operative setting, gemcitabine alone has shown a disease-free survival advantage when compared with observation (CONKO-001 trial, Oettle et al. JAMA 2007). The ESPAC-3 trial (Neoptolemos et al. JAMA 2010) did not show any difference in overall survival or progression-free survival with the use of post-operative 5-fluorouracil when compared with gemcitabine. The ESPAC-4 trial (Neoptolemos et al. Lancet 2017) demonstrated an improvement in median survival of 28.0 months vs. 25.5 months (HR: 0.82, 95% CI: 0.68-0.98, p=0.032) when comparing post-operative gemcitabine and capecitabine versus gemcitabine alone, respectively. The French GI PRODIGE-24 trial (Conroy et al. NEJM 2018) randomized patients to either gemcitabine or modified FOLFIRINOX (5-Fluorouracil, leucovorin, oxaliplatin, and irinotecan) following surgical resection for pancreatic adenocarcinoma. Patients were required to have a post-op CA 19-9 less than 180. This study demonstrated a significant improvement in median survival of 35 months vs. 54 months (HR: 0.64, 95% CI: 0.48-0.86), in favor of mFOLFIRINOX. This represents the most promising survival outcome presented to date for this patient cohort, and is an excellent adjuvant treatment option for patients with a suitable performance status.  Modified FOLFIRINOX, would arguably be the best adjuvant chemotherapy option for this cohort of patients. Clinical Pearl: GI PRODIGE-24 and ESPAC-4 have established mFOLFIRINOX or gemcitabine plus capecitabine as the preferred adjuvant chemotherapy regimens in patients with resected pancreas cancer. However, as supported by NCCN guidelines, there are other acceptable treatment options for this patient population. These include enrollment on clinical trial, alternative chemotherapy regimens (eg. monotherapy gemcitabine or 5-fluorouracil both have category 1 recommendations), neoadjuvant therapies (multi-agent chemotherapy +/- radiotherapy), post-operative chemoradiation, or a combined modality approach. For patients with an R0 resection, the GC regimen utilized in ESPAC-4 or mFOLFIRINOX regimen as utilized in the GI PRODIGE 24 trial appears particularly appealing.</t>
  </si>
  <si>
    <t>Upper abdominal and lower back pain are common in pancreatic and other upper gastrointestinal malignancies. This international single arm phase II study (Lawrence et al. IJROBP. 2022) hypothesized that ablative radiation delivered to the celiac plexus would decrease pain. Inclusion criteria included average pain level of ≥ 5/11, ECOG 0-2, life expectancy ≥ 8 weeks and either pancreatic cancer or anatomical involvement of the celiac blood vessels. The intervention was a single fraction of 25 Gy delivered to the celiac plexus. The trial accrued between 2018 and 2022 across 7 medical centers and 5 countries. Of 149 patients enrolled, 125 received treatment, of whom 90 were classified evaluable. Median age was 65.5 years (range 28-88), 65% were female, 92% had pancreatic cancer, and 86% had metastatic disease. Median ECOG was 1 and median baseline opioid use 31 mg/d. The primary endpoint was ‘complete or partial pain response’ based upon the BPI average pain 11-point scale. Secondary endpoints included change in total daily opioid usage (morphine equivalent dose) and use of breakthrough analgesics. Of the 90 evaluable patients at 3 weeks, 48 (53.3%, 95% CI 42.5-63.9) had at least a partial pain response. Opioid usage decreased by 0.6 mg/d at 3 weeks (NS) and 16.9 mg/d at 6 weeks (p=0.005). There was a meaningful decrease in breakthrough analgesic use at both week 3, mean change -1.9 times / day (95% CI: -3.6, -0.1, p = 0.03) and week 6, mean change 3.7 times / day (95% CI: -6.3, -1.1; p = 0.01). Treatment was well tolerated.  Clinical Pearl: Celiac plexus SBRT decreases pain and opioid use with minimal side effects, providing a new possible treatment option for pancreatic cancer pain &amp; other tumors invading the celiac axis.</t>
  </si>
  <si>
    <t>A gastric cancer with dark expansion of layers 1-3 corresponds invasion of the superficial and deep mucosa, as well as the submucosa. Invasion of the submucosa corresponds to T1b disease. Since there are no suspicious nodes, the N-stage is N0._x000B_A gastric cancer with dark expansion of layers 1-4 corresponds invasion of the superficial and deep mucosa, as well as the submucosa and the muscularis propria. Invasion of the muscularis propria corresponds to T2 disease. The N-stage for patients with 1 or 2 nodes involved is N1.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</si>
  <si>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In this study, 160 patients with borderline resectable pancreatic adenocarcinoma were treated initially with chemotherapy, chemoradiation, or both; those of sufficient performance status who completed preoperative therapy without disease progression were considered for surgery. 125 (78%) patients completed preoperative therapy and restaging, and 66 (41%) underwent pancreatectomy.  Median survival was 40 months for the 66 patients who completed all therapy and 13 months for the 94 patients who did not undergo pancreatectomy (p &lt; 0.001). Source: Katz et al. J Am Coll Surg 2008</t>
  </si>
  <si>
    <t xml:space="preserve"> Regional lymph nodes are located along the providing vessels of the rectum. The American Joint Committee on Cancer (AJCC) (Matalon et al. Radiographics. 2015)  confines locoregional lymph node involvement to the following lymph nodes: Sigmoid mesenteric Inferior mesenteric Superior rectal/hemorrhoidal Middle rectal/hemorrhoidal Inferior rectal/hemorrhoidal or mesorectal Perirectal Sacral promontory (Gerota's) Lateral sacral Presacral Internal iliac Lymph nodes outside of these areas are considered metastatic disease (M1) (for example, suspicious inguinal lymph nodes if the distal anal sphincter complex is involved).  Pelvic lymph nodes outside of the mesorectum — internal iliac, external iliac, obturator, and common iliac — are termed lateral pelvic lymph nodes (LPLNs).  Rectal cancer with involved LPLNs is managed differently in the United States (US) compared to several countries in Asia. In the US, the AJCC defines only the internal iliac lymph nodes as regional, whereas obturator and external and common iliac lymph nodes are considered sites of metastatic disease.  On the other hand, in Japan, all LPLNs are considered regional and patients are treated with curative intent (lateral lymph node dissection) (Akiyoshi et al. Ann Surg. 2012)(Yahya et al. J Gastrointest Oncol. 2018) (Radjindrin et al., Glob Surg. 2018)  Clinical Pearl: Rectal cancer with involved LPLNs is managed differently in the United States (US) compared to several countries in Asia. In the US, the AJCC defines only the internal iliac lymph nodes as regional, whereas obturator and external and common iliac lymph nodes are considered sites of metastatic disease.</t>
  </si>
  <si>
    <t>Clinical Pearl: A rectal cancer with 7 or more nodes involved is pN2b.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</si>
  <si>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(~16%), improved local tumor progression-free survival, and a trend towards improved overall survival when compared with pre-operative chemotherapy alone for patients with locally advanced adenocarcinoma of the gastroesphageal junction.</t>
  </si>
  <si>
    <t>The OPRA study (Garcia-Aguilar JCO 2022) enrolled 324 patients with T3-T4N0 or N1-N2 rectal adenocarcinoma to examine the feasibility of a watchful waiting strategy to avoid surgical treatment with total mesorectal excision (TME). All patients were treated with total neoadjuvant therapy, including: Chemoradiation including 45Gy/25Fx to the pelvis with a boost to 50-56Gy to the primary tumor and involved lymph nodes with concurrent capecitabine or infusional 5-FU. Chemotherapy with either 8 cycles of FOLFOX (infusional fluorouracil, leucovorin, and oxaliplatin) or 5 cycles of CAPEOX (capecitabine and oxaliplatin). Patients were randomly assigned to either CRT first followed by chemotherapy, or vice versa with chemotherapy first followed by CRT. The trial was designed as two stand-alone phase II studies, with each arm compared to historical controls.  Results after a median follow up of 3 years showed: 26% of patients did not have a near complete clinical response and were recommended to undergo TME (24% in CRT first arm, 28% in chemo first arm). Among the remaining patients who did begin watchful waiting, tumor regrowth occurred in 27% of patients assigned to CRT first and 40% assigned to chemotherapy first. Thus, the overall rate of 3 year TME-free survival was 53% with CRT first and 41% with chemotherapy first (difference between arms, p = 0.01). 3 year disease free survival was 76% in both arms and did not differ when compared with the historical 3-year DFS rate of 75% (primary endpoint). Clinical Pearl: In a large prospective cohort, organ preservation appears feasible in approximately half of patients with Stage II-III rectal cancer treated with total neoadjuvant therapy. TNT with chemoradiation followed by chemotherapy may improve the chance of organ preservation.</t>
  </si>
  <si>
    <t>Clinical Pearl: A patient with an esophageal tumor extending through the submucosa and muscularis propria into the adventitia has a T-classification of T3.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azygous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</si>
  <si>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The distance from the incisors to the carina is ~24-25 cm. Additionally: The total length of the esophagus is ~25 cm The distance from the incisors to the gastroesophageal junction (GEJ) is ~40-42 cm.</t>
  </si>
  <si>
    <t>The criteria for local excision alone for rectal cancer: &lt;30% circumference of bowel T1 lesions only &lt;3 cm in size Margin clear (&gt;3mm) Mobile, non-fixed Within 8 cm of the anal verge Endoscopically removed polyp with cancer or indeterminate pathology No lymphovascular invasion or perineural invasion Well to moderately differentiated No evidence of lymphadenopathy on pretreatment imaging Source: NCCN Guidelines</t>
  </si>
  <si>
    <t>Clinical Pearl: Patients with anal carcinoma and lymph node involvement of the external iliac chain only are considered N1b.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</si>
  <si>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Dihydropyrimidine dehydrogenase (DPD) deficiency is an autosomal recessive metabolic disorder in which there is absent or significantly decreased activity of DPD, an enzyme involved in the initial and rate-limiting step in 5-fluorouracil (5-FU) metabolism. It is more common in African Americans than Caucasians.  Patients with the deficiency may develop life-threatening toxicity, including myelosuppression, diarrhea, stomatitis, neurotoxicity, or cardiotoxicity following exposure to 5-FU.  Capecitabine (Xeloda) may also put DPD-deficient patients at risk for severe toxicity. Reactions to 5-FU may vary depending on the type of DPD variant, and whether an individual is heterozygous or homozygous for the DPD variant. Patients who are heterozygous may undergo a trial of 5-FU at a reduced dose, and subsequently up-titrated to therapeutic goal depending on toxicity. Those who are homozygous, and functionally deficient in DPD, should be treated with alternative chemotherapeutic agents. Acute symptoms related to 5-FU exposure should be managed by discontinuation of the drug and supportive care. Review: Milano and Etienne. Anticancer Res 1994</t>
  </si>
  <si>
    <t>Clinical Pearl: The T classification for this patient is T4, which can include invasion of the main portal vein or hepatic artery or invasion of two or more extrahepatic organs or structures.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</si>
  <si>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Plummer-Vinson syndrome is a risk factor for esophageal squamous cell carcinoma. Risk factors for esophageal adenocarcinoma: Gastroesophageal Reflux Disease (GERD) Barrett's Esophagus Obesity Smoking White ethnicity Male gender History of breast cancer treated with radiotherapy Possible association with Helicobacter pylori infection Risk factors for esophageal squamous cell carcinoma: Smoking Alcohol Poverty Tylosis N-nitroso compounds Chewing betel leaves wrapped around areca nuts Pickled vegetables Plummer-Vinson syndrome Achalasia Drinking hot beverages History of breast cancer treated with radiotherapy Possible association with some HPV serotypes (Liyanage et al. PLoS One 2013) Source: Enzinger and Mayer NEJM 2003</t>
  </si>
  <si>
    <t>RTOG 85-01 (Herskovic et al. NEJM 1992; Cooper et al. JAMA 1999) randomized 129 patients with T1-3 N0-1 squamous cell carcinoma (86%) or adenocarcinoma (14%) of the thoracic esophagus to: Radiation alone (64 Gy in 32 fractions) versus Chemoradiation (50 Gy in 25 fractions with concurrent cisplatin 75 mg/m2 and continuous infusion 5-FU 1000 mg/m2). 5-year overall survival was 26% vs. 0% in favor of concurrent chemoradiation. Clinical Pearl: This trial established chemoradiation therapy as superior to radiation therapy alone in patients with T1-3 N0-1 esophageal cancer in patients not eligible for surgery.</t>
  </si>
  <si>
    <t>The patient in the clinical vignette above demonstrates recurrent anal carcinoma status post definitive chemoradaition therapy. According to current NCCN guidelines, for patients that have achieved complete remission with chemotherapy and radiation and subsequently have a local recurrence, the appropriate treatment would be surgical with an abdominoperineal resection (APR) with groin dissection if there are positive inguinal nodes. Salvage surgery in this clinic situation is associated with significant side effects and 5-year overall survival rates of ~30-60%. (Lefevre et al. Ann Surg Oncol 2012) (Eason et al. Am J Surg. 2011) Clinical Pearl: In patients with local recurrence following definitive therapy (chemoradiation) for anal cancer the recommended treatment is abdominoperineal resection.</t>
  </si>
  <si>
    <t>Transanal local excision is an option for well-selected patients with rectal cancer. Criteria include stage cT1N0, tumor involvement of &lt;30% circumference of the bowel, &lt;3 cm in size, within 8 cm of anal verge, no LVSI and no PNI. Negative (&gt;3 mm) deep and mucosal margins are required, and tumor fragmentation should be avoided. Per the NCCN guidelines (Rectal Cancer, v2.2023), there are several high risk features on pathology that  warrant further treatment: positive margins, lymphovascular invasion, poorly differentiated tumor (grade 3), or tumor invasion into the lower third of the submucosal level (sm3). Further treatment is preferably surgery with abdominoperineal resection (APR) or low anterior resection (LAR) using total mesorectal excision (TME). Alternatively, adjuvant chemoradiation is given (often in the case where patient refuses surgery). Clinical Pearl: Patients with high risk features on pathology after transanal local excision for cT1N0 rectal cancer require further treatment. High risk features include positive margins, lymphovascular invasion, poorly differentiated tumor (grade 3), or tumor invasion into the lower third of the submucosal level (sm3).</t>
  </si>
  <si>
    <t>RTOG 85-01 (Herskovic et al. NEJM 1992; Cooper et al. JAMA 1999) randomized 129 patients with T1-3 N0-1 squamous cell carcinoma (86%) or adenocarcinoma (14%) of the esophagus to: Radiation alone (64 Gy in 32 fractions) versus Chemoradiation (50 Gy in 25 fractions with concurrent cisplatin 75 mg/m2 and continuous infusion 5-FU 1000 mg/m2). 5-year overall survival was 26% vs. 0% in favor of concurrent chemoradiation. Clinical Pearl: This trial established chemoradiation therapy as superior to radiation therapy alone in patients with T1-3 N0-1 esophageal cancer in patients not eligible for surgery.</t>
  </si>
  <si>
    <t>The standard concurrent chemotherapy regimen (as used in RTOG 98-11) in the United States for definitive treatment of anal squamous cell carcinoma is: 5-FU (1000 mg/m2 continuous infusion days 1-4 and 29-32) and Mitomycin-C (10mg/m2 bolus on days 1, 29) Note that the EORTC and UKCCCR trials of radiation ± chemotherapy used slightly different mitomycin-C dosing. Source: RTOG 98-11 Ajani et al. JAMA 2008; Gunderson et al. JCO 2012 (10 year update)</t>
  </si>
  <si>
    <t>A dose of 59.4 Gy should be considered for patients with T3-4 disease, node positive disease, or a T2 tumor with residual disease present after the delivery of 45 Gy. In RTOG 98-11, (Gunderson et al. JCO 2012) all patients were treated with an initial large field to 30.6 Gy in 1.8 Gy per fraction. The borders for the initial field were: Superior: L5/S1 Inferior: 2.5 cm margin on the tumor and anus Lateral (AP Field): include the lateral inguinal nodes Lateral (PA Field): 2 cm lateral to the greater sciatic notch This was followed by a boost of 14.4 Gy in 1.8 Gy per fraction  bringing the total dose to 45 Gy to the same field except the AP/PA superior border is lowered to the inferior border of the sacroiliac joints. If the patient is N0, then the field is reduced off the inguinal nodes after 36 Gy. For those with T3-T4 disease, node positive disease, or a T2 tumor with residual disease present after the delivery of 45 Gy, a boost of 10 to 14.4 Gy to the tumor plus 2-2.5 cm margin should be delivered, bringing the total dose to 55 to 59.4 Gy. This should be contrasted with RTOG 0529 (Kachnic et al. IJORBP 2013, Olsen et al. IJORBP 2017, Mitra et al. Adv Radiat Oncol 2017), in which patients were treated as follows: T1-2N0 disease: GTV= gross tumor volume, CTV= primary tumor CTV, involved nodal CTV, and elective nodal CTV (including the mesorectum, presacral nodes, bilateral inguinal nodes, and bilateral internal and external iliac nodes), PTV=  7-mm expansion from the CTV. Dose-painting (IMRT) prescribed 42 Gy to the elective nodal and 50.4 Gy anal tumor planning target volumes (PTVs) in 28 fractions T3-4 or N1-3 disease: GTV= gross tumor volume, CTV= primary tumor CTV, involved nodal CTV, and elective nodal CTV (including the mesorectum, presacral nodes, bilateral inguinal nodes, and bilateral internal and external iliac nodes), PTV=  7-mm expansion from the CTV. In addition, there was an additional involved GTV (nodal volume) with an associated CTV expansion for lymph nodes that were &gt;3 cm or PET avid. Dose-painting (IMRT) prescribed 45 Gy to the elective nodal, 50.4 Gy ≤ 3 cm or 54 Gy &gt;3 cm metastatic nodal volumes, and 54 Gy anal tumor PTV in 30 fractions.</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</si>
  <si>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</si>
  <si>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For patients with rectal cancer, a complete pathological response (pCR) to neoadjuvant therapy (NAT) results in improved outcomes but can only be assessed surgically. Considerable interest exists in identifying patients in whom surgery can be avoided, improving quality of life. Smith and colleagues at MSKCC (JAMA Oncol 2019) reported on 113 patients with resectable rectal cancer (all cT2-3N0-2M0) who achieved a clinical complete response (cCR) to NAT and underwent observation (watch-and-wait; WW) rather than surgical resection. NAT was variable but was primarily long-course RT (45-54 Gy) with concurrent capecitabine or 5-FU, with either induction or consolidation FOLFOX sometimes given. There were 22 local regrowths in the WW cohort, for a 5-year actuarial rate of 21%. All 22 patients subsequently underwent salvage surgery (20 total mesorectal excisions, 2 transanal excisions). The overall rectal preservation rate was 82%. 5-year clinical outcomes for WW were further compared to 136 contemporary patients who underwent NAT followed by total mesorectal excision and were found to have a pCR: Overall survival: 73% vs. 94% Disease-free survival: 75% vs. 92% Disease-specific survival: 90% vs. 98% Distant metastasis: 8% vs. 4% Pelvic control was achieved in 91% of WW patients who underwent salvage surgery. Rates of distant metastasis were significantly higher for WW patients with local regrowth versus no regrowth (36% vs. 1%).  Clinical pearl: While rates of rectal preservation and pelvic control were excellent, watch-and-wait patients had inferior survival outcomes to patients with surgical pCR in the MSKCC experience, highlighting the need for optimized patient selection strategies.</t>
  </si>
  <si>
    <t xml:space="preserve"> The PROSPECT study (Schrag et al. NEJM 2023) was a non-inferiority trial which randomized patients to neoadjuvant FOLFOX versus neoadjuvant chemoradiation (CRT) prior to sphincter sparing surgery. The primary endpoint of non-inferiority for disease-free survival (DFS) was met with 5-year DFS of 80.8% in the FOLFOX group and 78.6% in the CRT group.  This study also collected patient reported outcomes (PROs) which are reported in a separate publication (Basch et al. JCO 2023).  Patients enrolled in PROSPECT were asked to self-report symptoms through the Patient-Reported Outcomes version of the Common Terminology Criteria for Adverse Events (PRO-CTCAE) tools at baseline, weekly during neoadjuvant therapy, and then at 6, 12, and 18 months after surgery. For approximately the first 500 enrolled patients, PROs assessing bowel, bladder, sexual function and overall HRQL were collected at baseline, 1-2 weeks before surgery and at 12 and 24 months after surgery.  Figure 3 highlights the changes in PROs for the various time points:  Bladder function was significantly better in the FOLFOX group at 1-2 weeks before surgery but no significant differences were noted at 12 and 24 months after surgery.  Bowel function was significantly better in the FOLFOX group at 1-2 weeks before surgery but no significant differences were noted at 12 and 24 months after surgery.  Sexual function was significantly better in the FOLFOX group at 12 and 24 months after surgery.  No differences were noted in the overall health related quality of life at any time point.  Clinical Pearl: The results of the PROSPECT study give patients with a diagnosis of locally advanced rectal cancer more options for neoadjuvant therapy. Neoadjuvant FOLFOX provides non-inferior disease control outcomes while nearly doubling the grade 3 adverse event rate during the neoadjuvant treatment course but improving long-term sexual function as compared with chemoradiation. This study highlights the importance and need for multidisciplinary discussion of rectal cancer cases so patients are appropriately counseled about their various options.  Chemoradiation remains a critical component in the management of patients with rectal cancer and especially so in patients pursuing organ preservation.   Consider two different patients with esophageal cancer:  Patient A - ultrasound T3N1 esophageal squamous cell carcinoma extending from 18-25 cm from the incisors  Patient B - ultrasound T3N1 esophageal adenocarcinoma extending from 35-40 cm from the incisors</t>
  </si>
  <si>
    <t>External beam radiotherapy is an integral part of definitive management of adenocarcinoma of GEJ. This modality is most often used in the neoadjuvant setting and is combined with systemic therapy.  Common dose range is 41.4 Gy - 50.4 Gy delivered in 1.8 Gy or 2 Gy once daily sessions. IMRT is the standard treatment planning technique for preoperative radiation in this disease. In order to achieve optimal postoperative as well as long-term outcomes, meticulous attention to the treatment planning process is required. DVH for multiple radiosensitive organs, including spinal cord, lungs, heart, small bowel, kidneys, and liver are evaluated on a case-by-case basis. The optimal heart dose in radiotherapy for GEJ cancers is not yet known. Care must be taken not to underdose the targets which are located in close proximity to the heart. CALGB 80803 was a modern randomized phase II study of adapted combined modality therapy for esophageal cancer (Goodman et al. JCO 2021). Two hundred forty-one patients were treated to 50.4 Gy in 28 fractions with concurrent chemotherapy prior to esophagectomy. In this protocol, heart dose goal was V30Gy ≤ 30% (closer to 20% preferred). Mean heat dose goal was &lt; 3000 cGy. Lung V20 was &lt; 20%, which is usually readily achievable for cancers in this location. Operative mortality and severe treatment-related side effects in CALGB 80803 were acceptable.  Clinical Pearl: In preoperative RT for GEJ cancers, heart V30Gy ≤ 30% is acceptable, and closer to 20% is preferred.</t>
  </si>
  <si>
    <t>This question was studied in INT/NCCTG 86-47-51 (O'Connell et al. NEJM 1994), which randomized 660 post-operative patients with Stage II-III rectal adenocarcinoma in a 2 x 2 randomization to type of systemic chemotherapy (5-FU and Semustine or 5-FU alone) and type of 5-FU infusion with radiation (bolus or CI). All patients received 9 weeks of systemic chemotherapy followed by concurrent radiation (45 Gy to the pelvis and a boost of 5.4 to 9 Gy to a total dose of 50.4 to 54 Gy) with 5-FU followed by additional chemotherapy. Bolus 5-FU was 500 mg/m2 on days 1-3, weeks 1+5 during radiation and CI 5-FU was 225 mg/m2 daily during radiation. With a median follow-up of 46 months, there were less tumor relapses (37% vs. 47%) and distant metastases (31% vs. 40%).  In addition, there was improved 4-year relapse-free survival (63% vs. 53%) and overall survival (70% vs 60%) in the continuous infusion arm compared to the bolus arm. The authors conclude that continuous infusion 5-FU is superior to bolus 5-FU and there was no benefit to semustine in addition to 5-FU.   In a retrospective analysis of patients with inoperable intrahepatic cholangiocarcinoma, Tao et al. found that biologic equivalent dose (BED) &gt; 80.5 Gy was associated with which of the following:</t>
  </si>
  <si>
    <t>In a retrospective analysis of 79 patients with inoperable intrahepatic cholangiocarcinoma, (Tao et al. J Clin Oncol 2016) biologic equivalent dose (BED) greater than 80.5 Gy was associated with increased overall survival, 73% vs. 38%, and local control, 78% vs 45%, at 3 years. Additionally, BED as a continuous variable significantly increased LC and OS. This analysis demonstrates long-term survival rates comparable to resectable intrahepatic cholangiocarcinoma. No significant treatment related toxicities were found in this study. Clinical Pearl: BED greater than 80.5 Gy for inoperable intrahepatic cholangiocarcinoma is associated with increased OS and LC.</t>
  </si>
  <si>
    <t>According to the recommendations found in "Australasian Gastrointestinal Trials Group (AGITG) contouring atlas and planning guidelines for intensity-modulated radiotherapy in anal cancer" Ng et al. IJROBP 2012. The lateral border of the inguinal nodes is the medial edge of the sartorius or iliopsoas muscle. The superior or cranial border of the inguinal nodes is: Where the external iliac artery becomes the femoral artery at the level of the bony pelvis. (See image of Figure 2 in the manuscript cited above).  The inferior or caudal border of the inguinal nodes is ambiguous, the possible definitions from the manuscript are as follows: The position where the great saphenous vein enters the femoral vein with a margin. Where the muscles of sartorius and adductor longus muscles cross. A compromise is the lower edge of the ischial tuberosities, which lies between 1 and 2 as described  defined above. The medial border of the inguinal nodes is: A 10- to 20-mm margin around the femoral vessels. (The medial third to half of the pectineus or adductor longus muscle serves as an approximate border.)  Clinical Pearl:  The lateral border of the inguinal nodes is the medial edge of the sartorius or iliopsoas muscle.  73: Sartorius muscle Image taken from Radiopedia</t>
  </si>
  <si>
    <t>Clinical Pearl: Anal cancer T classification is based on tumor size. This is in contrast to rectal cancer which is based on depth of invasion. Given that his tumor is invasive and 2 cm or less, his T classification is T1.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</si>
  <si>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I Intergroup 0130 (Martenson et al. JCO 2004) was a randomized phase III trial of patients with resected T4 (any site) colon cancer or T3 node positive colon cancer of the ascending or descending colon (i.e. retroperitoneal).  Patients were treated adjuvantly with either chemotherapy alone (5-FU and levamisole) or chemoradiation (45 to 50.4 Gy in 25-28 fractions with the same chemotherapy, starting 28 days after initiating chemotherapy). The 5-year overall survival was 62% for chemotherapy patients and 58% for chemoradiation patients (p &gt; 0.50) and the 5-year disease-free survival was 51% for both groups (p &gt; 0.50). There was a higher rate of toxicity in the chemoradiation patients than the chemotherapy alone patients, 54% vs. 42% (p = 0.04). No significant difference in nonhematologic toxicity (grade 3 or greater) was observed between the two arms, 35% vs. 44% (p = 0.26). The authors concluded that patients who received chemotherapy or chemoradiation had similar overall survival and disease-free survival and toxicity was higher among chemoradiation patients. Note that patient enrollment was terminated because of slow accrual after 222 patients enrolled (original goal was 700 patients) and thus these results must be interpreted with caution due to the limited power of the study to detect potentially meaningful differences.  Clinical pearl: INT-0130 showed that adjuvant radiotherapy in addition to chemotherapy did not improve oncologic outcomes in advanced colon cancer and led to increased toxicity.</t>
  </si>
  <si>
    <t>According to the recommendations found in "Australasian Gastrointestinal Trials Group (AGITG) contouring atlas and planning guidelines for intensity-modulated radiotherapy in anal cancer" Ng et al. IJROBP 2012. The superior or cranial border of the inguinal nodes is: Where the external iliac artery becomes the femoral artery at the level of the bony pelvis. (See image of Figure 2 in the manuscript cited above). The lateral border of the inguinal nodes is the medial edge of the sartorius or iliopsoas muscle. The inferior or caudal border of the inguinal nodes is ambiguous, the possible definitions from the manuscript are as follows: The position where the great saphenous vein enters the femoral vein with a margin. Where the muscles of sartorius and adductor longus muscles cross. A compromise is the lower edge of the ischial tuberosities, which lies between 1 and 2 as described  defined above. The medial border of the inguinal nodes is: A 10- to 20-mm margin around the femoral vessels. (The medial third to half of the pectineus or adductor longus muscle serves as an approximate border.)  Clinical Pearl:  The superior or cranial border of the inguinal nodes is located where the external iliac artery becomes the femoral artery at the level of the bony pelvis.</t>
  </si>
  <si>
    <t>Clinical Pearl: The T classification for this patient is T3 because the tumor invades through the muscularis propria into the perirectal fat.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regional 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</si>
  <si>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gastroesophageal junction.</t>
  </si>
  <si>
    <t>Clinical Pearl: The patient in the vignette above has involvement of the mesorectal (peri-rectal node) and an inguinal node. According to current staging guidelines, he is considered to have N1a disease. This represents a major change from the previous AJCC 7th edition guidelines.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 N1a - Metastasis in inguinal, mesorectal, or internal iliac lymph nodes N1b - Metastasis in external iliac lymph nodes N1c - Metastasis in external iliac with any N1a nodes The nodes are identified as (sn) if identified by SLN biopsy, and (f) if identified by FNA or core needle biopsy only  Distant Metastases: M0 - no M1 - yes (cM1 - distant metastasis, pM1 distant metastasis microscopically confirmed) AJCC 8th edition (2017) overall stage grouping for anal cancer: 0 -  Tis I - T1 N0 IIA - T2 N0 IIB - T3 N0 IIIA - T1-2 N1 IIIB - T4 N0 IIIC - T3-T4 N1 IV - M1</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</si>
  <si>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t>
  </si>
  <si>
    <t>Sai et al. (IJROBP 2005) retrospectively analyzed 34 patients with Stage I esophageal squamous cell carcinoma that were treated with definitive radiation alone with or without intraluminal brachytherapy (ILBT).  Seven patients were treated with external beam radiation alone (median dose 64 Gy), and 27 were treated with external beam radiation (median dose 52 Gy) plus ILBT (8–12 Gy in two to three fractions). With a median follow-up of 61 months, the 5-year overall survival, local relapse-free survival, and cause-specific survival rates were 58.9%, 68.4%, and 80.0%, respectively.  Also, of 9 patients with local recurrence after initial therapy, 7 were successfully treated with salvage therapy. The authors conclude that although local recurrence was frequent within 2 years, the disease-specific survival rate was high owing to effective salvage therapy.  Therefore, definitive RT is a reasonable treatment option for highly comorbid and elderly patients with Stage I esophageal cancer.   In the RTOG Consensus Panel Contouring Atlas for elective clinical target volumes in rectal cancers, there was unanimous agreement amongst the group that the following nodal regions should always be covered for a patient with a rectal adenocarcinoma that invades a genitourinary or gynecologic structure:</t>
  </si>
  <si>
    <t>According to the RTOG Consensus Panel Contouring Atlas for elective clinical target volumes in anorectal cancers, there was unanimous agreement amongst the group that all of the following should be covered electively in patients with anal cancer: peri-rectal, pre-sacral, internal iliac, external iliac, and inguinal regions. Additionally, the Panel recommends that the peri-rectal, pre-sacral, and internal iliac regions should be covered in all rectal cases. If there is invasion into a genitourinary or gynecologic structure by a rectal adenocarcinoma, one should also include the external iliac regions. Coverage of the inguinal regions was not uniformly agreed upon, but should be considered in rectal adenocarcinomas that involve the anal canal, anal verge, perirectal skin, or lower one-third of the vagina. Clinical Pearl: If there is invasion into a genitourinary or gynecologic structure by a rectal adenocarcinoma the peri-rectal, pre-sacral, and internal iliac regions, and external iliac regions should be included in the clinical target volume.</t>
  </si>
  <si>
    <t>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The 5 year cumulative colostomy rate was 10% in the 5-FU/mitomycin-C arm and 19% in the 5-FU/cisplatin arm (p=SS), although was not statistically significant with longer term follow-up, 12 vs. 17%, p=0.07 (Gunderson et al. JCO 2012). 5-year disease-free survival (67.8% vs 57.8% p=0.006) and 5-year overall survival (78.3% vs 70.7%; p= 0.026) were also statistically superior for RT + FU/MMC versus RT + FU/CDDP. However, the major criticism of this trial is that one arm received induction chemotherapy and one did not.  Ben Josef et al. (JCO 2010) demonstrated that total treatment time, not duration of radiation, correlates with colostomy failure, local failure, and time to failure. Since the 5-FU/cisplatin arm received 2 cycles of induction chemotherapy and the 5-FU/mitomycin-C arm did not, it is unclear if the difference in colostomy rate is due to the chemotherapy regimens or treatment time. Sources: Ajani et al. JAMA 2008, Gunderson et al. JCO 2012 (10 year update)</t>
  </si>
  <si>
    <t>The CROSS trial (Van Hagen et al. NEJM 2012) randomized patients with locally advanced esophageal cancer to chemoradiation plus surgery vs surgery alone. The chemoradiation plus surgery arm showed improvement in multiple outcomes compared to surgery alone, including overall survival. A follow-up paper (Oppedijk V, et al. JCO 2014) examined patterns of recurrence in the CRT+surgery arm and reported the following with a minimum follow-up of 24 months: (median follow-up: 45 months) Overall recurrence rate:  58% (surgery arm) versus 35% (CRT plus surgery arm) Most patients had distant failure (22%) or combined locoregional and distant failure (16.5%) Locoregional recurrence (LRR): 34% (surgery arm) versus 14% (CRT plus surgery arm)  (P &lt;0.001) Prognostic factors predicting LRRs in multi-variate analysis included: surgery alone, pN1 disease and squamous cell carcinoma (SCC) histology. Peritoneal carcinomatosis: 14% (surgery arm) versus 4% (CRT plus surgery arm)  (P &lt;0.001) Hematogenous dissemination: 35% (surgery arm) versus 29% (CRT plus surgery arm) (P &lt;0.025) If pathologic complete response to neoadjuvant therapy (pCR) 17% recurrence vs. 42% in patients without a pCR to neoadjuvant therapy. Clinical Pearl: Neoadjuvant concurrent chemoradiation therapy in patients with esophageal carcinoma appears to  improve locoregional control, peritoneal carcinomatosis, and hematogenous dissemination.</t>
  </si>
  <si>
    <t>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In the initial update (Ajani et al. JAMA 2008), the authors reported the following: 5-year colostomy rate was 10% in the 5-FU/mitomycin-C arm and 19% in the 5-FU/cisplatin arm (p=0.02). There was no difference in 5-year disease-free survival (60% vs. 54%, p=NS) There was no difference in 5-year overall survival (75% vs. 70%, p=NS) Severe acute hematologic toxicity was worse with mitomycin-based treatment when compared to the cisplatin treatment, 62% vs. 41% (p&lt;0.001). Of note, in the long-term update of 98-11 (Gunderson et al. JCO 2012 -10 year update) 5-year colostomy rate: 11.9% 5-FU/mitomycin-C arm vs. 17.3% in the 5-FU/Cisplatin arm, was no longer significantly different (p=0.074). 5-year DFS: (67.8% 5-FU/mitomycin-C vs. 57.8%, p=0.006) 5-year OS: (78.3% 5-FU/mitomycin-C  vs. 70.7%, p=0.026) 5-year colostomy-free survival: 71.9% 5-FU/mitomycin-C vs. 65.0%, p=0.05) Hematologic grade 3 or 4 toxicity remained significantly higher in the 5-FU/mitomycin-C arm (61.8% v 42.0%, p&lt;0.001).</t>
  </si>
  <si>
    <t>Clinical Pearl: The T classification for this patient is T2 because the tumor invades into the muscularis propria, but does not invade through it. Had the tumor invaded through the muscularis propria, it would be T3.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</si>
  <si>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According to NCCN, surgery is recommended within 1 week or 6-8 weeks after completion of short-course (SC) radiation for rectal cancer. For long-course radiation treatment, surgery should be done 5-12 weeks following completion of the 5.5 weeks of preoperative chemoRT. The question of timing of surgery after SC radiation was addressed in the Stockholm III trial (Erlandsson et al, Lancet Oncol, 2017). This trial randomized patients to three arms: SC RT and surgery in 1 week SC RT and surgery in 4-8 weeks Long-course RT and surgery in 4-8 weeks Similar LC was seen in all arms. The risk of post-op complications was actually lower after SC RT with 4-8 week delay than with surgery 1 week following RT (41% v 53%, p=0.001).</t>
  </si>
  <si>
    <t>For both intrahepatic and extrahepatic cholangiocarcinoma, the primary therapy is surgical resection. For unresectable lesions, one can consider chemotherapy (combination gemcitabine and cisplatin or fluoropyrimidine-based therapy), enrollment on a clinical trial, locoregional therapy (including radiation or chemoradiation), or best supportive care. Source: NCCN v3.2019</t>
  </si>
  <si>
    <t>The AJCC 8th edition staging for colorectal cancer, 2017 Primary Tumor: T1 - invades submucosa T2 - invades muscularis propria T3 - invades through the muscularis propria into the pericolorectal tissues (serosa) T4a - penetrates to the surface of the visceral peritoneum T4b - directly invades or is adherent to other organs or structures Regional lymph nodes: N1 - One to three regional lymph nodes are positive (tumor in lymph nodes measuring ≥ 0.2 mm) N1a - 1 lymph node N1b - 2 to 3 lymph nodes N1c - tumor deposits in the subserosa, mesentery, or non-peritonealized pericolic or perirectal tissue without regional nodal metastasis N2a - 4 to 6 lymph nodes N2b - 7 or more lymph nodes Distant Metastasis M0 - none M1a - Metastasis confined to one organ or site without peritoneal metastasis M1b - Metastasis in two or more sites or organs without peritoneal metastasis M1c - Metastases to the peritoneal surface is identified alone or with other site or organ metastases Overall Stage Grouping: I - T1-2N0M0 IIA - T3N0M0 IIB - T4aN0M0 IIC - T4bN0M0 IIIA - T1-2N1/N1cM0, T1N2aM0 IIIB -T3-T4a N1/N1c, T2-3N2a, T1-T2N2b IIIC - T4aN2a, T3-T4aN2b, T4bN1-N2 IVA - M1a IVB - M1b IVC - M1c Clinical pearl: Of note, rectal cancer staging is such that tumor deposits in the subserosa, mesentery, or non-peritonealized pericolic or perirectal tissue without regional nodal metastasis are classified as N1c; this is a very tricky aspect of rectal cancer staging. Technically, patients can be classified as "node positive" even if distinct lymphadenopathy is not identified.</t>
  </si>
  <si>
    <t>RTOG 87-04 (Flam et al. JCO 1996) randomized 291 patients with anal squamous cell carcinoma to one of two chemoradiation arms: 45-50.4 Gy with concurrent 5-FU (1000 mg/m2 on days 1-4 &amp; 29-32) 45-50.4 Gy with concurrent 5-FU (same dose) and mitomycin-C (10 mg/m2 on day 1 &amp; 29) The addition of mitomycin-C resulted in a statistically significant improvement in: 4-year local recurrence (16% vs. 34%) 4-year colostomy rate (9% vs. 22%) 4-year disease-free survival (73% vs. 51%) There was no statistically significant difference in 4 year overall survival (76% vs. 67%). Of note, the mitomycin-C arm had a statistically significant larger incidence of Grade 4-5 toxicity (26% vs. 7.7%). Clinical Pearl: The authors concluded that despite greater toxicity, the use of mitomycin-C is justified by improvement in local recurrence, disease-free survival, and colostomy rate.</t>
  </si>
  <si>
    <t>The risk of positive lymph nodes for a T1b esophageal cancer is ~20%. This high level of lymph node metastasis rate is related to the complex lymphatic drainage system of the esophagus, especially related to the submuscosal lymphatic plexus. (Holscher et al. Ann Surg 2011) Also please see Figure 1 in the following: Wang et al. Cancer Manag Res 2018 Trimodality therapy should be considered to manage these patients.  Any tumor T2 or greater should receive trimodality therapy if the patient can tolerate the therapy. Here are a few sources for esophagectomy series including patients with clinical T1a or T1b esophagus cancer. LN+ rate ranged between 11-33%. Barbour et al. Ann Surg Oncol 2010 - 11% Pennathur et al. Ann Thorac Surg 2009 - 21% Dickinson et al. Ann Thorac Surg 2017 - 16% Westerterp et al. Virchows Arch 2016 - 16% Molena et al. J Gastrointest Surg. 2017- 26% Igaki et al. Eur J Cardiothorac Surg. 2001- 33% For cT1bN0, NCCN endorses esophagectomy alone, although they recognize the limitations of clinical lymph node evaluation. For T1a disease, endoscopic resection (ESD or EMR) or esophagectomy are options._x000B__x000B_NCCN does not endorse definitive RT +- chemo for T1 disease. However, there are trials evaluating organ-preserving strategies for patients with T1 SCC. For example, The JCOG 9708 trial (Kato et al. Jpn J Clin Oncol 2009) evaluated patients with clinical stage 1 squamous cell carcinoma (SCC) treated with definitive CRT and reported a 4-year overall survival of 81%. The more recently presented JCOG 0502 trial which compared esophagectomy and CRT for patients with T1bN0 esophageal SCC, reported 5-year OS of 87% in the esophagectomy arm and 86% in CRT arm (adjusted HR 1.05; 95% CI 0.67-1.64). The conclusion of the JCOG trials was that organ-preserving CRT is an acceptable treatment option for patients with T1bN0 esophageal SCC.</t>
  </si>
  <si>
    <t>No further treatment is needed for patients with T1a gallbladder carcinoma who undergo margin-negative surgical resection. An extended cholecystectomy should be done for pT1b disease. This includes removal of the gallbladder, approximately 2 cm of liver tissue around the gallbladder bed, and a regional lymph node dissection. Gallbladder carcinoma has a very high propensity for local failure and therefore aggressive local therapy is warranted. AJCC 8th edition staging: T0 = no evidence of primary tumor T1a = tumor invades the lamina propria T1b = tumor invades the muscular layer T2a = tumor invades the perimuscular connective tissue on the peritoneal side without involvement of the serosa (visceral peritoneum) T2b = tumor invades the perimuscular connective tissue on the hepatic side without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more extrahepatic organs or structures  N0 = no regional lymph node metastases N1 = one to three regional lymph nodes N2 = four or more regional lymph nodes  M0 = no distant metastases M1 = distant metastases  Clinical pearl: Simple cholecystectomy is insufficient for treatment of gallbladder carcinoma, with the exception of T1a tumors which have been resected with negative margins.</t>
  </si>
  <si>
    <t>Total neoadjuvant therapy (TNT) is becoming more common in the treatment of locally advanced rectal cancer, and is now included in the NCCN guidelines. This is most commonly employed with T4 tumors and N2 disease. Support for this treatment paradigm can be found in the phase II study (Garcia-Aguilar, et al. Lancet Oncol 2015) where there is prospective evidence supporting a "total neoadjuvant therapy" approach to the management of locally advanced rectal cancer. In this study, pCR rates increased in a dose-response relationship with the addition of further neoadjuvant cycles of mFOLFOX (18%, 25%, 30%, and 38% for 0, 2, 4, and 6 cycles of mFOLFOX, respectively). The proposed advantages to this approach are increased compliance with systemic therapy, increased pCR rates at the time of surgery, earlier completion of systemic therapy in the overall treatment course, maximal tumor reduction at the time of surgery, and potentially increased eligibility for organ preservation in the future. Adding more cycles of mFOLFOX increased toxicity, with rates of grade 3 and grade 4 hematologic toxicity at 28% and 8%, respectively, in the groups with 4 or 6 cycles of mFOLFOX. Additional support for this paradigm can also be found in the MSKCC experience (Cercek et al. JAMA Oncol 2018). This trial forms part of the rationale in the design of the PROSPECT trial and NRG GI002. Clinical Pearl: Total neoadjuvant therapy is an emerging treatment paradigm in the treatment of locally advanced rectal cancer.</t>
  </si>
  <si>
    <t>The Polish Study (Bujko et al. Br J Surg 2006) randomized 312 patients with clinical T3 or T4 resectable rectal cancer to: Neoadjuvant radiation (25 Gy in 5 fractions) and surgery within 7 days versus Neoadjuvant chemoradiation (50.4 Gy in 28 fractions with concurrent bolus 5-FU and leucovorin) and surgery 4-6 weeks later. There was no difference in: 4-year overall survival (67.2% vs. 66.2%, p = 0.96), disease-free survival (58.4% vs. 55.6%, p = 0.82), local recurrence (10.6% vs. 15.6%, p = 0.21), or severe late toxicity (10.1% vs. 7.1%, p = 0.36) between the two arms [Note: the  numbers are listed as (Short-course vs. Long-course, p-value)] However, the pathological complete response (pCR) was improved in the long course arm (16% vs. 1%), the incidence of positive radial margins was decreased in the long course arm (4% vs. 13% p=0.017), and also the long course arm demonstrated increased grade 3+ acute toxicity (18% vs. 3% p&lt;0.001). The finding above suggest that pCR rates were improved without differences in local control or survival raised the possibility that the surgical interval and not the different forms of neoadjuvant treatment led to the discrepant response rates. This question was tested in the phase III randomized trial, Stockholm III Pettersson et al Br J Surg. 2015, which randomized patients to short course RT followed by immediate surgery vs. short course RT followed by delayed (4-8 weeks) surgery vs. long course RT. A preplanned interim analysis demonstrated pCR rates of 1.7% vs 11.8% (p = 0.001) for the short course-immediate surgery and short course-delayed surgery arms. A direct comparison of pCR rates between long course chemoradiation and short course RT with delayed surgery and interval chemotherapy found no difference in pCR rates, 16 vs 12% (p=0.1) (Bujko et al. Ann Oncol 2016). Clinical Pearl: Pathologic complete response rates are dependent on the timing of surgery in relation to neoadjuvant treatment. In patients with T3N0-2M0 rectal adenocarcinoma, protracted courses of chemoradiation (50.4 Gy in 28 fractions with continuous infusion 5-FU) followed by surgery 4 to 6 weeks later lead to higher pCR rates compared with short course radiotherapy followed by immediate surgery. Delaying surgery after short course RT leads to similar pathologic complete response rates as long course chemoradiation.</t>
  </si>
  <si>
    <t>The esophagus lacks a serosal lining which allows for early local spread.  In other gastrointestinal sites (e.g. gastric, colorectal), the serosal lining provides a barrier to local-regional spread.  In addition, the esophagus has a rich submucosal lymphatic network that can drain superiorly or inferiorly resulting in early regional lymph node metastasis.   The Intergroup 0123 (Minsky et al. JCO 2002) study for esophageal cancer demonstrated that:</t>
  </si>
  <si>
    <t>Intergroup 0123/RTOG 94-05 (Minsky et al. JCO 2002) was a randomized trial of 236 patients with T1-4 N0-1, squamous cell (85%) or adenocarcinoma (15%) of the esophagus. Both arms were treated with concurrent chemoradiation (cisplatin 75 mg/m2 + 5-FU 1000 mg/m2). However, arm 1 received 50.4 Gy in 28 fractions and arm 2 received the same dose to the same field with an additional boost of 14.4 Gy in 8 fractions to the primary tumor with 2cm margin, bringing the total dose to 64.8 Gy. There was no difference in the high dose versus standard dose arms with regard to: Median overall survival (13 vs. 18 months) 2-year overall survival (31% vs. 40%) Locoregional failure (56% vs. 52%), or persistence of disease. The CROSS study (Van Hagen et al. NEJM 2012) randomized patients with resectable esophageal cancer to neoadjuvant chemoradiation (41.4 Gy in 23 fractions + paclitaxel/carboplatin) versus surgery alone. The median overall survival was higher in the chemoradiation arm, 49.4 months vs. 24.0 months (p=0.003) and the pathological complete response rate after chemoradiation was 29%. RTOG 8501 (Herskovic et al. NEJM 1992) demonstrated a survival advantage to concurrent chemoradiation (50 Gy + cisplatin/5-FU) over radiation alone (64 Gy) for non-surgical management of esophageal cancer. Intergroup 0113/RTOG 89-11 (Kelsen et al. NEJM 1998) failed to show a benefit for neoadjuvant chemotherapy (cisplatin/5-FU) followed by surgery versus surgery alone. Modern techniques (IMRT, weekly carboplatin/paclitaxel, PET/CT staging, use of simultaneous integrated boost) prompted a re-examination of dose escalation by Hulshof et al in the ARTDECO prospective, randomized control study (JCO, 2021). In this study the authors sought to determine whether an SIB of 2.2Gy/fraction (total 61.6Gy) delivered with IMRT to the primary tumor may improve the primary endpoint local progression free survival (LPFS). Secondary endpoints included overall survival and toxicity.  Patients were randomized 1:1 to each arm (standard [SD] vs high-dose [HD]) and had to have T1-4 N0-3 M0-1 (M1 limited to supraclavicular nodal disease) cancer staged with endoscopy/ultrasound and PET/CT.  Concurrent chemotherapy consisted of weekly carboplatin (AUC 2) and paclitaxel (50mg/m2).  The authors report the following oncologic data from n=260 patients treated from 2012-2018 with median 50 months follow-up: 61% had squamous cell carcinoma versus 39% adenocarcinoma 3-year LPFS = 70% SD versus 73% HD (not significant). This held true for adenocarcinoma and squamous cell carcinoma 3-year locoregional progression-free survival 52% SD versus 59% HD (p=.08) Grade 4 and 5 toxicity did not significantly differ The authors therefore conclude that 50.4Gy should remain the standard dose for definitive treatment with chemoradiation for esophageal cancer.  Clinical Pearl: After multiple trials compared dose escalated definitive radiotherapy for esophageal cancer, the standard of care remains 50-50.4 Gy in 25-28 fractions.</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</si>
  <si>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t>
  </si>
  <si>
    <t>According to ACT II study group, Glynne-Jones et al. Lancet Oncol 2017, cCR was reported in 64% of patients at 11 weeks (2.75 months), in 80% of patients at 18 weeks (4.50 months), and in 85% of patients at 26 weeks (6.50 months). The earlier assessment could lead to some patients having unnecessary surgery because 72% of patients who had not had a cCR at 11 weeks had a cCR by assessment at 26 weeks. Based on these results, NCCN v2.2022 anal cancer guidelines suggest following patients who have not achieved cCR for up to 6 months after completion of CRT, as long as there is no evidence of local progression of disease during this period of follow-up. The persistent disease may continue to regress even at 26 weeks from the start of treatment. In these patients, observation and re-evaluation should be performed at 3-month intervals. Clinical pearl: In accessing the clinical response after CRT in squamous cell carcinoma of the anus:  Local clinical disease Access to clinical response Progression Stop and proceed to surgery Stable disease or partial response ≥6 months (at 3-month intervals from here, until cCR or progression) cCR Proceed with the usual follow-up</t>
  </si>
  <si>
    <t>RTOG 0822 (Hong et al. IJROBP 2015) was a phase II prospective study of patients treated with neoadjuvant chemoradiation with IMRT followed by surgery for locally advanced rectal cancer (clinical T3 or T4, N0-2 disease). The radiation in this trial was 45 Gy in 25 fractions with IMRT followed by 5.4 Gy in 3 fractions via 3D conformal boost. The concurrent chemotherapy regimen was Capecitabine and Oxaliplatin (CAPOX). The primary endpoint of this study was to reduce acute grade 2-5 GI toxicity by 12% as compared to RTOG 0247, which used the same neoadjuvant chemoradiation regimen without IMRT and had a 57.6% rate of grade 2+ GI toxicity. With a median follow-up of 3.98 years they reported the following results: 4-year local regional failure: 7.4% 4- year distant failure: 29.7% 4-year overall survival: 82.9% 4-year disease-free survival: 60.6% Pathological complete response rate (pCR): 15% The study did not achieve its primary endpoint as:_x000B_51.5% of patients developed grade 2 or higher GI toxicity 17.6% of patients had grade 3-4 diarrhea Clinical Pearl: IMRT did not reduce the rate of GI toxicity as anticipated, but this could be confounded by the use of oxaliplatin, which has independent GI effects such as nausea, vomiting, and diarrhea.</t>
  </si>
  <si>
    <t>GITSG GI-7175 was a 2x2 randomization of surgery alone vs. postoperative chemotherapy vs. postoperative radiation vs. postoperative chemoradiation. Patients had T3-4 or node positive rectal cancer and must have undergone R0 resection. Postoperative chemotherapy consisted of bolus IV 5-FU/M-CCNU. Postoperative radiation consisted of 40 or 48 Gy using standard fractionation. Postoperative chemoradiation consisted of 40 or 44 Gy using standard fraction with concurrent 5-FU (500 mg/m2) followed by adjuvant 5-FU/M-CCNU. With a median follow up of 6.7 years, disease recurrence occurred in 55% vs. 46% vs. 48% vs. 33% (SS) in the respective arms, favoring combined modality treatment. Additionally, there was a 24% improvement in overall survival in the postoperative chemoradiation arm when compared to surgery alone arm (p = 0.005). The authors recognized that in a post-hoc covariate adjusted analysis the survival advantage of combined modality therapy was not maintained (p=0.16). Sources: NEJM 1985; Update: Douglass et al. NEJM 1986, and Thomas et al Radiother Oncol 1988</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</si>
  <si>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</si>
  <si>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The T classification for this patient is T2, which includes invasion into the perimuscular connective tissue; with no extension beyond serosa or into liver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</si>
  <si>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The celiac axis should be covered for tumors of the distal esophagus or gastroesophageal junction. RTOG 1010 is a phase III trial evaluating the addition of trastuzumab to trimodality treatment of HER2-overexpressing esophageal adenocarcinoma. Patients with HER-2 overexpressed adenocarcinoma of the esophagus or GE junction were treated with neoadjuvant chemoradiation (50.4 Gy with carboplatin and paclitaxel) ± trastuzumab followed by surgical resection. While the addition of trastuzumab to trimodality treatment did not improve DFS for patients with HER2 overexpressing esophageal adenocarcinoma, the radiation guidelines provide a modern method for radiation planning.  Clinical Target Volume (CTV) and Planning Target Volume (PTV) from the trial: CTV: Primary gross tumor with a 4 cm expansion superiorly and inferiorly along the length of the esophagus and cardia and 1.0-1.5 cm expansion radially Nodal gross tumor volume plus a 1.0-1.5 cm expansion in all dimensions This volume should be expanded if needed to cover the para-esophageal and celiac lymph node regions The celiac axis should be covered for tumors of the distal esophagus or gastroesophageal junction PTV: CTV plus 0.5 to 1.0 cm expansion (does not need to be uniform in all dimensions) 4DCT data is allowed to customize PTV expansion  Please also refer the expert consensus guidelines in (Wu et al. IJORBP 2015)</t>
  </si>
  <si>
    <t>If a rectal tumor is sufficiently distal to palpate, then digital rectal exam is the most simple and also a very accurate method to assess distance from the anal verge. If the tumor is more proximal and non-palpable, then rigid proctoscopy is used to accurately quantify the distance from the anal verge. These are recommended in current NCCN guidelines. The anal verge can be challenging to identify radiographically, such that MRI and PET/CT are less accurate. The distance measured by a flexible endoscope, such as what is used during colonoscopy, is not as accurate as a rigid endoscope. Distance from the anal verge is important to guide surgical management (e.g., abdominoperineal resection versus low anterior resection with total mesorectal excision). Clinical Pearl: Digital rectal exam and rigid proctoscopy are the most accurate at quantifying the primary rectal cancer's distance from the anal verge.</t>
  </si>
  <si>
    <t>Clinical Pearl: According to NCCN guidelines, if the hypothetical/preoperative circumferential resection margin is involved on restaging pelvic MRI after completion of preoperative chemoradiation, additional chemotherapy is recommended (ie, total neoadjuvant therapy) before proceeding with surgical resection. Moreover, total neoadjuvant therapy is considered the standard of care for rectal cancer that is involving or threatening the circumferental resection margin.</t>
  </si>
  <si>
    <t>Neoplasms of the appendix are rare and make up &lt; 1% of gastrointestinal tumors.  Approximately two-thirds of appendiceal tumors are carcinoids and ~20% are cyst-adenocarcinoma._x000B__x000B_The three most common appendiceal tumors are: Carcinoid tumor (~66%) Cyst-adenocarcinoma (~20%) Adenocarcinoma (~10) Source: McCusker et al. Cancer 2002   A patient who presents with progressive dysphagia and odynophagia undergoes esophagogastroscopy (EGD) revealing a partially obstructing, 3 cm circumferential mass in the upper thoracic portion of the esophagus. A biopsy of the mass is positive for moderately-differentiated adenocarcinoma.</t>
  </si>
  <si>
    <t>The esophagus is approximately 25 cm long, and begins at the cricopharyngeus muscle approximately 15 cm from the incisors (which serves as the upper esophageal sphincter or "UES"), extending distally to the gastroesophageal junction (GEJ) 40 cm from the incisors. When correlated to vertebral level on plain film X-rays, the esophagus extends from C6 to T10. The esophagus is often separated into distinct esophageal regions: cervical, upper thoracic, middle thoracic, lower thoracic, lower abdominal, and the GEJ/cardia. Tumors of the GEJ are assigned Siewert classes (I-III) based on the location of the epicenter of the tumor in question.  Anatomic Site Anatomic Landmarks Approximate Distance from Incisors Bony vertebral landmarks Cervical esophagus Upper esophageal sphincter to thoracic inlet (sternal notch) 15-20 cm C6-T1 Upper thoracic esophagus Thoracic inlet to azygous vein/carina 20-25 cm T2-T4 Middle thoracic esophagus Azygous vein/carina to inferior pulmonary vein 25-30 cm T5-T7 Lower thoracic esophagus Inferior pulmonary vein to GEJ 30-40 cm T8-T10 Lower abdominal; GEJ/Cardia (see below) GEJ to 5 cm below GEJ 40-45 cm n/a GEJ Siewert Type Anatomic Landmarks Siewert Type 1 1-5 cm superior to cardia Siewert Type 2 At cardia or up to 1 cm superior, 2 cm inferior Siewert Type 3 2-5 cm inferior to cardia Clinical pearl: The upper thoracic esophagus extends from the sternal notch to the azygous vein (2nd to 4th thoracic vertebrae on plain films) and is 25-30 cm from the incisors. The esophagus itself begins at 15 cm from the incisors and extends to 40 cm below the incisors. Each segment of the esophagus is 5 cm in length, with the exception of the lower thoracic segment which is 10 cm in length.</t>
  </si>
  <si>
    <t>Clinical Pearl: According to the information in the vignette above, the patient has T2N1a disease, making him stage IIIA.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</si>
  <si>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Both studies demonstrated an improvement in local control with the addition of chemotherapy to neoadjuvant radiation. EORTC 22921 (Bosset et al. NEJM 2006; Bosset et al. Lancet Onc 2014) randomized 1,011 patients with T3 or T4 resectable rectal adenocarcinoma in a 2x2 design to the following 4 arms: neoadjuvant radiation alone, neoadjuvant chemoradiation, neoadjuvant radiation alone and adjuvant chemotherapy, and neoadjuvant chemoradiation and adjuvant chemotherapy. Patients received 45 Gy in 25 fractions and chemotherapy consisted of daily 5-FU (350 mg/m2). There was no difference in 5-year overall survival (~65%) between the 4 arms, but there was a decrease in local recurrence for those who received neoadjuvant chemoradiation (9% vs. 17%).  The long term follow-up failed to demonstrate a benefit to adjuvant chemotherapy. FFCD 9203 (Gerard et al. JCO 2006) was a French study of 733 patients with resectable T3-T4, Nx rectal adenocarcinoma who were randomized to neoadjuvant radiation alone (45 Gy) or neoadjuvant chemoradiation (45 Gy with concurrent bolus 5-FU at 350 mg/m2 with leucovorin on days 1-5, weeks 1,5). Both groups received 4 cycles of adjuvant 5-FU/Leucovorin after surgery. There was no difference in 5-year overall survival or sphincter preservation rates. However, like EORTC 22921, the 5 year local recurrence was statistically significantly lower in the chemoradiation arm versus the radiation alone arm (8% vs. 16%).</t>
  </si>
  <si>
    <t>RTOG 9811 (Gunderson et al. JCO 2012) was a randomized phase III trial that evaluated concurrent chemoradiation with 5-fluorouracil (5-FU) and mitomycin c (MMC) versus induction 5-FU and cisplatin chemotherapy followed by concurrent chemoradiation with 5-FU and cisplatin for patients with squamous cell carcinoma of the anus. With long-term follow-up, 5-year disease-free survival (DFS) was 68% vs. 58% (HR: 1.39, p=0.006) and 5-year overall survival (OS) was 78% vs. 71% (HR: 1.39, p=0.026), both in favor of the 5-FU/MMC treatment group.  A subset analysis (Gunderson et al. IJROBP 2013) of this trial was performed to evaluate the impact of primary tumor stage and nodal stage on DFS, OS, and colostomy rates (CF). In the 5-FU/MMC treatment group, 5-year DFS, 5-year OS, and 3-year CF by TN stage were as follows:  T2N0 – DFS 80%, OS 86%, CF 9% T3N0 – DFS 60%, OS 74%, CF 12% T4N0 – DFS 65%, OS 77%, CF 20% T2N+ – DFS 68%, OS 83%, CF 4% T3N+ – DFS 43%, OS 57%, CF 19% T4N+ – DFS 27%, OS 37%, CF 28%  Clinical Pearl: These data have provided theoretical support for treatment intensification for patients with T4N0 or T3-4N+ squamous cell carcinoma of the anus. The ongoing UK PLATO trial is a phase II/III trial comparing concurrent chemoradiation to a dose of 53.2 Gy with intensified regimens of 58.8 Gy and 61.6 Gy (both within 28 fractions) for patients with T3-4N+ disease. One of these dose regimens will be selected and evaluated in the phase III component of the trial.</t>
  </si>
  <si>
    <t>In generating the CTV for an esophageal cancer, the primary gross tumor should be expanded 3-4 cm superiorly and inferiorly along the length of the esophagus and cardia. Radially, it should be expanded 1.0-1.5 cm. RTOG 1010 is a phase III trial evaluating the addition of trastuzumab to trimodality treatment of HER2-overexpressing esophageal adenocarcinoma. Patients with HER-2 overexpressed adenocarcinoma of the esophagus or GE junction are treated with neoadjuvant chemoradiation (50.4 Gy with carboplatin and paclitaxel) ± trastuzumab followed by surgical resection. Clinical Target Volume (CTV) and Planning Target Volume (PTV) from the trial: CTV: Primary gross tumor with a 4 cm expansion superiorly and inferiorly along the length of the esophagus and cardia and 1.0-1.5 cm expansion radially Nodal gross tumor volume plus a 1.0-1.5 cm expansion in all dimensions This volume should be expanded if needed to cover the para-esophageal and celiac lymph node regions The celiac axis should be covered for tumors of the distal esophagus or gastroesophageal junction PTV: CTV plus 0.5 to 1.0 cm expansion (does not need to be uniform in all dimensions) 4DCT data is allowed to customize PTV expansion  Of note, RTOG 1010 was a negative trial, and Trastuzumab is not recommended with trimodality treatment for esophageal adenocarcinoma with Her2 overexpression (Safran et al. Lancet Oncology 2022).  In the Gao et al. IJROBP 2007 they provide CTV margin recommendations based on microscopic disease spread in the evaluation of surgical specimens in esophageal cancer. Additionally, this expert consensus contouring guideline may also serve as an excellent reference. Wu et al IJROBP 2015</t>
  </si>
  <si>
    <t>5-FU is anti-metabolite that is a pyrmidine analog whose mechanism of action is through interruption of DNA and RNA synthesis. The active metabolite (F-UMP) inhibits thymidylate synthase. 5-FU can be used in gastric cancer, pancreatic cancer, colon/rectal cancer, and breast cancer. The dose limiting toxicities of 5-FU include hematologic toxicity, mucositis and hand/foot syndrome. Hematologic toxicity is more common with bolus 5-FU, where-as hand/foot syndrome is more common with continuous venous infusion (Meta-analysis Group in Cancer JCO 1998, O'Connell NEJM 1994). Patients with dihydropyrimidine dehydrogenase deficiency (DPD) should use this medication with caution as decreased rates of medication clearance can lead to increased drug-related toxicity. Other common drug side effects include: Platinum agents: hearing loss, neuropathy, nephrotoxicity Anthracyclines: cardiotoxicity</t>
  </si>
  <si>
    <t>A lesion that extends beyond the first 4 layers of the esophagus corresponds to invasion through the muscularis propria and into the adventitia. Given that there remains a bright plane between the tumor and surrounding structures, there is no invasion of any adjacent organs. Thus, the T-stage is T3. The AJCC 8th Edition Staging for Esophageal Cancer, 2017: Please note that in the AJCC 8th edition, there are separate staging for squamous cell carcinoma, adenocarcinoma, and other histologies.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t>
  </si>
  <si>
    <t>Not only does TME surgery improve local control (Quirke et al. Lancet 2009) (Maurer et al. Ann Surg Oncol 2011), autonomic function is also improved due to a careful dissection and sparing of autonomic pelvic nerves (Liang et al. Ann Surg Oncol 2007) (Maurer et al. Br J Surg 2001) (Shirouzu et al. Dis Colon Rectum 2004) Retrospective studies have suggested a survival benefit with TME versus non-TME surgery. (Wibe et al. Dis Colon Rectum 2002) (Kapiteijn et al. Br J Surg 2002) Despite clear advantages to local control and pelvic autonomic function, there has been concern about higher anastamotic leak rates with the now standard-of-care TME procedure. Clinical Pearl: Patients with rectal cancer that undergo a total mesorectal excision (TME) compared with a non-TME approach will likely demonstrate improved local control, autonomic function, and improved overall survival.</t>
  </si>
  <si>
    <t>According the revision of the regional lymph node map in 8th TNM staging of esophageal cancer, some regional lymph node groups were omitted (supraclavicular, 5, 6, and 10), but the role and prognostic predicting of the omitted lymph nodes need further investigation and verification (Wang et al. Ann Transl Med. 2018).  Current recommendations for esophagus radiotherapy haven't changed yet and suggest including lymph node areas with a risk of invasion estimated at 15 - 20% or more (provided that the dose constraints to the organs at risk are met).  The lymph node areas to be included in the volume of prophylactic irradiation during chemoradiotherapy vary according to tumor location and histological type (Blais et al. Cancer Radiother. 2019) (Yamashita et al. Japan. Radiother Oncol. 2011) (Wu et al. IJROBP 2015):  Esophagus lesion Distance from the incisors (cm) Nodal groups to include in the CTV Cervical SCC 15 to &lt; 20 1R/L, 2R/L, 3/8U, 4R/L Upper thoracic SCC 20 to &lt; 25 1R/L, 2R/L, 3/8U, 4R/L, 5 Middle thoracic SCC 25 to &lt; 30 2R/L, 3/8U, 4R/L, 5, 6, 7, 8M, 8Lo, 9R/L, 10, 15 - 17 Distal/lower thoracic ADC/SCC 30 to &lt; 40 7, 3/8U, 8M, 8Lo, 9R/L, 10, 15 - 20 Abdominal/EGJ ADC 40 to 45 8Lo, 9R/L, 10, 15 - 20 Table adapted from Blais et al. Cancer Radiother. 2019. ADC = adenocarcinoma; EGJ = esophagogastric junction; SCC = squamous cell carcinoma 1R/L = right/left lower cervical paratracheal and supraclavicular nodes 2R/L = right/left upper paratracheal nodes 3 = posterior mediastinal nodes 4R/L = right/left paratracheal nodes 5 = aortopulmonary nodes 6 = anterior mediastinal nodes 7 = subcarinal nodes 8U = upper thoracic paraesophageal nodes 8M = middle thoracic paraesophageal nodes 8Lo = lower thoracic paraesophageal nodes 9R/L = right/left pulmonary ligament nodes 10 = tracheobronchial nodes 15 = diaphragmatic nodes 16 = paracardial nodes 17 = left gastric nodes 18 = common hepatic nodes 19 = splenic nodes 20 = celiac nodes. This expert consensus contouring guideline may also serve as an excellent resource: (Wu et al. IJROBP 2015)</t>
  </si>
  <si>
    <t>Per the NCCN guidelines (NCCN V3.2018), an interval of 5 to 12 weeks is recommended between completion of chemoradiation and surgical resection. This allows time for further pathologic downstaging and allows the patient time to recover from the acute effects of radiation. Please note that although the above are from current NCCN guidelines. There is some heterogeneity within the literature. In the Lefevre et al. J Clin Oncol 2017 phase III multi-center RCT patients with cT3/T4 or Tx N+ tumors of the mid or lower rectum status post neoadjuvant CRT (45 to 50 Gy with fluorouracil or capecitabine) were randomly assigned to surgery (total mesorectal excision with either a sphincter-saving procedure or abdominoperineal resection) at the 7-week time point vs. the 11-week time point. The reported the following outcomes: No difference in ypT0N0 resections: 15% (7 weeks) vs. 17.4% (11 weeks) (p = 0.5983) Morbidity was significantly increased in the 11-week arm vs. the 7-week arm as a results of increased medical complications, and the patients in the 11-week arm also had worse quality of mesorectal resection. In another thought provoking phase II study Garcia-Aguilar et al. Lancet Oncol 2015 performed on patients with stage II-III locally advanced rectal cancer. All patients received neoadjuvant chemoradiation (fluorouracil 225 mg/m(2) per day by continuous infusion throughout radiotherapy, and 45·0 Gy in 25 fractions, 5 days per week for 5 weeks, followed by a minimum boost of 5·4 Gy), and were then placed into one of 4 groups: Group 1: CRT then ~ 5 weeks of rest --&gt; total mesorecal excision (TME) Group 2: CRT then ~ 4 weeks of rest --&gt; mFOLFOX (2 cycles) --&gt; ~4 weeks of rest --&gt; TME Group 3: CRT then ~ 4 weeks of rest --&gt; mFOLFOX (4 cycles) --&gt; ~4 weeks of rest --&gt; TME Group 2: CRT then ~ 4 weeks of rest --&gt; mFOLFOX (6 cycles) --&gt; ~4 weeks of rest --&gt; TME They reported the following pCR rates in the respective groups: (p = 0.0036) Group 1: 18% pCR Group 2: 25% pCR Group 3: 30% pCR Group 4: 38% pCR Clinical Pearl: Per NCCN guidelines the recommended time interval following neoadjuvant chemoradiation therapy to surgical resection is 5-12 weeks. While keeping these guidelines in mind, please note the nuance and varying approaches to this question within the literature.</t>
  </si>
  <si>
    <t>Unresectable carcinoma of the gallbladder can be managed with percutaneous transhepatic biliary drainage followed by concurrent chemoradiation. Chemotherapy is usually 5-FU or gemcitabine, although this is not well defined.  Radiation dose should be 54-59.4 Gy. (Ben-David et al. IJROBP 2006) It should also be noted that combination therapy with gemcitabine plus cisplatin is also a viable treatment regimen in unresectable carcinoma of the gallbladder (Category 1 recommendation per 2014 NCCN guidelines). This inference is drawn from the results of the ABC-02 trial (Valle et al. NEJM 2010). This trial randomized 410 patients with locally advanced (25 percent) or metastatic bile duct, gallbladder, or ampullary carcinoma to the following arms: 1.     Cisplatin-(25 mg/m2) plus gemcitabine (1000 mg/m2) on days 1 and 8, every 3 weeks for eight cycles (combination therapy). 2.     Gemcitabine alone (1000 mg/m2 days 1, 8, 15, every 4 weeks for six cycles, for up to 24 weeks). The primary endpoint was overall survival and at a median follow-up of 8.2 months they reported the following: Median overall survival:  11.7 months combination therapy vs. 8.1 months gemcitabine alone (p&lt;0.001). Median progression-free survival:  8 months combination therapy vs. 5 months gemcitabine alone (p&lt;0.001). Tumor response: (complete/partial response or stable disease) 81% combination therapy vs. 72% gemcitabine alone (p-0.049). As an aside, the gemcitabine/cisplatin combination has not been directly compared to other gemcitabine combinations in randomized trials.  Additionally, gemcitabine/cisplatin has not been directly compared against chemoradiation. Clinical Pearl: Both concurrent chemoradiation with 5-FU or gemcitabine or combination chemotherapy with gemcitabine/cisplatin are appropriate treatment options in locally advanced carcinoma of the gallbladder.</t>
  </si>
  <si>
    <t>Clinical Pearl: Patients with anal cancer with perirectal lymph node(s) involvement are classified as N1a disease. According to the AJCC 8th Edition (2017):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or internal iliac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8th edition (2017) overall stage grouping for anal cancer: 0 -  Tis I - T1 N0 IIA - T2 N0 IIB - T3 N0 IIIA - T1-2 N1 IIIB - T4 N0 IIIC - T3-T4 N1 IV - M1</t>
  </si>
  <si>
    <t>Clinical Pearl: The stage for this patient is uT3 as the tumor invades through the muscularis propria into the perirectal fat and N1a because there is one suspicious lymph node. The overall stage is therefore IIIB.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</si>
  <si>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AJCC 8th Edition staging for perihilar cholangiocarcinoma:  Primary Tumor: Tis - carcinoma in situ/high-grade dysplasia T1 - confined to the bile duct, but with extension up to the muscle layer or fibrous tissue T2a - invades beyond the wall of the bile duct to surrounding adipose tissue T2b - invades adjacent hepatic parenchyma T3 - invades unilateral branches of the portal vein or hepatic artery. T4 - invades main portal vein or its branches bilaterally, common hepatic artery, second-order biliary radicals bilaterally or unilateral second-order biliary radicals with contralateral portal vein or hepatic artery involvement Regional Lymph Nodes: N0 - none N1 - one to three positive lymph nodes (typically involving the hilar, cystic duct, common bile duct, hepatic artery, posterior pancreatoduodenal, and portal vein lymph nodes) N2 - four of more positive lymph nodes from sites described for N1  Distant Metastases: _x000B_M0 - none M1 – yes Stage Grouping: I - T1 N0 II - T2a-b N0 IIIA - T3 N0 IIIB - T4N0 IIIC - Any T N1 IVA - Any T N2 IVB - M1 Clinical Pearl: Knowledge of staging for peri-hilar cholangiocarcinoma is important for treatment stratification for considering adjuvant therapy and prognosis.</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</si>
  <si>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5-year cumulative incidence of local relapse was 6% for patients assigned to preoperative arm and 13% in the postoperative arm (p = 0.006). In the overall cohort, sphincter-preserving surgery rates were similar between treatment groups (69% vs. 71%, p=0.45). However, among patients with tumors judged by the surgeon to require an abdominoperineal excision, sphincter-preserving surgery was performed in 39% of those in preoperative arm and 19% in postoperative arm.  There was no difference in 5 year overall survival (~75%). The 10-year cumulative incidence of local relapse was 7.1% for patients assigned to preoperative arm and 10.1% in the postoperative arm (p = 0.048) in the intention to treat (ITT) analysis and when analyzed according to actual treatment received the 10-year incidence of local relapse was 6.8% (pre-operative) vs. 10.5% (post-operative)  (p =0.02) (Sauer et al. JCO 2012) Of note, The long-term grade 3-4 toxicity was 14% in the preoperative arm and 24% in the postoperative arm (p=0.01).The acute grade 3-4 toxicity was 27% in the preoperative arm and 40% of postoperative arm (p = 0.001). Clinical Pearl: According to the results of the German Rectal Trial, pre-operative chemoradiation therapy enables statistically significant more sphincter-preserving surgeries versus post-operative chemoradiotherapy (39% vs. 19%).</t>
  </si>
  <si>
    <t xml:space="preserve"> The original Nigro protocl was 30 Gy delivered over three weeks at 2 Gy per fraction with concurrent 5-FU and Mitomycin-C. In the first report, the authors reported on 3 patients who received neoadjuvant chemoradiation (30 Gy in 15 fractions with concurrent 5-FU/Mitomycin). All had a pathologically complete response at time of surgery. Source: Nigro et al. Dis Col Rect 1974</t>
  </si>
  <si>
    <t>Lynch syndrome is the most common genetic syndrome predisposing for colorectal cancer, and is associated with mutations in MLH1, MSH2, MSH6, and PMS2. Patients with known familial pathogenic variants in these genes should undergo testing for one of these variants. If Lynch syndrome is confirmed, the current NCCN screening recommendation (NCCN Guidelines, Genetic/Familial High-Risk Assessment: Colorectal, version 1.2021) is for patients with MLH1 or MSH2 mutations to undergo high quality colonoscopy at age 20-25, and to repeat colonoscopy every 1-2 years. Patients with lower-risk MSH6 mutations may start colonoscopy at age 30, and patients with PMS2 mutations can start at age 35, both with repeat colonoscopy every 1-2 years. In all cases, patients with a family history of early-age colorectal cancer diagnosed at an earlier age than the standard screening recommendation, should instead start colonoscopy 2-5 years before the earliest familial diagnosis. Aside from colon cancer screening, patients with Lynch syndrome should be counseled about the increased risk for endometrial cancer, ovarian cancer, pancreatic cancer, and urothelial cancer, but there are no specific surveillance recommendations from the NCCN for these cancers. Bilateral salpingo-oopherectomy (BSO) can be considered on an individual basis. Screening/prevention recommendations for colorectal cancer associated with other familial cancer syndromes include: Familial adenomatous polyposis (FAP): proctocolectomy or colectomy Peutz-Jeghers syndrome: colonoscopy starting at age 18, repeat every 2-3 years Clinical Pearl: The NCCN recommends (NCCN Guidelines, Colorectal Cancer Screening, version 2.2021) that patients with family history of colorectal cancer should undergo screening at age 40 or 10 years prior to the earliest family diagnosis, and repeat every 5 years.  For average-risk individuals, screening colonoscopy was traditionally recommended to start at age 50, with repeat screening every 10 year, but due to a gradual increase in colorectal cancer in younger patients, the American Cancer Society (Wolf et al, CA Cancer J Clin., 2018) now provides a qualified recommendation for screening starting at age 45, and the U.S. Preventive Services Task Force also suggests a grade B recommendation for screening at age 45.</t>
  </si>
  <si>
    <t>Initial evaluation and management of diarrhea may include: Assess hydration and provide IV hydration as indicated Stool culture if infectious etiology is suspected Loperamide (consider Lomotil in high grade or refractory diarrhea) Dietary alterations (low fat, low fiber diet) A broad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Clinical Pearl: Diarrhea is an acute toxicity associated with radiotherapy. Management of diarrhea without dehydration can be conservative with dietary changes with or without loperamide.</t>
  </si>
  <si>
    <t>The AJCC 8th Edition staging for perihilar cholangiocarcinoma, 2017: Primary Tumor: Tis - carcinoma in situ/high-grade dysplasia T1 - confined to the bile duct, but with extension up to the muscle layer or fibrous tissue T2a - invades beyond the wall of the bile duct to surrounding adipose tissue T2b - invades adjacent hepatic parenchyma T3 - invades unilateral braches of the portal vein or hepatic artery. T4 - invades main portal vein or its branches bilaterally, common hepatic artery,  second-order biliary radicals bilaterally or unilateral second-order biliary radicals with contralateral portal vein or hepatic artery involvement Regional Lymph Nodes:  N0 - none N1 - one to three positive lymph nodes (typically involving the hilar, cystic duct, common bile duct, hepatic artery, posterior pancreatoduodenal, and portal vein lymph nodes) N2 - four of more positive lymph nodes from sites described for N1 Distant Metastases: M0 - none M1 – yes Stage Grouping: I - T1 N0 II - T2a-b N0 IIIA - T3 N0 IIIB - T4N0 IIIC - Any T N1 IVA - Any T N2 IVB -  M1</t>
  </si>
  <si>
    <t>Clinical Pearl: A patient with cT3N1 adenocarcinoma of the distal esophagus has an overall stage of III.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</si>
  <si>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Earlier studies to guide therapy for these patients suggested a dose response for these tumors.  For example, Hamamoto et al. (Radiat Med 2004) showed an improvement in survival for patients with inoperable intrahepatic or hepatic-hilar carcinomas treated with conformal radiation with &gt;50 Gy compared to those who received less than 50 Gy. However, there was no benefit for dose escalation above 60 Gy. With improved radiation techniques (e.g. IMRT, proton therapy), studies are now demonstrating an improvement in survival with additional dose escalation.  Tao et al. MD Anderson JCO 2016 was a retrospective study from MD Anderson of 79 patients with inoperable intrahepatic cholaniocarcinoma.  Prior to 2010 patients received conventional fractionation with 1.8-2.25 Gy per fraction.  After 2010 the majority of patients were treated with hypofractionation.  Please refer to the supplementary data for a detailed description of the radiation fractionation and treatment planning techniques (beyond the scope of this explanation).  Patients received 15 fractions or 25 fractions if tumor was within 1 cm of luminal GI organs with dose escalation to the central GTV for larger tumors (75 Gy in 15 fractions or 100 Gy in 25 fractions).  For tumors within 2 cm of the porta hepatis, a dose of 58.05 Gy in 15 fractions (3.87 Gy/fraction) was used.  For the entire cohort, the median dose was 58.05 Gy and the median BED10 was 80.5 Gy.  Median 3-year overall survival for BED10 &gt;80.5 Gy was 73% vs. BED10 &lt;80.5 of 38%  (p=0.017) and 3-year local control was also improved (78% vs. 45%, p=0.04).  The authors conclude that a BED10 &gt;80.5Gy is an ablative dose of radiation for large intrahepatic cholangiocarcinomas, with overall survival being comparable to patients undergoing resection.  The results must be interpreted cautiously as this study is retrospective and subject to the usual biases and caveats of such studies. Another study from the same year from Harvard, MD Anderson, and Penn, Hong et al. JCO 2016, was a phase II study of proton beam therapy for patients with localized, unresectable hepatocellular carcinoma and intrahepatic cholangiocarcinoma.  Patients received 15 fractions of proton therapy to a maximum total dose of 67.5 Gy.  83 patients were evaluated.  Local control at 2 years was 94.8% for HCC and 94.1% for IHCC.  Of note, all local recurrences occurred in patients receiving &lt;60 GyE (Figure 2C).  2-year overall survival was 63.2% and 46.5%, respectively.  The authors conclude that high dose hypofractionated proton therapy was safe and feasible and the results support phase III trials. Of note, treatment planning for dose escalation must be done with the utmost care to ensure dose constraints for the liver, adjacent GI organs (stomach, small bowel, large bowel, etc), and other organs (spinal cord, kidneys, heart, lungs) are met.  Again, please refer to the supplementary data for the MD Anderson report for a detailed treatment planning description.   A 62-year-old man presents with dyschezia and hematochezia. DRE in clinic reveals an indurated ~4 cm mass located at the anterior rectal wall. Colonoscopy/sigmoidoscopy with biopsy is then performed showing a singular ulcerated mass occupying 25% of the rectal lumen, approximately 6 cm from the anal verge. Pathology is consistent with poorly differentiated adenocarcinoma.  A rectal cancer protocol MRI shows a 5.3 cm ulcerated mass with invasion into the muscularis propria, and five enlarged mesorectal nodes. There is no apparent involvement or invasion of the visceral peritoneum or adjacent organs on the MRI, and CT Chest and CT A/P are otherwise negative for metastatic disease. The patient proceeds with total neoadjuvant therapy consisting of preoperative chemotherapy, followed by concurrent chemoradiation and total mesorectal excision.</t>
  </si>
  <si>
    <t>Based on colonoscopy and MRI, this patient has a T2N2aM0, Stage III rectal cancer. A T2 rectal tumor invades the muscularis propria, but does not invade through the muscularis propria into the serosa or perirectal tissue (T3), or beyond (T4).  N1a disease is 1 regional node, N1b disease is 2-3 regional nodes, and N2a disease is 4-6 regional nodes. Curiously, the category of N1c does exist in rectal cancer staging, but instead refers to tumor deposits in the subserosa without concurrent positive lymph nodes. Radiation planning for rectal cancer is typically accomplished with 3D-CRT and involves a 3-field technique consisting of a solitary PA field and two lateral fields. Two lateral wedges are often utilized to improve dose distribution and plan homogeneity, with the heels of the wedges placed posteriorly. Unlike anal cancer, rectal cancer is usually only treated with IMRT under certain exceptional circumstances per NCCN (e.g., post-operative rectal cancer treatment, prior history of pelvic RT, or unique anatomy such as inguinal nodal disease involvement). The borders of the standard 3D-CRT rectal PA and lateral fields are as follows: PA field borders: Superior: L5/S1 Inferior: 3 cm below tumor, or the bottom of the obturator foramen (whichever is more inferior) Lateral: 2 cm lateral to pelvic inlet (aka pelvic brim)  Lateral field borders: Superior: L5/S1 Inferior: 3 cm below tumor, or the bottom of the obturator foramen (whichever is more inferior) Anterior: &lt;T4 = posterior to the posterior edge of the pubic symphysis; T4 = anterior edge of pubic symphysis Posterior: &lt;T4 = 1-1.5 cm posterior to the sacrum; T4 = 2 cm posterior to the sacrum Boost = GTV + 2-3 cm including the sacral hollow  Bottom line: 3D-CRT is still a standard radiation treatment technique for rectal cancer, consisting of a 3-field plan with a single postero-anterior (PA) field and two lateral fields. Lateral wedges are often used. The location of anterior (posterior vs anterior edge of pubic symphysis) and posterior borders (1.5 cm vs 2 cm posterior to sacrum) of the lateral fields are variable, and depend on whether the tumor is &lt;T4 or T4.</t>
  </si>
  <si>
    <t>According the revision of the regional lymph node map in 8th TNM staging of esophageal cancer [1], the regional lymph nodes in the esophagus are as follows:  Lymph node region Lymph node number Lymph node definition Cervical 1R/1L right/left lower cervical paratracheal nodes Thoracic 2R/2L right/left upper paratracheal nodes 4R/4L right/left paratracheal nodes 7 subcarinal nodes 8U upper thoracic paraesophageal nodes 8M middle thoracic paraesophageal nodes 8Lo lower thoracic paraesophageal nodes 9R/9L right/left pulmonary ligament nodes 15 diaphragmatic nodes Abdominal 16 paracardial nodes 17 left gastric nodes 18 common hepatic nodes 19 splenic nodes 20 celiac nodes The supraclavicular node was omitted in group 1, and the groups 5 (aortopulmonary), 6 (anterior mediastinal), 10 (tracheobronchial), with uncommon metastasis, were omitted as well. Upper thoracic paraesophageal nodes (8U) were used in replace of group 3 (posterior mediastinal). The role and prognostic predicting of the omitted lymph nodes need further investigation and verification [1,2].  Bibliographic references: [1] AJCC Cancer Staging Manual, 8th Ed., Rice et al. Springer International Publishing, 2017. [2] Wang et al. WCUMS, Chengdu, Sichuan, China. Ann Transl Med. 2018.</t>
  </si>
  <si>
    <t>Clinical Pearl: A patient with esophageal cancer with 4 lymph nodes suspicious for malignant involvement has an N-stage of N2 (3-6 regional nodes with metastases).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Cancers involving the GEJ that have their epicenter within the proximal 2 cm of the gastric cardia (Siewert types I/II) should be staged as esophageal cancers If the epicenter of the tumor is &gt; 2 cm into the stomach it should be staged as gastric cancer.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</si>
  <si>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The CROSS study (van Hagen et al. NEJM 2012) randomized 368 patients with resectable adenocarcinoma (75%), squamous cell carcinoma (23%), or large-cell undifferentiated carcinoma (2%) of the esophagus to neoadjuvant chemoradiation (41.4 Gy in 23 fractions with paclitaxel and carboplatin) versus surgery alone. The pathological complete response rate after chemoradiation was 29%. It should be noted that in patient with adenocarcinoma the pCR rate was 23%, while in patients with squamous cell carcinoma the pCR was 50%. Squamous cell carcinomas do indeed respond better to treatment. The median overall survival and incidence of R0 resections was higher in the chemoradiation arm, 49.4 months vs. 24.0 months (p = 0.003) and 92% vs. 69% (p &lt; 0.001), respectively.  Clinical Pearl: Chemotherapy and radiation result in modest complete response rates in esophageal cancer.</t>
  </si>
  <si>
    <t>According to the RTOG Consensus Panel Contouring Atlas for elective clinical target volumes in anorectal cancers, there was unanimous agreement amongst the group that all of the following should be covered electively in patients with anal cancer: peri-rectal, pre-sacral, internal iliac, external iliac, and inguinal regions. Additionally, the Panel recommends that the peri-rectal, pre-sacral, and internal iliac regions should be covered in all rectal cases. If there is invasion into a genitourinary or gynecologic structure by a rectal adenocarcinoma, one should also include the external iliac regions. Coverage of the inguinal regions was not uniformly agreed upon but should be considered in rectal adenocarcinomas that involve the anal canal, anal verge, or perirectal skin._x000B__x000B_Clinical pearl: Coverage of peri-rectal, pre-sacral, internal &amp; external iliac, and inguinal nodes is mandatory in anal cancer cases.   Thorough histopathologic assessment of a large, multicenter, international randomized trial that treated patients with operable rectal cancer between 1998-2005 (when total mesorectal excision [TME] was in clinical use and encouraged) demonstrated that the approximate rate of 'true' TME was:</t>
  </si>
  <si>
    <t xml:space="preserve"> (Quirke et al, Lancet 2009) analyzed the effect of the plane of surgery achieved on local recurrence using data from 1156 patients on the international randomized controlled trial MRC CR07 and NCIC-CTG CO16. This trial compared short-course preoperative radiotherapy (25 Gy in 5 days) with immediate surgery and reserving postoperative chemoradiotherapy for high-risk circumferential resection margin positive patients. In both arms, surgeons were encouraged to perform TME, which was already in clinical use in the UK at the time that the trial was launched. The planes of surgery were defined as: Mesorectal plane (good plane of surgery achieved): an intact mesorectum with only minor irregularities of a smooth mesorectal surface; no defect deeper than 5 mm; no coning; and smooth circumferential resection margin on slicing. Intramesorectal plane (moderate plane of surgery achieved): moderate bulk to mesorectum, with irregularities of the mesorectal surface; moderate distal coning; muscularis propria not visible with the exception of levator insertion; and moderate irregularities of circumferential resection margin. Muscularis propria plane (poor plane of surgery achieved): Little bulk to mesorectum with defects down onto muscularis propria; very irregular circumferential resection margin; or both. On pathologic assessment, surgery was achieved in the mesorectal plane in 52%, in the intramesorectal plane in 34%, and in the muscularis propria plane in 13%. The plane of surgery achieved was strongly associated with local recurrence, with a 3-year local recurrence rate of 4% (mesorectal plane), 7% (intramesorectal plane), and 13% (muscularis propria plane) (log rank p=0·0039). The authors demonstrated an additive effect of the plane of surgery achieved and short-course preoperative radiotherapy, with a 3-year local recurrence of only 1% in patients receiving short-course preoperative radiotherapy and surgery in the mesorectal plane. Clinical Pearl: The plane of surgery achieved in rectal cancer is an important prognostic factor for local recurrence. Short-course preoperative radiotherapy reduced the rate of local recurrence regardless of the surgical plane, and 3-year local recurrence was only 1% in patients treated with short-course preoperative radiotherapy who had a true TME.</t>
  </si>
  <si>
    <t>According to NCCN guidelines, a minimum of 12 lymph nodes should be removed at the time of surgery to be considered an adequate lymph node dissection for colon cancer. Numerous studies and sufficient data support that retrieval of more lymph nodes is associated with improved survival for individual patients (Le Voyer et al. JCO 2003), but the causality underlying this relationship is unknown.  Nodal staging is based off of the number of involved nodes, so an inadequate dissection can lead to inaccurate nodal staging. (Compton et al. Arch Pathol Med 2000) Clinical Pearl: According to NCCN guidelines, a minimum of 12 lymph nodes should be removed at the time of surgery to be considered an adequate lymph node dissection for colon cancer.</t>
  </si>
  <si>
    <t>The ABC-02 (Valle et al. NEJM 2010) was a phase 3 randomized trial designed with the primary aim of determining if cisplatin plus gemcitabine offered an overall survival advantage over gemcitabine alone in the treatment of patients with locally advanced or metastatic biliary malignancies. Patients were included if they had a diagnosis of locally advanced, unresectable, or metastatic biliary carcinoma (intrahepatic or extrahepatic cholangiocarcinoma, gall bladder cancer, or ampullary carcinoma), had an ECOG performance status of 0-2, and an estimated life expectancy of 3 months or greater. A total of 410 patients were randomly assigned to gemcitabine monotherapy or gemcitabine plus cisplatin, each for up to 24 weeks. With a median follow-up of 8.2 months, this study demonstrated a median survival of 11.7 months and 8.1 months (HR: 0.64, 95% CI: 0.52-0.80, p&lt;0.001), and median progression-free survival of 8.0 months and 5.0 months (HR: 0.63, 95% CI: 0.51-0.77, p&lt;0.001) for the gemcitabine plus cisplatin and gemcitabine alone treatment groups, respectively. This regimen is currently serving as the control arm on NRG-GI-001, a randomized phase 3 trial evaluating gemcitabine plus cisplatin (8 cycles) versus a sandwich regimen of induction gemcitabine plus cisplatin (4 cycles), radiation therapy to a goal dose of 67.5 Gy in 15 fractions (dependent upon meeting normal tissue dose constraints), followed by gemcitabine plus cisplatin (4 cycles), in the management of patients with unresectable intrahepatic cholangiocarcinoma.</t>
  </si>
  <si>
    <t>The inferior pulmonary vein divides the middle and lower thoracic esophagus. Additionally: The cervical esophagus begins at the lower border of the cricoid cartilage. It extends to the sternal notch where it becomes the upper thoracic esophagus. The upper thoracic esophagus becomes the middle thoracic esophagus at the azygous vein. The gastroesophageal junction is at the level of the diaphragm. The proximal 5 cm of the gastric cardia can also be considered the "abdominal esophagus," although the AJCC 8th edition defines tumors that extend &lt;2 cm into the stomach as esophageal. Clinical pearl: In the AJCC 8th edition staging system for esophageal cancer, the definition of the location of the tumor was moved from the upper extent of the tumor (AJCC 7th edition) to the epicenter of the tumor (AJCC 8th edition). An excellent review of the AJCC 8th edition staging system for esophageal cancer is Rice et al. Ann Cardiothoracic Surg 2017. Helpful anatomy illustrations can be found on Kim et al. Radiographics 2009.   Figure 1 from Kim et al. Radiographics 2009</t>
  </si>
  <si>
    <t>Clinical Pearl: A patient with esophageal cancer with two lymph nodes suspicious for malignant involvement has an N-stage of N1 (1-2 regional nodes with metastases).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</si>
  <si>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ROCS Adamson et al. Lancet Gastroenterol Hepatol 2021 is a multicenter, open-label phase 3 randomized controlled trial evaluating 220 patients with advanced esophageal cancer who were randomly assigned to either: Self-expanding metal stent (SEMS) insertion SEMS followed by palliative external beam radiation therapy (EBRT). All patients were unsuitable for radical treatment. 48% of patients had metastatic disease. There was no difference in dysphagia deterioration (49% vs 45%, p=0.59) or overall survival (19.7 weeks vs 18.9 weeks, p=0.70) between the two arms. The only outcome that was superior with EBRT was median time to first bleeding event or hospital admission (49 weeks vs 65.9 weeks, 95% CI 0.28 - 0.97, p=0.038).  Clinical Pearl: Unless there is high risk for tumor bleeding, palliative EBRT after SEMS insertion is unlikely to benefit incurable patients with advanced esophageal cancer who are experiencing dysphagia.</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</si>
  <si>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The long-term grade 3-4 toxicity was 14% in the preoperative arm and 24% in the postoperative arm (p=0.01). The acute grade 3-4 toxicity was 27% in the preoperative arm and 40% of postoperative arm (p = 0.001). Clinical Pearl: Both acute and late grade 3-4 toxicities were improved in the preoperative chemoradiation arm versus those in the post-operative chemoradiation arm in those patients with T3-4 or node positive rectal cancer.</t>
  </si>
  <si>
    <t>RTOG 98-11 randomized 644 patients with T2-T4, any N anal cancer (squamous, basaloid, or cloacogenic) to concurrent 5-FU (1000 mg/m2), mitomycin-C (10 mg/m2) and radiation versus induction cisplatin (75 mg/m2) and 5-FU (continuous infusion 1000 mg/m2) for 2 cycles followed by concurrent cisplatin/5-FU and radiation (same doses). In the initial analysis (Ajani et al. JAMA 2008) the cumulative 5-year colostomy rate was 10% in the 5-FU/mitomycin-C arm and 19% in the 5-FU/Cisplatin arm (p=0.02). However, in the long-term update of 98-11 (Gunderson JCO 2012 -10 year update) the 5-year colostomy rate was 11.9% in the 5-FU/mitomycin-C arm and 17.3% in the 5-FU/Cisplatin arm, and no long significantly different (p=0.074). Furthermore, the 5-year DFS (67.8% vs. 57.8%, p=0.006), OS (78.3% vs. 70.7%, p=0.026), and colostomy-free survival (71.9% vs. 65.0%, p=0.05) were higher in the 5-FU/mitomycin-C arm. The authors concluded that treatment with radiation and 5-FU/mitomycin-C resulted in a clinically meaningful and significant improvement in overall and disease free survival and should remain the standard of care. Of note, Ben Josef et al. (JCO 2010) demonstrated that total treatment time, not duration of RT, correlates with risk of colostomy, local failure, and time to failure. Since the 5-FU/Cisplatin arm received 2 cycles of induction chemotherapy and the 5-FU/mitomycin-C arm did not, it is unclear if the difference in colostomy-free survival is due to the chemotherapy regimens or treatment time. Clinical pearl: When counseling a patient prior to definitive chemoradiation with 5-FU/MMC for anal squamous cell carcinoma, the above data can be used to provide an estimate for the risk of colostomy at 5 years (i.e. 12% per RTOG 98-11).</t>
  </si>
  <si>
    <t>The Swedish Rectal Cancer Trial (Folkesson et al. JCO 2005) randomized 1,168 patients (908 of which were with curative intent) to either preoperative irradiation (25 Gy in 5 fractions over 1 week) followed by surgery within 1 week, or surgery alone. In each group 454 patients underwent curative surgery. Of note, total mesorectal excision (TME) was NOT performed in this study. With a median follow-up of 13 years, outcomes were as follows: The overall survival rate in the irradiated group was 38% vs 30% in the nonirradiated group (P = .008). The cancer-specific survival rate in the irradiated group was 72% vs 62% in the nonirradiated group (P = .03). The local recurrence rate was 9% vs 26% (P &lt; .001), respectively.</t>
  </si>
  <si>
    <t>The MERCURY Experience (Patel et al. JCO 2011) was a prospective cohort multicenter study based in the UK that assessed magnetic resonance imaging (MRI) and pathologic staging after neoadjuvant therapy for rectal cancer. 111 patients who had either neoadjuvant radiation alone or chemoradiation were assessed for response by MRI (Tumor regression grade (TRG)), pathology staging by T, N, and circumferential resection margin (CRM) status. Results: 5-year overall survival based on TRG: 27% - poor vs. 72% - good (p=0.01 on univariate log-rank analysis) 5-year disease-free survival based on TRG: 31% - poor vs. 64% - good (p=0.07 on univariate log-rank analysis) 5-year overall survival based on pCRM: 30% - involved vs. 59% - clear (p=0.01 on univariate log-rank analysis) 5-year disease-free survival based on pCRM: 28% - involved vs. 62% - clear (p=0.023 on univariate log-rank analysis) 5-year local recurrence: 56% - involved vs. 10% - clear (p=0.0001 on univariate log-rank analysis) An additional Mercury Group experience (Taylor et al JCO 2014) included 374 patients, of whom 155 received pre-operative radiotherapy, and reported the association between pre-operative MRI assessment of circumferential resection margin (CRM) and prognosis. Tumor distance to the mesorectal fasica ≤ 1 mm was recorded as an MRI-involved CRM.  Results: The 5-year OS was 62.2% in patients with MRI-clear CRM compared with 42.2% in patients with MRI-involved CRM (HR: 1.97, 95% CI, 1.27 to 3.04; P&lt;0.01). The 5-year DFS was 67.2% for MRI-clear CRM compared with 47.3% for MRI-involved CRM (HR: 1.65, 95% CI, 1.01 to 2.69; P&lt;0.05). Local recurrence HR for MRI-involved CRM was 3.50 (95% CI, 1.53 to 8.00; P&lt;0.05). MRI-involved CRM was the only preoperative staging parameter that remained significant for OS, DFS, and LR on multivariate analysis. Clinical Pearl: Pre-operative MRI is strongly prognostic. The results of this study may allow for a multidisciplinary team to tailor neoadjuvant treatment options prior to definitive surgery.</t>
  </si>
  <si>
    <t>Barrett's esophagus is a risk factor for esophageal adenocarcinoma. Other risk factors include Gastroesophageal Reflux Disease (GERD), obesity, smoking, white ethnicity, male gender, and a history of breast cancer treated with radiotherapy. Risk factors for squamous cell carcinoma of the esophagus include smoking, alcohol, poverty, tylosis, N-nitroso compounds, chewing betel leaves wrapped around areca nuts, pickled vegetables, Plummer-Vinson syndrome, achalasia, drinking hot beverages, and a history of breast cancer treated with radiotherapy. Source: Enzinger and Mayer NEJM 2003</t>
  </si>
  <si>
    <t>The Walsh et al. study (NEJM 1996) enrolled patients with adenocarcinoma of the esophagus to neoadjuvant chemoradiation with 40 Gy in 2.67 Gy per fraction (x 15 fractions) with cisplatin and 5-FU followed by surgery versus surgery alone. The median overall survival and 3-year overall survival were superior in the neoadjuvant arm when compared to the surgery alone arm, 16 months vs. 11 months (p = 0.01) and 32% vs. 6% (p = 0.01). Of note, the trial is not without criticism: Short median follow-up (10 months overall; 7.5 months in those who died and 18 months for those alive) 11 patients withdrew from combined therapy arm versus only 1 in the surgery arm. The outcome for the surgery arm was poor (10 - 20% lower than expected based on the Michigan or EORTC trials of neoadjuvant chemoradiation vs. surgery alone in esophageal cancer).</t>
  </si>
  <si>
    <t>Clinical Pearl: Anal cancer T classification is based on tumor size. This is in contrast to rectal cancer, which is based on depth of invasion. Given that her tumor is &gt;5 cm, her T classification is T3. According to the AJCC 9th Edition (2023): Primary Tumor: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nodes_x000B_N1a - Metastasis in inguinal, mesorectal, superior rectal, internal iliac or obturator lymph nodes_x000B_N1b - Metastasis in external iliac lymph nodes_x000B_N1c - Metastasis in external iliac with any N1a nodes The nodes are identified as (sn) if identified by SLN biopsy, and (f) if identified by FNA or core needle biopsy only Distant Metastases: M0 - no distant metastases M1 - yes (cM1 - distant metastasis, pM1 distant metastasis microscopically confirmed) AJCC 9th edition (2023) overall stage grouping for anal cancer: I - T1 N0 IIA - T2 N0 IIB - T1-2 N1 IIIA - T3 N0-1 IIIB - T4 N0 IIIC - T4 N1 IV - M1</t>
  </si>
  <si>
    <t>The work-up for biopsy-proven anal canal squamous cell carcinoma should include: Full and complete history and physical Digital rectal examination (DRE) Inguinal lymph node evaluation with a biopsy or FNA if suspicious nodes are palpated Anoscopy Consider HIV testing and CD4 level if indicated Gynecologic exam for women (including screening for cervical cancer) CT chest/abdomen/pelvic or MRI Consider PET scan for T3-4 N0 or any T, N+ Lab work (liver enzymes, CBC, basic metabolic profile)  Clinical pearl: HIV testing is required in all newly diagnosed anal cancer patients.  Source: NCCN Guidelines</t>
  </si>
  <si>
    <t>Intergroup/NCCTG (North Central Cancer Treatment Group) 86-47-51 O'Connell et al. NEJM 1994 trial randomized stage II-III rectal adenocarcinoma patients (n = 660), 2x2 design, to intermittent bolus injections or PVI of 5-FU during postoperative radiotherapy (RT) to the pelvis, and systemic chemotherapy with semustine plus 5-FU or with 5-FU alone in a higher dose, administered before and after the pelvic RT. Main results:   PVI of 5-FU Intermitente bolus injections of 5-FU p value 4-year disease-free survival (DFS) 63% 53% 0.010 Overall rate of tumor relapse 37% 47% 0.010 Local relapse (LR) 6% 7% 0.110 Distant metastasis (DM) 31% 40% 0.030 4-year overall survival (OS) 70% 60% 0.005 There was no evidence of a beneficial effect in the patients who received semustine plus 5-FU.  French ACCORD (Actions concertées dans les Cancers ColoRectaux et Digestifs) 12/0405-PRODIGE (Partenariat de Recherche en Oncologie DIGestive) 02 Gérard et al. JCO 2010 trial randomized T3-4NxM0 (or T2NxM0 distal anterior) rectal cancer patients (n = 598) to 45 Gy with concurrent capecitabine or 50 Gy with concurrent CAPOX (capecitabine + oxaliplatin) as neoadjuvant therapy. The primary endpoint was the pathologic complete response (pCR). Main results:  Capecitabine + 45 Gy arm CAPOX + 50 Gy arm p value pCR 13.9% 19.2% 0.090 Positive circunferential rectal margins (0-2 mm) 19.3% 9.9% 0.022 Conservative surgery 74.6% 75.4% No statistically significant (NSS) Grade 3-4 toxicity 10.9% 25.4% &lt;0.001 Grade 3 diarrhea 3.2% 12.6% &lt;0.001 Grade 3 fatigue 0.8% 5.1% 0.004 Postoperative deaths at 60 days 0.3% 0.3% NSS The benefit of oxaliplatin was not demonstrated and this drug should not be used with concurrent RT. After 5 years of follow-up (ACCORD 12/0405-PRODIGE 02 Azria et al. Ann Oncol 2017), the main results were:  Capecitabine + 45 Gy arm CAPOX + 50 Gy arm p value 5-year LR 8.8% 7.8% 0.7 5-year DM-free survival 70.8% 72.9% 0.5 5-year DFS 63.1% 66.1% 0.3 5-year OS 73.0% 82.0% NS Late toxicities did not differ between treatment arms.  NSABP (National Surgical Adjuvant Breast and Bowel Project) R-04 Allegra et al. JNCI 2015 trial randomized patients with clinical stage II or III rectal cancer undergoing preoperative RT (n = 1608) to one of four chemotherapy regimens in a 2x2 design: PVI 5-FU or oral capecitabine with or without oxaliplatin. Main results:  5-FU Capecitabine p value With oxaliplatine Without oxaliplatine p value 3-year local-regional tumor relapse (LRR) (%) 11.2 11.8 0.98 12.1 11.2 0.70 3-year LRR (%), after a R0 resection 4.0 3.9 0.53 3.1 5.1 0.21 5-year DFS (%) 66.4 67.7 0.70 69.2 64.2 0.34 5-year OS (%) 79.9 80.8 0.61 81.3 79.0 0.38  This study established capecitabine as a standard of care in the pre-operative rectal setting. The addition of oxaliplatin did not improve outcomes and was associated with statistically significantly more overall and grade 3-4 diarrhea (p &lt; 0.0001). Data also demonstrated that reducing 5-FU and capecitabine from 7 to 5 days of RT a week decreased the incidence of grade 3-5 diarrhea from 15.6%-17.1% to 6.9% (p &lt; 0.0001).  The Chinese FOWARC (mFOLFOX6 [modified infusional 5-FU, leucovorin, and oxaliplatin] With or Without radiation in locally Advanced Rectal Cancer) trial (Deng et al. SYSU, China, JCO 2019) randomized patients with stage II/III rectal cancer (n = 495) to: Five cycles of infusional 5-FU (bolus and PVI) plus RT (during cycles 2 to 4) followed by surgery and 7 cycles of infusional 5-FU; or The same treatment (with RT) plus oxaliplatin (mFOLFOX6); or Four to 6 cycles of mFOLFOX6 (without RT) followed by surgery and 6-8 cycles of mFOLFOX6. Main results:  5-FU + RT arm mFOLFOX6 + RT arm mFOLFOX6 arm p value 3-year DFS 72.9% 77.2% 73.5% 0.709 3-year LR after R0/1 resection 8.0% 7.0% 8.3% 0.873 3-year OS 91.3% 89.1% 90.7% 0.971 pCR 14.0% 27.5% 6.5% Not available mFOLFOX6, with or without RT, did not significantly improve outcomes versus 5-FU with RT.  By NCCN (National Comprehensive Cancer Network) guidelines, version 3.2023, dosing schedules for concurrent chemotherapy/RT are: 5-FU 225 mg/m2 intravenous over 24 hours daily on days 1–5 or days 1–7 for 5 weeks with RT; Capecitabine 825 mg/m2 per os twice a day, Monday–Friday, on each day that RT is given throughout the duration of RT; Bolus 5-FU/leucovorin/RT is an option for patients not able to tolerate capecitabine or infusional 5-FU.  Clinical pearls: PVI 5-FU presents improved oncological results (DFS, DM, and OS) as compared to bolus 5-FU. Capecitabine is not inferior to 5-FU. The addition of oxaliplatin does not improve outcomes and is associated with greater acute toxicity.</t>
  </si>
  <si>
    <t>The patient in the vignette above has a N1a lymph node, based on their location in the left inguinal region alone. According to the AJCC 8th Edition: Primary Tumor: Tis - High-grade squamous intraepithelial lesion (previously termed carcinoma in situ,  Bowen disease, anal intraepithelial neoplasia II-III, high-grade anal intraepithelial neoplasia) T1 - 2 cm or less T2 - 2 - 5 cm T3 - &gt;5 cm T4 - invades adjacent organ, such as the vagina, urethra, or bladder. (Note: invasion of the rectal wall, perirectal skin, subcutaneous tissue, or sphincter muscle is not included as T4). Regional Nodes: N0 - no lymph nodes N1 - Metastasis in inguinal, mesorectal, internal iliac, or external iliac nodes N1a - Metastasis in inguinal, mesorectal, or internal iliac lymph nodes N1b - Metastasis in external iliac lymph nodes N1c - Metastasis in external iliac with any N1a nodes The nodes are identified as (sn) if identified by SLN biopsy, and (f) if identified by FNA or core needle biopsy only  Distant Metastases: M0 - no M1 - yes (cM1 - distant metastasis, pM1 distant metastasis microscopically confirmed) AJCC 8th edition (2017) overall stage grouping for anal cancer: 0 -  Tis I - T1 N0 IIA - T2 N0 IIB - T3 N0 IIIA - T1-2 N1 IIIB - T4 N0 IIIC - T3-T4 N1 IV - M1</t>
  </si>
  <si>
    <t>Multidisciplinary treatments for esophageal cancer may be particularly morbid. While IMRT improved upon normal tissue sparing vs 3D CRT, there was speculation that PBT may be able to further improve oncologic outcomes. As a result, (Lin et al, JCO 2020) report the results of a multi-institutional, randomized phase IIB trial comparing neoadjuvant PBT versus IMRT for locally advanced esophageal cancer. Patients received 50.4Gy/GyE and were stratified for histology, resectability, chemotherapy, and stage. Of note, the authors used a Bayesian statistical analysis of the posterior mean for total toxicity burden (TTB) as a co-primary endpoint with progression free survival (PFS). Altogether 145 patients were randomized and 107 patients evaluated. The following outcomes were reported with a median follow up of 41 months: The posterior mean TTB was 2.3 times higher for IMRT than PBT (39.9% vs 17.4%). The mean post-operative complication (POC) score was 7.6 times higher for IMRT vs PBT (19.1% vs 2.5%) The 3-year PFS rate (50.8% v 51.2%) and 3-year overall survival rates (44.5% v 44.5%) were similar. Clinical Pearl: Proton beam therapy for locally advanced esophageal cancer may be able to significantly reduce objective toxicity burden and postoperative complications versus IMRT with no change in PFS.</t>
  </si>
  <si>
    <t>Neoadjuvant chemoradiotherapy followed by surgery is a well-established standard of care for resectable, locally advanced esophageal or gastroesophageal junction cancer. However, a pathological complete response from chemoradiotherapy alone is rarely achieved, and most patients with residual disease have a poorer prognosis than those who have pathologic complete response. As such, discerning the most effective adjuvant treatment for patients with residual disease has been an area of clinical interest. CheckMate 577 (Kelly et al., NEJM 2021) was a phase III trial which sought to answer this question. The study enrolled 794 adult patients with AJCC 7th edition stage II-III adenocarcinoma (70%) or squamous cell carcinoma of the esophagus or gastro-esophageal junction (GEJ). All patients were required to complete neoadjuvant chemoradiotherapy followed by complete resection, with no vital tumor present within 1 mm of the proximal, distal, or circumferential resection margins [R0].  Patients who were found to have residual pathological disease on post-surgical pathology specimen (at least ypT1 or ypN1 in the resected specimens) were then randomly assigned in a 2:1 ratio to receive nivolumab or a matching placebo. The dose of nivolumab was 240 mg every 2 weeks for 16 weeks, followed by nivolumab at a dose of 480 mg every 4 weeks. Randomization was stratified according to tumor-cell PD-L1 expression (≥1% or &lt;1%, indeterminate, or could not be evaluated), pathological lymph-node status (≥ypN1 or ypN0), and histologic type (squamous-cell carcinoma or adenocarcinoma). The primary end point of the trial was disease-free survival (the time from the date of randomization to the first date of disease recurrence or death, whichever occurred first, before subsequent anticancer therapy), and the use of nivolumab or placebo continued until disease recurrence, unacceptable toxic effects, or withdrawal of consent occurred.  The median follow-up was 24.4 months. Among the 532 patients who received nivolumab, the median disease-free survival was 22.4 months (95% confidence interval [CI], 16.6 to 34.0), as compared with 11.0 months (95% CI, 8.3 to 14.3) among the 262 patients who received placebo (hazard ratio for disease recurrence or death, 0.69; 96.4% CI, 0.56 to 0.86; P&lt;0.001). Disease-free survival favored nivolumab across multiple prespecified subgroups. Grade 3 or 4 adverse events that were considered by the investigators to be related to the active drug or placebo occurred in 71 of 532 patients (13%) in the nivolumab group and 15 of 260 patients (6%) in the placebo group. The trial regimen was discontinued because of adverse events related to the active drug or placebo in 9% of the patients in the nivolumab group and 3% of those in the placebo group.  Clinical pearl: per CheckMate 577, adjuvant nivolumab is associated with an improvement in median disease-free survival from 11 to 22 months in patients with esophageal/GEJ cancer with pathologic residual disease after neoadjuvant chemoradiation and R0 resection</t>
  </si>
  <si>
    <t>RTOG 0822 (Hong et al. IJROBP 2015) was a phase II prospective study of patients treated with neoadjuvant chemoradiation with IMRT followed by surgery for locally advanced rectal cancer (clinical T3 or T4, N0-2 disease). The radiation in this trial was 45 Gy in 25 fractions with IMRT followed by 5.4 Gy in 3 fractions via 3D conformal boost. The concurrent chemotherapy regimen was Capecitabine and Oxaliplatin (CAPOX). The primary endpoint of this study was to reduce acute grade 2-5 GI toxicity by 12% as compared to RTOG 0247, which used the same neoadjuvant chemoradiation regimen without IMRT and had a 57.6% rate of grade 2+ GI toxicity. With a median follow-up of 3.98 years they reported the following results: 4-year local regional failure: 7.4% 4- year distant failure: 29.7% 4-year overall survival: 82.9% 4-year disease-free survival: 60.6% Pathological complete response rate (pCR): 15% The study did not achieve its primary endpoint as: 51.5% of patients developed grade 2 or higher GI toxicity 17.6% of patients had grade 3-4 diarrhea Clinical Pearl: IMRT did not reduce the rate of GI toxicity as anticipated, but this could be confounded by the use of oxaliplatin, which has independent GI effects such as nausea, vomiting, and diarrhea.</t>
  </si>
  <si>
    <t>The ACT II study (not to be confused with the antecedent ACT I study, or this 1991 U2 album inspired by German re-unification) was a phase III trial that randomized 940 non-HIV positive patients with any stage of non-metastatic anal squamous cell carcinoma (30% node positive, 43% T3-T4) to concurrent chemoradiation with infusional 5-FU (1000 mg/m2 per day on days 1 to 4 and 29 to 32) and either: 1) Cisplatin (60 mg/m2 on days 1 and 29) OR 2) Mitomycin-C (12 mg/m2 on day 1 only)</t>
  </si>
  <si>
    <t>Evaluation of common radiotherapy associated symptoms including diarrhea must be made in the context of the radiotherapy dose and field. It is unlikely that his diarrhea is from radiotherapy at a dose of 1080 cGy of conventionally fractionated radiotherapy. As such a broader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Initial evaluation and management of diarrhea may include: Assess hydration and provide IV hydration as indicated Stool culture if infectious etiology is suspected Loperamide (consider Lomotil in high grade or refractory diarrhea) Dietary alterations (low fat, low fiber diet)</t>
  </si>
  <si>
    <t>Symptoms of an acute contrast allergy typically occur within 20 minutes of exposure (defined as within 1 hour). Symptoms are consistent with an allergic reaction and may include: Urticaria and pruritus Erythema Sneezing, conjunctivitis, rhinorrhea, or facial edema Hoarseness or stridor Cough, wheezing, or chest tightness Anaphylactic shock Initial evaluation is to assess the severity of the reaction and to determine initial steps in management. This evaluation may include: Determination of responsiveness Assessment of signs or symptoms in a responsive patient Vital signs Skin exam (for erythema, urticaria, edema) Chest auscultation Assessing severity (From the American College of Radiology manual on contrast media Mild: Reaction is self-limited, does not progress, and rarely requires treatment Moderate: Reaction usually requires treatment and may progress to a severe reaction if untreated Severe: Reaction is life-threatening and can cause significant morbidity Initial management is dependent or severity of symptoms but may include: Calling code team Provide supplemental oxygen Obtain IV access Epinephrine administration Epinephrine administration (IM preferred)_x000B_Adults (&gt;25 kg): 0.3 mg IM (1mg/ml) Children (10-25 kg): 0.15 mg IM (1mg/ml) Infants (&lt;10 kg): 0.1 mg IM (1mg/ml) Epinephrine administration (IV if refractory to 2 IM doses)_x000B_Adults (&gt;25 kg): 0.1 mcg/kg/min and increased every two to three minutes by 0.05 mcg/kg/minute until blood pressure and symptoms improve Infants and children (&lt;25 kg): 0.1 to 1 mcg/kg/minute and titrated to blood pressure Patients with a history of a contrast allergy require prophylaxis prior to re-administration of contrast. Nonurgent oral premedication includes both a glucocorticoid (preferred) and an antihistamine: Oral prednisone: 50 mg at 13, 7, and 1 hour prior to contrast administration (pediatrics: 0.5-0.7 mg/kg) Diphenhydramine: 50 mg 1 hour prior to contrast administration (pediatrics: 1.25 mg/kg) Clinical Pearl: If you as a radiation oncologist are going to administer IV contrast, you should be familiar with the management of an acute contrast reaction as severe cases require immediate intervention.</t>
  </si>
  <si>
    <t>Patients with either T3-4 or N1 tumors should receive pre-operative chemoradiation per the German rectal cancer trial (Sauer et al. NEJM 2004; 11-year Update: Sauer et al. JCO 2012). NCCN v3.2023 recommends the following treatment for rectal cancer: T3-4 or N+: Total Neoadjuvant Therapy: NCCN allows either order of TNT. You could start with Chemo (12-16wk of FOLFOX vs. CAPEOX) followed by radiation or start with radiation then proceed to chemo. Radiation could be either long course chemoRT (50.4 - 54Gy with concurrent capecitabine or infusional 5FU) or short course RT (25Gy in 5fx). After TNT, patients are restaged before proceeding with transabdominal resection vs. a watch and wait approach. T1-2N0: Surgery Alone: These patients receive transabdominal resection alone but patients with postoperative pathology showing T3-4 tumors or N+ disease should receive postoperative chemoradiation followed by post-operative FOLFOX vs. CAPEOX. Select T1N0 patients can avoid transabdominal surgery. Select T1N0: Transanal Excision: Candidate for Transanal excision alone must meet all of the following criteria: nonfixed mass involving &lt;30% bowel circumference, &lt;3cm size, margins &gt;3mm, no grade 3 (must be well to moderately differentiated), no PNI, no LVSI, located within 8cm of anal verge, full thickness excision must be feasible, no evidence of lymphadenopathy. After transanal excision, review the final pathology to ensure there are no high risk features which require adjuvant treatment: positive margin, LVSI, poorly differentiated tumor, or SM3 invasion (invasion into the lower third of the submucosal level). Clinical Pearl: Radiation is a part of the treatment algorithm for any rectal cancer that is T3-4 or node positive.</t>
  </si>
  <si>
    <t>Both studies used concurrent chemotherapy for the long-course treatment. The Polish Study (Bujko et al. Br J Surg 2006) randomized 312 patients with clinical T3 or T4 resectable rectal cancer to: Neoadjuvant radiation (25 Gy in 5 fractions) and surgery within 7 days versus Neoadjuvant chemoradiation (50.4 Gy in 28 fractions with concurrent bolus 5-FU and leucovorin) and surgery 4-6 weeks later. There was no difference in: 4-year overall survival (67.2% vs. 66.2%, p = 0.96), disease-free survival (58.4% vs. 55.6%, p = 0.82), local recurrence (9% vs. 14.2%, p = 0.17), or severe late toxicity (10.1% vs. 7.1%, p = 0.36) between the two arms [Note: the  numbers are listed as (Short-course vs. Long-course, p-value)] However, the pathological complete response (pCR) was improved in the long course arm (16% vs. 1%), the incidence of positive radial margins was decreased in the long course arm (4% vs. 13% p=0.017), and also the long course arm demonstrated increased grade 3+ acute toxicity (18% vs. 3% p&lt;0.001). TROG 01.04 (Ngan et al. JCO 2012) randomized 326 patients with T3 N0-2 rectal adenocarcinoma to: Short-course neoadjuvant radiation (5 Gy x 5 fractions within 1 week) followed by early surgery and 6 cycles of adjuvant chemotherapy versus Long-course chemoradiation (50.4 Gy in 28 fractions with continuous infusion 5-FU) followed by surgery in 4 to 6 weeks and 4 cycles of adjuvant chemotherapy. There was no difference in 5-year overall survival (74% vs. 70%, p = 0.62), 3-year local recurrence (7.5% vs. 4.4%, p=  0.24), 5-year distant recurrence (27% vs. 30%, p = 0.92), or late Grade 3-4 toxicity (5.8% vs. 8.2%, p = 0.53) between the two arms. [Note: the numbers are listed as: (Short-course vs. Long-course, p-value)] Similar to the Polish study this study demonstrated an increased pCR in the long course arm vs. the short course arm (15% vs. 1%) Clinical Pearl: The take away from these studies is that both treatment regimens appear to be reasonable options. With long course chemoradiotherapy, compared with short course radiotherapy with immediate surgery, there is improved pCR rates but with worse compliance and acute toxicity.</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</si>
  <si>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</si>
  <si>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RTOG 9207 (Gaspar et al. Cancer 2000) was a phase I/II multi-institutional, prospective study of the feasibility and toxicity of chemoradiation followed by brachytherapy in 49 potentially curable patients with squamous cell carcinoma (92%) or adenocarcinoma (8%) of the esophagus. Patients received 50 Gy in 25 fractions with concurrent cisplatin and 5-FU over 5 weeks followed 2 weeks later by esophageal brachytherapy.  Brachytherapy was high-dose-rate (5 Gy x 3) or low-dose-rate (20 Gy). Forty-seven patients (96%) completed external beam radiation and at least 2 courses of chemotherapy and 34 patients (69%) completed external beam radiation, at least 2 courses of chemotherapy, and brachytherapy. The 3-year survival was 29% and life-threatening toxicity or treatment-related death occurred in 12 (24%) and 5 (10%) cases, respectively. Treatment-related esophageal fistulas occurred in 6 cases (12% overall, 14% of patients starting brachytherapy). Clinical Pearl: Due to the high rate of esophageal fistula formation, brachytherapy boost is no longer used in the management of esophageal cancer.</t>
  </si>
  <si>
    <t>The Dutch study (Kapiteijn et al. NEJM 2001) of preoperative radiotherapy combined with total mesorectal excision (TME) for resectable rectal cancer randomized 1,805 patients to preoperative radiation (25 Gy in 5 fractions delivered in one week) followed by TME or TME alone. Of note, if patients randomized to the TME alone arm had surgical margins ≤ 1 mm, it was mandatory that they receive postoperative radiation. At two years, there was no difference in overall survival (82% in both arms), but the local recurrence was lower in the neodadjuvant radiation arm when compared to the surgery alone arm (2.4% vs. 8.2%, p&lt;0.001). According to Peeters et al. Ann Surg 2007 the 5-year local failure rates: 11% in the surgery alone arm vs. 6% in the preoperative radiation arm (p&lt;0.001), the 5-year overall survival rates were 64% in both arms. The subgroup analysis demonstrated a significant effect of radiation in decreasing local recurrence in those patients with: Nodal involvement Lesions between 5 and 10 cm from the anal verge Uninvolved circumferential resection margins Long-term results (van Gijn et al. Lancet Oncol. 2011) reported a 10-year cumulative incidence of local recurrence of 5% in the group assigned to radiotherapy and surgery and 11% in the surgery-alone group (p&lt;0.0001). Overall survival did not differ between groups, with 10-year overall survival probabilities reported at 48% in the radiotherapy and surgery group and 49% in the surgery-alone group (p=0.86).</t>
  </si>
  <si>
    <t>Clinical Pearl: Large lower GI tumors (anal or rectal) can cause obstruction with fecal leakage.  Additionally, if there is involvement of the anal sphincter by anal squamous cell carcinoma or rectal adenocarcinoma patients can have chronic fecal incontinence.  To prevent a complete bowel obstruction, for patient comfort, and to prevent an infection at sites of skin moist desquamation, these patients should be evaluated by a colorectal surgeon prior to treatment for a diverting ostomy.</t>
  </si>
  <si>
    <t>In contrast with rectal cancer, many locally advanced colon cancers are generally treated with colectomy with en-bloc resection of regional lymph nodes. Neoadjuvant chemotherapy (typically 5-FU + oxaliplatin [FOLFOX] or capecitabine + oxaliplatin [CAPEOX]) is generally indicated in cases of T4b (invasion or adherence to adjacent structures) or bulky nodal disease. The majority of resectable patients without T4b disease or bulky nodal burden typically undergo colectomy (+ regional nodal resection) and then undergo adjuvant chemotherapy based on pathologic risk factors. Neoadjuvant radiation (typically with concurrent chemotherapy) is generally only reserved for patients with locally unresectable or medically inoperable colon cancers, with attempted resection thereafter (NCCN Guidelines, Colon Cancer, 2021). This is in contrast with rectal cancer (NCCN Guidelines, Rectal Cancer, 2021), where the general treatment paradigm for all locally advanced patients (T3-T4, N+) is neoadjuvant chemotherapy and/or neoadjuvant chemoradiation followed by resection. Clinical Pearl: In primary colon cancer, neoadjuvant radiation (typically with concurrent chemotherapy) is only reserved for patients with a non-metastatic, medically inoperable or otherwise unresectable tumor.</t>
  </si>
  <si>
    <t>Clinical Pearl: The T classification for this patient is T4a, as the tumor that penetrates the visceral peritoneum.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reginallymph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</si>
  <si>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Both trials demonstrated improved colostomy-free survival with the addition of chemotherapy. The EORTC study (Bartelink et al. JCO 1997) randomized 110 patients with T3-4 N0-3 or T1-2 N1-3 epidermoid carcinoma of the anal canal or anal margin to one of two arms: Radiation alone, 45 Gy in 25 fractions followed by a boost of 15-20 Gy if a CR or PR achieved after 6 weeks Chemoradiation, 45 Gy in 25 fractions with concurrent continuous infusion 5-FU (750 mg/m2) and mitomycin-C (15 mg/m2 single bolus). There was no difference in 5 year overall survival between the arms (~55%), but the chemoradiation arm resulted in statistically significant better local control (68% vs. 50%) and colostomy-free survival (72% vs. 40%). The UKCCCR ACT I trial (Lancet 1996; Northover Br J Cancer 2010) randomized 585 patients with anal squamous cell carcinoma (excluded T1 N0) to one of two arms: Radiation alone, 45 Gy in 20 or 25 fractions (depending on institutional preference) Chemoradiation (same radiation dose/fractionation) and concurrent continuous infusion 5-FU (1000 mg/m2) and mitomycin-C (12 mg/m2 bolus). Those with clinical response at 6 weeks received a 15 Gy boost or 25 Gy boost via Ir-192 brachytherapy and non-responders underwent salvage surgery. Similar to the EORTC study, there was no difference in 12 year overall survival between the chemoradiation arm (33%) and radiation alone arm (28%) but there was a statistically significant improvement in 12-year locoregional control (66% vs. 41%) and 12-year colostomy-free survival (30% vs. 20%). Clinical Pearl: Sensitizing chemotherapy improves locoregional control and colostomy free survival in patients anal cancer. With effective salvage management (APR) local recurrences are unlikely to cause a statistically significant survival detriment.</t>
  </si>
  <si>
    <t xml:space="preserve"> There are many randomized controlled trials evaluating the role of preoperative radiation for rectal cancer. The majority of these studies were performed in Europe using short-course radiation, and they all showed decreased local recurrence rates with addition of preoperative radiation, but only the Swedish study showed an overall survival advantage. This survival advantage seen in this study may have been due to poor surgical techniques because the sharp dissection technique of total mesorectal excision (TME) was not used at the time of the Swedish study, and so the addition of preroperative radiation may be making up for poor surgery.  Study details are below:  Swedish Rectal Cancer Trial (Folkesson Uppsala Sweden JCO 2005) 1,168 pts with resectable T3-4 or N+ rectal cancer were randomized to preop radiation (25 Gy in 5 fx) with surgery one week later versus surgery alone. Clinical targets included the anal canal, the primary tumor, the mesorectal and presacral lymph nodes, the lymph nodes along the internal iliac vessels, the lumbar lymph nodes up to the level of the upper border of the fifth lumbar vertebra, and the lymph nodes at the obturator foramina. Radiation was by protocol to be delivered either with three beams with the patient in a prone position or with a four-beam “box” technique with the patient lying either supine or prone.  Results: -       13-yr LR: 9% vs 26%, p &lt; 0.001 -       13-yr OS:  38% vs 30%, p = 0.004 -       13-yr CSS: 72% vs 62%, p &lt; 0.001 -       Higher rates of sepsis and late small bowel obstruction in radiation arm  Dutch Colorectal Study Group (Dutch CKVO 95-04) (Peeters Leiden University The Netherlands JCO 2005) (van Gijn Leiden University The Netherlands Lancet Oncol 2011) 1,861 pts with resectable rectal cancer &lt; 15 cm from anal verge were randomized to preop radiation (25 Gy in 5 fx) with surgery one week later vs surgery alone. In this study, TME was mandated surgical technique and radiation fields were smaller than in Swedish study.  Results: -       5-yr LR: 5% vs 11%, p &lt; 0.001 -       5-yr OS: 64% in both arms -       Higher rates of fecal incontinence, pads, and bleeding in radiation arm -       Post-hoc analyses found that TNM stage III with negative circumferential margins had a survival advantage at 10 years with the addition of radiotherapy o   50% with radiotherapy vs 40% with surgery alone, p = 0.032</t>
  </si>
  <si>
    <t>Admittedly, there is limited data to guide the optimal treatment regimen in the management in carcinoma of the gallbladder. NCCN Guidelines for Biliary Tract Cancer (NCCN Guidelines v2.2023) list either clinical trial enrollment or adjuvant systemic therapy as the preferred post-surgical treatment options for gallbladder cancer with positive margins (R1) after resection or positive regional nodes. Other post-surgical treatment options listed include: fluoropyrimidine-based chemoradiation fluoropyrimidine- or gemcitabine-based chemotherapy followed by fluoropyrimidine-based chemoradiation fluoropyrimidine-based chemoradiation followed by fluoropyrimidine- or gemcitabine-based chemotherapy. Per these guidelines, postoperative RT using conventional 3D-CRT or IMRT is an option for resected gallbladder cancer. Target volumes should cover the draining regional lymph nodes including the porta hepatis, celiac, superior mesenteric, gastrohepatic, and para-aortic to 45 Gy at 1.8 Gy/fraction and 50–60 Gy in 1.8–2 Gy/fraction to the tumor bed depending on margin positivity. Given these limitations, it appears that many patient will benefit from radiation therapy particularly when given doses greater than 40 Gy (Gold et al. IJORBP 2009) in the adjuvant setting. Common doses for patients with gallbladder carcinoma with positive microscopic/macroscopic margins after cholecystectomy range from 45-59.4 Gy. Of note, in the SWOG S0809 study (Ben Josef et al. J Clin Oncol 2015) they used the following adjuvant therapy treatment paradigm: Four cycles of gemcitabine and capecitabine every 21 days. After surveillance imaging, patients not experiencing progression went on to receive capecitabine concurrent with radiotherapy 45 Gy to regional lymph nodes (retropancreaticoduodenal, celiac, and portal vein nodes) and 54 to 59.4 Gy to preoperative tumor bed. There is also ambiguity regarding the value of adjuvant chemotherapy alone in this clinical situation. The results of the BILCAP trial (Primrose et al. JCO ASCO 2017) demonstrated an improvement in overall survival (in the per protocol analysis) while the PRODIGE 12-ACCORD 18-UNICANCER GI trial (Edeline et al. JCO 2019) demonstrated no benefit to adjuvant chemotherapy alone. Clinical Pearl: No definitive standard of care exists in the adjuvant gallbladder carcinoma. If asked this question on the oral boards the most appropriate answer at this time would be "I would enroll the patient in a clinical trial". If a clinical trial is not available, adjuvant chemotherapy alone or chemoradiation therapy are reasonable options.</t>
  </si>
  <si>
    <t>Contraindications to curative resection for cholangiocarcinoma include: Hepatic duct involvement to secondary radicles bilaterally Occlusion or encasement of main portal vein proximal to its bifurcation Atrophy of one hepatic lobe with encasement of the contralateral portal vein Atrophy of one hepatic lobe with involvement of the contralateral secondary biliary radicles Presence of metastatic disease Medical comorbidities preventing safe surgery Source: (Jarnagin et al. Semin Surg Oncol 2000)</t>
  </si>
  <si>
    <t>Approximately 20% (95/395) of clinical T3 and/or N1 tumors will be pT1-2 N0 at the time of surgery (Sauer et al. JCO 2012). Clinical Pearl: This is the disadvantage to treating with preoperative chemoradiation in rectal cancer.  A fraction of patients would not have required adjuvant combined modality therapy.  It is preferable, however, to save the 80% of patients the additional toxicity of post-operative therapy than to spare the 20%.</t>
  </si>
  <si>
    <t>The Siewert classification for GE junction adenocarcinoma is as follows: Type I: Originates in the distal esophagus within 1-5 cm from the GE junction. These are usually treated on an esophageal cancer paradigm. Type II: Originates in the distal esophagus within 1 cm of the GE junction or within the gastric cardia less then 2 cm from the GE junction. These can be treated as esophageal or gastric cancers. Type III: Originates within the gastric cardia 2-5 cm from the GE junction. These tumors are usually treated on a gastric cancer paradigm. Source: Siewert and Stein Br J Surg 1998</t>
  </si>
  <si>
    <t xml:space="preserve"> The impact of dose-escalation in esophageal cancer stands in contrast to other disease sites where there is a clear benefit. Prior studies such as INT 0123 (Minsky et al, JCO 2002) had failed to show a benefit (overall survival or local failure) to 64.8Gy vs 50.4Gy in patients treated with chemoradiation, however this study in particular was criticized since an excess of treatment-related deaths in the dose-escalated arm died within the first 50.4Gy of treatment.  Advances in technique since that time (IMRT, weekly carboplatin/paclitaxel, PET/CT staging, use of simultaneous integrated boost) therefore prompted a re-examination of this question by Hulshof et al in the ARTDECO prospective, randomized control study (JCO, 2021). In this study the authors sought to determine whether an SIB of 2.2Gy/fraction (total 61.6Gy) delivered with IMRT to the primary tumor may improve the primary endpoint local progression free survival (LPFS). Secondary endpoints included overall survival and toxicity.  Patients were randomized 1:1 to each arm (standard [SD] vs high-dose [HD]) and had to have T1-4 N0-3 M0-1 (M1 limited to supraclavicular nodal disease) cancer staged with endoscopy/ultrasound and PET/CT.  Concurrent chemotherapy consisted of weekly carboplatin (AUC 2) and paclitaxel (50mg/m2).  The authors report the following oncologic data from n=260 patients treated from 2012-2018 with median 50 months follow-up:  61% had squamous cell carcinoma versus 39% adenocarcinoma 3-year LPFS = 70% SD versus 73% HD (not significant). This held true for adenocarcinoma and squamous cell carcinoma 3-year locoregional progression-free survival 52% SD versus 59% HD (p=.08) Grade 4 and 5 toxicity did not significantly differ The authors therefore conclude that 50.4Gy should remain the standard dose for definitive treatment with chemoradiation for esophageal cancer.  Clinical Pearl: There is no evidence that dose-escalation beyond 50.4Gy with chemoradiation will improve oncologic outcomes in the definitive treatment of esophageal cancer. This is supported by data from INT 0123 and, most recently, from ARTDECO.</t>
  </si>
  <si>
    <t>The RAPIDO trial was a randomized, phase III trial aimed at improving outcomes in patients with locally advanced rectal cancer (Bahadoer et al. Lancet Oncology 2020). Locally advanced in this study was defined as cT4a-b, cN2, extramural vascular invasion, involved mesorectal fascia or enlarged lateral lymph nodes as determined by MRI. Patients were randomized in a 1:1 fashion to short course RT and preoperative high dose, multi-agent chemotherapy or long course chemoradiation. Following curative intent surgery, patients in the standard arm were permitted to receive adjuvant chemotherapy. Short course RT was given to a dose of 25 Gy/5 fx over a maximum of 8 days. Chemotherapy in this arm started 11-18 days later and not more than 4 weeks after RT. Treating physicians were permitted to use either CAPEOX or FOLFOX. Surgery was done 2-4 weeks after chemotherapy completion in the experimental arm. The standard of care group received 50.4 Gy/28 fx or 50 Gy/25 fx with a boost field allowed after 45-46 Gy if desired. Concurrent chemotherapy consisted of capecitabine 825 mg/m2 BID. In the standard group, surgery took place 6-10 weeks after completion of long course chemoradiation. Adjuvant CAPEOX or FOLFOX was given at the discretion of the treating physicians. The primary endpoint of this study was ultimately determined to be disease related treatment failure, which included locoregional recurrence, distant recurrence, second primary or treatment related death. 3% of patients enrolled underwent a watch and wait approach following a cCR. Locoregional failure following a watch and wait approach was not counted as an event if a R0/R1 surgery followed. 912 patients were enrolled from 2011-2016 who were included in the initial report of oncologic outcomes. The median follow up at this time was 4.6 years. The following were reported: 3 year disease related treatment failure was reduced from 30.4% in the standard arm to 23.7% in the experimental arm (p=0.019) 3 year cumulative incidence of distant metastasis was reduced from 26.8% to 20.0% (p=0.005) 3 year incidence of locoregional failure was similar at 8.3% and 6.0% respectively (p=0.12) pCR rate was improved from 14% with standard of care to 28% in the experimental group (p&lt;0·0001) 3 year OS was similar at 89.1% in the experimental group and 88.8% in the standard group (p=0.59) Clinical Pearl: The optimal treatment for patients with locally advanced rectal cancer continues to evolve. When compared to long course chemoradiation with or without adjuvant chemotherapy, short course RT followed by high dose, multi-agent chemotherapy has been shown to improve pCR rate, distant control and disease related treatment failure.</t>
  </si>
  <si>
    <t>The goal of this trial (Intergroup INT-0116 (MacDonald et al. NEJM 2001) was to examine the effect of surgery with the additional of post-operative chemoradiation therapy on survival in patients with resectable adenocarinoma of the stomach or gastroesophageal (GE) junction. 556 patients with completely resected (R0) adenocarcinoma (Stage IB-IVM0) of the stomach or GE junction to: Observation (Obs) versus Postoperative chemoradiotherapy (CRT)- (5-FU + leucovorin) x 1 cycle followed by concurrent chemoradiation (45 Gy in 25 fractions with 5-FU and leucovorin) and  2 additional cycles of adjuvant chemotherapy (5-FU + leucovorin) delivered 1 month following the completion of radiation therapy. The median survival: 36 months CRT vs. 27 months Obs  (p=0.005) 3-year overall survival: 50% CRT vs. 41% Obs (p=0.005) 3-year relapse-free survival: 48% CRT vs. 31% Obs (p&lt;0.001) Clinical Pearl: According to the results of the McDonald trail (Int-0116) adjuvant chemotherapy 5-FU + leucovorin) x 1 cycle followed by concurrent chemoradiation (45 Gy in 25 fractions with 5-FU and leucovorin) and 2 additional cycles of adjuvant chemotherapy (5-FU + leucovorin) delivered 1 month following the completion of radiation therapy improved median survival, overall survival and relapse-free survival in this patient population.</t>
  </si>
  <si>
    <t>Per the AJCC 8th edition, this is a ypTNM stage IIIA tumor.  The pTNM staging system remains in the AJCC 8th edition (this patient would be pTNM stage IIB) but due to the significant increase in use of neoadjuvant therapy and the difference in outcomes for equivalent pTNM and ypTNM tumors, the addition of a ypTNM prognostic staging system was necessary.  The ypTNM system does not distinguish between adenocarcinoma and squamous cell carcinoma. An excellent review of the AJCC 8th edition staging system for esophageal cancer is Rice et al. Ann Cardiothoracic Surg 2017. The AJCC 8th edition ypTNM staging system is: Stage I - ypT0-2 N0 Stage II - ypT3 N0 Stage IIIA - ypT0-2 N1 Stage IIIB - ypT4a N0, ypT3 N1-2, ypT0-3 N2 Stage IVA - ypT4a N1-2, ypT4b N0-2, ypT1-4 N3 Stage IVB - ypTany Nany M1 Please refer to Rice et al. Ann Cardiothoracic Surg 2017 for the cTNM and pTNM staging systems for the AJCC 8th edition.  160</t>
  </si>
  <si>
    <t>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The complete response at 26 weeks was 90.5% in the mitomycin-C arm and 89.6% in the cisplatin arm.  Because this trial was not a non-inferiority trial, mitomycin-C/5-FU remains the standard of care. Clinical pearl: Patients with anal cancer treated with definitive chemoradiation can be quoted an average of ~75% progression-free survival at 3 years.</t>
  </si>
  <si>
    <t>Using the Mayo Regimen the 1-, 3-, and 5- year overall survival of all patients included on the protocol was 79%, 61%, and 58%, respectively. However, for patients who underwent orthotopic liver transplantation (n=90), the 1-, 3-, and 5- year overall survival was 92%, 82%, and 82%, respectively. Sources: Foo et al. IJROBP 1997, Vreede et al. Liver Transplant 2000, Heimbach et al. Sem Liv Dis 2004, Heimbach et al. Liver Trans 2004, Rea et al. Ann Surg 2005</t>
  </si>
  <si>
    <t>Intergroup 0130 (Martenson et al. JCO 2004), was a phase III study that randomized patients with colon cancer and a high risk of local recurrence (resection with tumor adherence, invasion of surrounding structures, or T3N1, or T3N2 disease of the ascending or descending colon) to one of the following arms: Adjuvant chemoradiation (45-50.4 Gy in 25-28 fraction with 5-FU and levamisole) vs. Adjuvant chemotherapy alone. Patient enrollment was terminated because of slow accrual after only 222 patients of a planned 700 patients. The 5-year overall survival overall (58% vs. 62%, p&gt;  0.50) and 5-year disease free survival (51% in both arms, p &gt; 0.50) were not significantly different between the two arms. Some concerns about post-operative RT for colon cancer include the relatively large target volume, poor treatment tolerance, and challenges with target localization. There are limited data to suggest a benefit to post-operative CRT for patients with colon cancer, for instance in patients with T4 disease (McLaughlin et al. Radiother Onc 2019). Clinical Pearl: Adjuvant radiotherapy is generally not recommended for resected colon cancer. However, it may be considered on a case-by-case basis for patients with high risk colon cancer that are felt to be at an increased risk for local recurrence (positive margins, T4b disease, tumor adherence noted during surgery).</t>
  </si>
  <si>
    <t xml:space="preserve"> In order to ascertain the risk of secondary malignancy following surgery with or without radiation therapy for rectal cancer, this study analyzed outcomes in patients from 5 Scandinavian clinical trials as well as the Swedish ColoRectal Cancer Registry (Martling et al. British Journal of Surgery 2017). Patients who died or developed a second primary cancer within 6 months of surgery were excluded. In total, 12,314 patients were identified from the registry and 2,962 from prospective clinical trials. 52.2% of all patients received radiation therapy in addition to surgery. Most (87.3%) who underwent radiation therapy received short course, preoperative regimens. Second primary cancers that developed were grouped according to anatomical location based on ICD-7 codes and thereby determined to be within or adjacent to the irradiated volume or outside of the irradiated volume.  The overall rate of second primary cancers was 10.4% in those who received radiation therapy compared to 10.2% in those who did not. The HR for development of second primary cancer was non-significant at HR 1.03 (95% CI 0.92-1.15) though the median follow up was only 5.9 years.  When limited to the group of patients who were enrolled on prospective studies there was a higher rate of second primary cancers in patients that had radiation with a HR of 1.27 (95% CI 1.01-1.59) but interestingly this was driven by second cancers outside of the radiation field. Men who received radiation for treatment of their rectal cancer had a lower incidence of prostate cancer (HR 0.68, 95% CI 0.51-0.91).  A similar analysis (Rombouts et al. Annals of Oncology 2017) conducted in the Netherlands found that receipt of RT was actually associated with an overall reduced risk of second primary cancers (HR 0.77, 95% CI: 0.68-0.88). This appeared to be driven by a reduced risk of prostate cancer in men (HR 0.54, 95% CI 0.46-0.64).  Clinical Pearl: Radiation therapy in the management of rectal cancer is not consistently associated with increased risk of second primary cancers. In fact, several studies suggest the risk of prostate cancer is lower in patients with rectal cancer who receive RT.</t>
  </si>
  <si>
    <t>Clinical Pearl: According to NCCN, MRI is the preferred local imaging modality. If an MRI is contraindicated (eg, if patient has a pacemaker), only then is an EUS necessary. Colonoscopy is necessary to rule out synchronous large bowel disease. CT  chest/abdomen/pelvis is done to assess for distant metastatic disease.</t>
  </si>
  <si>
    <t>Park et al. Cancer 2011 was a prospective randomized phase III trial.  240 patients with locally advanced rectal cancer (cT3, potentially resectable cT4 or N+) were randomly assigned to receive preoperative or postoperative chemoradiation (50 Gy in 25 fractions with concurrent capecitabine at 825 mg/m2 twice daily).  All patients underwent total mesorectal excision. At a median follow-up of 52 months, the 3- and 5-year disease-free survival, overall survival, and cumulative incidence of local recurrence were similar between both arms.  However, for the patients with low-lying tumors, the preoperative chemoradiation arm had a higher rate of sphincter preservation (68% vs. 42%, p=0.008).  Acute and late complication rates were similar between both arms. The authors concluded that there was a significant benefit in the rate of sphincter preservation without jeopardizing local control or surgical complication by use of preoperative chemoradiation. In comparison, the German Rectal Cancer Study Group Trial (Sauer et al NEJM 2004) which included 823 patients with cT3-4 or node positive rectal cancer and randomized them to pre-operative CRT (50.4 Gy in 28) vs. post-operative CRT (55.8 in 31) each with concurrent 5-FU, demonstrated a significant lower risk of local recurrence (6% vs. 13%), a lower rate of acute grade 3-4 toxicity (27% vs. 40%), and lower late grade 3-4 toxicity (14% vs. 24%) favoring pre-operative CRT. Amongst the overall cohort comparisons, there was not a difference in sphincter-preservation rates. However, when analyzing patients initially recommended abdominoperineal resection, there was a higher rate of conversion to sphincter preservation amongst the pre-operative CRT cohort (39% vs. 19%). Clinical pearl: Chemoradiation should be delivered preoperatively in locally advanced rectal cancer per Korean phase III trial, German rectal trial (Sauer et al NEJM 2004) and NSABP R-03 (Roh et al. JCO 2009).</t>
  </si>
  <si>
    <t>A diet high in fat and low in fiber is associated with an increased risk of colorectal cancer. Lifestyle modifications that may lower the risk of colorectal cancer include: increasing physical activity and the consumption of fruits and vegetables and whole grains and decreasing the consumption of red meat. Sources: Campos et al. Nutr Hosp 2005; Doyle Gastroenterol Nurs 2007</t>
  </si>
  <si>
    <t>Most (~90%) of local failures after definitive CRT are within the GTV. In a study from MD Anderson, Welsh et al. Cancer 2012 reviewed treatment volumes for 239 patients who underwent definitive chemoradiation for esophageal cancer and compared this information with failure patterns on follow-up positron emission tomography. At a median follow-up time of 52.6 months (95% confidence interval, 46.1-56.7 months), 119 patients (50%) had experienced local failure, 114 (48%) had distant failure, and 74 (31%) had no evidence of failure. Of all local failures, 90%were within the GTV, 6% were within the CTV but outside the GTV, and 4% were within in the PTV but outside the CTV.  In an additional study, Amini et al. Ann Surg Oncol 2014 they reported on patterns of failure for patients that achieved a clinical complete response (cCR) (as determined by endoscopic evaluation and biopsy results) following chemoradiation therapy. The reported patterns of failure as in field (within the PTV), out of the radiation volume, or both. With a median follow up 22 months they reported the following: Disease recurrence (local or both): 55%. (23% out of radiation volume, 21% in radiation volume, and 11% both. On multivariate analysis (MVA) in-volume failures were associated with: SUV value of &gt;10 on PET, and poorly differentiated tumors. While, all failures (both in-volume and out-of-volumes failures) were associated with: N1 disease, T3/T4 tumors, older age, and non-caucasian ethnicity. Clinical Pearl: The majority of treatment local failures occur after definitive chemoradiation for esophageal cancer within the GTV.</t>
  </si>
  <si>
    <t>The Walsh et al. study (NEJM 1996) enrolled patients with adenocarcinoma of the esophagus to neoadjuvant chemoradiation with 40 Gy in 2.67 Gy per fraction (x 15 fractions) with cisplatin and 5-FU followed by surgery versus surgery alone. The median overall survival and 3-year overall survival were superior in the neoadjuvant arm when compared to the surgery alone arm, 16 months vs. 11 months (p = 0.01) and 32% vs. 6% (p = 0.01). Of note, the trial is not without criticism: Short median follow-up (10 months overall; 7.5 months in those who died and 18 months for those alive) 11 patients withdrew from combined therapy arm versus only 1 in the surgery arm. The outcome for the surgery arm was poor (10 - 20% lower than expected based on the Michigan or EORTC trials of neoadjuvant chemoradiation vs. surgery alone in esophageal cancer).</t>
  </si>
  <si>
    <t>Clinical Pearl: The T classification for this patient is T3, which can include perforation of the serosa and/or direct invasion of the liver or one other adjacent organs (such as stomach, duodenum, colon, pancreas, omentum, or extrahepatic bile ducts). The AJCC 8th Edition staging for gallbladder cancer, 2017: Primary Tumor: Tis - carcinoma in situ T1a - invades lamina propria T1b - invades muscular layer T2 - tumor invades the perimuscular connective tissue on the peritoneal side, without involvement of the serosa (visceral peritoneum), or tumor invades the perimuscular connective tissue on the hepatic side, with no extension into the liver T2a - tumor invades the perimuscular connective tissue on the peritoneal side, without involvement of the serosa (visceral peritoneum) T2b -  tumor invades the perimuscular connective tissue on the hepatic side, with no extension into the liver T3 - tumor perforates the serosa (visceral peritoneum) and/or directly invades the liver and/or one other adjacent organ or structure, such as the stomach, duodenum, colon, pancreas, omentum, or extrahepatic bile ducts T4 - tumor invades the main portal vein or hepatic artery or invades two or more extrahepatic organs or structures Regional Lymph Nodes: N0 - none N1 - metastases to one or three regional lymph nodes N2 - metastases to four or more regional lymph nodes Distant Metastases: M0 - none M1 – yes Stage Grouping: I - T1 N0 IIA - T2a N0 IIB - T2b N0 IIIA - T3 N0 IIIB - T1-3 N1 IVA - T4 N0-1 IVB - N2 or M1</t>
  </si>
  <si>
    <t xml:space="preserve"> This study (Bryant et al. IJROBP 2018) evaluated a large sample (n = 779) of patients with stage I-III anal cancer undergoing chemoradiation collected from the Veterans Affairs system. 403 were treated with conventional RT and 376 were treated with IMRT. The use of IMRT steadily inreased over the study period, with no patients receiving IMRT prior to 2004, and up to 89% of patients receiving IMRT from 2012-2015.  Short-term outcomes: Overall, 81% of IMRT and 57% of conventional RT patients completed 2 full cycles of chemotherapy, and this association between IMRT and receipt of 2 chemotherapy cycles persisted on multivariate analysis.  Radiation treatment interruption ≥ 5 days: 41% conventional RT vs 29% IMRT (p = 0.001)_x000B_Radiation treatment interruption ≥ 10 days: 20% conventional RT vs 14% IMRT (p = 0.04)_x000B_Hospitalization for GI toxicity: 13% for conventional RT vs 12% for IMRT (p = 0.62)_x000B_Acute grade 3-4 hematologic toxicity: 40% for conventional RT vs 47% for IMRT  (p = 0.048)  Long-term outcomes: In the unadjusted analysis, IMRT was associated with improved overall, cancer-specific, and non-cancer specific mortality. However, after adjustment in the frailty model, the associations between IMRT and mortality were nonsignficant. Furthermore, the 5-year tumor-related ostomy rate was 7.5% in IMRT and 11% in the conventional RT group.  Clinical Pearl: IMRT offers substantial benefits over conventional radiation for patients undergoing concurrent chemoradiation for anal cancer, as demonstrated by this VA database study that showed higher rates of patients receiving 2 cycles of chemotherapy, decreased radiation treatment breaks, and decreased rates of ostomy placement with IMRT.</t>
  </si>
  <si>
    <t>The ABC-02 (Valle et al. NEJM 2010) was a phase 3 randomized trial designed with the primary aim of determining if cisplatin plus gemcitabine offered an overall survival advantage over gemcitabine alone in the treatment of patients with locally advanced or metastatic biliary malignancies. Patients were included if they had a diagnosis of locally advanced, unresectable, or metastatic biliary carcinoma (intrahepatic or extrahepatic cholangiocarcinoma, gall bladder cancer, or ampullary carcinoma), had an ECOG performance status of 0-2, and an estimated life expectancy of 3 months or greater. A total of 410 patients were randomly assigned to gemcitabine monotherapy or gemcitabine plus cisplatin, each for up to 24 weeks. With a median follow-up of 8.2 months, this study demonstrated the following for the gemcitabine plus cisplatin versus gemcitabine alone treatment groups: median survival: 11.7 months vs. 8.1 months (HR: 0.64, 95% CI: 0.52-0.80, p&lt;0.001) median progression-free survival: 8.0 months vs. 5.0 months (HR: 0.63, 95% CI: 0.51-0.77, p&lt;0.001) This regimen is being evaluated on the ABC-07 trial, a randomized phase II trial evaluating gemcitabine plus cisplatin (8 cycles) versus gemcitabine plus cisplatin (6 cycles) and SBRT with 5 to 15 fractions in the management of patients with unresectable intrahepatic or extrahepatic cholangiocarcinoma.</t>
  </si>
  <si>
    <t>The German POET trial (Stahl et al. JCO 2009, Stahl et al. Eur J Cancer 2017) was a randomized trial designed to determine if pre-operative chemotherapy followed by chemoradiation improved 3-year overall survival compared with pre-operative chemotherapy alone in the curative management of patients with locally advanced (uT3-4NXM0) adenocarcinoma of the lower esophagus or gastric cardia. Treatment groups included: Induction chemotherapy (2.5 courses of cisplatin, fluorouracil, leucovorin over 15 weeks) followed by surgery Chemotherapy (2 courses of the same induction chemotherapy over 12 weeks) followed by chemoradiotherapy (30 Gy in 15 fractions with concurrent cisplatin and etoposide) over three weeks followed by surgery A major critique of this trial is that it accrued 119 of an accrual goal of 197, and therefore analysis are significantly underpowered. However, with a median follow-up of 46 months, the outcomes were as follows for the chemoradiation treatment group vs chemotherapy alone treatment group, respectively: Pathologic complete response- 15.6% vs. 2.0% (p=0.03) Pathologically negative lymph nodes- 64.4% vs. 36.7% (p=0.01) 3-year overall survival- 47.4% vs. 27.7 (p-0.07) Post-operative mortality- 10.2% vs. 3.8% (p=0.26  These data were updated with 127 months follow-up (Stahl et al. Eur J Cancer 2017), with the following significant findings for the chemoradiation treatment group vs chemotherapy alone treatment group, respectively: 5-year locoregional relapse- 18% vs. 38% (p=0.04) 5-year local progression-free survival improved with chemoradiation (HR 0.37; 95% CI: 0.16-0.85, p=0.01) 5-year overall survival- 39.5% vs. 24.4% (p=0.055) Clinical Pearl: Despite the study's flaws, the German POET trial has demonstrated that pre-operative chemoradiation offers improved pathologic complete response rates, improved local tumor progression-free survival, and a trend towards improved overall survival when compared with pre-operative chemotherapy alone for patients with locally advanced adenocarcinoma of the gastroesphageal junction.</t>
  </si>
  <si>
    <t>The dentate line separates lymph node drainage patterns for anal canal carcinomas. Superior to the dentate line, drainage occurs along hemorrhoidal vessels to the perirectal and internal iliac nodes. Tumors of the distal anal canal and anal verge below the dentate line drain primarily to the superficial inguinal lymph nodes. Radiation target volumes should encompass both the pelvic and inguinal lymph nodes as these regions remain at risk regardless of the location of the primary tumor in relation to the dentate line. Source: AJCC 8th edition</t>
  </si>
  <si>
    <t>If the primary tumor is at or above the carina and there is no evidence of metastatic disease, the NCCN recommends that a bronchoscopy be performed as part of the work-up for a newly diagnosed esophageal cancer. NCCN guidelines for work-up for esophageal cancer: History and Physical Exam Upper GI endoscopy and biopsy Chest/abdominal CT with oral and IV contrast Pelvic CT with contrast as clinically indicated PET-CT evaluation if no evidence of metastatic disease CBC and chemistry profile Endoscopic ultrasound (EUS), if no evidence of metastatic disease Endoscopic mucosal resection (EMR) may contribute to accurate staging of early stage cancers Biopsy of metastatic disease as clinically indicated MSI-H/dMMR testing if metastatic disease is documented/suspected Her2 and PD-L1 testing if metastatic adenocarcinoma is documented or suspected Bronchoscopy, if tumor is at or above the carina with no evidence of metastatic disease Assign Siewert category Nutritional assessment and counseling Smoking cessation advice, counseling, and/or pharmacotherapy Screen for family history</t>
  </si>
  <si>
    <t>Risk factors for anal squamous cell carcinoma include: &gt;10 sexual partners Receptive anal intercourse Immunodeficiency Human papillomavirus (especially HPV 16 &amp; 18) History of genital warts or other sexually transmitted disease Cigarette smoking</t>
  </si>
  <si>
    <t>The American Cancer Society estimates that the number of new cases of rectal cancer in the United States in 2022 is 44,850. The number of new cases of colon cancer was 106,180. (ACS 2022) Source: National Cancer Institute, 2014</t>
  </si>
  <si>
    <t>Primary sclerosing cholangitis (PSC) is an inflammatory disease of the biliary tree that is a risk factor for the development for cholangiocarcinoma. Approximately 10-20% of patients with PSC develop cholangiocarcinoma. Other risk factors include: Hepatitis C (and possibly Hepatitis B) Liver fluke infection, such as Clonorchis sinensis and Opisthorchis viverinni Rare congenital fibropolycystic diseases of the biliary system such as choledochal cysts and Caroli's disease Lynch Syndrome II Hepatolithiasis Thorotrast Source: Chapman. Ann Oncol 1990</t>
  </si>
  <si>
    <t>Clinical Pearl: Patients with colorectal carcinoma and 4-6 lymph nodes involved are considered pN2a. The AJCC 8th edition staging for colorectal cancer, 2017: Primary Tumor: T1 - invades submucosa T2 - invades muscularis propria T3 - invades through muscularis propria into pericolorectal tissues T4a - penetrates to the surface of the visceral peritoneum T4b - directly invades or is adherent to other organs or structures Regional Lymph Nodes: N1- One to three regional lymph nodes are positive (tumor in lymph nodes measuring greater than or equal to 0.2mm) N1a - 1 lymph node N1b - 2-3 lymph nodes N1c - tumor deposits in the subserosa, mesentery, or nonperitonealized pericolic or perirectal tissues without regional nodal metastasis N2a - 4-6 lymph nodes N2b - 7 or more lymph nodes Distant Metastasis: M0 - none M1a - metastasis confined to one organ or site without peritoneal metastases M1b - metastasis in two or more sites or organs without peritoneal metastases M1c - metastases to the peritoneal surface is identified alone or with other site or organ metastases Overall Stage Grouping: I - T1-2 N0 M0 IIA - T3 N0 M0 IIB - T4a N0 M0 IIC - T4b N0 M0 IIIA - T1-2 N1/N1c M0, T1 N2a M0 IIIB - T3-T4a N1/N1c, T2-T3 N2a, T1-T2 N2b IIIC - T4a N2a, T3-T4a N2b, T4b N1-N2 IVA - M1a IVB - M1b IVC - M1c</t>
  </si>
  <si>
    <t>The preferred 2nd line systemic therapy option after progression on gemcitabine and cisplatin for a patient with locally advanced or metastatic biliary tract cancer is FOLFOX. The ABC-06 trial enrolled 162 patients who fit this criteria and randomized them to either active symptom control (ASC) plus FOLFOX (q 2 weeks for a maximum of 12 cycles) or ASC alone. The median OS was improved from 5.3 to 6.2 months (HR 0.69, 95% CI: 0.50-0.97, p=0.031) with the addition of FOLFOX. More notable improvements were seen in 6-month (35.5% vs. 50.6%) and 12-month (11.4% vs. 25.9%) survival. The most frequent grade 3-5 adverse events with FOLFOX were neutropenia, (12%), fatigue (11%), and infection (10%). For patients who experience subsequent progression and have good performance status, enrollment upon a clinical trial or best supportive care are the favored next steps of management.</t>
  </si>
  <si>
    <t>A tumor that is located 35 cm from the incisors is in the lower thoracic esophagus. From the incisors (per the AJCC): 15-20 cm: Cervical esophagus 20-25 cm: Upper thoracic esophagus 25-30 cm: Middle thoracic esophagus 30-40 cm: Lower thoracic esophagus</t>
  </si>
  <si>
    <t>The Intergroup 0123 previously failed to demonstrate a benefit to dose escalation in patients with locally advanced esophageal cancer receiving definitive, concurrent chemoradiation (Minsky et al. JCO 2002). However, patients with this disease continue to experience high rates of locoregional failure (Suntharalingam et al. JAMA Oncology 2017), indicating that dose escalation may be beneficial using modern RT techniques and systemic therapy. The ARTDECO study was a randomized, phase III trial that enrolled patients 18+ with cT1-4N0-3 esophageal/GEJ. Both SCC and adenocarcinoma histologies were included (Hulshof et al. JCO 2021). Patients with extension into the trachea, intact esophageal stents, evidence of perforation/fistula, tumors &gt;10cm in length or &gt;2cm into stomach were excluded. Those who had supraclavicular lymph node involvement were eligible for enrollment as long as the primary tumor did not extend below the diaphragm, but evidence of M1 disease was otherwise an exclusion criteria.  Patients were treated with definitive, concurrent chemoradiation and randomized to standard RT dose (50.4 Gy/28 fx) or to dose escalation. In the latter group, the primary tumor volume was escalated to a dose of 61.6 Gy, using 2.2 Gy/fx. The CTV consisted of the primary GTV with up to a 3cm expansion, the nodal GTV with 0.5cm expansion, involved nodal areas and any elective areas within 3cm of the GTV. The PTV margin used in this study was 1cm. In the high dose group the SIB volume was delineated using the primary tumor GTV with a 1cm PTV margin. Systemic therapy was the same in both arms using Carboplatin AUC 2 and paclitaxel 50 mg/m2 given on day 1 of RT and then weekly for a total of 6 weeks.  At a median follow up of 50 months, this study found no evidence of benefit with dose escalation. 3 year local PFS was 71% in the standard arm and 73% in the dose escalation arm, which was not statistically significant. When separated by histology, the 3 year local PFS was 75% and 61% in the standard arm for those with SCC and adenocarcinoma respectively compared to 79% and 61% for those with adenocarcinoma, neither of which were statistically significant. 3 year OS rates were also similar at 42% in the standard group and 39% in the dose escalation group. pCR rates were not obtained/reported as this was a trial of definitive chemoradiation rather than neoadjuvant chemoradiation.  Clinical Pearl:  Despite significant risk of locoregional persistence/recurrence experienced by patients who undergo definitive chemoradiation for locally advanced esophageal/GEJ tumors, historical and modern trials of radiation dose escalation have failed to demonstrate benefit.</t>
  </si>
  <si>
    <t>TROG 01.04 was a randomized phase III trial of neoadjuvant short course RT vs. long course chemoradiation (Ngan 2012 JCO). Eligible patients were those with T3N0-2M0 adenocarcinoma of the rectum within 12cm of the anal verge. Treatment in the short course RT arm consisted of 25 Gy/5 fx delivered over a single week, surgery 3-7 days after RT completion and 6 monthly courses of adjuvant 5FU beginning 4-6 weeks after surgery. The RT volume included the primary tumor, perirectal and internal iliac lymph nodes, mesorectum, pelvic side wall and presacral space. Treatment in the long course chemoradiation arm consisted of 50.4 Gy/28 fx over 5.5 weeks with concurrent CI 5FU followed by surgery 4-6 weeks later and 6 monthly courses of adjuvant 5FU 4-6 weeks after surgery. The initial RT volume to 45 Gy was similar. A 5.4 Gy boost was given to the areas of gross disease with a 2cm margin. The primary endpoint of this study was the rate of local recurrence at 3 years.  323 patients were enrolled in this study and followed for a median of 5.9 years. 100% of patients in the short course RT arm completed neoadjuvant therapy. 93% in the long course chemoradiation arm completed all planned RT and 84% completed concurrent 5FU within 10% of the planned cumulative dose. Adjuvant chemotherapy was delivered in 85% and 86% of patients within the respective arms.  Key findings from this study include:  - Pathologic downstaging in 28% of patients in the short course RT arm compared to 45% in the long course chemoradiation arm (p=0.02) - APR at the time of surgery in 79% of patients who received short course RT with distal tumors (&lt;5cm from anal verge) compared to 77% in the long course chemoradiation arm (p=0.87) - 3 year LR rate of 7.5% with short course RT compared to 4.4% with long course chemoradiation (p=0.24) - 5 year distant recurrence rate of 27% with short course RT compared to 30% with long course chemoradiation (p=0.89) - 5 year OS rate of 74% with short course RT compared to 70% with long course chemoradiation (p=0.62) - Late grade III/IV toxicity occurred in 5.8% of patients in the short course RT arm compared to 8.2% in the long course chemoradiation arm (p=0.53)  Clinical Pearl: Results of TROG 01.04 suggest that local recurrence is similar following either neoadjuvant short course RT or long course chemoradiation. The latter is associated with higher rates of pathologic downstaging.</t>
  </si>
  <si>
    <t>RTOG 87-04 (Flam et al. JCO 1996) randomized 291 patients with anal squamous cell carcinoma to one of two chemoradiation arms: 45-50.4 Gy with concurrent 5-FU (1000 mg/m2 on days 1-4 &amp; 29-32) 45-50.4 Gy with concurrent 5-FU (same dose) and mitomycin-C (10 mg/m2 on day 1 &amp; 29) The addition of mitomycin-C resulted in a statistically significant improvement in: 4-year local recurrence (16% vs. 34%) (p = ss) 4-year colostomy rate (9% vs. 22%) (p = 0.002) 4-year disease-free survival (73% vs. 51%) (p = 0.0003) There was no statistically significant difference in 4-year overall survival (76% vs. 67%). Of note, the mitomycin-C arm had a statistically significant larger incidence of Grade 4-5 toxicity (23% vs. 7.%). ( p = 0.001) Clinical Pearl: The authors concluded that despite greater toxicity, the use of mitomycin-C is justified by improvement in local recurrence, disease-free survival, and colostomy rate.</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</si>
  <si>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 3-5 cm from the inferior extent of the primary or the anal verge for the distal cancers as identified by a marker on simulation.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The boost field was a 3 cm margin around the primary tumor and included the whole sacral hollow. In the RTOG 0822 trial for the boost field they recommended the following: "a 3- dimensional conformal boost (a 3-field technique is suggested) to gross disease + a minimum 2 cm margin including all of the presacral space."</t>
  </si>
  <si>
    <t>Risk factors for the development of gallbladder carcinoma include: Cholelithiasis High BMI Mirizzi syndrome (extrinsic compression of the common hepatic or common bile duct by an impacted gallstone in the gallbladder neck or cystic duct) Ulcerative colitis Porcelain gallbladder Family history of gallbladder cancer</t>
  </si>
  <si>
    <t>The management of adenocarcinoma of the anal canal is derived from that of a low rectal cancer for which the current standard (NCCN v 2.2021) is total neoadjuvant therapy (TNT) followed by APR. Radiotherapy dose to 50.4 Gy with concurrent 5-FU or capecitabine followed by 12-16 weeks of FOLFOX is recommended. Low-anterior resection (LAR) is not an option for adenocarcinoma of the anal canal since LAR by definition leaves the anus intact. Source: Anwar et al. Colorectal Dis 2013</t>
  </si>
  <si>
    <t>Approximately 75-80% of cancers arising within the anal canal are squamous cell carcinomas. The remainder are adenocarcinoma (15%) or other less common histologies.   A 53-year-old male is undergoing total neoadjuvant therapy prior to surgical resection for his T3N1 rectal adenocarcinoma. You initiate long course chemoradiotherapy (with concurrent capecitabine) and upon evaluation following 4320 cGy (24 fractions) he describes severe, watery diarrhea. He has associated tachycardia and orthostatic hypotension. Management might include which of the following:</t>
  </si>
  <si>
    <t>Initial evaluation and management of diarrhea may include: Assess hydration and provide IV hydration as indicated Stool culture if infectious etiology is suspected Loperamide (consider Lomotil in high grade or refractory diarrhea) Dietary alterations (low fat, low fiber diet) A broad differential might include: Infectious etiologies including C. difficile (especially as he was recently hospitalized), Giardia, C. jejuni, E. coli,  or viral etiologies (norovirus, corona virus, and rotavirus) Medication induced (laxatives, metformin, or chemotherapies including capecitabine, docetaxel, oxaliplatin) Radiotherapy (typically after 2-3 weeks of radiotherapy) Clinical Pearl: Diarrhea is an acute toxicity associated with radiotherapy. Management of severe diarrhea with dehydration requires aggressive hydration best accomplished by IV infusion.</t>
  </si>
  <si>
    <t>The American Society of Clinical Oncology has published practice guidelines for adjuvant treatment of resected biliary cancers (Shroff et al. JCO 2019). Given the paucity of high-level data in the field, only two recommendations were made: Patients with resected biliary tract cancer should be offered adjuvant capecitabine chemotherapy for a duration of 6 months. Patients with extrahepatic cholangiocarcinoma or gallbladder cancer and a microscopically positive surgical margin resection (R1 resection) may be offered chemoradiotherapy (CRT). The recommendation for adjuvant capecitabine is derived from the BILCAP trial, which showed an overall survival advantage of 53 months for adjuvant capecitabine vs. 36 months for observation (significant in the per-protocal analysis). Adjuvant capecitabine is also a category 1 recommendation per NCCN. Adjuvant GEMOX was evaluated in the PRODIGE-12 trial and did not show a survival benefit over observation. Adjuvant single-agent gemcitabine was evaluated in a randomized trial by Ebata et al. (Br J Surg 2018), which was similarly negative. The second recommendation is derived from the phase II SWOG S0809 trial, which showed more favorable outcomes than expected (comparable to R0 resection) in patients with R1 resection who received adjuvant CRT.  Clinical pearl: Adjuvant capecitabine is recommended for patients with resected biliary cancer, with consideration of concurrent radiotherapy in the setting of microscopically positive margins.</t>
  </si>
  <si>
    <t>Anal squamous cell carcinoma is a relatively rare gastrointestinal tumor, although its incidence has increased worldwide over the past few decades (Deshmukh et al. CHSR CHCD, USA, J Natl Cancer Inst. 2020, Islami et al. ACS &amp; IARC, Int J Epidemiol 2017). Large-scale vaccination against human papillomavirus virus (HPV) may help to reduce the incidence and public health burden of this cancer, but this trend has yet to be documented (Palefsky et al. UCSF, N Engl J Med. 2011). The risk factors for developing anal SCC are well recognized and include HPV infection, chronic immunosuppression, and tobacco use (Clark et al. Middlemore Hospital, New Zealand. Lancet Oncol 2004). Chemoradiotherapy has been the cornerstone of the treatment of non-metastatic squamous cell carcinoma of the anal canal: the combination of 5-fluorouracil plus mitomycin-C or cisplatin with 50 - 54 Gy of radiation therapy, with approximately 90% of the patients showing no evidence of disease 26 weeks after the completion of the combined modality therapy (UNICANCER ACCORD 03, Peiffert et al. J Clin Oncol. 2012, ACT II, James et al. Lancet Oncol 2013, ACT II, Glynne-Jones et al. Lancet Oncol 2017). Surgery is reserved as salvage treatment. According to a systematic literature review by Pan et al. St Mark's, London, Acta Oncol 2018, the overall incidence of late gastrointestinal toxicity was reported to be 7,0% - 64,5%, with grade 3 and above (classified as severe) up to 33,3%. The most commonly reported late toxicities were fecal incontinence (up to 44,0%), diarrhea (up to 26,7%), and ulceration (up to 22,6%). Intensity-modulated radiation therapy has allowed for substantial reduction in dose to pelvic organs at risk and associated toxicity, with far fewer unplanned treatment breaks as a result. Clinical Pearl: Up to one-third of patients undergoing definitive chemoradiation report grade 3 and above late toxicity. Fecal incontinence is the most common toxicity.</t>
  </si>
  <si>
    <t>The Siewert classification for GE junction adenocarcinoma is as follows: Type I: Originates in the distal esophagus within 1-5 cm from the GE junction. These are usually treated on an esophageal cancer paradigm. Type II: Originates in the distal esophagus within 1 cm of the GE junction or within the gastric cardia less then 2 cm from the GE junction. These can be treated as esophageal or gastric cancers. Type III: Originates within the gastric cardia 2-5 cm from the GE junction. These tumors are usually treated on a gastric cancer paradigm. Per the AJCC 8th edition, a tumor that has its epicenter located &gt; 2 cm from the GE junction, or a tumor located within 2 cm of the GE junction but does not involve the GE junction is classified as a gastric cancer. Source: Siewert and Stein Br J Surg 1998</t>
  </si>
  <si>
    <t>The distance from the incisors to the gastroesophageal junction is ~40-42 cm. Additionally: The total length of the esophagus is ~25 cm The distance from the incisors to the carina is ~24-25 cm. For an excellent resource, please see the expert consensus contouring guidelines for IMRT in esophageal and GE junction cancer (Wu et al. IJORBP 2015)</t>
  </si>
  <si>
    <t>Due to the considerable morbidity associated with trimodality therapy for locally advanced rectal cancer there is considerable interest in a watch and wait approach for patients that experience a complete clinical response (cCR) to chemoradiation. The OnCoRe project was a propensity-score matched cohort analysis of patients treated in the UK of all ages diagnosed with rectal adenocarcinoma without distant metastases who received preoperative chemoradiotherapy followed by surgical resection or a watch and wait strategy if a cCR was achieved (Renehan et al. 2016 Lancet Oncology). A cCR was defined as absence of residual ulceration, stenosis, or mass within the rectum during digital rectal examination and endoscopic examination 8 weeks or more after chemoradiation in the setting of  normal radiographic imaging of the mesorectum and pelvis. The primary endpoint of this study was non-regrowth disease-free survival, which was the length of time after treatment until death, pelvic recurrence, and/or distant metastasis. This endpoint notably did not include local regrowths as local regrowth alone was expected to be amenable to effective salvage therapy.  Within this study there were a total of 129 patients that underwent a watch and wait approach and 228 who had surgical resection after neoadjuvant chemoradiation. At a median follow up of 33 months, the actuarial rate of 3 year local regrowth in those who underwent a watch and wait approach was 38%. Of the 44 patients who experienced local regrowth, 41 were free of metastatic disease. 95% of local regrowths were located in the mucosa and 5% were in either the submucosa or in the mesorectum. 88% of the 41 patients without metastatic disease received salvage therapy with 76% undergoing surgical resection.  Notably, the 3 year rate of non-regrowth DFS between patients who underwent an initial watch and wait approach (88%) did not appear to be inferior when compared to those who had surgical resection (78%). Additionally, there was a higher rate of 3 year colostomy free survival in the watch and wait group at 74% compared to 47% (p&lt;0.0001).  Clinical Pearl: A watch and wait strategy after complete clinical response to chemoradiation in rectal cancer is an emerging treatment paradigm. Many patients who undergo a watch and wait approach are able to avoid surgery and colostomy. Those who develop local recurrence are often able to receive salvage therapy.</t>
  </si>
  <si>
    <t>China has a high prevalence of esophageal cancer that accounts for &gt;50% of the global morbidity and mortality, and &gt;90% of esophageal cancer is squamous cell histology. The benefit of neoadjuvant chemoradiotherapy for esophageal squamous cell carcinoma was questioned despite the CROSS trial results (Shapiro et al, Lancet Oncol 2015) due to the relatively small number with squamous cell carcinoma (n=84 or 23%) and low R0 resection rate in the surgery alone control arm (69%). Therefore, the NEOCRTEC5010 trial enrolled patients with T1-4N1M0/T4N0M0 (stage IIB or III) esophageal squamous cell carcinoma and randomized them to surgery alone versus neoadjuvant chemoradiotherapy followed by surgery (Yang et al, JCO 2018). Surgery consisted of McKeown or Ivor Lewis esophagectomy and total mediastinal lymph node dissection including bilateral recurrent laryngeal nerve nodes. CRT consisted of 40 Gy in 20 fractions with concurrent vinorelbine 25 mg/m2 and cisplatin 75 mg/m2 every 3 weeks for 2 cycles. The primary endpoint was overall survival and secondary endpoints included disease-free survival, R0 resection rate, and pathologic response. After a median follow up of 41 months, the primary endpoint of overall survival was improved from a median of ~67 months to ~100 months with the addition of chemoradiotherapy (HR 0.71, p=0.025; 3-year rates ~59% vs. ~69%). Disease-free survival similarly improved. The rate of R0 resection improved from 91.2% to 98.4% with chemoradiotherapy (p=0.002). There was significant downstaging with chemoradiotherapy (p&lt;0.001), with a pathologic complete response rate of 43.2%. Although 84% of patients enrolled on the chemoradiotherapy arm had clinical stage III disease, only 11% had pathologic stage III disease as a result of downstaging. Clinical Pearl: After controlling for excellent surgical techniques, use of neoadjuvant chemoradiotherapy for esophageal squamous cell carcinoma results in significantly improved overall survival, disease-free survival, R0 resection, and pathologic downstaging.</t>
  </si>
  <si>
    <t>Clinical Pearl: Approximately 150,000 cases of colorectal cancer are diagnosed in the United States annually. The Cancer Statistics 2021 in Spiegel et al CA Cancer J Clin 2021 estimates that the number of new cases of rectal cancer in the United States was 45,000 and the number of new cases of colon cancer was 105,000 The other answer choices are for prostate cancer (249,000 annual cases), melanoma of the skin (106,000 annual cases), oral cavity &amp; pharynx (54,000 annual cases).</t>
  </si>
  <si>
    <t>An esophageal tumor that is located 22 cm from the incisors is in upper thoracic esophagus. From the incisors (per the AJCC): 15-20 cm: Cervical esophagus 20-25 cm: Upper thoracic esophagus 25-30 cm: Middle thoracic esophagus 30-40 cm: Lower thoracic esophagus</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</si>
  <si>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RTOG R-0012 was a randomized phase II study of neoadjuvant chemoradiation in patients with T3/T4 rectal adenocarcinoma from 0-9 cm from the dentate line (3-12 cm from the anal verge). The radiation fields from R-0012 were as follows: Anterior-Posterior Fields: Superior: L5-S1 interspace Lateral: 2 cm lateral to the widest points of the bony pelvis Inferior: ~3-5 cm from the inferior extent of the primary or the anal verge for the distal cancers as identified by a marker on simulation. Please note that routinely treating 5 cm below the caudal extent of disease may not always be necessary depending on the clinical situation, as patterns of failure data demonstrate a relatively low likely for retrograde spread into the inferior subsite. (Roels et al IJROBP 2006) Per Roels et al IJROBP 2006 --&gt; Inferior sub-site (anal triangle of the perineum containing the anal sphincter, perianal and ischiorectal space): What are the overall risks of developing a recurrence in the inferior pelvic subsite?
8% for tumors &lt;6 cm from the anal verge
3% for tumors between 6 and 11 cm from the anal verge
0% for tumors 11+ cm from the anal verge
Lateral Fields:
Superior and Inferior: same as the Anterior-Posterior Fields.
Anterior: cover the lower common and external iliac nodes to 1 cm anterior to the symphysis pubis for anterior wall lesions and be at the mid symphysis for posterior lesions.
Posterior: Cover the entire sacrum with 1 cm margin for T4 lesions or 2 cm posterior to the presacrum for T3 lesions.
Following an abdominoperineal resection, the scar should be wired and treated with a 1.5cm margin. The boost field was a 3 cm margin around the primary tumor and included the whole sacral hollow.
We also recommend the following sources to aid in contouring in rectal cancer:
Valentini et al. Radiother Oncol 2016: International consensus guidelines on Clinical Target Volume delineation in rectal cancer. 
RTOG Anorectal consensus guidelines 
Clinical Pearls:
Generally speaking, the entirety of the mesorectum is covered to the resolution of the mesorectal fat plane along the levator ani. 
RTOG suggests placing a 2.5 cm craniocaudal expansion upon the rectal tumor GTV with an addition 0.5 cm to PTV (GTV--&gt; PTV of 3 cm). HOWEVER- if the tumor does not involve the anal sphincter complex, or invade into the ischiorectal fossa, this inferior expansion does not need to extend beyond the anal verge (Valentini et al. Radiother Oncol 2016) . NCCN suggests a caudal margin of at least 2-5 cm.
Therefore, a fair interpretation of these data would be a 3-5 cm caudal margin, limited to the anal verge in low lying tumors without sphincter involvement of ischiorectal fascia/fossa involvement.</t>
  </si>
  <si>
    <t>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The complete response at 26 weeks was 90.5% in the mitomycin-C arm and 89.6% in the cisplatin arm. This trial was not a non-inferiority trial, mitomycin-C/5-FU remains the standard of care.
Clinical pearl: Patients with anal cancer treated with definitive chemoradiation can be quoted an average of ~75% progression-free survival at 3 years.</t>
  </si>
  <si>
    <t>Anal carcinoma is a disease with a high cure rate with a non-surgical approach consisting of definitive external beam radiotherapy and concurrent chemotherapy. It is essential to know the follow-up approach to ensure that local recurrences are caught early as they can be effectively salvaged with abdominoperineal resection (APR). Answer choices C and D are not ideal as DRE's, inguinal palpation and anoscopy need to be performed more frequently during the first 3-5 years. Inguinal lymph node palpation is helpful as recurrences in this nodal chain can be salvaged with surgery, radiotherapy, and/or chemotherapy. CT imaging may detect early distant metastatic disease and regional nodal recurrences, in which case systemic therapy can be started as soon as possible. On the other hand, excessive imaging (answer choice A) is expensive without evidence that it improves outcomes. For stage I disease, yearly imaging is optional as distant metastases are far less common. Clinical pearl: Stage II-III anal squamous cell carcinoma surveillance includes DRE every 3-6 months for 5 years, inguinal node palpation every 3-6 months for 5 years, anoscopy every 6-12 months for 3 years, and CT imaging annually for 3 years according to NCCN Version 2.2021.</t>
  </si>
  <si>
    <t>The posterior border for the lateral block using 3D-conformal radiation in the treatment of a T4 rectal cancer should be 1 cm posterior to the sacrum, so that the entire sacrum is covered. For a T3 rectal cancer, the same border should be placed 2 cm posterior to the presacrum. Krook et al. NEJM reported a randomized trial comparing adjuvant radiotherapy vs. chemoradiotherapy for patients with surgically resected, T3-4, or lymph node positive rectal cancer. The radiation fields were as follows: Anterior-Posterior Fields: Superior: 1.5 cm above sacral promontory Lateral: 1-2 cm lateral to the widest points of the bony pelvis Inferior: For patients with low anterior resections, ~3-5 cm below the anastamosis or at the inferior aspect of the obturator foramen, whichever was most inferior. After APR, the lower field border included the perineum, with a margin of 1.5-2.0 cm. Lateral Fields: Superior and Inferior: same as the Anterior-Posterior Fields. Anterior: 2-3 cm anterior to the symphysis pubis including two-thirds of the femoral heads Posterior: At least 1 cm posterior to the sacrum. After APR, the posterior margin was 1.5-2.0 cm behind the perineal incision as marked by lead pellets or wire. Following an abdominoperineal resection, the scar should be wired and treated with a 1.5 cm margin with bolus to achieve ~ 45 Gy at perineum skin surface. This may be achieved by removing bolus after an initial 45 Gy in 25 fractions, or alternatively, utilizing bolus every other day during the entire treatment course.</t>
  </si>
  <si>
    <t>The muscularis propria appears as a hypointense circumferential layer surrounding the rectal lumen on a T2-weighted pelvic MRI scan. The relatively hyperintense mesorectum lies deep to the muscularis propria. This distinction is important as any tumor with extension through the muscularis propria is consistent with T3 disease. The T2-weighted scans should be high resolution in 1-3 mm slices. T1-weighting or T1 imaging with contrast is not required for rectal cancer staging.  Source: Horvat et al Radiographics 2019 and NCCN Version 2.2021.   Figure 4 from Horvat et al Radiographics 2019 showing anatomic landmarks on artist drawings and MRI T2 images</t>
  </si>
  <si>
    <t>Following concurrent chemoradiation for anal squamous cell carcinoma, the median time for tumor regression is 3 months. However, tumors can continue to regress for up to six month after completion of therapy based on the results of the ACT-II study (James et al. Lancet Onc 2013) . Thus, a lesion that continues to decrease in size should be followed with clinical examination. An anal biopsy after chemoradiation can have high morbidity and may result in an unnecessary abdominoperineal resection. A biopsy should only be performed for progressive lesions. (Cummings et al. IJROBP 1991). Clinical Pearl: Based on the results of the ACT-II study (James et al. Lancet Onc 2013) and per the current NCCN guidelines, patients that have not experienced a complete clinical response following chemoradiation therapy may be followed up to six months as long as there is no disease progression, and continued surveillance is felt to be clinically appropriate.</t>
  </si>
  <si>
    <t>Of the listed trials, the Michigan study (Urba et al. JCO 2001) was the only one that did not show a significant survival benefit for the addition of pre-operative chemoradiation to surgery in esophageal cancer. One hundred patients with squamous cell or adenocarcinoma of the esophagus were randomized to: Neoadjuvant chemoradiation (45 Gy in 1.5 Gy BID with cisplatin, 5-FU, and vinblastine) followed by surgery versus Surgery alone With a median follow-up of 8.2 years they reported the following: No difference in the median overall survival between the trimodality and the surgery alone arms (18 months vs. 17 months, respectively) 3-year overall survival: 30% trimodality vs. 16% surgery alone p = 0.15, respectively). Of note, the study was powered only to detect an increase from 1 to 2.2 years.</t>
  </si>
  <si>
    <t>Chemoradiation resulted in improved local recurrence, distant recurrence, and overall survival._x000B__x000B_NCCTG 79-47-51 (Krook et a. NEJM 1991) randomized 204 patients with resected T3-4 or node positive rectal cancer to adjuvant radiation alone or adjuvant chemoradiation. Radiation was 50.4 Gy in 28 fractions and concurrent chemotherapy was bolus 5-FU._x000B__x000B_With a median follow-up &gt;7 years, the chemoradiation arm had a significantly lower 5-year local recurrence (13% vs. 25%) and distant metastasis rate (29% vs. 46%). Additionally, chemoradiation resulted in a significantly better 5-year overall survival (55% vs. 40%). Clinical Pearl: Adjuvant chemoradiation therapy improves local recurrence, distant recurrence, and overall survival compared to radiation alone in patients with local advanced rectal cancer (T3-4/node positive).</t>
  </si>
  <si>
    <t>Clinical Pearl: Invasion through the muscularis propria defines a tumor as uT3. Invasion into but not through the muscular propria is uT2. Invasion into surrounding structures is T4a/b. The AJCC 8th Edition Staging for Esophageal Cancer, 2017: Please note that in the AJCC 8th edition, there are separate staging systems for squamous cell carcinoma, adenocarcinoma, and other histologies.  Key changes in the AJCC 8th edition include: Moving the definition of the location of the tumor from the upper extent of the tumor to the epicenter of the tumor Defining any tumor that extends &lt;2 cm into the stomach as esophageal, any tumor extending &gt;2 cm into the stomach as gastric Addition of a ypTNM prognostic staging system.  The ypTNM system does not distinguish between adenocarcinoma and squamous cell carcinoma. An excellent review of the AJCC 8th edition staging system for esophageal cancer is Rice et al. Ann Cardiothoracic Surg 2017. Primary (T) Classification: T0 - no evidence of tumor Tis - high-grade dysplasia, defined as malignant cells confined to the epithelium by the basement membrane T1a - tumor invades lamina propria or muscular mucosa T1b - tumor invades submucosa T2 - tumor invades muscularis propria T3 - tumor invades the adventitia T4a – tumor invades the pleura, pericardium, or diaphragm (resectable) T4b – tumor invades adjacent organs/structures (e.g. aorta, vertebral body, trachea) and is unresectable Nodal (N) Classification: N0 - no lymph node metastases N1 - metastasis in 1-2 regional nodes N2 - metastasis in 3-6 regional nodes N3 - metastasis in ≥7 nodes Metastasis (M) Classification: M0 - no distant metastasis M1 - distant metastasis Grade definition of Histologic Grade (G): GX -grade cannot be assessed G1 - well differentiated G2 - Moderately differentiated G3 - poorly differentiated, undifferentiated Location (L): X - location unknown Upper - cervical esophagus to lower border of azygous vein Middle - lower border of the azyous vein to lower border of inferior pulmonary vein Lower - lower border of inferior pulmonary vein to stomach, including GE junction Stage Classification: Squamous Cell Carcinoma (clinical) I - T1 N0-1 II - T2 N0-1, T3 N0 III - T1-2 N2, T3 N1-2 IVA - T1-3 N3, T4a-4b IVB - M1 Squamous Cell Carcinoma (pathologic) IA - T1a N0 G1 IB - T1a-b N0 G2-3, T2a N0 G1 IIA - T2 N0 G2-3, T3 N0 Lower, T3 N0 G1 Upper/Middle IIB - T1 N1, T3 N0 G2-3 Upper/Middle IIIA - T1 N2, T2 N1 IIIB - T2 N2, T3 N1-2, T4a N0-1 IVA - T4a N2, T4b N0-2, N3 IVB - M1 Adenocarcinoma (clinical) I - T1 N0 IIA - T1 N1, IIB - T2 N0 III - T2 N1, T3-4a N0-1 IVA - T1-4a N2, T4b N0-2, N3 IVB - M1 Adenocarcinoma (pathologic) IA - T1a N0 G1 IB - T1a N0 G2, T1b N0 G1-2, IC - T1 N0 G3, T2 N0 G1-2 IIA - T2 N0 G3 IIB - T1 N1, T3 N0 IIIA - T1 N2, T2 N1 IIIB - T2 N2, T3 N1-2, T4a N0-1 IVA - T4a N2, T4b N0-2, N3 IVB - M1 Post-Neoadjuvant Therapy (yp) I - T0-2 N0 II - T3 N0 IIIA - T0-2 N1 IIIB - T3 N1, T0-3 N2, T4a N0 IVA - T4a N1-2, T4b N0-2, N3 IVB - M1</t>
  </si>
  <si>
    <t>According to the AJCC 8th edition (2017) anal margin squamous cell carcinomas (SCC) are both staged and treated as anal cancers, as opposed to skin cancers (in the AJCC 7th edition they were classified as skin cancers). Clinical Pearl: According to NCCN guidelines, local excision for anal tumors should be used in carefully selected patients with peri-anal skin cancers. Criteria for these patients include: A completely excised lesion with ≤ 3 mm of basement membrane invasion and a maximal horizontal spread of ≤ 7 mm. T1N0 well-differentiated SCC of the perianal region capable of being resected with 1 cm margins. In the presence of close/positive margins, re-resection is preferred or adjuvant radiation ± 5-FU/mitomycin or capecitabine/mitomycin or 5-FU/cisplatin.</t>
  </si>
  <si>
    <t>Risk factors for development of anal cancer include: Anoreceptive intercourse Multiple sexual partners (&gt;10 partners in some studies) Human papilloma virus (HPV) infection Immunodeficiency, including human immunodeficiency virus (HIV) infection History of genital warts History of sexually transmitted diseases (STDs) Cigarette smoking Obesity is a risk factor for colorectal cancer, not for anal cancer._x000B__x000B_Source: Nelson and Benson. Surg Oncol Clin N Am 2017</t>
  </si>
  <si>
    <t>The addition of neoadjuvant concurrent chemoradiation to definitive surgical resection has been shown to improve OS in patients with locally advanced esophageal cancer (Sjoquist et al. Lancet Oncology 2011). Despite the improvement in outcomes seen with trimodality therapy, ~30% experience distant failure (Oppedijk et al. JCO 2014). Strategies to reduce the risk of distant failure include induction chemotherapy in the hope of sterilizing micrometastatic disease. Another potential benefit of induction chemotherapy is improvement in the rate of pCR, which is well correlated with survival in patients with locally advanced esophageal cancer (Berger et al. JCO 2005; Meredith et al. Annals of Surgical Oncology 2010). CALGB 80803 was a randomized phase II clinical trial that assessed an induction chemotherapy and neoadjuvant CCRT paradigm based on PET response in patients with surgically resectable, locally advanced esophageal or GEJ (Siewert I/II) adenocarcinoma (Goodman et al. JCO 2021). After initial staging that included PET, patients were randomized to either induction FOLFOX or carboplatin/paclitaxel. Those who had a 35% or greater reduction in the maximum SUV continued to neoadjuvant, concurrent chemoradiation using the same chemotherapy regimen. Patients who failed to attain a protocol specified PET response also continued to neoadjuvant, concurrent chemoradiation but the alternative chemotherapy regimen was used. The RT dose utilized in this study was 50.4 Gy in 28 fractions. The primary endpoint of this study was the rate of pCR in non-responders who switched chemotherapy regimens during concurrent chemoradiation, given the historically poor rate of pCR in this patient population of ~5%. A total of 241 eligible patients were enrolled in this study. 64.9% of patients in the induction FOLFOX group and 56.1% in the induction carboplatin/paclitaxel group had a demonstrated PET response to initial induction chemotherapy. The pCR rate was 18% in patients who were non-responders to induction FOLFOX and switched to carboplatin/paclitaxel during concurrent therapy and was 20% in non-responders to carboplatin/paclitaxel who switched to FOLFOX, higher than historical controls. The rate of pCR was 40.3% in patients randomized to induction FOLFOX who demonstrated PET response and continued on FOLFOX compared to 14.1% in responders to induction carboplatin/paclitaxel (p=0.001). In the former group, 5 year OS was 53%. Clinical Pearl: PET response following induction chemotherapy may allow for selection of the ideal chemotherapy regimens during neoadjuvant, concurrent chemoradiation in locally advanced esophageal/GEJ adenocarcinoma.</t>
  </si>
  <si>
    <t>RTOG 0529 was a Phase II clinical trial that utilized a simultaneous integrated boost (SIB) IMRT plan in the treatment of anal cancer. The entire pelvis receives 45 Gy in 1.5 Gy per fraction (30 fractions). The primary tumor receives a dose of 54 Gy in 1.8 Gy per fraction (30 fractions). Inguinal lymph nodes receive 45 Gy if negative, 50.4 Gy if &lt; 3 cm (1.68 Gy per fraction), and 54 Gy if &gt; 3 cm. Of note, a T2N0 tumor was treated in this protocol with 50.4 Gy in 1.8 Gy per fraction to the primary tumor and 42 Gy in 1.5 Gy per fraction to the pelvis and inguinal lymph nodes. The total treatment was 28 fractions._x000B__x000B_The trial utilized the following dose constraints for large bowel: No more than 200 cc above 30 Gy No more than 150 cc above 35 Gy No more than 20 cc above 45 Gy Note: The small bowel dose constraints were identical, but also included a max dose limit of no small bowel above 50 Gy.</t>
  </si>
  <si>
    <t>The German Rectal Cancer Study (Sauer et al. NEJM 2004; Sauer et al. JCO 2012) was a randomized trial of preoperative versus postoperative chemoradiotherapy in 823 patients with clinical stage T3-4 or node positive rectal cancer.  All patients underwent total mesorectal excision. The preoperative regimen consisted of 50.4 Gy in 28 fractions with continuous infusion 5-FU (1000 mg/m2) on days 1-5, weeks 1 and 5. The postoperative regimen consisted of 55.8 Gy in 31 fractions with the same concurrent 5-FU regimen. Additional enrollment criteria included: resectable adenocarcinoma with the inferior margin within 16 cm from the anal verge. Patients were excluded if they were older than 75 years of age, had previously had cancer other than non-melanoma skin cancer, had previously received chemotherapy, had previously received radiotherapy to the pelvis, or had contraindications to chemoradiotherapy.</t>
  </si>
  <si>
    <t>The phase III PROSPECT trial (Schrag et al. NEJM 2023) was a multicenter, noninferiority randomized trial that enrolled patients with locally advanced rectal cancer. Adults with rectal cancer that had been clinically staged as T2 node-positive, T3 node-negative, or T3 node-positive who were candidates for sphincter-sparing surgery were enrolled (eligible cN+ was defined as at least 1 perirectal lymph node ≥ 5mm and no more than 4 perirectal lymph nodes &gt;10mm in size in short axis based on baseline pelvic MRI or endorectal ultrasound). Patients were randomized to neoadjuvant chemoradiotherapy (50.4 Gy in 28 fractions with either concurrent fluorouracil or capectibine) or six cycles of FOLFOX (fluorouracil, leucovorin, and oxaliplatin). In the neoadjuvant FOLFOX group, neoadjuvant chemoradiotherapy was delivered if the tumor did not decrease by at least 20% in size. Post-operative FOLFOX was suggested, but not mandated, in both groups. Post-operative chemoradiotherapy was recommended for patients in the neoadjuvant FOLFOX group if the tumor was removed with positive margins. The primary endpoint was noninferiority of neoadjuvant FOLFOX with respect to disease-free survival. A total of 1194 patients were randomized. In the FOLFOX group, 9.1% of patients received neoadjuvant chemoradiation and 1.4% received post-operative chemoradiation. With a median of 58 months of follow-up, the authors reported the following: Five-year disease-free survival: 80.8% in the neoadjuvant FOLFOX group versus 78.6% for chemoradiation (met non-inferiority threshold) Five-year overall survival: 89.5% in the neoadjuvant FOLFOX group versus 90.2% for chemoradiation (No significant difference) Local recurrence: 1.8% in the neoadjuvant FOLFOX group versus 1.6% for chemoradiation (No significant difference) Severe (grade ≥3) toxicity during neoadjuvant therapy: 41.0% in the neoadjuvant FOLFOX group versus 22.8% for chemoradiation Based on these results the authors concluded that neoadjuvant FOLFOX with selective use of chemoradiotherapy should be a standard of care option for patients with locally advanced rectal cancer. It should be noted that total neoadjuvant therapy (neoadjuvant chemotherapy and chemoradiotherapy) has shown improved outcomes compared to neoadjuvant chemoradiotherapy and was not assessed in this trial. Clinical Pearl: The PROSPECT trial demonstrated that neoadjuvant 6 cycles of FOLFOX with selective use of chemoradiotherapy in patients with locally advanced rectal cancer (cT2N+ or T3) results in non-inferior disease-free survival compared to neoadjuvant chemoradiotherapy. However, there was numerically worse severe toxicity during neoadjuvant FOLFOX versus chemoradiotherapy.</t>
  </si>
  <si>
    <t>Chemoradiation became the standard of care for anal cancer after the ACT I trial (Northover et al. Br J Cancer 2010-13 year follow-up). The aim of the ACT II trial was to determine if replacing mitomycin (standard of care) with cisplatin in chemoradiation improves response, and whether maintenance chemotherapy after chemoradiation improves survival. Overall, 940 patients were enrolled on the ACT II Trial( James et al. Lancet Onc 2013): 472 were assigned to mitomycin (246 were assigned to no maintenance and 226 to maintenance) and 468 were assigned to cisplatin (246 were assigned to no maintenance and 222 to maintenance). The median follow-up was 5.1 years. The 3-year progression-free survival was approximately 75% for all patients and there was no difference in progression-free survival, overall survival, colostomy-free survival, or complete response at 26 weeks.  Because this trial was not a non-inferiority trial, mitomycin-C/5-FU remains the standard of care. The complete response at 26 weeks was 90.5% in the mitomycin-C arm and 89.6% in the cisplatin arm. In the (Gylnne-Jones et al. Lancet Oncol 2017) the updated manuscript including only the 691 patients who had response assessments at each of the 11, 18, and 26 week time-points, the complete response rates were approximately 85% by 26 weeks.</t>
  </si>
  <si>
    <t>According to current NCCN guidelines, they suggest the following: Three months of adjuvant CAPOX or three to six months of adjuvant FOLFOX for low-risk stage III disease (T1-T3/N1) Three to six months of CAPOX or six months of FOLFOX for high-risk stage III disease (T4N2) These recommendations are based on the results of the IDEA analysis (Andre et al. J Clin Oncol 2018), the Mosaic trial (Andre et al. J Clin Oncol 2009), the NSABP C-07 trial (Yothers et al. J Clin Oncol 2011), and a pooled analysis of 6 randomized trials including 12,834 patients (Grothey et al. NEJM 2018).  The series by Grothey et al attempted to establish the non-inferiority of 3-months vs. 6-months of adjuvant chemotherapy using either CAPOX or FOLFOX. Non-inferiority was not confirmed for the overall cohort. Non-inferiority of 3-months could be established for CAPOX (HR: 0.95, 95% CI: 0.85-1.06) but not for FOLFOX (HR: 1.16, 95% CI: 1.06-1.26).  Exploratory subset analysis revealed the following: T1-T3/N1: 3-months of therapy was non-inferior to 6 months, with 3-year disease free survival (DFS) of 83.1% vs. 83.3% (HR: 1.01, 95% CI: 0.90-1.12) T4, N2, or both: 3-year DFS was superior with 6-months of adjuvant therapy (64.4% vs. 62.7%, HR: 1.12, 95% CI: 1.03-1.23, p=0.01 for superiority). These guidelines and the literature demonstrating a changing landscape in this disease setting. When more mature data become available, it is likely these guidelines will become more definitive.</t>
  </si>
  <si>
    <t>IMRT treatment of anal cancer does not include a volume reduction after the initial 30.6 Gy as was done in RTOG 9811. The entire pelvis receives 45 Gy followed by a boost to 54-59.4 Gy to the primary tumor. Inguinal lymph nodes receive 36 Gy if negative, 50.4 Gy if &lt; 3 cm, and 54 Gy if &gt; 3 cm. Some physicians now treat using the RTOG 0529 schema of a simultaneous integrated boost (SIB) IMRT plan. In those patients with high risk disease, (T3/T4 or node positive)--the entire pelvis receives 45 Gy in 1.5 Gy per fraction (30 fractions).  The primary tumor receives a dose of 54 Gy in 1.8 Gy per fraction (30 fractions). Inguinal lymph nodes receive 45 Gy if negative, 50.4 Gy if positive and &lt; 3 cm (1.68 Gy per fraction), and 54 Gy if  positive and &gt; 3 cm. Patients with lower risk disease (T2N0) were treated in this protocol with 50.4 Gy in 1.8 Gy per fraction to the primary tumor and 42 Gy in 1.5 Gy per fraction to the pelvis and inguinal lymph nodes.  The total treatment was 28 fractions. Some physicians do not feel comfortable using 1.5 Gy per fraction and therefore use a sequential IMRT plan (as described in answer choice C) with a sequential volume reduction off the inguinal nodes at 36 Gy (if node negative) and off the whole pelvis at 45 Gy. Contouring atlases: "Australasian Gastrointestinal Trials Group (AGITG) contouring atlas and planning guidelines for intensity-modulated radiotherapy in anal cancer" Ng et al. IJROBP 2012 Elective Clinical Target Volumes in Anorectal Cancer: An RTOG Consensus Panel Contouring Atlas</t>
  </si>
  <si>
    <t>Clinical Pearl: In anal carcinoma, primary prevention includes HAART in HIV-positive patients and vaccination against HPV infection (Fuller et al. UT Health San Antonio, Oncology (Williston Park) 2010). It involves interventions that are applied before there is any evidence of disease (anal cancer or precancerous lesions) (Finocchario-Kessler et al. KUMC, BMC Womens Health. 2016). Secondary prevention involves screening programs for individuals at increased risk of high-grade AIN and anal cancer and the treatment of precancerous lesions (Fuller et al. UT Health San Antonio, Oncology (Williston Park) 2010). Tertiary prevention refers to the diagnosis and early and effective treatment of invasive cancer, to reduce morbidity and mortality (Finocchario-Kessler et al. KUMC, BMC Womens Health. 2016.)</t>
  </si>
  <si>
    <t>According to the current American Society of Clinical Oncology (ASCO) and NCCN guidelines the use of chemoprevention for breast cancer is recommended in women 35 or older, a &gt; than 10 ten year life expectancy and one of the following: Atypical hyperplasia Lobular carcinoma in situ (LCIS) A ≥1.7 percent five-year risk for breast cancer (per Gail model) Consider with Flat epithelial atypia If breast screening has not taken place in the last year women should first undergo this intervention. Next, women will undergo a baseline gynecologic assessment and bone density evaluation (if post-menopausal). The type of chemoprevention varies according to your menopausal status: Premenopausal - tamoxifen (Category 1 recommendation) Postmenopausal - raloxifene/tamoxifen/aromatase inhibitor (all Category 1 recommendations) The decision to undergo a surgical excision for ADH is considered standard of care due to an increased risk of identifying DCIS in the final excision specimen (10-30%).  However, newer studies suggest that there may be cohorts of patients with low risk disease that do not need to undergo surgical excision.  A study from France (Caplain, Am J Surg 2014) assessed their guidelines to avoid excision (ADH &lt;= 6mm or ADH&lt;=6 mm with incomplete removal and &lt;2 foci of disease or size 6 mm-21 mm with complete removal and &lt;2 foci of disease), and showed the rate of malignant events to be 2.3% at 2 years.  However, excision is generally recommended for women with ADH.  Clinical Pearl: Chemoprevention for breast cancer should be offered to women 35 or older, with a  &gt;10 year life expectancy, and one of the following: atypical hyperplasia, lobular carcinoma in situ (LCIS), a ≥1.7 percent five-year risk for breast cancer (per Gail model) and may consider in patients with flat epithelial atypia.   BC</t>
  </si>
  <si>
    <t>Male breast cancer is a rare clinical entity that represents ~ 1% of breast cancer diagnoses in the United States. (Siegel et al. CA cancer J Clin 2017, Giordano NEJM 2018) Male breast cancer tends to present at a later age than women with the peak incidence occuring at age 71. (Anderson et al. Breast Cancer Res Treat. 2004). In addition, men and more likely to have lymph node involvement, a more advanced tumor stage at the time of diagnosis, and tumors that are ER+/PR+.The majority (90%) of male beast cancers at invasive ductal carcinoma, while lobular disease account for only ~1% of all male breast cancers, in females lobular disease in found in ~15% of cases. Lastly, ductal carcinoma in-situ in far less common in men representing ~10% vs. ~20% in women of cases. (Giordano et al. Cancer 2004). Although historical studies report no difference in outcomes between men and women with breast cancer (Borgen et al Ann Surg Oncol 1997, Willsher et al. Am J Surg 1997), modern studies report that male patients with breast care have worse outcomes across all stages (Wang et al. JAMA Onc 2019). These worse outcomes are partly explained by worse clinical characteristics and undertreatment. However, sex differences in outcomes persist even after controlling for disease and treatment characteristics. Clinical Pearl: Male breast cancer presents at a later age then females, and tends to be present with more advanced disease characteristics with ER/PR positivity. Even when controlled for disease characteristics, males have worse outcomes.   BC</t>
  </si>
  <si>
    <t>The putative role and potential benefit of tumor bed boost in patients with DCIS has long been controversial. Previously, the only data used in this setting was either retrospective (Moran, JAMA Oncol 2017) or extrapolated from studies investigating the role of boost in invasive disease, such as the EORTC 22881 (Bartelink, NEJM 2001; Vrieling, JAMA Oncology 2017) and Lyon (Romestaing, JCO 1997) trials. As such, while the ASTRO 2018 WBI guidelines give a "conditional" recommendation of tumor bed boost in DCIS patients ≤ 50 years old with any grade, high grade disease, or &lt; 2mm or positive margins, the SSO/ASTRO/ASCO 2019 Consensus Guideline on Margins for Breast-Conserving surgery with Whole-breast irradiation in DCIS do not recommend the use of boost in DCIS due to lack of prospective randomized trial data. The recent BIG 3-07/TROG 07.01 phase 3 study (Chua et al., Lancet 2022) of radiation doses and fractionation schedules in non-low risk DCIS sought to investigate the role of boost in DCIS. A total of 1608 patients with non-low risk DCIS treated with lumpectomy alone were randomly assigned to have either no boost (805 patients) or a 16 Gy in 8 fractions tumor bed boost (803 patients) delivered after completion of whole breast irradiation (WBI). Conventional WBI at a dose of 50 Gy in 25 fractions was given to 831 patients, while hypofractionated WBI at a dose of 42.56 Gy in 16 fractions, was given to the other 777 patients. 13% of patients received endocrine therapy. Non-low risk DCIS was defined as a patient with any of the following risk factors: Age &lt; 50 years old Breast symptoms at presentation Palpable tumor Tumor size ≥ 1.5 cm Multifocal disease Grade 2-3 disease Central necrosis Comedo histology Radial margin &lt; 1 cm but ≥ 1 mm The study was designed to detect a clinically relevant 3% difference in 5-year free-from-local-recurrence rates between the no-boost and boost groups (93% vs 96%; hazard ratio, 0.56). At a median follow up of 6.6 years, the trial reported the following: 5-year free-from-local-recurrence rates were 92.7% (95% CI 90.6–94.4%) in the no-boost group and 97.1% (95.6–98.1%) in the boost group (hazard ratio 0.47; 0.31–0.72; p&lt;0·001). However, the boost group had higher rates of grade 2 or higher breast pain (10% [8–12%] vs 14% [12–17%], p=0.003) and induration (6% [5–8%] vs 14% [11–16%], p&lt;0.001). In an exploratory analysis, there were no significant differences found in the effect of the tumor bed boost on local recurrence according to age, tumor size, nuclear grade, comedo necrosis, surgical margin width, or endocrine therapy use In the no-boost group, 44% of the local recurrences were invasive, and in the boost group, 45% of the local recurrences were invasive. There were no statistically significant differences in 5-year free-from-local-recurrence rates between conventional (94.4%) and hypofractionated (93.7%) WBI groups in a "category A" cohort of patient on the trial (hazard ratio, 0.94; 95% CI 0.51–1.73; p=0·84) or in all randomly assigned patients (94.9% conventional vs 94.9% hypofractionated; 0.94; 0.51–1.74). While the trial reported that the interaction between a tumor bed boost and WBI dose fractionation was not statistically significant in a "category A" cohort of patients on the trial (HR 1.09; 0.32–3.76; p=0.89) or in all randomly assigned patients (HR 0.94; 0.41–2.18; p=0.89), no data was published that specifically showed a lack of benefit to boost strictly within either the entire conventional fractionation arm or entire hypofractionation arm. Clinical Pearl: The recent BIG 3-07/TROG 07.01 phase 3 study randomized 1608 non-low risk DCIS patients to either no boost or16 Gy in 8 fraction after WBI (either 50 Gy in 25 fractions or 42.56 Gy in 16 fractions) and showed the following: 5-year freedom from local recurrence was 92.7% in the no-boost group vs 97.1% in the boost group (p&lt;0.001) Conversely, the boost group had higher rates of grade 2+ breast pain (14% vs 10%; p=0·003) and induration (14% vs 6%; p&lt;0.001) than the no-boost group There was no difference in 5-yr freedom from local recurrence (~94%) between conventional WBI or hypofractionated WBI.   BC</t>
  </si>
  <si>
    <t>In a randomized study by Chagpar et al., NEJM 2015,  235 women were randomized to either undergoing resection of further cavity shave margins (shave group) or not to have further cavity shave margins resected (no-shave group).  In the shave group, surgeons took a circumferential margin of additional tissue around the lumpectomy cavity.  In both arms, surgeons were allowed to remove selective margins on the basis of gross and radiographic findings. Following this, patients were randomized intra-operatively.  Patients in this study had Stage 0-III breast cancer and were undergoing partial mastectomy.  In the study, 23% of patients had invasive disease, 19% had DCIS, and 53% had both. The primary outcome was the rate of positive margins, which was defined as tumor on ink for invasive disease and tumor within 1 mm of the edge of the specimen for DCIS.  Prior to additional shave resection, the rate of positive margins was 36% in the shave group and 34% in the no-shave group, p=0.69.  After randomization, the rate of positive margins decreased (19% in the shave group vs. 34% in the no-shave group, p=0.01).  There was also a lower rate of re-resection to clear margins (10% in the shave group vs. 21% in the no-shave group, p=0.02).  The complication rate was the same in both groups.  Clinical Pearl: This study supports routinely removing additional margins at the time of partial mastectomy to decrease the positive margin rate by approximately 50%.   BC</t>
  </si>
  <si>
    <t>The use of a sentinel lymph node biopsy (SLNB) is a well established technique in patients with T1-T2 stage disease with a clinically negative axilla. SLNB is an effective technique in determining axillary spread with low false negative rates typically around 5-10% (Krag et al. Lancet Oncology 2007). This data is based on the B-32 trial which randomized 5611 patients with early stage breast cancer with a clinically negative axilla to: SLN resection followed by immediate conventional  axillary lymph node dissection (ALND) vs. SLN resection without ALND if SLNs were negative on intraoperative cytology and histological examination In this trial they reported a false negative rate of 9.8%. They reported removal of more than one SLN and avoidance of excisional biopsy are important variables in reducing the false-negative rate. Their data also demonstrated statistical equivalence in overall survival, disease-free survival, and regional control between the two groups. (Krag et al. Lancet Oncol 2010).  SLNB is significantly less morid versus an ALND. This is demonstrated from the Z0011 trial (Giuliano et al. JAMA 2011), the IBCSG 23-01 trial (Galimberti et al. Lancet Oncol 2013), and the AMAROS trial (Donker et al. Lancet Oncol 2014).  With a median follow-up of 5-years, the IBSCG trial reported a lymphedema rate of 13% in ALND arm vs. 3% in the SLNB arm. (p&lt;0.0001). In the AMAROS trial, they reported 5-year rates of lymphedema of 23% in the ALND arm vs. 11% in the SLNB arm. (p&lt;0.0001)  Another study that reported the lymphedema rates, was the NCIC MA.20 study (Whelan et al., NEJM 2015).  In this study, women underwent an axillary lymph node dissection if they were found to have positive lymph nodes on sentinel lymph node biopsy.  They were then randomized to either comprehensive nodal irradiation or whole breast radiation therapy alone.  The authors defined grade 2 lymphedema as requiring compression and grade 3 as limiting function.  The rate of grade 2+ lymphedema was 4.5% with whole breast RT versus 8.4% with comprehensive regional nodal irradiation.  Since only ~10% of the entire cohort were patients with node negative disease, the majority of these patients underwent ALND prior to radiation therapy.  Clinical Pearl: Lymphedema rates are dependent on both surgical assessment of the axilla and axillary directed radiotherapy. The rates of lymphedema following SLNB  and radiotherapy is 3-11% compared to 13-23% in patients who got an ALND and radiotherapy.  BC</t>
  </si>
  <si>
    <t>Clinical Pearl: Approximately 1% of males with BRCA1 mutations will develop breast cancer (Giordano NEJM 2018).  This is in contrast to 65% of females. 7% of males with BRCA2 mutations will develop breast cancer compared with 45% of females.  BC  BC</t>
  </si>
  <si>
    <t>The breast is predominantly composed of adipose and glandular tissue. Additionally, suspensory Cooper's ligaments and connective tissue such as collagen and elastin are present. The breasts overlie the pectoralis major muscle and drain to the regional lymph nodes including axillary levels I, II, III, supraclavicular, infraclavicular, and internal mammary nodes.  Pectoralis minor muscle is adjacent to the pectoralis major and is an important landmark when it comes to delineating axillary lymph noded levels. Mammography consists of two views: craniocaudal (CC) and mediolateral oblique (MLO). CC view shows breast glandular tissue and nipple MLO view shows breast glandular tissue, nipple, and pectoralis major muscle The image shown is an MLO view. It also shows regional lymph nodes. Screening mammography is the initial imaging modality used to find asymptomatic masses in the breasts. Diagnostic mammography differs from screening mammograms in that a diagnostic radiologist must be present, additional radiography views may be taken, and spot compression with magnification may be utilized. Clinical Pearl: It is helpful to be familiar with mammographic anatomy when treating breast cancer patients and discussing cases at a tumor board. Pectoralis major muscle is an important landmark and must be visible on an adequate MLO view of a mammogram.  Image source: https://commons.wikimedia.org/wiki/File:Arteriolosclerosis_mammography.png</t>
  </si>
  <si>
    <t>There are 3 levels of the axilla, defined based on their location relative to the pectoralis minor muscle. Level I axillary lymph nodes are inferior and lateral to the pectoralis minor muscle. Level II lymph nodes are beneath the pectoralis minor muscle Level III lymph nodes are superior and medial to the pectoralis minor muscle. The RTOG has a breast contouring atlas for the breast and axilla. Source: Gunderson et al., Clinical Radiation Oncology,  3rd edition.  BC</t>
  </si>
  <si>
    <t>The use of a sentinel lymph node biopsy (SLNB) is a well established technique in patients with T1-T2 stage disease, and a clinically negative axilla. SLNB is an effective technique in determining axillary spread with low false negative rates typically around 5-10% (Krag et al. Lancet Oncology 2007). This data is based on the B-32 trial which randomized 5611 patients with early stage breast cancer with a clinically negative axilla to: SLN resection followed by immediate conventional  axillary lymph node dissection (ALND) vs. SLN resection without ALND if SLNs were negative on intraoperative cytology and histological examination In this trial they reported a false negative rate of 9.8%. They reported removal of more than one SLN and avoidance of excisional biopsy are important variables in reducing the false-negative rate. Their data also demonstrated statistical equivalence in overall survival, disease-free survival, and regional control between the two groups. (Krag et al. Lancet Oncol 2010).  SLNB is significantly less morbid versus an ALND. This is demonstrated from the Z0011 trial (Giuliano et al. JAMA 2011), the IBCSG 23-01 trial (Galimberti et al. Lancet Oncol 2013), and the AMAROS trial (Donker et al. Lancet Oncol 2014).  With a median follow-up of 5-years the IBSCG trial reported a lympedema rate of 13% in ALND arm vs. 3% in the SLNB arm. (p&lt;0.0001). In the AMAROS trial, they reported 5-year rates of lymphedema of 23% in the ALND arm vs. 11% in the SLNB arm. (p&lt;0.0001)  Clinical Pearl: SLNB is considered the standard of care in patients with T1-T2 stage disease, and a clinically negative axilla. The false negative rate is ~5-10% and can be decreased by using both isosulfan blue dye and radioactive colloid, taking more than 1 sentinel node, and avoiding excisional biopsies. SLNB also results in less morbidity than ALND.  BC</t>
  </si>
  <si>
    <t>The purpose of the EORTC 22922 trial (Poortmans et al. NEJM 2015) was to determine if the addition of comprehensive/regional nodal irradiation (breast/chest wall, ipsilateral internal mammary lymph nodes in the upper 3 intercostal spaces, or up to and including the first five intercostal spaces in patients with lower inner-quadrant tumors, supraclavicular and axillary lymph nodes) improved survival in patients with node-positive or high-risk node negative breast cancer. Eligible patient for the trial included: unilateral histologically confirmed breast adenocarcinoma of stage I, II, or III with a centrally or medially located primary tumor, irrespective of axillary involvement, or an externally located tumor with axillary involvement. Eligible patients had undergone mastectomy or breast conserving surgery and axillary dissection (76% of the patients had breast-conserving surgery, and 24% had mastectomy). During the last years of the trial, patients were eligible if they had undergone a sentinel-node biopsy followed by an axillary dissection in the case of a positive node. A total of 4004 patients were enrolled at 46 institutions in 13 countries. Patients deemed eligible were randomized into one of the following arms: Whole-breast or thoracic-wall irradiation alone (50 Gy in 25 fractions) (control group). Whole-breast or thoracic-wall irradiation in addition to regional nodal irradiation (50 Gy in 25 fractions) (nodal-irradiation group). The radiation treatment target volume consisted of the first three intercostal spaces, up to and including the first five intercostal spaces in patients with lower inner-quadrant tumors. The supraclavicular field laterally reached the acromioclavicular joint, the location of the apical axillary clips placed by the surgeon, or both. 99% of node-positive and 66.3% of node-negative patients received systemic therapy. The primary end point was overall survival. Secondary end points were the rates of disease-free survival, distant disease-free survival, and mortality from breast cancer. At a median follow-up of 10.9 years they reported the following: 10-year overall survival: 80.7% control group vs. 82.3% in nodal irradiation group (P=0.06). 10-year disease-free survival: 69.1% control group vs. 72.1% in nodal irradiation group (P=0.04). 10-year distant disease-free survival: 75.0% control group vs. 78.0% in nodal irradiation group (P=0.02). 10-year rate of any first recurrence: 22.9% control group vs. 19.4% in nodal irradiation group (P&lt;0.02). 10-year rate of death from breast cancer: 14.4% control group vs. 12.5% in nodal irradiation group (P&lt;0.02). With follow-up of 15 years DFS and DMS were no longer significant. The authors reported the following results (Poortmans et al. Lancet Onc 2020): 15-year overall survival: 70.9% control group vs. 73.1% in nodal irradiation group (P=0.36). 15-year disease-free survival: 59.9% control group vs. 60.8% in nodal irradiation group (P=0.18). 15-year distant disease-free survival: 68.2% control group vs. 70.0% in nodal irradiation group (P=0.18). 15-year rate of any breast cancer recurrence: 27.1% control group vs. 24.5% in nodal irradiation group (P=0.024). 15-year rate of death from breast cancer: 19.8% control group vs. 16.0% in nodal irradiation group (P=0.0055).  Clinical Pearl: The results of the EORTC trial demonstrated that in women with node-positive or high-risk node negative breast cancer the addition of comprehensive nodal irradiation improves breast cancer recurrence and breast cancer specific mortality survival without a concomitant effect of overall survival.  Please note that the results of MA-20 (Whelan et al NEJM 2015) trial were also published in the same issue of the NEJM as the 10-year results of EORTC 22922 trial, a link to that article can be found here.   BC</t>
  </si>
  <si>
    <t>Clinical Pearl: The NCCN (Genetic/Familial High-Risk Assessment: Breast, Ovarian and Pancreatic, version 3.2023) recommends that patients diagnosed with breast cancer should undergo testing for breast cancer susceptibility genes (including BRCA1, BRCA2, CDH1, PALB2, PTEN and P53) if they meet the following criteria:  Age 50 or younger Male breast cancer Ashkenazi Jewish ancestry (any age) Triple-negative breast cancer, or to aid in decisions regarding PARP inhibitor Patient has a blood relative diagnosed with breast cancer under age 50, or a family history of male breast cancer Multiple synchronous/metachronous breast cancers Patient has a blood relative diagnosed with a BRCA-associated cancer, including pancreatic cancer, ovarian cancer (not endometrial cancer), or prostate cancer that is metastatic, high- or very-high risk, or breast cancer at age younger than 50 Personal and/or close family history of 3 or more breast cancer diagnoses 2 or more close blood relatives with breast or prostate cancer (any grade) at any age  An individual without personal history of breast cancer should be tested if a first- or second-degree relative meets the above criteria.  BC</t>
  </si>
  <si>
    <t>Modern day clinical trials evaluating regional nodal irradiation have largely included the IMNs. However, the exact target volume encompassed has varied across studies. In order to better characterize the regions at risk for microscopic internal mammary nodal spread, Jethwa et al. conducted a retrospective review of patients with primary or recurrent breast cancer with gross involvement of the internal mammary nodal region, assuming that areas of gross disease would be representative of the most likely sites for microscopic disease (Jethwa et al. 2017 IJROP). Only patients who had cross sectional imaging available were included in this study. Lymph node involvement was determined by a breast radiologist on the basis of radiographic appearance including shape, size as well as PET when available. In total there were 67 patients included in this analysis with a total of 130 internal mammary nodal metastases. 78% of the identified gross internal mammary metastasis were located in the first 3 intercostal spaces. 14% were located in the 4th and 5th intercostal spaces while 8% were located superior to the 1st intercostal space and below the confluence of the IM vein with the brachiocephalic vein. There was no association between location of the primary tumor and distribution of the IMNs cranial to, caudal to, or within the first 3 intercostal spaces.  Clinical Pearl: Approximately 80% of internal mammary nodal metastases are located within the first 3 intercostal spaces.  BC</t>
  </si>
  <si>
    <t xml:space="preserve"> The purpose of the EORTC 22922 trial  (Poortmans et al. NEJM 2015) was to determine if the addition of comprehensive/regional nodal irradiation (breast/chest wall, ipsilateral internal mammary lymph nodes in the upper 3 intercostal spaces, or up to and including the first five intercostal spaces in patients with lower inner-quadrant tumors, supraclavicular and axillary lymph nodes) improved survival in patients with node-positive or high-risk node negative breast cancer.  Eligible patient for the trial included unilateral histologically confirmed breast adenocarcinoma with stage I, II, or III cancer with a centrally or medially located primary tumor, irrespective of nodal status or an externally located tumor with axillary involvement. Eligible patients had undergone mastectomy or breast conserving surgery and axillary dissection (76% of the patients had breast-conserving surgery, and 24% had mastectomy). During the last years of the trial, patients were eligible if they had undergone a sentinel-node biopsy followed by an axillary dissection in the case of a positive node. A total of 4004 patients were enrolled at 46 institutions in 13 countries.  Patients deemed eligible were randomized into one of the following arms: Whole-breast or thoracic-wall irradiation alone (50 Gy in 25 fractions) (control group). Whole-breast or thoracic-wall irradiation in addition to regional nodal irradiation (50 Gy in 25 fractions) (nodal-irradiation group)._x000B_*85% of patients who received breast conservation therapy and whole breast RT received a boost to the tumor bed. The radiation treatment target volume consisted of the first three intercostal spaces, up to and including the first five intercostal spaces in patients with lower inner-quadrant tumors. The supraclavicular field laterally reached the acromioclavicular joint, the apical clips placed by the surgeon, or both.  99% of node-positive and 66.3% of node-negative patients received systemic therapy.  The primary end point was overall survival. Secondary end points were the rates of disease-free survival, distant disease-free survival, and mortality from breast cancer.  At a median follow-up of 10.9 years they reported the following:  10-year overall survival: 80.7% control group vs. 82.3% in nodal irradiation group (P=0.06). 10-year disease-free survival: 69.1% control group vs. 72.1% in nodal irradiation group (P=0.04). 10-year distant disease-free survival: 75.0% control group vs. 78.0% in nodal irradiation group (P=0.02). 10-year rate of any first recurrence: 22.9% control group vs. 19.4% in nodal irradiation group (P=0.02). 10-year rate of death from breast cancer: 14.4% control group vs. 12.5% in nodal irradiation group (P=0.02).  Side effects (at 10 years follow-up):  -Pulmonary Fibrosis: 1.7% control group vs. 4.4% in nodal irradiation group  (P&lt;0.001). -Cardiac Fibrosis: 0.6% control group vs. 1.2% in nodal irradiation group (P=0.06)._x000B_-Cardiac Disease: 5.6% control group vs. 6.5% in nodal irradiation group (P=0.25) No significant difference was observed between the two study groups with respect to other late toxic effects or performance status.  Clinical Pearl: The results of the EORTC trial demonstrated that in women with node-positive or high-risk node negative breast cancer the addition of comprehensive nodal irradiation improves disease-free survival, distant disease-free survival, and breast cancer specific mortality survival without a concomitant effect on overall survival. The addition of comprehensive nodal irradiation did result in a statistically significant increase in pulmonary fibrosis versus the control group.  Please note that the results of MA-20 (Whelan et al NEJM 2015) trial were also published in the same issue of the NEJM, a link to that article can be found here.  However, all of the patients included in this study underwent breast conserving surgery.   BC</t>
  </si>
  <si>
    <t>In cases where the internal mammary lymph nodes are involved, there is usually involvement of the nodes in the first 3 intercostal spaces.  Therefore, in patients at high risk for internal mammary involvement, the internal mammary chain in this region is often included in the radiation field. When contouring these lymph nodes, the RTOG Breast Cancer Atlas recommends that the superior border should be superior to the first rib and the inferior border should be superior to the 4th rib. Please also see the NRG contouring guide (Radcomp) and ESTRO contouring guide. Clinical Pearl: Knowledge of the anatomical features of breast and associated lymphatics is crucial for effective radiation treatment planning in this patient population.  BC</t>
  </si>
  <si>
    <t xml:space="preserve"> The patient above is a young women with a history of triple negative locally advanced breast cancer. Based on her clinical presentation, she is most likely to harbor a BRCA1 mutation. (Atchley et al. J Clin Oncol 2008). Patients with BRCA1 mutations are more likely to present with high-grade triple negative disease. Patients with BRCA2 disease are more likely to present with ER+ positive disease. (Tun et al. Clin Genet 2014). Patients with TP53 mutations (LiFraumeni) are most likely to present with ER+/HER2+ disease (Masciari et al. Breast Ca Res 2012).  It should be recognized that ~20% of patients with triple negative breast cancer will be positive for a BRCA mutation, while ~5% of all breast cancers are associated with a BRCA mutation. (Gonzalez-Angulo Clin Cancer Res 2011).  The lifetime risk (age 70) of breast/ovarian cancer in BRCA1 carriers are 60% and 59% respectively. While the lifetime risk (age 70) of breast/ovarian cancer in BRCA2 carriers are 55% and 16.5% respectively. (Chen et al. J Clin Oncol 2007) Clinical Pearl: Patients with a BRCA1 mutation have a higher probability of developing pre-menopausal triple negative disease than patients with a BRCA2 mutation, which typically presents with ER+ disease. In addition, the lifetime cumulative risk of both breast and ovarian carcinoma is also higher with the BRCA1 mutational carrier cohort vs. the BRCA2 mutational carrier cohort.  BC</t>
  </si>
  <si>
    <t>The definition by the NCCN guidelines of menopause are as follows: History of bilateral oophorectomy Age &gt;60 years Age &lt;60 and amenorrheic for ≥12 months in the absence of chemotherapy, tamoxifen, toremifene, or ovarian suppression _x000B_*women &lt;60 who are on tamoxifen or toremifene must have FSH and estradiol in the post-menopausal range. Different studies have further specified their definition of menopause.  For example, in the ATAC trial (Cuzick et al. Lancet Onc 2010) randomizing women to adjuvant anastrazole versus tamoxifen, patients were defined as being postmenopausal if: History of bilateral oophorectomy Age &gt;60 years Age 45-59 and amenorrheic for ≥12 months If amenorrheic for &lt;12 months (even if s/p hysterectomy or were receiving hormone replacement therapy, or amenorrheic by chemotherapy), FSH levels had to be in the post-menopausal range (i.e. elevated above ~25.8 mIU/ml).  BC</t>
  </si>
  <si>
    <t>According to the recommendations by the American Society of Clinical Oncology/College of American Pathologists (Wolff et al. J Clin Oncol 2013) the patients that meet the criteria for HER2 directed therapy (HER2 positive) include the following (table one in the above manuscript): IHC demonstrating  HER2 (3+) this is defined as uniform intense membrane staining of  &gt; 30% of invasive tumor cells. FISH amplified (ratio of HER2 to CEP17 of &gt; 2.2 or average HER2 gene copy number &gt; 6 signals/nucleus for those test systems without an internal control probe). The definition for HER2 negative is defined as: IHC HER2 (0): no staining. IHC HER2 (1+): weak incomplete membrane staining in any proportion of tumor cells or weak, complete membrane staining in &lt; 10% of cells. FISH HER2/CEP17 ratio of 1.8 or average HER2 gene copy number of 4 signals/nucleus for test systems without an internal control probe. The definition for HER2 equivocal is: IHC (2+). FISH HER2/CEP17 ratio of 1.8-2.2 or average HER2 gene copy number 4-6 HER2 signals/nucleus for test systems without an internal control probe. Please note these are the 2007 recommendations, and can be used as reference guidelines. The complete 2013 guidelines can be found in Table one of Wolff et al. J Clin Oncol 2013, but due to the complexity associated with dual probe in situ hybridization (ISH) the detail in the table is beyond the scope of this question.  Clinical Pearl: Patients with IHC (2+) are considered equivocal and should undergo reflex ISH testing before beginning HER2 directed therapy. This reflex testing typically includes ISH to confirm or reject HER2 positivity.  BC</t>
  </si>
  <si>
    <t>BRCA genes are tumor suppressor genes involved in DNA repair mechanisms. BRCA mutations effect homology directed repair during the DNA repair process. Carriers of these mutations have higher rates of developing certain malignancies versus the general population. The lifetime risk (age 70) of breast/ovarian cancer in BRCA1 carriers are 60% and 59% respectively. While the lifetime risk (age 70) of breast/ovarian cancer in BRCA2 carriers are 55% and 16.5% respectively. (Chen et al. J Clin Oncol 2007).  The risk of endometrial cancer seems to be roughly equivalent between BRCA1 and BRCA2 carriers (Segev et al. Gyncol Oncol 2013).  BRCA2 carriers appear to have an elevated incidence of the following malignancies vs. BRCA1 carriers: Prostate (Kote-Jarai et al. Br J Cancer 2011) Pancreas (Ferrone et al. J Clin Oncol 2009) Uveal melanoma (Moran et al. Fam Cancer 2012) Male breast cancer (Evans et al. J Med Genet 2010) Clinical Pearl: BRCA2 mutational carriers have an elevated risk of prostate cancer, pancreatic cancer, uveal melanoma, and male breast cancer versus BRCA1 mutational carriers.  BC</t>
  </si>
  <si>
    <t>Gestational breast cancer is defined as the development of breast cancer during one of the following intervals: Throughout pregnancy During lactation The first post-partum year Evaluation of the axilla during pregnancy is somewhat ambiguous as the safety of a sentinel lymph node biopsy is an area of active investigation. (Mondi et al. Ann Surg Oncol 2007, Khera et al. Breast J 2008) Given this uncertainty, the most common for management of the axilla in patients with gestational breast cancer is an axillary lymph node dissection. It should be noted that a small series (n=25) demonstrated the safety of SLNB during pregnancy, but this is an active area of investigation. (Gropper et al. Ann Surg Oncol 2014).  Isosulfan blue dye should not be given to pregnant women.  50 milligray (mGy) is threshold radiation dose to the fetus that is associated with congenital effects. A number of studies have demonstrated that the radiation exposure is much less than this threshold during SLNB with Tc-99m sulfur colloid. (Keleher at al. Breast J 2004) Regardless, many experts feel that this risk is not worth the possible benefits.  Clinical Pearl: In patients with gestational breast cancer, the recommended approach for axillary evaluation is an axillary lymph node dissection.  BC</t>
  </si>
  <si>
    <t>The purpose of the MA-20 trial (Whelan et al. NEJM 2015) was to determine if the addition of comprehensive/regional nodal irradiation (breast, ipsilateral internal mammary lymph nodes in the upper 3 intercostal spaces, supraclavicular and axillary lymph nodes) improved survival in patients with node-positive or high-risk node negative breast cancer. Patients in the study were women with invasive carcinoma of the breast who were treated with breast conserving surgery (BCS) and sentinel-lymph-node biopsy (SLNB) or axillary-node dissection (ALND) and were found to have positive axillary lymph nodes or negative axillary nodes with high-risk features (primary tumor measuring 5 cm or more, or 2 cm or more with fewer than 10 axillary nodes removed, and at least one of the following: grade 3 histologic categorization, estrogen-receptor (ER) negativity, or lymphovascular invasion). A level I or II axillary dissection was required for patients with positive results on sentinel-node biopsy.  All patients received adjuvant systemic therapy with chemotherapy, endocrine therapy, or both. The primary outcome of the study was overall survival.  The study was designed to detect a hazard ratio of 0.73 for overall survival, which corresponded to an improvement of 5 percentage points (from 80% to 85%) in 5-year survival. Pre-specified secondary outcomes were disease-free survival, isolated locoregional disease-free survival, distant disease-free survival, and toxicity. Eligible patients were then randomized into one of the following arms: Whole-Breast radiotherapy alone (50 Gy in 2 Gy fractions using opposed tangents) Comprehensive/regional nodal irradiation (50 Gy in 2 Gy fractions to the breast, ipsilateral internal mammary lymph nodes in the upper 3 intercostal spaces, supraclavicular and axillary lymph nodes, please see methods sections of the manuscript for details regarding the various treatment techniques). With a median follow-up of 9.5 years they reported the following: 10-year overall survival: 82.8% comprehensive nodal vs. 81.8% breast alone (p=0.38). 10-year overall survival: In a pre-specified subgroup analysis, patients with ER-negative disease 81.3% comprehensive nodal vs. 73.9% breast alone (p=0.05). 10-year breast cancer mortality: 10.3% comprehensive nodal vs. 12.3% breast alone (p=0.11). 10-year disease free survival: 82.0% comprehensive nodal vs. 77.0% breast alone (p=0.01). 10-year isolated locoregional disease free survival: 95.2% comprehensive nodal vs. 92.0% breast alone (p=0.009). 10-year distant disease free survival: 86.3% comprehensive nodal vs. 82.4% breast alone (p=0.03). Grade ≥2 acute pneumonitis: 1.2% comprehensive nodal vs. 0.2% breast alone (p=0.01). Lymphedema: 8.4% comprehensive nodal vs. 4.5% breast alone (p=0.001). Clinical Pearl: The results of MA-20 demonstrated that in women with node-positive of high-risk node negative breast cancer the addition of comprehensive nodal irradiation improves disease-free survival, distant disease-free survival, and locoregional disease-free survival without a concomitant effect of overall survival.  Please note that the results of EORTC 22922 trial were also published in the same issue of the NEJM, a link to that article can be found here.  BC  BC</t>
  </si>
  <si>
    <t>Feng et al. IJROBP 2011 is a heart atlas developed to standardize the contouring of cardiac substructures in order to study radiation cardiac toxicity. The structure labeled in white is the left anterior descending artery. It is often contoured as an avoidance structure when left-sided breast cancer is treated with radiotherapy. There is evidence that radiation dose to the LAD correlates with the rate of coronary stenosis Wennstig et al. Radiation Oncology 2019. The other structures are labeled in the second figure. Clinical pearl: Feng et al. IJROBP 2011 is an excellent resource for learning cardiac anatomy and is very helpful when contouring avoidance structures. Image source:  https://commons.wikimedia.org/wiki/File:Coronaraneursymen_bei_Kawasaki-Syndrom_-_CT_-_axial_mit_KM_-_019.jpg</t>
  </si>
  <si>
    <t>Because patients with BRCA1/2 mutations are at high risk for development of breast cancer, many patients with BRCA mutations undergo prophylactic contralateral mastectomy. To answer the question of whether prophylactic contralateral irradiation would similarly reduce the risk of contralateral disease, Evron et al (Annals of Oncology, 2019) examined outcomes for 81 women in Israel with BRCA mutations who were treated locoregionally for breast cancer and opted to undergo prophylactic contralateral irradiation, using conventional (50 Gy in 25 fractions) or hypofractionated (42.4 Gy in 2.65 Gy/fraction) regimens, comparing them to 81 patients who opted for standard therapy without prophylactic contralateral irradiation. Note that the trial was not randomized. With a median follow-up of 58 months, the investigators found that 10 patients (12.4%) in the control arm developed contralateral breast cancer, compared to 2 patients (2.5%) in the prophylactic contralateral irradiation arm (p = 0.011). One patient who underwent prophylactic contralateral irradiation developed a radiation-associated sarcoma in the contralateral chest wall. Of note, there was concern among investigators that BRCA mutation carriers might be more susceptible to radiation-induced carcinogenesis, such that prophylactic irradiation would increase the risk of contralateral breast cancer, but the results of this trial suggested that any such increased risk would be overshadowed by the decrease in risk due to irradiation of developing cancer. Clinical Pearl: NCCN guidelines (Breast Cancer, v. 4.2022) suggest consideration of prophylactic bilateral mastectomy for patients with known or suspected genetic predisposition to breast cancer. This phase II trial suggests that prophylactic contralateral irradiation might constitute an alternative approach, but this needs to be validated in a randomized phase III trial.   BC</t>
  </si>
  <si>
    <t>The Elston-Ellis modification of the Scarff-Bloom-Richardson system is recommended by the NCCN guidelines.  The overall grade is determined by the following factors: Glandular/tubular differentiation Nuclear pleomorphism Mitotic count Each category is given a score from 1-3.  The final grade is based on the composite: Grade 1 = score of 3,4, or 5 Grade 2 = score of 6 or 7 Grade 3 = score of 8 or 9  BC</t>
  </si>
  <si>
    <t>In the EORTC breast boost trial (Bartelink et al. JCO 2007), 5,318 patients with Age&lt;70, ECOG 0-2, T1-2, pN0-1, M0 breast cancer treated with a complete excision and axillary lymph node dissection were treated to 50 Gy to the whole breast and then randomized to: No further radiation vs. 16 Gy boost to the lumpectomy cavity (given with electron or tangents in 8 fractions, or with an interstitial implant (Ir-192 with 0.5 Gy/hour dose rate). Overall, the cumulative incidence of local recurrence (LR) was improved with the boost (10 year LR = 10.2% vs. 6.2%, p&lt;0.0001).  However, the rate of both severe fibrosis (4.4% vs. 1.6%, p&lt;0.0001) and moderate fibrosis (28.1% vs. 13.2% p&lt;0.0001) was increased in the boost arm. There was no difference in overall survival (82%) in both arms. The effect of the boost was assessed based on age.  Younger patients were found to benefit the most from the addition of the boost.  BREAST Age group LR without boost LR with Boost ≤ 40 years 23.9% 13.5% 41 - 50 years 12.5% 8.7% 51 - 60 years 7.8% 4.9% &gt; 60 years 7.3% 3.8%  Conclusion: The addition of a 16 Gy boost improved local control regardless of the age of the patient. The cohort that exhibited the greatest benefit was patients 40 years of age or younger. This improvement in local control did not affect overall survival and increased the rates of both moderate and severe fibrosis.</t>
  </si>
  <si>
    <t>In a retrospective review of 256 patients treated at MD Anderson with non-metastatic inflammatory breast cancer, the effect of dose escalation was assessed.  Patients were either treated adjuvantly with 50 Gy in 2 Gy fractions with a 10 Gy boost to the chest wall (1977-1981) or 45-51 Gy in 1.5 Gy fractions twice a day with a 15 Gy boost (1982 and beyond). Patients requiring pre-operative radiation therapy were treated to 45 Gy with BID fractionation or 50 Gy in 2 Gy daily fractions (1977-1985).  After 1985, patients were treated to 51 Gy with BID fractionation. Overall, the 5-year locoregional control (LRC) was 76%, 5-year distant-metastasis free survival was 40%, and 5-year overall survival was 44%.  Increasing the dose from 60 Gy to 66 Gy significantly improved LRC for patients with less than a partial response to chemotherapy, patients with positive, close, or unknown margins, and patients &lt;45 years of age. For patients with less than a partial response to chemotherapy: 5-year LRC  = 70% (66 Gy) vs. 32% (60 Gy), (p = 0.04) For patients &lt; 45 years of age: 5-year LRC = 86% (66 Gy) vs. 65% (60 Gy), (p = 0.01) For patients with close/positive margins, the 5-year LRC = 83% (66 Gy) vs. 60% (60 Gy), (p = 0.12) Dose escalation is not recommended in all patients with inflammatory breast cancer because the toxicity was increased with the higher dose of treatment. Grade 3-4 late complications were 29% (66 Gy) vs. 15% (60 Gy), p=0.08 (lymphedema: 9% vs. 2.5%, fibrosis: 6% vs. 4%, brachial plexopathy: 2% vs. 0%). Source: Bristol et al. MDACC IJROBP 2008  BREAST</t>
  </si>
  <si>
    <t>This Chinese, single-institution, phase III trial (Wang et al. Lancet Oncology 2019) randomized 820 women with either T3-T4 disease or 4+ axillary nodes to 43.5Gy in 15fx or 50Gy in 25fx to the chest wall and regional nodes. All women received an axillary node dissection with a median of 23 nodes removed. 97% of plans were 2D planned and axillary coverage was simplistic. The chest wall and low axillary nodes were covered primarily by a single 6 MeV electron beam (see supplementary appendix), and the SCV field was prescribed to 3cm depth and only extended laterally to the median border of the humeral head._x000B_At a median follow-up of 58 months, 7% of patients developed locoregional recurrence. The 5-year cumulative incidence of locoregional recurrence was 8·3% (90% CI 5·8-10·7) in the hypofractionated radiotherapy group and 8·1% (90% CI 5·4-10·6) in the conventional fractionated radiotherapy group (absolute difference 0·2%, 90% CI -3·0 to 2·6; hazard ratio 1·10, 90% CI 0·72 to 1·69; p&lt;0·0001 for non-inferiority). There were fewer grade 3 acute skin toxicities in the hypofractionated arm compared to the 50 Gy arm (p&lt;0.0001). There were no other significant differences in toxicity.  Clinical Pearl: Hypofractionated PMRT was non-inferior to conventional PMRT in a large, Chinese, single-institution, randomized phase III trial. The RT-CHARM Alliance trial is evaluating hypofractionated PMRT in women with breast reconstruction.  BREAST</t>
  </si>
  <si>
    <t>In NSABP B-18 (Fisher et al. JCO 1997; Wolmark et al. JNCI 2001), 1,523 women with operable breast cancer (cT1-3N0-1) were randomized to: Pre-operative doxorubicin and cyclophosphamide (AC) x 4 cycles versus Adjuvant AC x 4 cycles The main benefit seen with pre-operative chemotherapy was down-staging of the tumors and increased ability to undergo breast conserving surgery.  At the time of surgery, patients that received pre-operative AC were node positive 41% of the time vs. 57% if they received adjuvant chemotherapy, p&lt;0.001. In both groups, about 2/3 of women were thought to be candidates for lumpectomy initially (66% in the adjuvant arm vs. 65% in the pre-operative arm).  However, in terms of the procedure performed, 60% in the adjuvant arm and 67% in the pre-operative arm underwent lumpectomy, p=0.002. An additional benefit to neoadjuvant chemotherapy is that treatment response of the tumor to chemotherapy can be assessed. A number of studies have compared the use of pre-operative vs. post-operative chemotherapy and have found similar progression-free survival, overall survival, and locoregional control between the two groups. (Van der Hage J Clin Oncol 2001, Gralow et al.J Clin Oncol 2008) Clinical Pearl: Neoadjuvant chemotherapy allows for more frequent breast-conservation therapy vs. adjuvant chemotherapy by decreasing the size of the primary tumor leading to smaller surgical resections and better cosmetic outcomes. There is no difference is outcomes between neoadjuvant and adjuvant chemotherapy in this patient population.  BREAST</t>
  </si>
  <si>
    <t>In NSABP-P1 (Fisher et al. JNCI 2005), in which women (age ≥60 years-old, age 35-59 years-old with a 5 year risk of breast cancer of at least 1.66%, or with a history of LCIS or atypical hyperplasia) were randomized to either: Placebo for 5 years vs. Tamoxifen for 5 years Tamoxifen was found to increase the risk of invasive endometrial cancer (RR=3.28, 95% CI=1.87 to 6.03). When broken down by age, the risk was not increased in women 49 years or younger (RR=1.42, 95% CI=0.55-3.81), but it was increased in women age 50 or older (RR=5.33, 95% CI= 2.47-13.17). At 7 years, the cumulative rate of endometrial cancer was 4.68 per 1000 women (placebo) vs. 15.64 per 1000 women (tamoxifen), p&lt;0.001.  Sixty-seven of the 71 cases were Stage I tumors. Other side effects included increased risk of pulmonary embolism (RR=2.15, 95% CI=1.08-4.51) and increased cataracts (RR=1.21, 95% CI=1.10-1.34).  There was a trend towards increased DVT and stroke in women &gt;50 years of age, but these differences were not statistically significant. However, there was a decrease in the risk of both invasive (RR=0.57, 95% CI=0.46-0.70) and noninvasive (RR=0.63, 95% CI=0.45-0.89) breast cancers as well as a decrease in fractures (RR=0.68, 95% CI=0.51-0.92). In contrast, side effects of Anastrozole include slightly increased grade ≥2 arthralgia (23% vs 33%), grade≥2 myalgia (11% vs 14%), and non-statistically significant increase in osteoporotic fractures (3.2% vs 4.5%) when compared to Tamoxifen on NSABP B-35. UpToDate notes decreased bone mineral density, ischemic heart disease, and musculoskeletal effects (arthralgia/myalgia) as significant adverse reactions of Anastrozole. Clinical Pearl: Tamoxifen therapy is associated with an increased risk of invasive endometrial cancer, pulmonary embolism, and cataracts.  BREAST</t>
  </si>
  <si>
    <t>Microcalcifications are the most common mammographic finding of DCIS (up to 84-98% of cases). Source: Gunderson et al., Clinical Radiation Oncology, 3rd edition.  BREAST</t>
  </si>
  <si>
    <t>One of the strongest predictors for outcomes in inflammatory breast cancer is response to neoadjuvant chemotherapy.  In a retrospective series from MD Anderson (Bristol et al. IJROBP 2008), response to chemotherapy was closely tied to locoregional control: 5 yr LRC: 95% with clinical complete response (CR)  vs. 86% with clinical partial response (PR) vs. 51% with less than a clinical partial response, (p&lt;0.0001). Clinical response to neoadjuvant chemotherapy was also the strongest predictor of both overall surival (OS) and  distant metastases free survival (DMFS). Patients who had a clinical CR: 5-year OS= 73% 5-year DMFS=70%. Patients who had a clinical PR: 5-year OS= 51% 5-year DMFS=42%. Patients who had less than a PR: 5-year OS= 12% 5-year DMFS=0% (p &lt; 0.0001 for all comparisons). The other factors that were found to be prognostic in this series were: Surgical margin status Number of nodes pathologically involved (0-3 vs. ≥4) Whether or not a taxane was used. Also please refer to the Mayo clinic experience (Brown et al. IJORBP 2014) regarding their experience with once a day radiation therapy in inflammatory breast cancer. ER(+) tumors are also found to have improved outcomes compared to ER(-) tumors.  In a SEER analysis (Anderson et al. JCO 2003) comparing patients with inflammatory breast cancer with ER(-) vs. ER(+) disease, the 5 year overall survival (OS) was approximately 52% in patients with ER(+) tumors compared to 30% in those with ER(-) tumors. In a retrospective analysis from MD Anderson (Li et al. Oncologist 2011), 316 women were assessed based on their receptor status. The 5 year OS was 69.7% ER(+) vs. 73.5% ER(+)/Her-2(+) vs. 54% Her-2(+) vs. 42.7% ER(-)/PR(-)/Her-2(-), p&lt;0.0001. Clinical Pearl: In inflammatory breast cancer both a partial/complete response to treatment, and ER positivity are both positive prognostic signs in this disease entity.  BREAST  A 53-year-old woman is found to have locally advanced breast cancer (invasive ductal carcinoma), cT2N1M0, ER+/PR+/Her2-, grade 2. She elects to proceed with neoadjuvant chemotherapy with AC+T. Following the completion of chemotherapy she undergoes mastectomy and axillary lymph node dissection which shows a partial but almost complete response to chemotherapy in the breast and the lymph nodes, residual cancer burden (RCB) score of 1.</t>
  </si>
  <si>
    <t>The prognostic implication of pathologic complete response (pCR) for women undergoing neoadjuvant chemotherapy for breast cancer is well known, but limited by its binary nature. There is no distinction by gradation of response. In contrast, residual cancer burden (RCB) is composed of multiple characteristics of the primary tumor (residual tumor bed area, % in situ disease, overall cellularity) and lymph nodes (number of nodes, size of largest metastasis), is continuous using a score of 0 (equivalent to pCR) up to 3._x000B__x000B_A recent meta-analysis using individual patient data from 5161 women treated with neoadjuvant chemotherapy enrolled on ISPY1, ISPY2, ARTemis, and 8 clinical cohorts evaluated the prognostic implication of RCB by breast cancer subtype, HR+/Her2-(37.9%), hormone receptor (HR)+/Her2-(16.6%), HR-/Her2+ (11.1%) and HR-/Her2- (34.4%) (Yau et al, Lancet Onc 2021).  RCB was significantly associated with event free survival (EFS) on univariate analysis (hazard ratio from 1.57 for HR+/Her2- to 2.16 for HR-/Her2+) and multivariable analysis accounting for age, grade, T and N stage (hazard ratio from 1.52 for HR+/Her2- to 2.09 for HR-/Her2+). As expected, lower RCB score was associated with better survival. This was seen across the entire cohort and within each receptor subtype (figure 2 and figure 4 respectively). Similar results were noted for distant recurrence free survival. _x000B__x000B_As seen in figure 3 of the manuscript, cohorts except HR+/Her2- demonstrated an approximately linear relation between RCB and log of relative EFS. The HR+/Her2- cohort (this patient) had similar survival between RCB0 and RCB1 (hazard ratio 0.97 [0.57-1.65] (p=0.90). As such, for this patient, with an RCB score of 1 and HR+/Her2-subtype, her prognosis is similar to that of a patient who achieves pCR. _x000B__x000B__x000B_Clinical pearl: RCB provides important prognostic information for women undergoing neoadjuvant chemotherapy for breast cancer as it is significantly associated with EFS and DRFS. However, we have yet to determine the impact of residual tumor burden has on radiotherapy and how it can inform treatment decisions.  BREAST</t>
  </si>
  <si>
    <t>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 65 undergoing breast conserving surgery and pathologic axillary staging In a similar trial by Hughes et al NEJM 2004, done in women &gt;70, 37% of women did not undergo axillary staging. T1-T2 N0 (up to 3 cm) ER+ or PR+ or both Negative margins (≥1 mm) Note: Grade 3 or LVI, but not both, were allowed Patients in the radiation therapy arm received 40-50 Gy in 15-25 fractions, 16% of the women received a boost.  The primary endpoint was ipsilateral breast tumor recurrence (IBTR).  The median age of the women was 70 (range=67-74)._x000B__x000B_With a median follow-up of 5 years, the results were as follows: 5 year IBTR: 4.1% (no radiation thearpy) vs. 1.3% (with radiation), p=0.0007 5 year breast-cancer free survival: 94.5% (no radiation therapy) vs. 97.6% (with radiation), NS. 5 year overall survival: 93.9% in both arms.  10 year data redemonstrated the efficacy of RT in reducing local failuire (Kunkler et al 2023): the cumulative incidence of local breast cancer recurrence within 10 years was 9.5% in the no-radiotherapy group and 0.9% in the radiotherapy group (hazard ratio, 10.4; 95% CI, 4.1 to 26.1; P&lt;0.001).  Clinical Pearl: Currently, the NCCN guidelines state that the group of women in which adjuvant radiation therapy can be safely omitted are those that are &gt;70, with ER+ T1N0 tumors, receiving adjuvant hormonal therapy.  This reflects the inclusion criteria of the study by Hughes, et al, JCO 2013.  The PRIME II study only has 5 years of median follow-up. However, the results are similar to those seen in the study by Hughes et al.  BREAST</t>
  </si>
  <si>
    <t>Due to the couch kick away from the gantry to match the divergence of the tangent beams to the inferior border of the supraclavicular beam, a slight collimator rotation of the tangent beams to match the inferior border of the supraclavicular beam is also required.  For a further explanation please review the 3-field breast planning module from Golden et al. MedEdPortal 2012 or go to your treatment planning room and ask your friendly local dosimetrist for an explanation. Clinical pearl: To match the superior border of tangent beams to the inferior border of the supraclavicular beam for a two isocenter 3-field breast treatment plan, for the tangent beams the couch is kicked away from the gantry and there is a slight collimator rotation.  BREAST</t>
  </si>
  <si>
    <t>Per the NCCN guidelines (v4.2021), the work-up for DCIS of the breast includes: History and physical Diagnostic bilateral mammogram Pathology review Determination of estrogen receptor (ER) status of the tumor Genetic counseling (if high risk for hereditary breast cancer) Breast MRI as indicated  BREAST</t>
  </si>
  <si>
    <t>Per the NCCN guidelines (version 7.2021), the following are absolute contraindications to breast-conserving therapy: RT during pregnancy* Diffuse suspicious or malignant-appearing microcalcifications Widespread disease that cannot be removed in a single incision while achieving a good cosmetic outcome Diffusely positive margins Homozygous ATM mutation The relative contraindications are as follows:_x000B_Prior radiation to the chest wall or breast Active connective tissue disease involving the skin (i.e. scleroderma and lupus) Persistently positive pathologic margin Patient with a known or suspected genetic predisposition to breast cancer Note that the following previously identified relative contraindications were removed: Tumors &gt;5 cm *Radiotherapy may reasonably be deferred up to 3 months until after birth.  BREAST</t>
  </si>
  <si>
    <t>Many of the trials assessing hypofractionated adjuvant whole breast radiation therapy did not include patients with DCIS. The 2018 ASTRO whole breast radiation therapy guidelines (Smith et al, PRO 2018) endorsed hypofractionated WBI (HF-WBI) in patients with DCIS. However, given the exclusion of patients with DCIS on most prospective trials they gave HF-WBI in patients with DCIS a conditional recommendation based on moderate quality of evidence. The DBCG HYPO trial (Offersen et al, JCO 2020) was a large trial assessing HF-WBI in patients with early breast cancer and included patients with pure DCIS. Women over age &gt;40 who underwent BCS for node negative disease were included. Patients were randomized to adjuvant WBI with 50 Gy in 25 fractions versus 40 Gy in 15 fractions. The primary endpoint was grade 2-3 breast indurations at 3-years. A total of 1854 patients were enrolled, 246 of whom had DCIS. The authors reported: The 3-year rates of induration were 11.8% in the 50 Gy group versus 9.0% in the 40 Gy group (p-value= 0.07) The 9-year risk of locoregional recurrence was 3.3% in the 50 Gy group versus 3.0% in the 40 Gy group (NS) The 9-year overall survival in both groups was 93.4% In the subgroup of patients with DCIS, there was no difference in locoregional recurrence (p-value = 0.53) The UK START B trial (Bentzen et al, Lancet 2008) included women with early breast cancer (pT1-3a pN0-1 M0) and randomized them to adjuvant WBI 50 Gy in 25 fractions versus 40 Gy in 15 fractions. No difference in locoregional recurrence was reported. The Canadian OCOG 93-010 trial (Whelan et al, NEJM 2010) included women with invasive breast cancer following BCS and randomized them to adjuvant WBI 50 Gy in 25 fractions versus 42.56 Gy in 16 fractions. No difference in local recurrence or cosmetic outcome was reported. The UK FAST trial (Brunt et al, JCO 2020) included women at least 50 years of age with low-risk invasive breast cancer (pT1-2 pN0) and randomized them to 50 Gy in 25 fractions versus 30 Gy or 28.5 Gy in five once weekly fractions. No difference in ipsilateral breast cancer events was found. The 30 Gy arm, but not the 28.5 Gy arm, had worse normal tissue effects._x000B__x000B_Clinical Pearl: Prospective data from the DBCG HYPO trial supports the use of hypofractionated WBI in patients with pure DCIS. Hypofractionated WBI is endorsed by ASTRO for pure DCIS in the whole breast radiation therapy guidelines.  BREAST  On pathologic examination of a breast sentinel lymph node biopsy, two lymph nodes in the left axilla are identified, each with 3 mm foci of invasive metastatic carcinoma. Similarly, one left-sided internal mammary lymph node is identified, with 0.4 mm of metastatic invasive carcinoma (~200 cells). None of the involved sentinel nodes were clinically detectable.</t>
  </si>
  <si>
    <t>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Answer choice A is wrong: pN1b describes pathologically noted metastases in ipsilateral IM sentinel nodes (micrometastases, or macrometastases detected by sentinel lymph node biopsy but not clinically detected) in the absence of axillary lymph node involvement. Moreover, the "mi" subscript can only be applied to cases of N1 disease without subscripts. This patient who has macrometastases (&gt;2mm foci of invasive metastatic carcinoma) in two axillary nodes would not be staged as pN1b or pN1bmi  Answer choice B is wrong:  pN1c correctly describes the combination of 1-3 axillary lymph nodes involved with metastatic invasive carcinoma (at least 1 metastasis &gt; 2.0mm), as well as metastases in ipsilateral IM sentinel nodes (micrometastases, or macrometastases detected by sentinel lymph node biopsy but not clinically detected). The "mi" subscript is not appropriate here, given that the axillary nodes have macrometastases and the sentinel nodes are by staging definition, allowed to have micrometastases.  Answer choice D is wrong: pN2b describes metastases in clinically detected IM nodes with or without microscopic confirmation, with pathologically negative axillary nodes. This patient had no clinically detected IM nodes, and pathologically positive axillary nodes.  Clinical pearl: pN1c staging is breast cancer represents the combination of pN1a (1-3 axillary lymph nodes with at least 1 metastasis &gt; 2.0mm) and pN1b staging criteria (metastases in ipsilateral internal mammary sentinel nodes that are either micrometastases or macrometastases detected by sentinel lymph node biopsy but not clinically detected)  Source: AJCC Cancer Staging Manual, 8th edition  BREAST</t>
  </si>
  <si>
    <t>For DCIS, many studies have tried to identify a group of patients who may not require adjuvant radiation therapy. There have been a few prospective, single arm studies in low risk patients, or good risk patients treated with lumpectomy alone, including the ECOG study by Hughes et. al., and the study from Harvard by Wong et. al._x000B__x000B_In the study by Wong et al. J Clin Oncol 2006 158 patients with low/intermediate grade DCIS with mammographic extent &lt;=2.5 cm and surgical margins (SM) &gt;=1 cm or a negative re-excision were treated with lumpectomy alone.  Tamoxifen and chemotherapy were not allowed.  The study was closed early due to the number of local failures (LF), with a local failure rate of 12% at 5 years._x000B__x000B_In the ECOG study Hughes et al. J Clin Oncol 2009 there were two groups of women who were treated with local excision alone.  The first group were women with low or intermediate grade disease with tumor size &lt;=2.5 cm OR high grade DCIS measuring &lt;=1 cm.  All patients had surgical margins &gt;=3 mm and no residual calcifications on their post-excision mammograms.  In the 565 women who were low/intermediate grade, the 5 year risk of LF was 6.1% and the 7 year risk of LF was 10.5%.  In the high grade group, the 5 year risk of LF was 15.3% and the 7 year risk of LF was 18.0%  In the 12 year update (Solin et al, JCO 2015), the 12 year risk of LF was 14.4% in the low/intermediate grade group and 24.6% in the high grade group, showing that the risk of recurrence continues with time. In RTOG 98-04 (McCormick et al, JCO 2015) 636 women with good risk DCIS patients were randomized to: Lumpectomy alone versus Lumpectomy plus radiation therapy (see details below) In this study, "good-risk" was defined as low- or intermediate-grade DCIS, &lt;2.5 cm, with margins &gt;=3 mm. Tamoxifen was optional, but 62% of women did receive tamoxifen. The radiation therapy was whole breast RT to 50 Gy in 2 Gy fractions, 50.4 Gy in 1.8 Gy fractions, or 42.5 Gy in 16 fractions. Boost radiation was not allowed on the study. _x000B__x000B_After median follow-up of 7.17 years, the study demonstrated: An improvement in local failure (LF) with radiation therapy (7 year LF=0.9% vs. 6.7%, p&lt;0.001). The risk of a contralateral breast recurrence was 3.9% in the RT arm and 4.8% in the observation arm, (p=0.88). The mastectomy rate at 7 years was 2.8% in the observation arm and 1.5% in the RT arm. There was no difference in overall survival or disease free survival with the addition of radiation therapy. In terms of toxicity, grade 1-2 toxicity was seen in 30% of patients in the observation arm compared with 76% of patients in the RT arm. However, grade 3-4 toxicity was 4% with observation and 4.2% with RT.   Late RT toxicity was as follows: 30% grade 1, 4.6% grade 2, 0.7% grade 3.   BREAST</t>
  </si>
  <si>
    <t xml:space="preserve"> In the Danish 82b study, 1,708 pre-menopausal women with high-risk breast cancer (positive lymph nodes, tumor size &gt;5 cm, or skin/pectoral fascia involvement) were randomized to mastectomy+CMF (cyclophosphamide, methotrexate, 5-FU) ± radiation therapy.  Radiation was administered to the chest wall, axilla, supraclavicular lymph nodes, and internal mammary (IMN) lymph nodes.  With radiation, there was an improvement in 10-year LRF (9% vs. 32%), disease-free survival (48% vs. 34%) and OS (54% vs. 45%, p&lt;0.001). Source: Overgaard et al. NEJM 1997  BREAST</t>
  </si>
  <si>
    <t>In the Phase III study by Strnad et al. (Lancet 2015), 1184 patients with either invasive ductal carcinoma or DCIS were randomized to whole breast radiation therapy or partial breast radiation therapy (APBI). Women in the APBI arm received interstitial multi-catheter brachytherapy to a dose of 32 Gy in 8 fractions or 30.3 Gy in 7 fractions (delivered bid) with HDR or 50 Gy with pulses of 0.60-0.80 Gy/hr (one pulse per hour, 24 hours per day) with PDR brachytherapy.  Patients in the whole breast arm were treated to 50-50.4 Gy followed by a 10 Gy electron boost._x000B__x000B_Patients were eligible for the study if they met the following criteria: Age &gt;=40 years pTis or pT1-pT2 (up to 3 cm) pN0 or pN1mi Unifocal No EIC No skin involvement or Paget's disease Negative margins of at least 2 mm (5 mm for invasive lobular carcinoma or DCIS) No LVI Low/intermediate risk DCIS (Van Nuys prognostic index &lt;8) If invasive disease, sentinel lymph node biopsy or axillary lymph node dissection with at least 6 lymph nodes were required With 5 years of follow-up, the cumulative incidence of local recurrence was 1.44% (APBI) vs. 0.92% (whole breast), p=0.42.  The 5 year rate of Grade 2/3 skin late toxicity was 3.2% (APBI) vs. 5.7% (whole breast), p=0.08.  The 5 year rate of Grade 2/3 subcutaneous late toxicity was 7.6% (APBI) vs. 6.3% (whole breast), p=0.53.   The risk of grade 2-3 breast pain was slightly lower with APBI (1.14% (APBI) vs. 3.17 (whole breast), p=0.0389. In an updated analysis by Polgar et. al., (Lancet Oncology 2017), the following late side effects were presented with a median follow-up of 6.6 years: No patients had any grade 4 toxities, Late grade 3 skin toxicity: &lt;1% (APBI) vs. 2% (whole breast), p =0.16. Cumulative incidence of any late Gr 2+ side-effect at 5 years: 23.3% (APBI) vs. 27·0% (whole breast), p=0.12. Cumulative incidence of grade 2-3 late skin toxicity at 5 years: 6.9% (APBI) vs. 10·7% (whole breast), p=0.02. Cumulative incidence of grade 2-3 breast pain was 8.4 %(APBI) vs. 11·9% (whole breast), p=0·074. Clinical Pearl: This study supports that APBI is not inferior to whole breast radiation therapy in well-selected, low-risk patients with respect to toxicity as well as oncologic outcomes.  However, the follow-up of this study is still limited and these patients should be monitored closely.   BREAST</t>
  </si>
  <si>
    <t>In a retrospective review of 256 patients treated at MD Anderson (Bristol et al. MDACC IJROBP 2008) with non-metastatic inflammatory breast cancer, the effect of dose escalation was assessed.  Patients were either treated with: 50 Gy in 2 Gy fractions with a 10 Gy boost to the chest wall (1977-1981) or 45-51 Gy in 1.5 Gy fractions twice a day (BID) with a 15 Gy boost (1982 and beyond). Patients requiring pre-operative radiation therapy were treated to 45 Gy with BID fractionation or 50 Gy in 2 Gy fractions (1977-1985).  After 1985, patients were treated to 51 Gy with bid fractionation.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complications were 29% (66 Gy) vs. 15% (60 Gy), p=0.08, lymphedema 9% vs. 2.5%, fibrosis 6% vs. 4%, and brachial plexopathy 2% vs. 0%. Clinical Pearl: The rate of grade 3 or greater toxicity in patients with inflammatory breast cancer treated to a median dose of 66 Gy was 29%. Due to this high rate of toxicity, clinical judgement should be used in patient selection for this regimen.  BREAST</t>
  </si>
  <si>
    <t>Per Gunderson et al., Clinical Radiation Oncology, 5th edition, the following are the recommended borders when using opposed tangents: Inferior: 1 cm below the inframammary fold (Perez &amp; Brady 7th ed. recommend 2-3 cm inferior to the inframammary fold) Superior: 1 cm margin (superiorly) on the palpable breast tissue (radiographically will be at the inferior edge of the sternoclavicular junction-this is the match line when a 3 field technique is used). Lateral: 1 cm margin on all the breast tissue (will be at mid-axillary line to posterior axillary line). Medial: At midline Anterior: 2 cm flash on breast tissue  BREAST</t>
  </si>
  <si>
    <t>The AJCC 8th edition T classification for breast cancer is: TX: primary tumor cannot be assessed T0: no primary tumor found Tis (DCIS)*: Ductal carcinoma in situ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*Note: Lobular carcinoma in situ (LCIS) is a benign entity and is removed from the TNM staging in the AJCC Cancer Staging Manual, 8th edition. Source: AJCC Cancer Staging Manual, 8th edition  BREAST</t>
  </si>
  <si>
    <t>The AJCC 8th edition Breast Cancer clinical N classifications are: cNX: Regional lymph nodes cannot be assessed cN0:        No lymph node metastases cN1:        Movable ipsilateral level I or II axillary lymph node(s) cN1mi: Micrometastases (~200 cells, &gt;0.2mm but none larger than 2.0mm) cN2a:        Ipsilateral level I or II axillary lymph nodes that are fixed or matted cN2b:        Clinically detected internal mammary nodes in the absence of axillary lymph node metastases cN3a:        Ipsilateral infraclavicular lymph nodes (level III) with or without level I or II involvement cN3b:        Clinically apparent internal mammary nodes with axillary lymph node involvement cN3c:        Ipsilateral supraclavicular lymph nodes *cN1mi is rarely used, but may be appropriate in cases where sentinel node biopsy is done before tumor resection, most likely in cases treated with neoadjuvant therapy.  For reference, the pathologic nodal staging is as follows:  pNX: Regional lymph nodes cannot be assessed pN0:        No lymph node metastasis identified or ITCs only pN0(i+): ITCs only (malignant clusters no larger than 0.2 mm) pN0(mol+): positive molecular findings by RT-PCR pN1mi: Micrometastases (approximately 200 cell, larger than 0.2 mm, but none larger than 2.0 mm) pN1a: Metastases in 1-3 axillary LN, at least one metastasis &gt; 2.0 mm pN1b: Metastases in ipsilateral internal mammary sentinel nodes, excluding ITCs pN1c: pN1a and pN1b combined pN2a: Metastases in 4-9 axillary lymph nodes (at least one deposit larger than 2.0 mm) pN2b: Metastases in clinically detected internal mammary lymph nodes with or without microscopic confirmation; with pathologically negative axillary nodes pN3a: Metastases in 10 or more axillary LN (at least one &gt; 2.0 mm) OR metastases to infraclavicular (level III) lymph nodes pN3b: pN1a or pN2a in the presence of cN2b (IMN by imaging) OR pN2a in the presence of pN1b pN3c: Metastases in ipsilateral supraclavicular LN Source: AJCC Cancer Staging Manual, 8th edition  BREAST</t>
  </si>
  <si>
    <t>In the ECOG 5194 (Hughes et al. JCO 2009) study, 711 women with DCIS were treated with local excision without radiation therapy.  Patients had either: Low/intermediate grade disease with tumors ≤ 2.5 cm (n=565) or High grade disease with tumors &lt;1 cm in size. The surgical margin necessary was at least 3 mm. Tamoxifen use was at the discretion of the physician (30% received tamoxifen). At 5 years, the rate of an ipsilateral breast tumor (IBTR) was 6.1% in patients with low/intermediate grade disease and 15.3% with high grade disease. A subset of these patients were assessed in a publication by Solin et al., JNCI 2013 for the DCIS score.  In this cohort of patients the reported the following: 10-year IBTR was 14.6% in the low/intermediate grade group. 10-year IBTR was 19% in the high grade group. The updated results from the entire cohort were reported by Solin et al., JCO 2015.  With median follow-up of 12.3 years they reported the following: 12-year IBTR was 14.4% in the low/intermediate grade group. (The rates of invasive disease were 7.5%) 12-year IBTR was 24.6% in the high grade group. (The rates of invasive disease were 13.4%)  Clinical Pearl: The long-term results of this study demonstrated that for patient with DCIS with "favorable clinical and pathologic characteristics and treated with excision without radiation, the risks of developing an ipsilateral breast event (IBE) and an invasive IBE increased through 12 years of follow-up, without plateau". These data should be considered when making treatment decisions is this patient population.  BREAST</t>
  </si>
  <si>
    <t>Omission of radiotherapy may be acceptable in certain low risk women based on multiple phase III randomized trials (CALGB 9343, PRIME II) which demonstrated low absolute risk of local failure at 5-10 years with the endocrine therapy alone (~4% and 10% at 5 and 10 years). However, omission would not be appropriate in patient and she would not fit key eligibility criteria for either trial given her age. Eligibility criteria for CALGB 9343 included age ≥ 70 years,  ≤ 2 cm (T1) with ER+/indeterminate receptor status, node -, no previous history of malignancy in past 5 years other than non-melanoma skin or in-situ cervical. (Hughes et al 2013). Criteria for PRIME II were age &gt; 65,  ER+, node -, &lt; 3 cm, clear margins, and either grade 3 or lymphovascular invasion (but not both) were allowed (Kunkler et al 2015). When counseling a patient regarding the omission of radiotherapy it is important to ensure they do in fact meet all eligibility criteria as there is retrospective data to suggest that failure to correctly apply exclusion criteria leads to decreased local control (Whitmill et al 2018). In clinical practice, it is also important to counsel women on the toxicity associated with endocrine therapy as SWOG S1105 demonstrated an ~70% failure to adherence to AI at 3 years (Hershman et al 2020). Per the 2017 ASTRO consensus guideline update on APBI, this patient meets all criteria for the suitable category including pathology of invasive ductal carcinoma, age &gt;50, &lt; 2cm, margin &gt; 2mm. (Note: Women &gt;50 with the following pathological characteristics are   ER-, limited LVSI, margin &lt;2mm, &gt;2 but &lt; 3 cm, invasive lobular carcinoma are considered to fall into the cautionary category). However, again one must consider eligibility criteria for the phase III Florence-APBI-IMRT trial for once daily external beam APBI which required at least 5 mm margin especially when using IMRT with as dose distribution is much more conformal than traditional 3D-radiotherapy (Meattini et al 2020). In clinical practice, 2-5 mm margin status must be weighed against the practicality of BID radiotherapy or whole breast radiotherapy for the patient and that consensus guidelines allow for 2 mm margin. It is perhaps a point to consider discussing when reviewing the risks and benefits of treatment options if 5 mm criteria is not met.  Clinical Pearl: It is important to carefully consider all eligibility/exclusion criteria for a trial when making specific recommendations regarding radiotherapy.   BREAST</t>
  </si>
  <si>
    <t>Clinical Pearl: Due to the large separation, higher beam energy should be used to prevent a significant hot spot near the surface. However, because breast tissue lies close to the skin surface, a mixture of low and high energy photon beams should be used to prevent hot spots while still adequately dosing the superficial breast tissue.  BREAST  BREAST</t>
  </si>
  <si>
    <t>The blue outline represents the axilla level I lymph nodes. This is an important regional nodal contour for comprehensive radiation in breast cancer. The borders of axilla level I per the NRG atlas are as follows:  Cranial - axillary vessels cross lateral edge of pectoralis minor muscle Caudal - pectoralis major muscle inserts into ribs Anterior - plane defined by anterior surface of pectoralis major muscle and latissimus dorsi muscle Posterior - anterior surface of subscapularis muscle Lateral - medial border of latissimus dorsi muscle Medial - lateral border of pectoralis minor muscle  In the explanation image, the yellow outline is the pectoralis minor muscle. The origin of the pectoralis minor is the anterior surface of the ribs, and it inserts on the coracoid process of the scapula. The green outline is the latissimus dorsi muscle. The origin of the latissimus dorsi is along the spinous processes of the thoracic vertebrae, and it inserts on the humerus. The red outline includes the axillary vessels.   Clinical Pearl: Accurate knowledge of lymph node regions is important for breast cancer radiation planning. Yellow outline is the pectoralis minor muscle. Green outline is the latissimus dorsi muscle. Red outline is the axillary vessels.</t>
  </si>
  <si>
    <t>Hall et al. PRO 2021 retrospectively identified 41 patients at a single institution who underwent a modified radical or total mastectomy followed by immediate or delayed reconstruction and radiation. Reconstruction complications were defined as flap or implant failure, necrosis, capsular contracture, infection, implant rupture/leakage or malposition, unplanned operation, and hematoma/seroma. Clinical and dosimetric variables were collected and univariate analyses were done to assess association with complications. Twelve patients (29%) had reconstruction complications. Of patients with immediate reconstruction, 32% had a complication, while 20% with delayed reconstruction had a complication. The complication rates were 42% when the percentage of the chest wall/reconstructed breast target volume that received ≥107% of the prescribed radiation dose (V107) was &gt; 11% vs. 12% when V107 &lt; 11% (p=0.03); 58% in smokers vs. 17% in nonsmokers (p=0.02); and 42% with vs. 7% without bolus (p=0.03). Bolus may be used in PMRT to increase skin surface dose with aim to reduce local recurrence rate near the skin surface, but increased skin dose has been shown to be associated with worse skin toxicity (Borm et al. Radiat Oncol 2018). Plan heterogeneity and increased volume of high doses have been shown to increase toxicity after breast radiation (Donovan et al. Radiother Oncol 2007). Using a higher proportion of high-energy beams could help reduce dose heterogeneity. Clinical pearl: Dose heterogeneity may be associated with increased risk of reconstruction complications and keeping the reconstructed breast/chest wall target volume (V107) &lt; 11% may reduce this risk  BREAST</t>
  </si>
  <si>
    <t>Per the NCCN guidelines, standard options for adjuvant chemotherapy for breast cancer include:_x000B__x000B_Preferred:1. Dose-dense doxorubicin/cyclophosphamide (AC) followed by paclitaxel_x000B_2. Docetaxel and cyclophosphamide_x000B__x000B_Other regimens: 1. 5-FU, doxorubicin, cyclophosphamide (FAC)_x000B_2. 5-FU, epirubicin, cyclophophosphamide (FEC)_x000B_3. Cyclophosphamide, methotrexate, 5-FU_x000B_4. AC followed by docetaxel q 3 weeks_x000B_5. AC followed by weekly paclitaxel_x000B_6. Epirubicin and cyclophosphamide_x000B_7. FEC then docetaxel or weekly paclitaxel_x000B_8. FAC then weekly paclitaxel_x000B_9. Docetaxel, doxorubicin, and cyclophosphamide_x000B__x000B_For Her-2+ patients preferred regimens: 1. AC followed by paclitaxel and trastuzumab +/- pertuzumab_x000B_2. Docetaxel, carboplatin, and trastuzumab +/- pertuzumab_x000B__x000B_Other regimens: 1. AC followed by docetaxel + trastuzumab +/-pertuzumab_x000B_2. FEC followed by paclitaxel+ trastuzumab +pertuzumab_x000B_3. FEC followed by docetaxel+ trastuzumab +pertuzumab_x000B_4. Docetaxel+ trastuzumab +pertuzumab followed by FEC_x000B_5. Paclitaxel+ trastuzumab +pertuzumab followed by FEC_x000B_Source: NCCN Clinical Guidelines, Breast Cancer, v1.2014  BREAST</t>
  </si>
  <si>
    <t>In the EORTC 10853 study (Bijker et al. JCO 2006), the following factors were found to be prognostic on multi-variate analysis:  BREAST Factor 10 year EFS (event-free survival) Age &lt; 40 66% vs. 81%, p=.0021 Detection method 74% (clinical) vs. 82% (mammographic), p=.0095 Size 59% (&gt;2 cm) vs. 79% (1-2 cm) vs. 82% (&lt;1 cm), p=0.21 Histology 74% (poor) vs. 73% (moderate) vs. 86% (well), p=.0001 Architecture 73% (solid/comedo) vs. 74% (cribriform) vs. 91% (clinging/micropap), p  &lt; 0.0001 Margins 68% (not free) vs. 81% (free), p=.0001  In NSABP B-17 (Fisher et al. Cancer 1995), on multivariate analysis, only margin status (RR=2.33) and presence of comedonecrosis (RR=1.94) predicted for an ipsilateral breast tumor recurrence.</t>
  </si>
  <si>
    <t>In the study by Wong et al. JCO 2006 patients with low-risk DCIS (grade 1 or 2, ≤ 2.5 cm on mammogram, with margins ≥ 1 cm or with a re-excision showing no residual DCIS) were treated with wide excision alone, with no further tamoxifen or radiation therapy. The median follow-up was 40 months and they reported the following: The 5-year local recurrence rate in this study was 12% (69% had DCIS and 31% had invasive disease).  This rate of local recurrence was considered too high to warrant local excision alone. Clinical Pearl: In patients with low/intermediate risk DCIS treated with surgical excision alone the risk of local recurrence at 5 years is 12%. Given this high value, additional adjuvant therapy (endocrine/radiation) is recommended. Two other key studies have investigated the role of omitting radiation therapy in low-risk DCIS cohorts.  ECOG 5194 (Hughes, JCO 2009) was a prospective study in which women were treated with lumpectomy without further radiation therapy.  There were two cohorts that were studied: Low/intermediate grade measuring &lt;2.5 cm or High grade measuring &lt;1 cm. On this study, tamoxifen was allowed per physician choice and ~30% of women in the low/intermediate risk group received tamoxifen.  At 5 years, the risk of recurrence was 6.1% in this cohort.  RTOG 98-04 (McCormick, JCO 2015) was a randomized study of radiation versus no radiation after lumpectomy, which included women with "good risk" DCIS--&lt;2.5 cm, &gt;3 mm margins, grade 1 or 2.  However, tamoxifen was also allowed and 62% of women on this study received tamoxifen.  In this study, the 7 year LF was 0.9% with RT and 6.7% without RT, p&lt;0.001.  BREAST</t>
  </si>
  <si>
    <t>In a retrospective analysis from University of Michigan, 82 patients with node positive Stage II disease were treated with an excisional biopsy of the tumor bed, axillary dissection (level I, II, ± III), radiation therapy, and adjuvant systemic therapy. Radiation therapy was to the whole breast to 45-50 Gy followed by a boost to the cavity to 60-66 Gy.  The supraclavicular field was treated in patients with positive lymph nodes.  The lateral border of the field was 2 cm medial to the humeral head and no posterior axillary boost was used.  Therefore, some of level I/II was likely underdosed with these radiation fields. 37.5% of the patients had evidence of extracapsular extension (ECE).  44% had minimal extension and 56% had more extensive ECE.  The outcomes of patients with ECE versus without ECE are as follows:  BREAST  No ECE (n=45) (+) ECE (n=27) Isolated axillary failure 0% 0% Axilla as component of first failure 0% 4% 5-yr DFS (disease-free survival) 72% 57%, p=0.12 5-yr OS (overall survival) 83% 53%, p=0.068  Clinical Pearl: While ECE is a poor prognostic factor, the rates of axillary only failure were low, even with ECE in this population that received radiation therapy.  Therefore, it may be reasonable to avoid RT to the dissected axilla with microscopic ECE. Source: Pierce et al. U Mich IJROBP 1995</t>
  </si>
  <si>
    <t>Clinical pearl: Oncotype DX is used to determine the risk of distant recurrence in early stage breast cancer.  It was assessed and validated using 2 NSABP studies (B-14 and B-20) in patients who were ER+ and node negative._x000B__x000B_In a subset of patients from NSABP B-20 with available pathology blocks (n=651), the risk of recurrence was assessed based on the Oncotype DX score and adjuvant systemic treatment (hormonal therapy alone versus hormonal therapy with chemotherapy) in an analysis by Paik et al. JCO 2006.  The Oncotype DX was used to divide patients into 3 groups: high risk (score ≥31), intermediate risk (score = 18-30), and low risk (score &lt;18). In the high risk group, the 10 year freedom from distant recurrence rate (DRF) was 88% (tamoxifen+chemotherapy) vs. 60% (tamoxifen alone), p&lt;0.001. In the low risk group, the 10 year DRF was 96% (tamoxifen+chemotherapy) vs. 97% (tamoxifen alone), p=0.61. In the intermediate risk group, the 10 year DRF was 89% (tamoxifen+chemotherapy) vs. 91% (tamoxifen alone), p=0.39. Based on this analysis, it was felt that patients in the high risk category benefit from the addition of chemotherapy, while patients in the low risk category do not.  In the intermediate risk group, there was no numeric benefit, but there was some uncertainty in the estimate of risk in this category.  Therefore, it was unclear if these patients benefited from chemotherapy or not. In a more recent randomized study, TAILORX (Sparano, NEJM 2018),  6711 women with intermediate recurrence scores (defined as 11-25) were randomized to chemotherapy plus endocrine therapy versus endocrine therapy alone.  The median follow-up for overall survival (OS) was 96 months and 90 months for invasive disease free survival (DFS).  Endocrine therapy was found to be noninferior to the combination of endocrine therapy and chemotherapy in the overall group.  The 9 year invasive DFS was 83.3% with endocrine therapy vs. 84.3% with chemotherapy and endocrine therapy.  There was also no difference in overall survival (93.9% versus 93.8%) in the whole cohort.  However, the authors did find a benefit in women &lt;50 years of age with a recurrence score of 16-25.  BREAST  Endocrine therapy Chemotherapy+endocrine therapy 9 yr invasive DFS with RS: 16-20 80.6% 89.6% 9 yr invasive DFS with RS: 21-25 79.2% 85.5% This study helps to further define the patient population who may not benefit from the addition of chemotherapy.  Of note, the risk group categories were defined differently in the TAILORX trial compared to the initial analyses.</t>
  </si>
  <si>
    <t>McNeely et al. Cancer 2021 multicenter randomized trial evaluated treatment of breast cancer patients who developed chronic lymphedema after cancer treatment. 118 patient were randomized into the following groups: 1) Daytime compression garment 2) Daytime compression garment + nighttime compression bandaging 3) Daytime compression garment + nighttime compression system garment. The result of the study was that lymphedema volume significantly improved with both nighttime compression bandaging and nighttime compression system garment. The percentage excess lymphedema reduction was 1.5%, 12.1% and 15.9% in each group, respectively. Aquatic therapy failed to improve lymphedema status compared to standard land-based care (Yeung et al. Lymphat Res Biol 2018). Another technique that does not clearly improve breast cancer-related lymphedema outcomes is intermittent pneumatic compression (Shao et al. Oncol Res Treat 2014). While surgical techniques such as lymphatic-lymphatic bypass, vascularized lymph node transplant, direct excision and liposuction are exciting and promising, these approaches have not been supported by randomized trials.  Clinical pearl: Nighttime and daytime compression bandaging has been shown to improve the severity of lymphedema secondary to breast cancer.  BREAST  A 58-year-old female undergoes a biopsy of an enlarged level I left axillary node. The pathology report demonstrates ER+/PR+/Her2- ductal carcinoma consistent with a breast primary. She is asymptomatic and no abnormalities are visible or palpable in either breast. She undergoes a diagnostic mammogram, ultrasound, bilateral breast MRI, and PET/CT; no primary lesion is observed in the breast. No lesion is detected anywhere else besides the level 1 lymph node.</t>
  </si>
  <si>
    <t>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&gt; 65 undergoing breast conserving surgery and pathologic axillary staging (SLNBx or axillary dissection) In a similar trial by Hughes et al NEJM 2004, done in women &gt;70, ~63% of women did not undergo axillary staging. T1-T2 N0 (up to 3 cm) ER+ or PR+ or both Negative margins (&gt;=1 mm) Grade 3 or LVI, but not both Patients in the radiation therapy arm received 40-50 Gy in 15-25 fractions, 16% of the women received a boost.  The primary endpoint was ipsilateral breast tumor recurrence (IBTR).  The median age of the women was 70 (range=67-74)._x000B__x000B_With a median follow-up of 9.1 years, the results were as follows (Kunkler NEJM 2023): 10 year IBTR: 9.5% (no radiation therapy) vs. 0.9% (with radiation), p&lt;0.001 10 year overall survival: 80.8% (no radiation therapy) vs. 80.7% (with radiation), NS Clinical Pearl: Currently, the NCCN guidelines (v4.2023) state that the group of women in which adjuvant radiation therapy can be safely omitted are those that are &gt;70, with ER+ T1N0 tumors, receiving adjuvant hormonal therapy.  This reflects the inclusion criteria of the study by Hughes, et al, JCO 2013.  BREAST</t>
  </si>
  <si>
    <t>The seminal TAILORx trial (Sparano et al, NEJM 2018) had shown that for women aged 50 or older, with hormone receptor-positive, node-negative breast cancer with intermediate-risk Oncotype recurrence scores (11-25), the addition of chemotherapy to endocrine therapy did not improve disease-free or overall survival. The recent RxPONDER trial (Kalinsky et al, NEJM 2021) has extended this paradigm further, looking at patients with node-positive disease that is HR+/Her2-, with 1-3 positive lymph nodes, and with an Oncotype recurrence score below 25, and examining the benefit of chemotherapy in addition to radiotherapy and endocrine therapy. Women with Oncotype recurrence scores above 25 were not eligible for the trial. The study showed that for postmenopausal women with an Oncotype recurrence score below 25, there was no benefit of adjuvant chemotherapy for invasive disease-free survival (91.3% with chemotherapy, vs. 91.9%, p = 0.89). On the other hand, for premenopausal women, chemotherapy improved invasive disease-free survival at 5 years (93.9% vs. 89.0%, p = 0.002) and distant relapse-free survival (p = 0.009). Clinical Pearl: Based on the results of the RxPONDER trial, postmenopausal women with HR+/Her2- disease and 1-3 positive lymph nodes, but with an Oncotype score below 25, do not benefit from chemotherapy. Indeed, NCCN guidelines (Breast Cancer, v. 4.2022) note that postmenopausal women with HR+/Her2- pN1mi or pN1 disease require adjuvant endocrine therapy but not adjuvant chemotherapy.  BREAST</t>
  </si>
  <si>
    <t>The National Cancer Institute of Canada (NCIC) MA.20 trial is one of the seminal trials in Radiation Oncology assessing the role of adjuvant radiation therapy to the regional lymph nodes in selected breast cancer patients. Patients in this trial underwent breast-conserving surgery (not mastectomy) and axillary lymph node dissection (or alternatively, sentinel lymph node biopsy in later years, with concurrent dissection of axillary level I-II), followed by whole-breast irradiation to 50 Gy in 25 fractions. Patients were randomized to the addition of regional nodal irradiation to whole breast irradiation, which included supraclavicular, internal mammary, and level III axillary lymph node basins, or alternatively, to no regional nodal irradiation (RNI). Axillary levels I-II were also included in the RNI if &lt;10 nodes were removed on axillary dissection, or if 3 or more nodes were positive on axillary dissection. The RNI dose was 45 Gy in 25 fractions. All patients within the RNI group received internal mammary nodal coverage.  Patients in both arms were allowed to receive adjuvant chemotherapy (90%), and/or endocrine therapy (66%) as indicated for ER-positive disease.  Of the patients enrolled on the trial, 85% had one to three lymph nodes involved (identified on axillary lymph node dissection rather than sentinel lymph node biopsy).  An often-tested aspect of MA.20 is the initial enrollment criteria: the trial included both patients with node-positive disease (cT1-3cN+) and "high-risk" node negative disease. High risk node negative patient included those with cT3N0 disease (e.g., primary tumor &gt;5 cm in size) or cT2+ disease (e.g., primary tumor 2 cm or more in size) with &lt;10 lymph nodes removed on axillary nodal dissection, and with either grade 3 disease, ER-negative disease, or LVSI. Of note, within the node-positive group, 85% of patients had N1 disease, while only 5% of patients had N2 disease. Moreover, within the node-negative group, only 1% of patients had cT3 disease. Both of these facts are important aspects of the trial to be aware of,  as the primary outcome of the trial was to show a 5-year overall survival benefit of 5% with RNI, and MA.20 is often criticized for assessing node-positive patients with low nodal burden and node-negative patients with "relatively" smaller primary tumors.  Preliminary results demonstrated that the addition of RNI improved disease-free survival (77% WBRT vs 82% WBRT+RNI; p=0.01), and reduced distant metastasis (absolute risk reduction of 5.4%), which was actually greater than the reduction in regional recurrence rates (absolute risk reduction of 2.3%).  Regional nodal radiation was overall well-tolerated, but was associated with a higher risk of pneumonitis (0.2% WBRT vs 1.2% WBRT and RNI; p=0.01) and lymphedema (4.5% WBRT vs 8.4% WBRT + RNI; p=0.001) compared to whole breast irradiation alone.  Importantly, while there was a trend to improved overall survival benefit in MA.20, no statistically significant benefit was seen in 5-year overall survival rates with RNI (81.8% WBRT vs 82.8% WBRT + RNI; p=0.38). This lack of overall survival benefit with RNI is similar to the findings of EORTC 22922 (Poortmans et al, NEJM 2015), but is a major distinction of this trial from other post-mastectomy radiation (PMRT) trials that assessed the role of RNI, such as the British Columbia (Ragaz et al, NEJM 1997) or Danish 82b/82c (Overgaard et al, NEJM 1997; Overgaard et al, Lancet 1999) studies that DID show an overall survival benefit to RNI. Similarly, there was a trend to improved, but likewise non-signficant, benefit in 10-year breast cancer mortality (10% WBRT vs. 12% WBRT+RNI; p=0.11) associated with RNI vs no RNI in MA.20.  The reasons for these findings showing a disease-free but no overall survival benefit in MA.20 are debated upon. For exampe, the effective systemic therapy agents utilized contemporaneously were not widely administered during the study period between 2000 and 2007, and the median number of axillary nodes examined in the study was 12, such that the benefit seen with RNI may simply be due to the limited axillary dissection in this trial (Seldon and Lee, ABS 2022)  A subsequent interaction analysis did happen to show improved disease-free survival associated with RNI for the subset of patients with ER-negative, PR-negative tumors, but not those with ER-positive, PR-positive tumors. However, even for this subgroup of ER-negative tumors, RNI was still not shown to confer any statistically significant benefit in overall survival.  Clinical pearl: The NCIC MA.20 trial (Whelan, NEJM 2015) randomized node-positive (cT1-3, cN+) or "high-risk" node negative (cT3N0, or cT2+  with &lt;10 lymph nodes removed on axillary nodal dissection and either grade 3 disease, ER-negative, or LVSI) post-lumpectomy breast cancer patients to either WBRT  + RNI or WBRT alone. RNI included supraclavicular, internal mammary and level III axillary nodes, and all patients received adjuvant chemotherapy and/or endocrine therapy.  RNI was associated with statistically significant improvement in 10-year locoregional disease-free survival, disease-free survival, and distant disease free survival, but was NOT associated with a statistically-significant benefit in 10-year overall survival (81.8% WBRT vs 82.8% WBRT + RNI; p=0.38).  RNI resulted in increased (albeit still relatively low) rates of grade 2 or higher lymphedema (4.5% vs 8.4%) and pneumonitis (0.2% vs 1.2%).   BREAST  BREAST</t>
  </si>
  <si>
    <t>Partial breast irradiation is a subject of active study currently and several randomized studies are investigating its efficacy versus standard whole breast radiation.  While PBI delivered with brachytherapy has the longest outcome data, in the recent NSABP B-39 trial, the majority of patients were treated with external beam radiation.  In the NSABP trial, as well as the Canadian RAPID trial, the fractionation in the PBI arm was 3.85 Gy x 10 fractions delivered bid. However, twice a day fractionation is often inconvenient for the patient.  In a randomized study from Florence by Meattini et al. JCO 2020, the investigators compared 6 Gy x 5 (PBI) verus 50 Gy in 25 fractions followed by a 10 Gy boost.  This study randomized 520 patients and with a median follow-up of 10.7 years. The 10-year cumulative incidence of in-breast tumor recurrence was 2.5% (n = 6) in the WBI and 3.7% (n = 9) in the APBI arm (hazard ratio [HR], 1.56; 95% CI, 0.55 to 4.37; P = .40). Overall survival at 10 years was 91.9% in both arms (HR, 0.95; 95% CI, 0.50 to 1.79; P = .86). Breast cancer-specific survival at 10 years was 96.7% in the WBI and 97.8% in the APBI arm (HR, 0.65; 95% CI, 0.21 to 1.99; P = .45). The APBI arm showed significantly less acute toxicity (P = .0001) and late toxicity (P = .0001) and improved cosmetic outcome as evaluated by both physician (P = .0001) and patient (P = .0001).  This fractionation scheme has also been used by Formenti et al., (IJROBP 2012) in a prospective study of 100 patients.  With a median follow-up of 64 months, the IBTR rate was 1% and there was one contralateral breast cancer.  More recently, the UK IMPORT Low Trial (Coles et al. Lancet 2017) was performed to compare 3 external beam breast radiotherapy regimens: 1) whole breast irradiation (40 Gy in 15 fractions), 2) reduced-dose whole breast irradiation (36 Gy to the whole breast with a concomitant boost to 40 Gy to the partial breast in 15 fractions), and 3) external beam partial breast irradiation (40 Gy in 15 fractions). The treated partial breast volumes were relatively large, as they included a 1.5 cm clinical target volume expansion upon the lumpectomy cavity, an additional 1 cm planning target volume expansion, and treatment delivery via tangential fields. Women were included if they were 50 years of age or older, had biopsy-confirmed invasive ductal adenocarcinoma measuring 3 cm or less, had 0-3 axillary lymph nodes involved (pN0-N1), and underwent breast-conserving surgery with at least 2 mm margins. The study was designed as a non-inferiority trial with a primary end-point of local relapse. With 6-year median follow-up, no differences were found in the 5-year estimated cumulative incidence of local relapse between treatment groups, with a rate of 1.1% (95% CI 0.5-2.3) in the whole breast irradiation group, 0.2% (95% CI 0.02-1.2) in the reduced-dose whole-breast irradiation group, and 0.5% (95% CI 0.2-1.4) in the partial breast irradiation group. Similar patient-reported and physician-assessed adverse events were reported in each treatment group.</t>
  </si>
  <si>
    <t>Paget's disease of the breast presents with crusting, bleeding, pruritus, and ulceration of the nipple. Approximately 50% of women will present with a palpable mass. If a mass is detected, then approximately 90% of these lesions will be found to be invasive carcinomas. LCIS is most commonly identified as an incidental finding at the time of biopsy or resection.  A diagnosis of inflammatory breast cancer requires a short-onset of symptoms (&lt;6 months). Source: Gunderson et al, Clinical Radiation Oncology, 3rd edition  BREAST</t>
  </si>
  <si>
    <t>T staging for invasive breast cancer is as follows:  Tis: Ductal carcinoma in situ T1mi: Tumor ≤ 1 mm T1a: Tumor &gt;1mm but ≤5mm T1b: Tumor &gt;5mm but ≤ 10mm T1c: Tumor &gt;10mm but ≤20mm T2: Tumor &gt;20 mm but ≤ 50mm T3: Tumor &gt;50 mm T4a: Extension to the chest wall; invasion or adherence to pectoralis muscle in absence of chest wall structures does not qualify as T4 T4b: Ulceration and/or ipsilateral macroscopic satellite nodules and/or edema (including peau d’orange) of the skin that does not meet the criteria for inflammatory carcinoma T4c: Both T4a and T4b are present T4d: Inflammatory carcinoma  Of note, pN1mi is defined as micrometasases in the lymph node, approximately 200 cells, larger than 0.2 mm, but none larger than 2.0 mm. Clinical Pearl: T1mi for breast invasive ductal carcinoma is defined as invasive component of the tumor measuring ≤ 1mm and pN1mi is defined as micrometasasis in the lymph node, approximately 200 cells, larger than 0.2 mm, but none larger than 2.0 mm.  BREAST</t>
  </si>
  <si>
    <t>In the EBCTCG meta-analysis for DCIS (JNCI 2010), 4 randomized trials were analyzed comparing breast-conserving surgery versus breast-conserving surgery + radiation therapy.  In this analysis, the 10 year risk of ipsilateral breast tumor recurrence was reduced from 28.1% (breast-conserving surgery) to 12.9% (breast-conserving surgery+radiation), p&lt;0.00001 with the addition of radiation therapy.  In both groups, 48% of the recurrences were invasive. There was no difference in breast cancer mortality (10 year: 4.1% with breast-conserving surgery + radiation vs. 3.7% with breast-conserving surgery, p&gt;0.1) or overall mortality (10 year: 8.4% with breast-conserving surgery + radiation vs. 8.2% with breast-conserving surgery, p&gt;0.1) between the two groups. In a more recent SEER analysis of ~110,000 women with DCIS by Narod et al, JAMA Oncology 2015, the overall breast cancer-specific mortality at 20 years was 3.3%.  When the breast cancer-specific mortality was assessed by treatment group, the 10-year mortality in lumpectomy alone patients was 0.9% (n=19,762), 0.8% with lumpectomy+RT (n=42,250), and 1.3% with mastectomy (n=19,515).  There was a decrease in invasive ipsilateral recurrence with the addition of radiation therapy (10 year risk=2.5% (with RT) vs. 4.9% (no RT), p&lt;0.001). In multivariable analysis, the authors found that age &lt;35 at diagnosis and black ethnicity correlated with a higher risk of breast cancer-specific mortality. Clinical pearl: 10-year breast cancer mortality for a woman treated for DCIS is ~1-5%.  BREAST</t>
  </si>
  <si>
    <t>The majority of the DCIS trials that have shown the benefit of hormonal therapy in DCIS have been done with tamoxifen.  Therefore, previously DCIS patients would generally receive tamoxifen. However, in NSABP B-35 (Margolese, Lancet 2016) 3,104 post-menopausal women were randomized to either tamoxifen (20 mg po qday) or anastrozole (1 mg po qday) for 5 years. With a median follow-up of 9.0 years they reported the following outcomes:  At 5 years, there was no difference in breast-cancer free interval rates (96.3% with tamoxifen vs. 96.3% with anastrozole).  However, there was a difference in 10 year outcomes: 89.1% with tamoxifen vs. 93.1% with anastrozole, p=0.04.  This same trend was seen with DFS.  At 5 years the DFS was 91.6% with tamoxifen vs. 91.5% with anastrozole.  The 10 year outcomes were: 77.9% with tamoxifen vs. 82.7% with anastrozole, NS.  There was also an interaction with age for both of these outcomes, with better outcomes with anastrozole in women &lt;60 years of age.  In terms of toxicity, the main toxicity that was increased in the tamoxifen group was thrombosis/embolism: 2.7% with tamoxifen vs. 0.8% with anastrozole.  Clinical Pearl: Based on these results, anastrozole can be safely given to post-menopausal women with DCIS as adjuvant therapy with a potential improvement in breast cancer outcomes, especially in women &lt;60 years of age.  BREAST</t>
  </si>
  <si>
    <t>In a randomized trial by Badwe et. al. (Lancet Oncology 2015), 350 women who presented with metastatic breast cancer were randomized to locoregional treatment to the primary and axillary lymph nodes or no locoregional treatment.  In women who were initially deemed to be unresectable (at the primary site), chemotherapy was administered prior to randomization.  Women were only randomized if they had a response to chemotherapy after 6-8 cycles. _x000B__x000B_The inclusion criteria for the study was as follows:_x000B_1. life expectancy &gt;=6 months and able to receive anesthesia_x000B__x000B_Patients were excluded in the following setting:_x000B_1. local or distant progression or stable disease after chemotherapy_x000B_2. ulceration, fungation, or bleeding at the local site requiring palliative local therapy_x000B__x000B_In the locoregional therapy arm, patients underwent mastectomy (72%) or breast conserving surgery (23%) + full axillary lymph node dissection.  Patients then went on to receive adjuvant radiation therapy as per institutional guidelines.  Women with modified radical mastectomy received 45 Gy in 20 fractions.  This was administered in women with initial T3, T4, or N+ disease.  Women who underwent lumpectomy received whole breast radiation therapy to 45-50 Gy followed by a 15 Gy boost.  69% received radiation to the chest wall/breast and SCV fossa, 11% to the chest wall alone, 5%  received no RT, and in 16% the RT details were unknown._x000B__x000B_With a median follow-up of 23 months, the median overall survival was 19.2 months (locoregional treatment) vs. 20.5 months (no locoregional treatment), p=0.79.  The 2 year overall survival was 41.9% (locoregional treatment) vs. 43.0% (no locoregional treatment).  There was an improvement in locoregional progression-free survival with local treatment--median not attained (locoregional treatment) vs. 18.2 months (no locoregional treatment), p&lt;0.0001.  However, there was worsening in distant progression-free survival with local treatment--11.3 months (locoregional treatment) vs. 19.8 months (no locoregional treatment), p=0.012.  Interestingly, only 10% of women in the no locoregional therapy group ultimately required palliative surgery at the time of progression.  In this publication, quality of life endpoints were not compared between the two arms. _x000B__x000B_Given the results of this study, routinely offering local therapy for women with metastatic disease is not warranted.  BREAST</t>
  </si>
  <si>
    <t>Initial clinical trials of sentinel lymph node biopsy found that this procedure results in a false negative rate of ~10%. Concerns regarding the FNR in patients who undergo neoadjuvant chemotherapy were substantiated by the results of ACOSOG Z1071 (Boughey et al. JAMA 2013). The FNR in this study was found to be 12.6%, which was higher than the prespecified threshold of 10%. The FNR was 21.1% in patients who had 2 sentinel lymph nodes removed. Use of dual tracers did appear to reduce the FNR but it remained &gt;10% regardless. Clipping of the involved node at diagnosis, prior to neoadjuvant chemotherapy, was not standard at the time of this trial. A secondary analysis of this study found that when the involved lymph node was clipped and removed in the sentinel lymph node specimen the FNR was reduced to 6.8% (Boughey et al. Annals of Surgery 2016). The role of lymph node clipping and ability to avoid axillary lymph node dissection was further evaluated in a prospective registry study at MDACC (Caudle et al. JCO 2016). Patients with breast cancer and biopsy confirmed nodal metastases with a clip placed prior to neoadjuvant therapy and no prior axillary surgery were included in this study. The specific axillary surgery was not specified by the registry but axillary lymph node dissection was generally recommended in this patient population outside of a clinical trial. A cohort of patients in this series underwent a targeted axillary dissection (TAD) where the clipped node was identified using a I-125 seed localization and removed. The removal of the involved node at diagnosis was confirmed by radiographs and/or pathologic assessment. The goal of this study was to better characterize the FNR based on the type of axillary surgical evaluation following neoadjuvant therapy. There were 208 patients enrolled on this study, of which 191 underwent axillary lymph node dissection in addition to other surgical evaluation. 63% of patients were found to have residual nodal disease. In patients who had a sentinel lymph node biopsy and axillary lymph node dissection without a targeted dissection the FNR was 10.1%. This was similar regardless of whether a single vs. dual tracer technique was performed. The rate was also similar in patients who had a single sentinel lymph node removed when compared to those who had 2+ removed. In the cohort of patients who underwent a TAD in addition to sentinel lymph node evaluation the FNR was 2.0%. The FNR based on the clipped lymph node alone was 4.2%. Notably, 23% of specimens from sentinel lymph node evaluation in patients who did not have a TAD did not contain the clipped lymph node. Results of the aforementioned studies have been used to generate the current NCCN consensus recommendations for patients with biopsy proven nodal metastases at diagnosis. Following neoadjuvant chemotherapy, it is recommended that dual tracers are used, at least 3 sentinel lymph nodes are removed and the involved node is clipped at diagnosis and subsequently removed at the time of sentinel lymph node biopsy if a patient is to forego an axillary lymph node dissection. Clinical Pearl: The FNR of sentinel lymph node evaluation is &gt;10% following neoadjuvant chemotherapy in patients with cN+ disease. This can be reduced by clipping the involved node at diagnosis and ensuring its removal at the time of sentinel lymph node biopsy.  BREAST</t>
  </si>
  <si>
    <t>The PRIME II study by Kunkler et. al, Lancet Oncology 2015 was a randomized study in which 1326 women were randomized to either whole breast radiation therapy or no radiation therapy following lumpectomy. These women did receive adjuvant hormonal therapy.  _x000B__x000B_The inclusion criteria for the study were as follows: Age &gt; 65 undergoing breast conserving surgery and pathologic axillary staging In a similar trial by Hughes et al NEJM 2004, done in women &gt;70, 63% of women did not undergo axillary staging. T1-T2 N0 (up to 3 cm) ER+ or PR+ or both Negative margins (&gt;=1 mm) Can have grade 3 or LVI, but not both Patients in the radiation therapy arm received 40-50 Gy in 15-25 fractions, 16% of the women received a boost.  The primary endpoint was ipsilateral breast tumor recurrence (IBTR).  The median age of the women was 70 (range=67-74)._x000B__x000B_With a median follow-up of 5 years, the results were as follows: 5 year IBTR: 4.1% (no radiation thearpy) vs. 1.3% (with radiation), p=0.0007 5 year breast-cancer free survival: 94.5% (no radiation therapy) vs. 97.6% (with radiation), NS. 5 year overall survival: 93.9% in both arms.  10-year results are now published Kunkler et al. NEJM 2023. At 10 years, IBTR was 9.5% in the no RT arm and 0.9% in the RT arm. Although local recurrence was more common in the group that did not receive radiotherapy, the 10-year incidence of distant recurrence as the first event was not higher in the no-radiotherapy group than in the radiotherapy group, at 1.6% (95% CI, 0.4 to 2.8) and 3.0% (95% CI, 1.4 to 4.5), respectively. Overall survival at 10 years was almost identical in the two groups, at 80.8% (95% CI, 77.2 to 84.3) with no radiotherapy and 80.7% (95% CI, 76.9 to 84.3) with radiotherapy. The incidence of regional recurrence and breast cancer-specific survival also did not differ substantially between the two groups. Clinical Pearl: Currently, the NCCN guidelines state that the group of women in which adjuvant radiation therapy can be safely omitted are those that are &gt;70, with ER+ T1N0 tumors, receiving adjuvant hormonal therapy.  This reflects the inclusion criteria of the study by Hughes, et al, JCO 2013. With the PRIME II study now having nearly 10 years of median follow-up, breast RT continues to demonstrate efficacy in reducing local recurrence.  BREAST</t>
  </si>
  <si>
    <t>Utilization of bolus in post-mastectomy setting remains a controversial topic with great practice variability of how and when bolus is applied. Historically, the skin was widely regarded as necessary to incorporate in the treatment field and receive the full dose. However, there is lack of clinical trial data evaluating the benefits of tissue equivalent bolus and it adds to skin toxicity which can adversely impact patient quality of life and treatment tolerability. Recently published ESTRO consensus guidelines recommend against the routine use of bolus in patients without skin involvement/inflammatory disease (Kaider-Person et al 2021). Modern treatment planning systems much more accurately estimate dose below surface. ESTRO CTV contouring guidelines (unlike RADCOMP and RTOG) take the chest wall CTV 3-4 mm off the chest wall and thus should be well encompassed within the 95% isodose line. Accordingly, unless the skin is within the CTV, ESTRO does not recommend applying bolus to the chest wall. While RTOG and RADCOMP atlases do encompass the skin, ASTRO/ASCO PMRT consensus guidelines do not  address the use of bolus. Also, as mentioned above there is no prospective clinical trial data suggesting improved outcomes. In contrast, a large retrospective analysis, nearly 2000 PMRT patients were compared in bolus vs. no bolus, with primary endpoints of local control and breast cancer mortality. At 10 years, there was no difference in local recurrence (1.9% vs 0.9%) or breast cancer mortality (20.9% vs 18.3%) between cohorts (Nichol et al 2021).  Clinical Pearl: ESTRO consensus guidelines do not recommend the routine use of bolus unless there are significant risk factors necessitating full skin dose (i.e. inflammatory breast cancer, T4 disease, etc.).  As the use of bolus is not currently not addressed in ASTRO/ASCO PMRT consensus guidelines  and use is not supported by large retrospective series showing no local control benefit with the addition of bolus, it is reasonable to consider omitting routine bolus use in the setting of PMRT especially given increased acute and late toxicity.  BREAST  A breast cancer patient asks you if there is any cream that she can apply to her skin to reduce the risk of significant radiation-induced dermatitis while undergoing treatments. You should tell her that there is evidence from a randomized controlled trial supporting the use of which topical agent:</t>
  </si>
  <si>
    <t>Hindley et al. IJRBOP 2014 is a randomized controlled trial that compared applying mometasone furorate 0.1% when applied during and after radiation therapy up to the time of maximum erythema to Diprobase (steroid-free cream). The mean and maximum RTOG dermatitis and Dermatology Life Quality Index (DLQI) scores were significantly less for mometasone. This is shown in Fig. 3 from the publication. Radiotherapy was administered as 40 Gy in 15 fractions with a boost of 10 Gy in 5 fractions in some patients. 81 patients received whole-breast radiotherapy, 22 received whole-breast RT and a boost and 17 patients received chest wall irradiation. This is another study supporting the use of mometasone furoate 0.1% exclusively in a postmastectomy irradiation setting is Ho et al. IJROBP 2018. 124 patients were randomized to 50 Gy to the chest wall with or without nodal RT. The randomization was: 1) mometasone 2) Eucerin cream.  The cream was applied twice a day starting on the first day of RT and continuing until either the development of moist desquamation or two weeks after the completion of radiotherapy. Patients receiving mometasone experience significantly reduced rates of moist desquamation in comparison to the control cream.  Clinical pearl: Applying mometasone furoate cream during breast radiotherapy reduces the severity of acute radiation dermatitis.  BREAST</t>
  </si>
  <si>
    <t>A task force was created to establish ASTRO recommendations for accelerated partial breast radiation therapy (APBI) based on both published studies and expert opinion.  The task force proposed the following three groups: patients who could be treated outside of clinical trials (suitable),  patients who could be treated outside of a clinical trial but there was some concern (cautionary), and patients who should only be treated on protocol (unsuitable). In 2016, consensus guidelines were published by Correa et. al., PRO 2016.  The new guidelines are as follows:  BREAST  Suitable Cautionary Unsuitable Age ≥50 years 40-49 years with no other RF.  &gt;50 with one other cautionary factor AND no "unsuitable" traits &lt;40 years OR 40-49 and does not meet the criteria for cautionary BRCA 1/2 mutation Not present  Present Tumor size ≤2 cm 2.1-3.0 cm &gt;3 cm T stage T1 or low risk Tis(&lt;2.5 cm, low/intermediate grade, &gt;=3 mm margins) T2 T3-T4 Margin ≥2 mm Close (&lt;2 mm) Positive Grade Any   LVSI No Limited/focal Extensive ER status Positive Negative  Multicentricity Unicentric  Present Multifocality Clinically unifocal with total size ≤2 cm Clinically unifocal with total size 2.1-3 cm If microscopically multifocal &gt;3 cm in total size or if clinically multifocal Histology Invasive ductal or other favorable subtypes Invasive lobular  Pure DCIS Low risk DCIS (&lt;2.5 cm, low/intermediate grade, &gt;=3 mm margins) ≤3 cm and does not meet criteria for "suitable" &gt;3 cm EIC No ≤3 cm &gt;3 cm Associated LCIS Yes   N stage pN0 (i- or i+)  pN1-3 Nodal surgery Sentinel node biopsy or axillary dissection  None Neoadjuvant therapy None  Yes  The recommendations above are modifications on the initial 2009 ASTRO guidelines.  The characteristics of the three groups were initially published by Smith et al. IJROBP 2009 and were as follows:  Suitable Cautionary Unsuitable Age ≥60 years 50-59 years &lt;50 years BRCA 1/2 mutation Not present  Present Tumor size ≤2 cm 2.1-3.0 cm &gt;3 cm T stage T1 T0 or T2 T3-T4 Margin ≥2 mm Close (&lt;2 mm) Positive Grade Any   LVSI No Limited/focal Extensive ER status Positive Negative  Multicentricity Unicentric  Present Multifocality Clinically unifocal with total size ≤2 cm Clinically unifocal with total size 2.1-3 cm If microscopically multifocal &gt;3 cm in total size or if clinically multifocal Histology Invasive ductal or other favorable subtypes Invasive lobular  Pure DCIS No ≤3 cm &gt;3 cm EIC No ≤3 cm &gt;3 cm Associated LCIS Yes   N stage pN0 (i- or i+)  pN1-3 Nodal surgery Sentinel node biopsy or axillary dissection  None Neoadjuvant therapy None  Yes</t>
  </si>
  <si>
    <t>The risk factors for DCIS are similar to those for invasive breast cancer.  In a case control study from Yale (Claus et al. JNCI 2001), women with DCIS (n=875) or LCIS (n=123) were compared with 999 controls.  The following were found to be risk factors for development of non-invasive tumors: Previous breast biopsy: OR=3.56 Menopause (≥55, compared with &lt;45 years old): OR=1.71 Older age at pregnancy (compared with &lt;20): OR= 1.68 (20-29 years) OR=1.77 (&gt;30 years) Family history: OR=1.48 Fewer full-term pregnancies: OR=0.86 (for each additional pregnancy) Ethnicity, age at menarche, oral contraceptive pill (OCP) or hormone replacement therapy (HRT) use, smoking, and alcohol use did not affect the incidence of DCIS.   BREAST</t>
  </si>
  <si>
    <t>There are four main intrinsic subtypes of breast cancer: luminal A, luminal B, HER2 enriched, and basal-like. These subtypes are stratified based on expression of estrogen/progesterone-receptor (ER/PR+), human epidermal growth factor receptor 2 (HER2), and the Ki-67 index. The Ki-67 index (the percentage of cells that are positive for Ki-67 as determined by immunostaining of the primary tumor) is a marker of cellular proliferation and the primary determinate which distinguishes lower-risk luminal A from higher-risk luminal B breast cancers._x000B__x000B_Simplistically, these intrinsic subtypes are defined by the following features (Perez and Brady Seventh Edition):_x000B__x000B_- Luminal A (Choice C): ER+ or PR+, HER2-, low Ki-67 (&lt;14%) - best prognosis_x000B_- Luminal B (Choice D): ER+ or PR+, HER2+/-, high Ki-67 (≥14%)_x000B_- HER2 enriched (Choice A): ER- and PR-, HER2+, any Ki-67_x000B_- Basal-like (Choice B): ER- and PR-, HER2-, any Ki-67 - worst prognosis_x000B__x000B__x000B_The LUMINA study (Whelan et al. NEJM 2023), was a prospective cohort study involving women ≥55 years of age, having undergone breast-conserving surgery for T1N0 (tumor size &lt;2 cm, margins of at least 1 mm, node negative by SLNB or ALND), grade 1 or 2, luminal A–subtype breast cancers and received adjuvant endocrine therapy. After patient registration (n=740) and central Ki-67 review, adjuvant radiotherapy treatment was omitted in the enrolled patient cohort (n=500) who met eligibility criteria. The primary endpoint of the study was ipsilateral breast recurrence, and at 5 years after enrollment, ipsilateral breast recurrence was 2.3% (90% CI 1.3-3.8), meeting the prespecified two-sided 90% confidence interval for cumulative incidence of ipsilateral breast tumor recurrence of &lt;5%. In the LUMINA study, Luminal A breast cancer was defined as ER+ ≥1%, PR+ &gt;20%, HER2-, and Ki67 index of ≤13.25%. Clinical Pearl: The four main intrinsic subtypes of breast cancer are luminal A (best prognosis), luminal B, HER2 enriched, and basal-like (worst prognosis).  BREAST</t>
  </si>
  <si>
    <t>Per AJCC 8th edition staging for breast cancer, T4a refers to extension to the chest wall, not including only pectoralis muscle adherence/invasion. T4b refers to ulceration and/or ipsilateral macroscopic satellite nodules and/or edema (including peau d’orange) of the skin that does not meet the criteria for inflammatory carcinoma. T4c refers to a combination of both T4a and T4b disease. T4d refers to inflammatory breast cancer.  Inflammatory breast cancer is a clinical diagnosis.  Per the NCCN guidelines, the definition is breast cancer with erythema and edema (peau d’orange) of  ≥1/3 of the skin of the breast with a palpable border.  Dermal lymphatic involvement is not sufficient or required to make the diagnosis. An international panel (Dawoo et al. Ann Onc 2011) established a consensus regarding minimum criteria to diagnose inflammatory breast cancer.  These include: History of rapid onset of breast erythema, edema, peau d’orange, or warm breast with or without an underlying palpable mass. History of flattening, crusting, or retraction of the nipple (not always present). Diagnosis of mastitis not responding to antibiotics for &gt;1 week. Symptom duration ≤ 6 months. Erythema occupying at least 1/3 of the breast. Pathologic confirmation of invasive breast cancer from a biopsy of the breast. A skin punch biopsy can be considered to assess dermal lymphatic involvement.   BREAST</t>
  </si>
  <si>
    <t>The NCCTG N9831 was a Phase III trial in which HER2-positive breast cancer women were randomized to: Doxorubicin and cyclophosphamide (AC) → weekly paclitaxel (arm A) vs. AC → weekly paclitaxel → trastuzumab (arm B) vs. AC → paclitaxel+ trastuzumab → trastuzumab alone (arm C). NSABP B-31 was a Phase III trial in which HER2-positive breast cancer women were randomized to: AC → paclitaxel q 3 weeks (arm A) vs. AC → paclitaxel q 3 weeks + trastuzumab → trastuzumab (arm B). After 39 months of accrual, weekly paclitaxel was allowed as an option on the trial. In the joint analysis by (Perez et al., JCO 2014) with median follow-up of 8.4 years, arm A from both the NCCTG N9831 and NSABP B-31 trials were compared with arm C from N9831 and arm B from NSABP B-31. There was an improvement in both disease-free survival (10 year DFS rates 73.7% vs 62.2%, HR, 0.60; 95% CI, 0.53 to 0.68; p&lt;0.001) and overall survival (10-year OS rates 84% vs 75.2%, HR 0.63; 95% CI, 0.54 to 0.73; p&lt;0.001) with the addition of trastuzumab.  BREAST</t>
  </si>
  <si>
    <t>In RTOG 98-04 (McCormick et al, JCO 2015) 636 women with good risk DCIS patients were randomized to: Lumpectomy alone versus Lumpectomy plus radiation therapy (see details below) In this study, "good-risk" was defined as low- or intermediate-grade DCIS, &lt;2.5 cm, with margins &gt;=3 mm. Tamoxifen was optional, but 62% of women did receive tamoxifen. The radiation therapy was whole breast RT to 50 Gy in 2 Gy fractions, 50.4 Gy in 1.8 Gy fractions, or 42.5 Gy in 16 fractions. Boost radiation was not allowed on the study.  Tamoxifen was given per physician choice (62% of patients received tamoxifen)._x000B__x000B_After median follow-up of 7.17 years, the study demonstrated: An improvement in local failure (LF) with radiation therapy (7 year LF=0.9% vs. 6.7%, p&lt;0.001). The risk of a contralateral breast recurrence was 3.9% in the RT arm and 4.8% in the observation arm, (p=0.88). The mastectomy rate at 7 years was 2.8% in the observation arm and 1.5% in the RT arm. There was no difference in overall survival or disease free survival with the addition of radiation therapy. In terms of toxicity, grade 1-2 toxicity was seen in 30% of patients in the observation arm compared with 76% of patients in the RT arm. However, grade 3-4 toxicity was 4% with observation and 4.2% with RT.   Late RT toxicity was as follows: 30% grade 1, 4.6% grade 2, 0.7% grade 3. The results of this study were updated at ASTRO 2018.  With median follow-up of 12.4 years the results were as follows: At 12 years the cumulative incidence of LR was 2.8% with RT vs. 11.4% in the observation arm, p=0.0001. The cumulative incidence of invasive LR was 1.5% with RT vs. 5.8% with observation, p=0.016. There was no difference in OS, DFS, or mastectomy use. Of note, the tamoxifen use was 58% in the RT arm vs. 65% in the observation arm, p=0.05 15 year follow-up results (Randomized Phase III Trial Evaluating Radiation Following Surgical Excision for Good-Risk Ductal Carcinoma In Situ: Long-Term Report From NRG Oncology/RTOG 9804 | Journal of Clinical Oncology (ascopubs.org)) showed: At 15 years the cumulative incidence of LR was 7.1% with RT vs. 15.1% in the observation arm, p=0.0007. The cumulative incidence of invasive LR was 5.4% with RT vs. 9.5% with observation, p=0.027. Only RT (p=0.0007) and tamoxifen use (p=0.0047) were were associated with a reduction in ipsilateral breast recurrence risk. Conclusion: 15-year results confirmed previously reported results and showed durability of the conclusions. Clinical Pearl: Lumpectomy followed by radiation therapy in "good-risk" DCIS patients improves local control versus lumpectomy alone (0.9% vs. 6.7%, p&lt;0.001) with no difference in overall survival or disease free survival.  BREAST</t>
  </si>
  <si>
    <t>In a retrospective analysis from MGH (Abi-Raad et al. IJROBP 2011), 1,136 patients with T1-2 node negative breast cancer treated with mastectomy were assessed.  Overall, the 10-year cumulative incidence of a locoregional failure was 5.2%.  Negative prognostic factors included: Tumor size &gt;2 cm Close or positive margins Age &lt;=50 Lymphovascular space invasion (LVI) No systemic therapy The 10 year locoregional failure based on number of prognostic factors was as follows: 0: 2% 1: 3.3% 2: 5.8% 3 or 3+: 19.7% The majority of the failures (73%) were on the chest wall. Clinical Pearl: Patients with 3 or more risk factors may benefit from adjuvant radiation therapy after mastectomy for a T1-2N0 breast cancer.  BREAST</t>
  </si>
  <si>
    <t>In clinically node negative patients, it is unclear whether the optimal timing of the sentinel lymph node is prior to neoadjuvant chemotherapy or at the time of surgical resection (after chemotherapy). The advantages of doing the procedure prior to chemotherapy include: 1. Accurate assessment of the initial involvement of the axilla._x000B_2. May help counsel the patient on the need for post-mastectomy RT or the need for regional irradiation.  _x000B_3. May affect systemic therapy decisions. The advantages of doing a sentinel lymph node biopsy after chemotherapy are: 1. Only one procedure is done._x000B_2. Provides an assessment of the response to chemotherapy._x000B_3. If patients become node negative, less patients may need an axillary dissection._x000B_4. There is no delay to initiating chemotherapy. Source: Buchholz et al. JCO 2008   BREAST</t>
  </si>
  <si>
    <t xml:space="preserve"> In the Whelan trial (Whelan et al. NEJM 2010), women with invasive, node negative breast cancer were treated with lumpectomy and axillary dissection and then randomized to either: Adjuvant radiation with standard fractionation (50 Gy in 25 fractions) vs. Hypofractionation (42.56 Gy in 16 fractions)_x000B_* No boost was administered to these patients.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It should be noted that on subsequent central pathology review molecular subtype was predictive of local recurrence (Luminal A, Luminal B, HER-2 enriched), but differing from the original manuscript tumor grade did not predict response to hypofractionation (Bane et al. Ann Oncol 2014).  Clinical Pearl: The fractionation scheme used in the Whelan trial was 42.5 Gy in 16 fractions.  BREAST</t>
  </si>
  <si>
    <t>Shaitelman and colleagues (JCO 2018) performed a multicenter trial that randomly assigned 287 women with DCIS or early-stage invasive breast cancer (pTis-2N0-1 cM0) who underwent lumpectomy to adjuvant HF-WBI (42.56 Gy in 16 fractions) or CF-WBI (50 Gy in 25 fractions), both with tumor bed boost. The primary study outcome was rate of adverse cosmesis at 3 years post-RT as assessed by Breast Cancer Treatment Outcomes Scale (BCTOS) score &gt;2.5. Differences in the primary outcome between the two regimens (negative favoring HF, positive favoring CF) with 90% upper confidence limits are below. The prespecified non-inferiority cutoff was 10%. Overall cohort: -5.4% (0.1%) No chemotherapy: -10.5% (-4.6%) Chemotherapy: 4.1% (15%) Bra cup size A-C: 1.7% (7.8%) Bra cup size D-E: -18.6% (-0.8%) Poor pre-RT cosmesis: 8.6% (36%) Good pre-RT cosmesis: -6.0% (-0.8%) The overall non-inferiority of HF-WBI over a broad patient population addresses prior concern for adverse cosmesis with hypofractionation in women with large breasts or those receiving chemotherapy or tumor bed boost. The authors postulate that such concerns were potentially contributing to poor utilization of HF-WBI. These and other data are reflected in the 2018 ASTRO consensus guidelines for WBI, which recommend that the decision regarding hypofractionation be independent of the above factors. Clinical pearl: Large breast size should not dissuade physicians from offering hypofractionated whole breast irradiation.  BREAST</t>
  </si>
  <si>
    <t>In EORTC 10853 (Bijker et al. JCO 2006), the following factors were found to be prognostic on multi-variate analysis:  BREAST Factor 10 year EFS (event-free survival) Age &lt; 40 66% vs. 81%, p=.0021 Detection method 74% (clinical) vs. 82% (mammographic), p=.0095 Size 59% (&gt;2 cm) vs. 79% (1-2 cm) vs. 82% (&lt;1 cm), p=0.21 Histology 74% (poor) vs. 73% (moderate) vs. 86% (well), p=.0001 Architecture 73% (solid/comedo) vs. 74% (cribriform) vs. 91% (clinging/micropap), p  &lt; 0.0001 Margins 68% (not free) vs. 81% (free), p=.0001 In the 15-year update of EORTC 10853 (Donker et al. JCO 2013), solid/comedo growth pattern as opposed to clinging/micropapillary subtypes continued to be a high-risk factor for local recurrence on multi-variable analysis (hazard ratio [HR], 2.06; 95% CI, 1.18 to 3.62, P=0.008). In NSABP B-17 (Fisher et al. Cancer 1995), on multivariate analysis, only margin status (RR=2.33) and presence of comedonecrosis (RR=1.94) predicted for an ipsilateral breast tumor recurrence.</t>
  </si>
  <si>
    <t>A registry-based cohort study in Denmark was conducted by Rehammar et al. Radiother Oncol 2017 to examine the risk of abnormalities in cardiac conduction or ventricular arrhythmias requiring implantation of either a pacemaker or an implantable cardioverter-defibrillator (ICD) after adjuvant radiation for early stage breast cancer, with all women treated from 1982 to 2005 included. Incidence ratios of device implantation were estimated for women receiving radiation and compared to women not receiving radiation for breast cancer and uni- and multivariate Poisson regression models were used to estimate incidence rate ratios among women receiving radiation compared to those not receiving radiation. The unadjusted incidence rate ratio was 1.09 (95% CI = 0.91-1.30) for cardiac device implants among women receiving radiation compared to women not receiving radiation and the incidence rate ratio was 1.13 (95% CI = 0.93–1.38) when adjustments were made based on prior cardiac disease and other factors._x000B__x000B_Clinical pearl: Based on a nationwide registry-based cohort study, adjuvant radiation for breast cancer does not appear to increase the risk of abnormalities in cardiac conduction requiring a pacemaker or ICD.  BREAST</t>
  </si>
  <si>
    <t>Paget's disease presents with crusting, bleeding, pruritis, and ulceration of the nipple. Approximately 50% of women will present with a palpable mass. If a mass is detected, then approximately 90% of these lesions will be found to be invasive carcinomas. While the appropriate treatment for Paget's disease is controversial, breast conserving surgery (with resection of the nipple-areolar complex) followed by whole breast radiation  or mastectomy have been shown to have low rates of local recurrence (Gunderson et al, Clinical Radiation Oncology, 3rd edition) (NCCN Guidelines 2019). In EORTC 10873 Bijker et al. Cancer 2001, the 5 year local recurrence was 5.2% after complete excision of the nipple-areolar complex and underlying breast tissue plus whole breast radiation therapy (50 Gy). In another multi-institutional study by Marshall et  al. Cancer 2003, 36 patients were treated with surgery (6% biopsy alone) followed by whole breast radiation therapy.  The 5 year local recurrence was 9%, but some of these patients had positive (6%) or unknown (39%) margin status. Clinical Pearl: While the appropriate treatment for Paget's disease is controversial, breast conserving surgery (with resection of the nipple-areolar complex) followed by whole breast radiation  or mastectomy have been shown to have low rates of local recurrence  BREAST</t>
  </si>
  <si>
    <t>While the initial long term results of the Canadian Hypofractionation study (Whelan et al. NEJM. 2010)  suggested that high grade disease yielded an IBTR detriment in patients receiving hypofractionation (15.7% to 4%), an antiquated grading system was utilized (Scarff-Bloom-Richardson grading system). A secondary analysis (Al Bane et al. Annal Onc.2014), which assessed the samples via the Nottingham system (also known as the modified Scarff-Bloom-Richardson grading system), found no difference in IBTR with respect to tumor grade. Furthermore, the pooled START analysis (Haviland et al. Lancet Onc. 2013) demonstrated no detriment in local control with hypofractionated radiation for high grade disease. Administration of a boost, pending further prospective clinical trials, in the hypofractionated setting has generally followed prospective indications from conventional data (Bartelink et al. Lancet Onc. 2015.) These indications include younger age, tumor grade, LVI, hormone receptor status, margin status, EIC, residual disease after neoadjuvant chemotherapy and multicentricity/multifocality; however, no consensus recommendations exist. More recently, NRG RTOG 1005 sought to determine whether a boost delivered concomitantly with WBRT over 15 fx was non-inferior for in-breast recurrence (IBR) compared to boost delivered sequentially after WBRT in patients considered at high risk of IBR. Initial results of RTOG 1005 were presented at ASTRO 2022 (Vicini et al. IJROBP 2022). Protocol-specified high risk patients s/p breast conserving surgery with stages 0, I &amp; II breast cancer were randomized to WBRT of 50 Gy in 25 F or 42.7 Gy in 16 fx plus sequential boost of 12 Gy in 6 F or 14 Gy in 7 fx (Arm I) or 40 Gy in 15 fx plus concomitant boost of 8 Gy in 15 F of 0.53 Gy per day (Arm II). Both 3D-CRT and IMRT were allowed. Stratification was by age (&lt;50 vs ≥ 50), adjuvant chemotherapy (Y vs N), ER status (+ vs -), and histologic grade (1, 2 v 3). The primary endpoint was IBR. With a median follow-up of 7.3 years and 56 IBR events, the 5 and 7-year IBR were 2.0% and 2.2% on Arm I and 1.9% and 2.6% on Arm II. The non-inferiority comparison (Arm I reference level) resulted in a HR (90% CI): 1.32 (0.84, 2.05) and p = 0.039, thus meeting non-inferiority. No differences in adverse events (AEs) were noted between arms, with low rates of ≥ grade 3 treatment-related AEs, 3.3% vs 3.5% for Arm I vs II, respectively (p=0.79). There was no difference in 3-year excellent/good cosmesis by arm of 86% for Arm I vs 84% Arm II (p=0.61).  Clinical Pearl: High grade disease is not a reason to omit hypofractionation. Reasons for boost are younger age and high grade disease.  BREAST</t>
  </si>
  <si>
    <t>Per the NCCN guidelines, locally recurrent (non-metastatic) phyllodes tumors of the breast should be treated with surgical resection with wide margins without axillary staging. In this clinical situation one could also consider post-operative radiation (category 2B recommendation). Clinical Pearl: The optimal management for a recurrent phyllodes tumor of the breast should be surgical excision of the disease with wide margins without axillary staging.  BREAST</t>
  </si>
  <si>
    <t>Introduction: This is a randomized phase III trial in the UK testing a 1-week vs 3-week course of curative radiotherapy in the adjuvant setting in patients with breast cancer. Patients must have pT1-3 pN0-3a M0 disease. Acceptable surgeries include either breast conservation or mastectomy as well as axillary staging and/or dissection with complete excision of primary tumor.  Radiation Details: Treatment arms are either: 40.05 Gy in 15 fractions at 2.67 Gy per daily fraction given over 3 weeks 26 Gy in 5 fractions at 5.2 Gy per daily fraction given over 1 week 27 Gy in 5 fractions at 5.4 Gy per daily fraction given over 1 week  All patients are treated in the supine position with 3D CRT using tangent fields encompassing the whole breast or chest wall. Treatment of the supraclavicular nodes and/or the axillary chain is allowed. If using a 3-field technique, physicians can use either mono- or dual-isocentric technique.  A sequential tumor bed boost to 10 or 16 Gy is allowed and is given at physician discretion. The primary endpoint was ipsilateral breast tumor relpase. Noninferiority was defined as &lt;= 1.6% excess for five-fraction schedules. Please refer to the FAST-Forward website for the protocol and more treatment details.  5-year results are presented in Brunt et al. Lancet 2020. 4,096 women were recruited for this study. 5-yr incidence of ipsilateral breast tumor relapse after 40 Gy was 2.1%. The estimated absolute difference was -0.3% for 27 Gy in 5 fractions (p = 0.0022) and -0.7% for 26 Gy in 5 fractions (p = 0.00019). At 5 years, any moderate or marked clinician-assessed normal tissue effects in the breast or chest wall was reported in 9.9% of 40 Gy patients, 15.4% of 27 Gy patients, and 11.9% in 26 Gy patients. They concluded that the 5-yr IBTR after 1-week adjuvant breast radiation delivered in 5 fractions is noninferior to the standard 3-week schedule according to this predefined inferiority threshold. Furthermore, the 26 Gy dose level is similar to 40 Gy in terms of patient and clinician-assessed normal tissue effects.  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hypofractionated radiation techniques. (Reshko et al, University of Louisville, IJROBP 2022)  Clinical Pearl: The FAST-forward trial from the UK evaluated extreme hypofractionation using a 5-fraction schedule of adjuvant radiotherapy in 1 week (given at either 5.2 or 5.4 Gy per fraction), which was noninferior to hypofractionation in terms of ipsilateral breast tumor recurrence.  BREAST</t>
  </si>
  <si>
    <t>Lobular carcinoma in situ (LCIS) is usually not able to be seen on a mammogram or able to be palpated on physical examination.  In general, it is found as an incidental finding at the time of biopsy. DCIS = microcalcs (linear branching are typically high grade)_x000B_Well circumscribed = may be benign (cysts, fibroadenoma)_x000B_Spiculated = cancer   Source: Gunderson et al., Clinical Radiation Oncology, 3rd edition.  BREAST</t>
  </si>
  <si>
    <t>The standard of care for inflammatory breast cancer is to treat with neoadjuvant chemotherapy followed by total mastectomy plus level I/II axillary dissection followed by radiation therapy to the chest wall and supraclavicular lymph nodes.  Per the NCCN guidelines, there should be consideration for irradiating the internal mammary lymph nodes.  After completion of radiation therapy, patients should get hormonal therapy or trastuzumab therapy depending on their receptor status.  If patients have no response to neoadjuvant therapy, then further systemic therapy and/or pre-operative radiation therapy can be considered prior to surgery. Source: NCCN Guidelines, Breast Cancer, v1.2014 In a retrospective review of 256 patients treated at MD Anderson with non-metastatic inflammatory breast cancer, the effect of dose escalation was assessed.  Patients were either treated with: 50 Gy in 2 Gy fractions with a 10 Gy boost to the chest wall (60 Gy total) (1977-1981) or 45-51 Gy in 1.5 Gy fractions twice a day with a 15 Gy boost (66 Gy total) (1982 and beyond). Twenty-one patients underwent definitive or neoadjuvant radiotherapy (typically in cases with poor response to neoadjuvant chemotherapy). After 1985, most patients were treated to 51 Gy in 34 fractions with BID fractionation. Surgery was typically performed 4 to 6 weeks after preoperative radiation. No boost fields were used except in cases of known infraclavicular or supraclavicular involvement that would not be dissected. These regions were given a boost of 6-9 Gy.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 was 29% (66 Gy) vs. 15% (60 Gy), p=0.08 Lymphedema 9% vs. 2.5% Fibrosis 6% vs. 4% Brachial plexopathy 2% vs. 0%. Source: Bristol et al, MDACC IJROBP 2008  BREAST</t>
  </si>
  <si>
    <t>Taxanes can cause peripheral neuropathy, allergic reactions, myalgias, and arthralgias. (Shapiro and Recht NEJM 2001) Cisplatin can cause renal damage. Cyclophosphamide can cause hemorrhagic cystitis, and Adriamycin can cause cardiomyopathy. Clinical Pearl: Toxicities associated with taxane use include the following: peripheral neuropathy, allergic reactions, myalgias, and arthralgias. It is important for radiation oncologists to know and understand the side effects of chemotherapeutic agents.  BREAST</t>
  </si>
  <si>
    <t>In NSABP B-06 (Fisher et al. NEJM 2002), 1851 patients with Stage I-II breast cancers were randomized to: Total mastectomy vs. Lumpectomy vs. Lumpectomy plus adjuvant radiation therapy. Radiation therapy was to 50 Gy to the breast alone with no boost.  The majority of patients were node negative (62%).  Node positive patients received chemotherapy. With long-term follow-up, the ipsilateral breast tumor recurrence (IBTR) was 39% with lumpectomy alone compared to 14% with lumpectomy+RT. 20-year disease-free survival: 35% (lumpectomy+RT) vs. 35% (lumpectomy) vs. 36% (mastectomy) 20-year overall survival: 47% (mastectomy) vs. 46% (lumpectomy+RT) vs. 46% (lumpectomy). Clinical pearl: NSABP B-06 demonstrated improved IBTR (i.e. local recurrence) with the addition of radiation to lumpectomy leading to an improvement in breast conservation.  However, there was no difference in disease-free survival or overall survival between the three arms.  BREAST</t>
  </si>
  <si>
    <t xml:space="preserve"> NSABP B-39/RTOG 0413 randomized patients with early stage breast cancer to either 50-50.4 Gy to the whole breast with an optional boost to 60-66.6 Gy vs. partial breast irradiation (PBI). PBI options included the following: Interstitial brachytherapy (3.4 Gy x 10 fractions BID, 34 Gy total), Intracavitary/balloon brachytherapy (3.4 Gy x 10 fractions BID, 34 Gy total)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toxicity._x000B__x000B_For patients treated with intracavitary/balloon brachytherapy, the PTV is 10 mm from the lumpectomy cavity, again limited to &gt;5 mm from the skin to prevent skin toxicity._x000B__x000B_For patients treated with 3D-CRT PBI, a CTV is defined as a 15 mm expansion from the lumpectomy cavity.  An additional 10 mm expansion is placed for the PTV.  The PTVeval excludes tissue &lt;5 mm from the skin to account for dose build-up at the skin.  BREAST</t>
  </si>
  <si>
    <t>A goal of postmastectomy radiation therapy (PMRT) is to treat the skin on the chest wall as this anatomical area is at high risk of recurrence. A bolus is often used with PMRT to reduce the skin sparing effect of radiation therapy. A brass mesh bolus or a tissue-equivalent bolus can be used regardless of whether the patient has a reconstruction or not (Healy et al. UC Davis PRO 2013). One strategy that can be employed with the bolus in PMRT is to remove it when the patient develops a moderate erythema, suggesting that the patient has received adequate skin dose.  Dosimetric studies have shown that with a brass mesh bolus in PMRT, removing the bolus results in negligible changes to the percent depth dose curves (Ordonez-Sanz et al, BJR 2014). Therefore, a separate plan does not need to be made if the brass mesh bolus is removed during treatment due to skin erythema. In addition, there is no change to the monitor units for the treatment plan. Clinical Pearl: A separate radiation therapy plan does not need to be made for PMRT when the brass mesh bolus is removed during the course of treatment.  BREAST</t>
  </si>
  <si>
    <t xml:space="preserve"> The Chinese trial in question (Wang et al, JCO 2020) was a randomized phase-III trial evaluating the use of hypofractionated breast radiotherapy (HFRT) in the Asian patient population. Despite long-term data regarding the safety and efficacy of HFRT (START Trials; Whelan et al, NEJM 2010), difference in Asian breast cancer patient demographics (lower age at diagnosis, higher freqency of tumor bed boost) and changes in both radiation technique and systemic therapy recommendations prompted a re-examination of HFRT in this population. The current study therefore examined non-inferiority of a 3.5 week HFRT schedule including tumor-bed boost versus CFRT.  A total of n=734 patients who had undergone breast-conserving surgery and T1-2, N0-3 invasive cancers were randomized 1:1 to to receive whole-breast irradiation with or without nodal irradiation, followed by tumor-bed boost, either at a dose of 50 Gy in 25 fractions over 5 weeks with a boost of 10 Gy in five fractions over 1 week (CFRT) or 43.5 Gy in 15 fractions over 3 weeks with a boost of 8.7 Gy in three daily fractions (HFRT). The primary endpoint was 5-year local recurrence (LR), and a 5% margin of 5-year LR was used to establish non-inferiority.  The authors report the following oncologic outcomes with a median follow-up of 73.5 months: 5-year local-recurrence (LR) = 1.2% HFRT versus 2% CFRT (HR=0.62, p=0.017 non-inferiority) No significant differences in acute or late toxicities except HFRT had less acute grade 2-3 skin toxicity (p=0.019) The authors therefore conclude that HFRT with a 3-fraction tumor-bed boost has similarly low LR and comparable toxicity to CFRT.  Clinical Pearl: Hypofractionated whole breast radiotherapy has been proven non-inferior to conventionally fractionated radiotherapy in multiple randomized trials in North America, Europe, and Asia. A tumor-bed boost of 8.7Gy in 3 fractions was well tolerated and offers an evidence-based, abbreviated boost regimen.  BREAST</t>
  </si>
  <si>
    <t>In the EBCTCG analysis (Clarke et al. Lancet 2005), 10 trials evaluating adjuvant radiation therapy after breast conserving surgery were assessed.  Overall, the 5-year risk of local recurrence was reduced from 26% in those who did not receive radiation therapy compared to 7% in those who did.  In each individual trial, the recurrence rate ratio was approximately 0.3 (~70% relative risk reduction in local recurrence with the addition of radiation therapy).  While there was no difference in overall survival or breast-cancer mortality in the individual trials, overall the 15-year breast-cancer mortality was reduced from 35.9% (no radiation therapy) to 30.5% (with radiation therapy), p = 0.0002.  Therefore, a 20% decrease in local recurrence at 5 years results in a reduction in breast cancer mortality by approximately 5% at 15 years.  This is commonly referred to as the "4:1 rule." In an update of the EBCTCG analysis (Lancet 2011), at 10 years, the rate of first recurrence (locoregional or distant) was found to be decreased by ~50% in the patients who received lumpectomy followed by radiation therapy.  At 10 years, the risk of any recurrence was 35% without radiation versus 19.3% in those who received radiation.  However, the reduction in locoregional recurrence as the first site of recurrence was still decreased by approximately 2/3.  At 10 years, the risk of locoregional recurrence was 25% (no RT) versus 8% (with RT).  The risk of distant recurrence was 10% (no RT) vs. 12% (with RT).  BREAST</t>
  </si>
  <si>
    <t>For patients undergoing breast preservation therapy, whole breast radiotherapy delivered over 5 treatment fractions is one of the treatment options. This method was evaluated in the FAST-Forward randomized study (Brunt et al. Lancet, 2020). Study allocated patients to either 40 Gy in 15 fractions (over 3 weeks), 27 Gy in five fractions (over 1 week), or 26 Gy in five fractions (over 1 week) to the whole breast or chest wall. Twenty-six Gy in five fractions over 1 week was non-inferior to the standard of 40 Gy in 15 fractions over 3 weeks for local control and was as safe in terms of normal tissue effects up to 5 years. Treatment planning in the FAST-Forward study was carried out in such a manner as to result in tangential opposing pair beam arrangement encompassing the whole breast or chest wall PTV, minimizing the ipsilateral lung and heart exposure. The treatment plan was optimized with 3D dose compensation. This usually includes a field-in-field planning algorithm which minimizes hotspots. Despite the relatively high daily dose used in this regimen, additional planning maneuvers such as multi-filed beam arrangement or full-fledged inverse-planned IMRT are not necessary in this clinical scenario and may introduce additional uncertainties and/or unwanted dose spillage to other organs.  Clinical Pearl: when prescribing 26 Gy in 5 fractions to the entire breast, 2 tangential fields are standard.  BREAST</t>
  </si>
  <si>
    <t>As per the current NCCN guidelines (2.2016) the preferred treatment for phyllodes tumor of the breast is wide excision without axillary staging. Surgery alone can provide good local control rates for phyllodes tumors.  In a retrospective series (Chaney et al. MDACC Cancer 2000) of 101 patients with benign (58%), indeterminate (12%) and malignant (30%) phyllodes tumors, patients were treated with either lumpectomy (47%) or mastectomy (53%) with only 6 patients receiving adjuvant radiation therapy.  In this series, the 10 year local recurrence was 8% and 10 year distant metastasis rate was 13%. Clinical Pearl: The preferred treatment for phyllodes tumor of the breast is wide excision without axillary staging.  BREAST</t>
  </si>
  <si>
    <t>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Tumor bed boosts were administered in 60.6% of patients on START A and 42.6% of patients on START B.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The Canadian trial (Whelan et al. NEJM 2010), also investigated the role of hypofractionation in women with invasive, node negative breast cancer.  Women were treated with lumpectomy and axillary dissection and then randomized to either standard fractionation (50 Gy in 25 fractions) vs. hypofractionation (42.5 Gy in 16 fractions) without a tumor bed boost.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However, in a subsequent central pathology review molecular subtype was predictive of local recurrence (Luminal A, Luminal B, HER-2 enriched), but differing from the original manuscript tumor grade did not predict response to hypofractionation (Bane et al. Ann Oncol 2014). Clinical Pearl: Sequential boost fields are safe following hypofractionated radiotherapy. There is increased interest in simultaneously integrated boosts in hypofractionated WBRT.  BREAST</t>
  </si>
  <si>
    <t>The AJCC 8th edition requires cancer registries in the United States to use the Prognostic Stage Grouping system for breast cancer.  Prognostic stage groups use the traditional anatomic T, N, and M classifications along with tumor grade, HER2/ER/PR status, and Oncotype Dx recurrence score to classify patients into a Prognostic Stage Group.  This patient's anatomic and prognostic stage group are both IIIA.  For details of the prognostic stage grouping system for breast cancer, please refer to the AJCC Cancer Staging Manual, 8th edition. Examples of how this patient's prognostic stage group change based on grade and HER2/ER/PR status include: Grade 1, HER2-, ER/PR+ = prognostic stage group IIA Grade 1, triple positive (HER2/ER/PR+) = prognostic stage group IIA Grade 2, HER2+, ER/PR- = prognostic stage group IIIA = anatomic stage group IIIA (this patient) Grade 2, triple negative (HER2/ER/PR-) = prognostic stage group IIIB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</si>
  <si>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In ACOSOG Z0011 (Giuliano et al. JAMA 2011), patients with T1-2, cN0 breast cancer, and 1-2 sentinel lymph nodes involved were randomized to either axillary dissection (level I and II) or no further surgical dissection.  Patients with a positive margin, ≥ 3 lymph nodes involved, matted nodes, gross extranodal disease, or those with neoadjuvant systemic therapy were excluded.  All patients underwent whole breast radiation therapy (with tangents).  Women were allowed to receive systemic therapy at the discretion of the treating physician.  In the axillary dissection group, 27.3% had additional lymph nodes identified in the dissection specimen._x000B_With median follow-up of 6.3 years, the outcomes were as follows in the two groups:  BREAST In the 10-year update (Giuliano et al., JAMA 2017), there continued to be no difference in outcomes between the two arms.  The 10 year DFS was 80.2% (no dissection) vs. 78.2% (axillary dissection), p=0.32 and the 10 year OS was 86.3% (no dissection) vs. 83.6% (axillary dissection), non-inferiority p=0.02.  There was only one additional regional recurrence in the sentinel lymph node group between year 5 and 10 and none in the axillary dissection group.  Of note, while the recommended radiation treatment was with whole breast alone, an analysis of the treatment fields  found that some patients received treatment with modifications (Jagsi et. al., JCO 2014).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Similar numbers of patients received SCV radiation, although the use of  a posterior axillary boost (PAB) was slightly more common in the SLND arm.  Although this analysis was done in a subset of the total patients enrolled in the study, if this cohort represents the entire population on this study, then this implies that the field border was not adjusted based on the arm the patient was randomized to .  SLND (n=124) ALND (n=104) Supraclavicular(SCV) field_x000B_     SCV+PAB 16.9% (n=21) 57.1% (n=12) 21.2% (n=22) 27.3% (n=6) Tangents only 83.1% (n=103) 78.8% (n=82)  No dissection Axillary dissection 5 year locoregional recurrence 1.6% 3.1%, p=0.11 5 year disease-free survival 83.9% 82.2% 5 year overall survival 92.5% 91.8%  BREAST</t>
  </si>
  <si>
    <t>When checking virtual simulation images prior to treatments, it is important to both check the isocenter position and block edges of all fields. In this case, one of the leaves was not closed. This could lead to excessive normal tissue dose without any oncologic benefit. This is easy to fix by closing the leaf.  Clinical pearl: Both isocenter position and block field edges must be checked for 3DCRT cases.</t>
  </si>
  <si>
    <t>The rule of thumb is that the 90% isodose line lies at E/3.2 in centimeters (where E is the energy).  Therefore, a 12 MeV beam's 90% isodose line will be at ~3.75 cm depth and 9 MeV will be at ~2.8 cm depth.  In order to provide adequate coverage, 12 MeV would be the preferred energy for this patient. Note: Actual machine data with electron energy depth tables should always be used for actual clinical planning situations.  The above rules of thumb are good to gauge a starting point when choosing an electron beam energy.  BREAST</t>
  </si>
  <si>
    <t>In ACOSOG Z0011 Giuliano et al. JAMA 2011, patients with T1-2, cN0 breast cancer, and 1-2 sentinel lymph nodes involved were randomized to either axillary dissection (level I and II) or no further surgical dissection.   Patients with a positive margin, ≥ 3 lymph nodes involved, matted nodes, gross extranodal disease, or those treated with neoadjuvant systemic therapy were excluded.  All patients underwent whole breast radiation therapy (with tangents).  Supraclavicular fields were not allowed.  Women were allowed to receive systemic therapy at the discretion of the treating physician.  In the axillary dissection group, 27.3% had additional lymph nodes identified in the dissection specimen. With median follow-up of 6.3 years, the outcomes were as follows in the two groups:  BREAST  No dissection Axillary dissection 5 year locoregional recurrence 1.6% 3.1%, p=0.11 5 year disease-free survival 83.9% 82.2% 5 year overall survival 92.5% 91.8% In the 10 year update of the trial, after a median follow-up of 9.3 years, the 10 year OS was 86.3% (SLND) vs. 83.6% (ALND), HR=0.85, noninferiorly p=0.02.  The 10 year DFS was 80.2% (SLND) vs. 78.2% (ALND), HR=0.85, p=0.32.  There was no difference in regional recurrence between the two groups.  One of the concerns with this trial was whether or not the radiation fields were adjusted in the sentinel lymph node alone arm to try to cover more of the level I and II lymph nodes.  Dosimetric studies have shown that if “high tangents” are used, meaning the superior border of the field is adjusted to be &lt;= 2 cm below the humeral head, then anywhere from 80-100% of the axillary lymph nodes may be treated in the tangential fields (Hasselle and Dorn, JAMA 2011). Based on this concern, treating radiation facilities were contacted to obtain more detailed radiation records.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Although this analysis was done in a subset of the total patients enrolled in the study, if this cohort represents the entire population on this study, then this implies that the field border was not adjusted based on the arm the patient was randomized to (Jagsi et. al., JCO 2014).</t>
  </si>
  <si>
    <t>The role of ovarian suppression in pre-menopausal women was assessed in a combined analysis of two trials: the Tamoxifen and Exemestane Trial (TEXT), and the Suppression of Ovarian Function Trial (SOFT). The trials were designed to determine whether adjuvant therapy with an aromatase inhibitor (exemestane) improved disease-free survival versus tamoxifen, among premenopausal women treated plus ovarian suppression. In addition, to determine the value of ovarian suppression in women who were suitable candidates for treatment with adjuvant tamoxifen. Patients included in these studies were pre-menopausal women with histologically proven operable breast cancer confined to the breast and ipsilateral axilla or internal-mammary node, with tumors expressing estrogen or progesterone receptors in at least 10% of the cells. Patients were treated with either a mastectomy ± adjuvant radiation therapy or breast conserving surgery with adjuvant radiation therapy. Either a negative sentinel-node biopsy or negative axillary dissection was required.  For macro-metastatic disease in the sentinel node, axillary dissection or radiation was required. After exclusions, 4690 women were included in the intention-to-treat analysis. TEXT was designed to evaluate 5 years of therapy consisting of exemestane plus the gonadotropin releasing- hormone (GnRH) agonist triptorelin versus tamoxifen plus triptorelin in women who received ovarian-suppression therapy from the start of adjuvant therapy. Patients were randomized 1:1 into the following arms: Oral exemestane (25 mg daily), plus triptorelin or Trelstar Depot (3.75 mg) intramuscular injection every 28 days. Oral tamoxifen (20 mg daily) plus triptorelin. (Bilateral oophorectomy or ovarian irradiation was allowed after at least 6 months of triptorelin in both arms, and chemotherapy was optional). SOFT was designed to evaluate 5 years of exemestane plus ovarian suppression versus tamoxifen plus ovarian suppression versus tamoxifen alone in women who remained premenopausal after the completion of adjuvant or neoadjuvant chemotherapy or in women for whom adjuvant tamoxifen alone was suitable treatment. Patients were randomized 1:1:1 into the following arms: Exemestane plus ovarian suppression (triptorelin, bilateral oophorectomy, or ovarian irradiation) Tamoxifen plus ovarian suppression Tamoxifen alone. (Randomization was stratified according to prior use of adjuvant or neoadjuvant chemotherapy (yes vs. no), lymph-node status (negative vs. positive), and intended initial method of ovarian suppression).  The preliminary analysis (Pagani et al NEJM 2014) was from arms 1/2 of both trials. This is easily seen in Figure 1 of the manuscript. With a median follow up of 68 months they reported the following:  5-year disease-free survival: 91.1% exemestane plus ovarian suppression vs. 87.3% tamoxifen plus ovarian suppression (p-0.001) 5-year freedom from breast cancer: 92.8% exemestane plus ovarian suppression vs. 88.8% tamoxifen plus ovarian suppression (p-0.001) 5-year freedom from distant recurrence: 93.8% exemestane plus ovarian suppression vs. 92% tamoxifen plus ovarian suppression (p-0.02). It should be noted that in patients not receiving chemotherapy, there were fewer distant recurrences and no appreciable difference in distant recurrence between the exemestane and tamoxifen groups in either study. However, in the 57.4% of patients who received chemotherapy, an improvement in the time to distant recurrence was found in favor of exemestane, with an absolute improvement of 2.6% in the TEXT study (91.8% vs. 89.2%) and an absolute improvement of 3.4% in the SOFT study (84.6% vs. 88.0%) In the updated analysis (Francis, NEJM 2018), the following results were found in the SOFT trials: 8 year DFS: 83.2% (tamoxifen+ovarian suppression) vs. 78.9% (tamoxifen alone), p=0.009 With exemestane + ovarian suppression, the 8 year DFS was 85.9% (SS improved compared to tamoxifen alone). 8 year freedom from distant recurrence:86.8% ( exemestane + ovarian suppression) vs. 82.1% (tamoxifen+ovarian suppression) vs. 80.0% (tamoxifen alone). *only SS different between exemestane+ovarian suppression vs. tamoxifen. 8 year OS: 92.1% ( exemestane + ovarian suppression) vs. 93.3% (tamoxifen+ovarian suppression) vs. 91.5% (tamoxifen alone) *only SS different between tamoxifen+ovarian suppression vs. tamoxifen (p=0.01) In the combined analysis the following results were observed: 8 year DFS:86.8% ( exemestane + ovarian suppression) vs. 82.8% (tamoxifen+ovarian suppression), HR=0.70 8 year freedom from distant recurrence:91.8% ( exemestane + ovarian suppression) vs. 89.7% (tamoxifen+ovarian suppression), p=0.02 8 year OS: 93.4% ( exemestane + ovarian suppression) vs. 93.3% (tamoxifen+ovarian suppression), p=0.84 Clinical Pearl: For pre-menopausal women with high-risk early breast cancer requiring chemotherapy, exemestane plus ovarian suppression for 5 years is an acceptable treatment option that reduces distant recurrence.   BREAST</t>
  </si>
  <si>
    <t>In a retrospective analysis of 1,031 women treated with mastectomy and chemotherapy from 5 prospective trials (Katz et al. MDACC JCO 2000), the number of lymph nodes (LN) involved was found to correlate with locoregional failure (LRF): 0 LN involved, 10 year LRF=4% 1-3 LN involved, 10 year LRF=10% 4-9 LN involved, 10 year LRF=21% ≥10 LN involved, 10 year LRF=22% On multivariate analysis (MVA), the other factors that were predictive included: T stage ≥2 mm of extranodal extension In the MVA, there was no effect of age, receptor status, tumor size, histology, grade, number of lymph nodes examined, and hormonal use. More recently, the EBCTCG meta-analysis Lancer 2014 also reported on risk factors associated with locoregional recurrence following mastectomy.  BREAST</t>
  </si>
  <si>
    <t xml:space="preserve"> In a retrospective analysis from MD Anderson (Cristofanilli et al. Clin Breast Cancer 2004), 240 patients treated on institutional trials were analyzed.  178 patients received 5-FU/doxorubicin/cyclophosphamide (FAC) based regimens, while 62 patients were treated with FAC followed by paclitaxel.  The median follow-up was 148 months in the FAC group vs. 45 months in the FAC → paclitaxel group.  The median overall survival (OS) and progression-free survival (PFS) was improved in the subset of patients with ER(-) disease. Median OS: 32 months (FAC) vs. 54 months (FAC → paclitaxel), p=0.03 Median PFS: 18 months (FAC) vs. 27 months (FAC → paclitaxel), p=0.04 Clinical Pearl: The additional of taxanes to FAC chemotherapy in inflammatory breast cancer is associated with improved overall survival and progression-free survival.  BREAST</t>
  </si>
  <si>
    <t>When symptoms of dermatitis or mucositis are out of context of the radiotherapy dose or treatment plan a thorough evaluation of the patient's plan should be undertaken with the assistance of the physics team. Errors in dose prescription or machine output should be identified and corrected. These errors can result in the wrong site of treatment or increased radiotherapy dose beyond intention. An essential aspect of an on-treatment-visit is direct visualization of the skin through which radiotherapy is delivered to evaluate for early or unexpected toxicity. NRC regulations define instances that must be reported as a medical event. The following regulations apply to treatments that are greater than 0.05 Sv effective dose equivalent, or 0.5 Sv to the skin or organs. Reportable medical events include radiation treatments where: The total dose delivered differs from the prescribed dose by 20 percent or more OR The daily dose delivered differs from the prescribed dose by 50% or more OR The dose is delivered to the wrong patient OR The dose is delivered using the wrong modality The dose is delivered to the wrong site Other reasons for reportable medical events include a leaking source and administration of the wrong radionuclide or the correct radionuclide through the wrong route of administration.  For a complete description of all reportable events, please see the NRC report and notification of a medical event page.  Clinical Pearl: Mistakes can be mitigated through a culture of safety. However, when a mistake is identified it should be reported to the patient and NRC. Acute toxicity out of context of the intended treatment plan should prompt a thorough review of the radiotherapy plan and include the physics team.  BREAST</t>
  </si>
  <si>
    <t>Per the NCCN guidelines (v3.2021), work-up for Paget's disease of the breast should include: Physical examination Diagnostic bilateral mammogram and ultrasound (if needed) Full-thickness skin biopsy of the nipple areolar complex Core biopsy of breast lesion (if present) MRI breast if no identification of breast mass or biopsy of identified breast mass negative for abnormality  BREAST</t>
  </si>
  <si>
    <t>Proceeding with radiation now should be recommended because she is not a candidate for omission of radiotherapy. Delays in post-lumpectomy radiation are associated with a significant increase in the risk of local recurrence.  Based on a systematic review and meta-analysis by Gupta et al. Clin Onc (R Coll Radiol) 2016.  each month of delay confers an absolute increased risk of 0.5% for local recurrence. This paper reviewed well-controlled, high-quality studies and showed that a delay of 1 month was associated with an increase in the relative risk of local recurrence of 8%. While there were two studies that did not find an association with delay up to 16 weeks, in general, waiting times for post-lumpectomy radiation should be kept as short as reasonably achievable.  Furthermore, a study by Olivotto et al. JCO 2009 evaluated women with early stage breast cancer (T1-T2, N0-N1, M0) undergoing lumpectomy, no chemotherapy, and radiation within 42 weeks of surgery. They demonstrated inferior results with intervals of adjuvant radiation beyond 20 weeks of surgery. Specifically, local-recurrence free survival, disease recurrence free survival, and breast cancer specific survival were inferior for women with intervals greater than 20 weeks compared with those greater than 4 to 8 weeks.  Clinical Pearl: In patients with early stage breast cancer who undergo breast conservation without chemotherapy, delaying adjuvant radiation increases the risk of local recurrence. While time should be allowed for the patient to heal and make multidisciplinary treatment decisions, radiation should be started as soon as reasonably achievable.  BREAST</t>
  </si>
  <si>
    <t>In this randomized trial (Choi et al. Radiother Oncol 2020), 693 patients with pT1-2N0M0 early breast cancer who underwent breast-conserving surgery were randomized to post-operative treatment targeting the whole breast with IMRT or 3D-CRT. The primary endpoint was 3-year locoregional recurrence-free survival (LRRFS). Secondary endpoints included recurrence-free survival, overall survival, acute toxicity, target coverage index, irradiation dose to organs at risk, and fatigue. The radiation dose for the 3D-CRT arm was 59.4 Gy in 33 fractions for 6.5 weeks. It was 57.4 Gy in 28 fractions with simultaneous integrated boost for 5.5 weeks for the IMRT arm. Results from this study showed: No significant difference in LRRFS between the two arms. Conformity index of planning target volume was significantly superior in the IMRT arm than the 3D-CRT arm (p&lt;0.001). The mean lung dose and V5-V50 for the ipsilateral lung were significantly lower in the IMRT arm than the 3D-CRT arm (all p&lt;0.05). The incidence of grade 2 or higher dermatitis was significantly lower in the IMRT arm (p=0.009). Mean heart dose was lower in the IMRT only in left-sided breast cancers Previous studies (Pignol et al. Radiother Oncol 2016, Donovan et al. Radiotherapy Oncol 2007) investigating IMRT vs 2D radiation therapy showed decreased acute and late effects with IMRT. RTOG 1005 which is investigating conventionally fractionated whole breast irradiation (WBI) with 2 Gy per fraction for 25 fractions followed by a sequential boost to the lumpectomy site versus accelerated hypofractionated WBI with 2.67 Gy per fraction for 15 fractions with a concurrent boost to the lumpectomy site permits the use of IMRT. The recently published PBI trial (Meatinni et al. University of Florence JCO 2020) investigating 30 Gy in 5 fractions versus WBI with 50 Gy in 25 Gy followed by a 10 Gy boost also utilized IMRT. Limitations from the KROG 15-03 trial as acknowledged by the authors include short follow-up time as well as use of conventional fractionation schema rather than a hypofractionated regimen as recommended by current treatment guidelines for early-stage breast cancer. Clinical Pearl: Treatment with IMRT for early stage breast cancer as compared to 3D-CRT improves PTV coverage, decreases lung dose, and decreases grade 2 or higher dermatitis. Several current trials for early stage breast cancer utilize IMRT for both WBI and PBI however more long-term follow-up may be needed with regards to late toxicity and outcomes with this modality.  BREAST</t>
  </si>
  <si>
    <t>Adjuvant radiotherapy for patients receiving primary surgery for breast cancer reduced locoregional recurrence and breast cancer related deaths. Prior studies have already demonstrated the non-inferiority of hypofractionated 3-week schedules of radiation (NCT00156052, START-A, START-B). It is possible that further hypofractionation is feasible beyond 15 fractions. The FAST-Forward (Brunt et al, Lancet 2020) trial was therefore designed to identify a five fraction schedule of adjuvant radiotherapy delivered in 1 week that was non-inferior to standard 15-fraction regimens. FAST-Forward is a randomized, phase III non-inferiority trial performed in the UK. Patients were &gt;18 years old with invasive breast carcinomas (pT1-3, pN0-1, M0) status post mastectomy or breast conservation surgery. 4,096 patients were randomly assigned 1:1:1 to receive either 40Gy in 15 fractions, 27 Gy in 5 fractions, or 26 Gy in 5 fractions. At a median follow-up of 71.5 months, the primary endpoint event occurred in 79 patients (31 in the 40 Gy group, 27 in the 27 Gy group, and 21 in the 26 Gy group); HRs versus 40 Gy in 15 fractions were 0.86 (95% CI 0.51 to 1.44) for 27 Gy in five fractions and 0.67 (0.38 to 1.16) for 26 Gy in five fractions. The primary endpoint was 5-year ipsilateral breast tumor relapse, with a non-inferiority margin of ≤1.6%. Secondary endpoints included late tissue effects and cosmesis.  The authors report the following outcomes: 5-year incidence of ipsilateral breast tumor relapse (IBTR) after 40 Gy was 2.1%; estimated differences for the 27 Gy and 26 Gy arms were –0.3% and –0.7%, respectively. These were both significant for non-inferiority. At 5 years, moderate or marked clinician-assessed normal tissue effects in the breast or chest wall were reported for 9.9% of the 40 Gy arm patients vs 15.4% of the 27 Gy arm patients and 11.9% of the 26 Gy patients. For all late normal tissue assessments odds ratios versus 40 Gy arm were 1.55 (p&lt;0·0001) for the 27 Gy arm and 1.12 (p=0.20) in the 26 Gy arm.  Non-inferiority with respect to late effects could not be concluded for the 27Gy in 5 fraction arm, whereas IBTR for both 26 Gy and 27 Gy in 5 fractions was non-inferior. Based on these findings, the authors conclude that 26 Gy in 5 fractions is a safe and effective treatment for which data support adoption as a new standard for adjuvant breast radiotherapy. Of note, in the United States, a phase 2 trial of 158 patients showed that 28.5 - 30 Gy in 5 fractions once weekly offers disease-specific outcomes and toxicity profile comparable to conventional and moderately hypofractionated radiation techniques. (Reshko et al, University of Louisville, IJROBP 2022) Clinical Pearl: The UK FAST-Forward trial demonstrates that a 1-week course of hypofractionated, adjuvant breast radiotherapy (26 Gy in 5 fractions) is non-inferior to standard 3-week adjuvant radiotherapy with respect to IBTR and late effects. This supports 26 Gy in 5 fractions as an option for adjuvant breast radiotherapy.   BREAST</t>
  </si>
  <si>
    <t>The most recently updated ASCO guidelines regarding axillary staging recommend that axillary lymph node dissection (ALND) should not be performed in patients with early stage breast cancer following a negative sentinel lymph node biopsy (SLNB). Completion ALND is also not recommended for patients with early stage disease who undergo breast conservation when there are 1-2 involved sentinel lymph node metastases and adjuvant breast radiation is planned. SLNB is not recommended in the following circumstances (Lyman et al. JCO 2017): Large and/or locally advanced disease Inflammatory breast cancer DCIS when breast conserving surgery is performed Pregnancy The use of SLNB can be considered in patients with multi-centric disease, who have a history of prior breast and/or axillary surgery, with DCIS and undergo mastectomy as well as in those who received neoadjuvant systemic therapy. Clinical Pearl: Consensus guidelines do not recommend SLNB for patients who have large and/or locally advanced disease, inflammatory breast cancer, DCIS when breast conserving surgery is performed or in pregnant patients.  BREAST</t>
  </si>
  <si>
    <t xml:space="preserve"> In a retrospective analysis of 1,031 women treated with mastectomy and chemotherapy from 5 prospective trials (Katz et al. MDACC JCO 2000), the number of lymph nodes (LN) involved was found to correlate with locoregional failure (LRF): 0 LN involved, 10 year LRF=4% 1-3 LN involved, 10 year LRF=10% 4-9 LN involved, 10 year LRF=21% ≥10 LN involved, 10 year LRF=22% On multivariate analysis (MVA), the other factors that were predictive included T stage and ≥2 mm of extranodal extension.  In the MVA, there was no effect of age, receptor status, tumor size, histology, grade, number of lymph nodes examined, and hormonal use.  Additional date from (Abi-Raad et al. IJORBP 2011) examined the subset of patient with T1-T2N0 disease. In this retrospective analysis they found that the following were associated with an increased risk of local regional recurrence (LRR) on multi-variate analysis: Tumor size ≥ 2 cm Close/positive margins Age &lt;50 LVSI No systemic therapy The 10-year LRR with zero of these risk factors was 2.0%, 3.3% with one risk factor, 5.8% with two risk factors, and 19.7% with three or more risk factors. More recently, the EBCTCG meta-analysis Lancet 2014 also reported on risk factors associated with locoregional recurrence following mastectomy.  BREAST</t>
  </si>
  <si>
    <t>The chest wall CTV per the NRG atlas are as follows:  Cranial - caudal border of the clavicular head Caudal - clinical reference + apparent loss of contralateral breast Anterior - skin (typically includes mastectomy scar) Posterior - rib-pleural interface (includes pectoralis muscles, chest wall muscles, and ribs) Lateral - clinical reference + mid axillary line (typically excludes latissimus dorsi muscle) Medial - sternal-rib junction  Of note, the chest wall CTV does not include the pectoralis muscle or ribs in the ESTRO guidelines. In the RADCOMP guidelines, the ribs are not included.  Clinical Pearl: Accurate knowledge of oncoanatomy is important for breast cancer radiation planning.  BREAST</t>
  </si>
  <si>
    <t xml:space="preserve"> The nomogram was developed based on a combined analysis of 3,088 patients from NSABP B-18 and B-27 (Mamounas et al. JCO 2012).  These patients received neoadjuvant chemotherapy with doxorubicin and cyclophosphamide (AC) or AC followed by docetaxel.  Patients who underwent mastectomy did not receive adjuvant radiation therapy, but patients undergoing lumpectomy received whole breast radiation therapy.  The 10 year locoregional recurrence was 12.3% after mastectomy and 10.3% after lumpectomy and radiation therapy. Predictors of recurrence in mastectomy patients were: Tumor size prior to chemotherapy Nodal status prior to chemotherapy Pathologic response to chemotherapy. Predictors of recurrence in lumpectomy patients were: Age Clinical nodal status (prior to chemotherapy) Response to chemotherapy  BREAST</t>
  </si>
  <si>
    <t>In the Recht trial (Joint Center NEJM 1996), 244 women with Stage I or II breast cancer after lumpectomy and axillary lymph node dissection were randomized to receive either adjuvant chemotherapy followed by radiation or radiation followed by chemotherapy.  Chemotherapy was 4 cycles of cyclophosphamide (500 mg/m2 on D1), doxorubicin (45 mg/m2 IV on D3), methotrexate (200 mg/m2 IV D1 and 15), 5-FU (500 mg/m2 IV on D1), prednisone (40 mg/m2 po D1-5) and leucovorin (10 mg/m2 po q6 hrs D2-4 and D16-18).  RT consisted of 45 Gy to the whole breast followed by a 16-18 Gy boost.  In the initial report, there was a benefit in freedom from distant metastases in the sequence: chemotherapy → RT arm. With longer follow-up there was no significant benefit between the two arms (Bellon, JCO 2005).  BREAST  Chemo→RT RT→chemo 10 year rate of any event (breast cancer recurrence, contralateral breast cancer, 2nd malignancy, or death) 46% 51%, p=0.88 10 year distant metastases 35% 36%, p=0.70 10 year mortality 28% 33%, p=0.41</t>
  </si>
  <si>
    <t>The PRIME II study (Kunkler et al. NEJM 2023) was a randomized study in which 1326 women were randomized to either whole breast radiation therapy or no radiation therapy following lumpectomy. These women received adjuvant hormonal therapy. The inclusion criteria for the study were as follows: Age 65 undergoing breast conserving surgery and pathological axillary staging T1-T2 N0 (up to 3 cm) ER+ or PR+ or both Negative margins Grade 3 or LVI, but not both Patients in the radiation therapy arm received 40-50 Gy in 15-25 fractions, 16% of the women received a boost. The primary endpoint was local breast cancer recurrence. The median age of the women was 70 (range=67-74). With a median follow-up of 9.1 years, the results were as follows: 10-year local breast cancer recurrence: 9.5% (no radiation therapy) vs. 0.9% (with radiation), p&lt;0.001 10-year overall survival: 80.8% (no radiation therapy) vs. 80.7% (with radiation), NS 10-year incidence of distant recurrence as first event: 1.6% (no radiation therapy) vs. 3.0% (with radiation), NS The long-term results of the CALGB 9343 trial (Hughes et al. JCO 2013) also showed an improvement in local breast cancer control without a significant difference in overall survival with adjuvant radiation therapy. Importantly, the CALGB 9343 trial only included women age 70 or over with early-stage, favorable risk, ER+ breast cancer. In both trials, adjuvant hormonal therapy was required. Axillary node dissection was discouraged in the CALGB 9343 trial. Clinical Pearl: The NCCN guidelines (Breast, v2.2023) recommend considering the omission of adjuvant radiation therapy in women age 70 or over following breast conserving therapy with ER+, pT1 pN0 tumors following breast conserving surgery based on CALGB 9343. However, although both PRIME II and CALGB 9343 did not show an overall survival benefit with adjuvant radiation therapy, there was a significant decrease in local breast recurrence.  BREAST</t>
  </si>
  <si>
    <t>In a retrospective analysis from MD Anderson by Chaney et al. Cancer 2000, 101 patients with phyllodes tumors were assessed (30% with malignant phyllodes tumor).  Eight patients in the series developed distant metastases and on multivariate analysis, the only factor that predicted for distant metastases was stromal overgrowth. In another series from Memorial Sloan-Kettering by Barrio et al. Ann Surg Oncol 2007, 293 patients with phyllodes tumors (~30% malignant) were assessed.  Five patients in this series developed distant metastases.  All of these patients had high risk pathologic features -- tumor size ≥7 cm, infiltrative borders, stromal overgrowth, increased stromal cellularity, high mitotic count, and necrosis. Clinical Pearl: The high-risk pathological features associated with distant metastases in phyllodes tumors include the following: tumor size ≥7 cm, infiltrative borders, stromal overgrowth, increased stromal cellularity, high mitotic count, and necrosis.  BREAST</t>
  </si>
  <si>
    <t>The patient in the vignette above presents with low-grade ductal carcinoma in-situ (DCIS) and wishes to proceed with breast conservation therapy (BCT). Given the pathological features mentioned above (low grade disease, ER+/PR+) she has a very-low risk probability of finding invasive disease in either the lumpectomy specimen or within the lymph nodes and thus a SLNB is not indicated. (Chin-Lenn Ann Surg Oncol 2014) According to a meta-analysis by (Brennan et al. Radiology 2011) the overall risk of risk of finding invasive disease with an initial diagnosis of DCIS is 10-20%. Features that are associated with a higher risk include:  14 gauge vs. 11 gauge biopsy needle High-grade lesion Lesion larger than 20 mm on imaging Breast Imaging Reporting and Data System (BI-RADS) score of 4 or 5 Mammographic mass vs. calcifications only Palpable mass In addition, the rates of ipsilateral nodal recurrence (INR) (Julian et al. Ann Surg Oncol 2007) according to the analysis of the NSABP B-17 and B-24 trials demonstrated an INR rate of  0.83/1000 and 0.36/1000 patient-years respectively.  In patients that elect or need to undergo a mastectomy in the management of their DCIS a SLNB should be performed at the time of the procedure as a mastectomy permanently alters the lymphatic drainage and a subsequent SLNB cannot be performed if invasive or microinvasive disease is found. (Wong et al. Ann Surg Oncol 2002) (Virnig et al. J Natl Cancer Inst 2010)  In patients with high-risk ductal carcinoma in situ ( DCIS greater than 5 cm and/or a palpable mass) some institutions will offer a SLNB at the time of their initial surgery. Please note this is not the standard of care, and there is on going investigation in this area. (Karakatsansis et al. Br J Surg 2019)  Clinical Pearl: SLNB is not routinely performed in patients with pure DCIS to be managed with BCS. If invasive (or microinvasive) disease is found at the time of surgery a subsequent SLNB should be performed at an additional procedure. In certain situations (mastectomy) a SLNB should be performed at the time of surgery.   BREAST</t>
  </si>
  <si>
    <t>The TARGIT-A trial was a randomized non-inferiority trial of a risk adapted approach including single-dose intraoperative radiotherapy (TARGIT) versus standardly fractionated whole breast radiotherapy (Vaidya et al. TARGIT trialists' group. Lancet 2014).  The trial included 3,451 women who were age 45 years or older and who had invasive ductal carcinoma.  The majority of patients had favorable characteristics: &lt;2 cm (85%), grade 1/2 (84%), node negative (93%), ER positive (82%), and PR positive (69%). Based on a "risk-adapted approach," patients randomized to the TARGIT arm were required to have subsequent EBRT if the surgical margins were less than 1 mm, there was an extensive in-situ component, or if there was unexpected invasive lobular carcinoma on the pathology specimen.  However, individual institutions were allowed to prespecify additional factors that would mandate EBRT in patients treated at their facilities leading to a non-uniform policy for EBRT after TARGIT.  Overall, 21.6% of patients randomized preoperatively received subsequent EBRT. This early report demonstrated a statistically significant increase in local recurrence at 5 years with TARGIT vs. EBRT (3.3% vs. 1.3%, p = 0.042).  However, this did meet the trial's pre-specified non-inferiority margin of 2.5%. Vaidya et al. reported long-term survival outcomes with median follow-up of 8.6 years (BMJ 2020). The authors reported with IORT: Local recurrence-free survival HR 1.13, P=0.28 Mastectomy-free survival HR 0.96, P=0.74 Distant disease-free survival HR 0.88, P=0.30 Overall survival HR 0.82, P=0.13) Breast cancer mortality HR 1.12, P=0.54 Mortality from other causes HR 0.59, P=0.005 Of note, local recurrence rate was not reported in these long-term results.  Clinical pearl: The TARGIT-A trial demonstrates low local recurrence in both arms, but due to a statistically significant increase in local recurrence for patients receiving TARGIT, and non-uniform criteria for the delivery of EBRT after TARGIT, the trial results and conclusions should be interpreted with caution.  BREAST</t>
  </si>
  <si>
    <t>In NSABP B-17 (Fisher et al. NEJM 1993, Fisher et al. Seminars Oncol 2001), 818 patients with DCIS were randomized to: Local excision versus Local excision plus radiation therapy (The radiation dose was 50 Gy in 2 Gy fractions and only 9% received a boost) Women on the trial were required to have negative margins. No hormonal therapy was given (the benefit of tamoxifen was shown on NSABP B-24). There was an improvement in ipsilateral breast tumor recurrence (IBTR) and event-free survival (EFS) with the addition of radiation therapy. The 12-year EFS = 50.4% (excision alone) vs. 63.6% (excision+radiation), p=0.00004. The 12-year IBTR = 31.7% (excision alone) vs. 15.7% (excision+radiation), p=0.0005. Approximately 50% of the recurrences were invasive.  However, there was no difference in overall survival (OS) between the two arms (12 year OS = 86% (excision alone) vs. 87% (excision+radiation)). In the combined analysis of (NSABP B-17 and NSABP B-24 Wapnir et al. J Natl Cancer Inst 2011), updated results were published.  The median follow-up from B-17 was 17.2 years.  The 15 year incidence of invasive IBTR for lumpectomy alone was 19.4% vs. 8.9% with lumpectomy + RT (from NSABP B-17).  The 15 year incidence of non-invasive IBTR for lumpectomy alone was 15.7% vs. 8.8% with lumpectomy + RT (from NSABP B-17). Clinical Pearl: According to the results of NSABP-B17 local excision plus radiation improves 12-year IBTR rates from 31.7% (excision alone) to 15.7% (excision+radiation).  With longer-follow-up, this trend still continues to be true at 15 years.  BREAST</t>
  </si>
  <si>
    <t>In NSABP B-18 (Fisher et al. JCO 1997, Wolmark et al. JNCI 2001), 1,523 women with operable breast cancer (cT1-3N0-1) were randomized to either: Neoadjuvant doxorubicin and cyclophosphamide (AC) x 4 cycles versus Adjuvant AC x 4 cycles The main benefits seen with neoadjuvant chemotherapy was down-staging of the tumors and increased ability to undergo breast conserving surgery. In both groups, about 2/3 of women were thought to be candidates for lumpectomy initially (66% in the postoperative arm vs. 65% in the pre-operative arm).  However, in terms of the procedure performed, 60% in the adjuvant arm and 67% in the neoadjuvant arm underwent lumpectomy (p=0.002). At the time of surgery, patients that received neoadjuvant AC were node positive 41% of the time vs. 57% if they received adjuvant chemotherapy, (p &lt; 0.001). In NSABP B-27 (Bear et al. JCO 2006), 2,411 women with operable breast cancer were randomized to neoadjuvant doxorubicin and cylcophosphamide (AC) x 4 cycles → surgery vs. AC x 4 cycles → docetaxel → surgery vs. AC x 4 cycles → surgery → docetaxel x 4 cycles.  There was more toxicity with AC → docetaxel (Grade 4 toxicity = 23.4% vs. 10.3%).  However, the cCR rate and pCR rate was increased with docetaxel (40.1% vs. 63.6%, p&lt;0.001 for cCR, 13.7% vs. 26.1%, p&lt;0.001 for pCR).  The rates of breast conservation were similar with neoadjuvant AC vs. AC → docetaxel (61.6% vs. 63.7%, p=0.33). In EORTC 10902 (Van der Hage et al. JCO 2001), 698 women with operable T1c-4bN0-1 breast cancer were randomized to pre-operative chemotherapy with 5-FU, epirubicin, and cyclophosphamide (FEC) x 4 cycles → surgery vs. surgery → FEC x 4 cycles.  There was no difference in locoregional recurrence, progression-free survival, or overall survival between the two arms.  BREAST</t>
  </si>
  <si>
    <t>The TARGIT-A trial (Vaidya et al. Lancet 2010, Vaidya et al. Lancet 2014, Vaidya et al. BMJ 2020) is a phase III, randomized, non-inferiority trial evaluating the use of intraoperative radiotherapy using 50 Kv x-rays (delivered with Intrabeam) in women with early stage breast cancer treated with breast conserving surgery. Eligibility included women over age 45 with invasive ductal carcinoma (pure DCIS and invasive lobular carcinoma were excluded) suitable for wide local excision. Women were randomized to intraoperative radiotherapy versus adjuvant whole breast irradiation. Intraoperative radiaiton therapy consisted of 20 Gy in one fraction. Women with high risk features on final pathology (positive margins, ILC, extensive intraductal carcinoma) on the IORT arm underwent adjuvant whole breast irradiation. The primary outcome was local recurrence in the conserved breast. The predefined non-inferiority margin was an absolute difference of 2.5% in local recurrence.  Over 2000 patients were enrolled. The initial results were published in 2010 with 4-year outcomes. The authors reported: 14% of patients in the intraoperative arm received whole breast irradiation following IORT (of the patients who actually received IORT, 17% received WBI) The Kaplan-Meier estimate of local recurrence in the conserved breast at 4 years was 1.20% (95% CI 0.53-2.71) in the targeted intraoperative radiotherapy group and 0.95% (0.39-2.31) in the external beam radiotherapy group (difference between groups 0.25%, -1.04 to 1.54; p=0.41). The frequency of any complications and major toxicity was similar in the two groups (for major toxicity, targeted intraoperative radiotherapy, 3.3% vs external beam radiotherapy, 3.9% p=0.44). Radiotherapy toxicity (Radiation Therapy Oncology Group grade 3) was lower in the targeted intraoperative radiotherapy group (0.5%) than in the external beam radiotherapy group 2.1%; p=0.002). Long-term results were reported in 2020 with a median follow-up of 8.6 years. The authors reported no statistically significant difference for TARGIT-IORT compared EBRT for the following outcomes (HR, 95% CI): local recurrence-free survival (1.13, 0.91 to 1.41, P=0.28) mastectomy-free survival (0.96, 0.78 to 1.19, P=0.74) distant disease-free survival (0.88, 0.69 to 1.12, P=0.30) overall survival (0.82, 0.63 to 1.05, P=0.13) breast cancer mortality (1.12, 0.78 to 1.60, P=0.54).  However, mortality from other causes was significantly lower with IORT (0.59, 0.40 to 0.86, P=0.005).  Interestingly, the primary endpoint, local recurrence, was not reported in the long-term results. Matthew Ward, et al (IJROBP, 2022) estimated the risk of local failure in women on the TARGIT-A trial. They estimated local recurrence at 10 years to be 1.7% with EBRT (95% confidence interval [CI], 0%-4.3%) and 5.5% in the intraoperative radiation therapy (95% CI, 2.9%-8.0%).  Clinical Pearl: Although intitial results of the TARGIT-A trial reported no difference in the primary endpoint of local recurrence between women with low-risk breast cancer treated with IORT +/- WBI versus WBI, long-term results did not publish the primary endpoint.   BREAST</t>
  </si>
  <si>
    <t>In a retrospective analysis by Buchholz et al. IJROBP 2002 from MD Anderson, 150 women receiving neoadjuvant chemotherapy were compared to 1,031 women receiving adjuvant chemotherapy.  Patients were treated with mastectomy and chemotherapy without radiation therapy.  Overall, the locoregional recurrence (LRR) was higher in patients who received neoadjuvant chemotherapy (5 year LRR = 27% (neoadjuvant) vs. 15% (adjuvant), p=0.0001).  The LRR was also assessed based on pathologic T and N stage:  BREAST  Adjuvant (5 year LRR) Neoadjuvant (5 year LRR) (y)p T1 9% 12%, p=0.014 (y)p T2 15% 36%, p=0.0002 (y)p T3+ 28% 46%, p=0.028 (y)p N0 7% 12%, p=0.143 (y)p N1 10% 18%, p=0.087 (y)p N2+ 23% 53%, p&lt;0.0001 Patients in the neoadjuvant group had higher clinical stage initially.  Therefore, when the outcomes were assessed in a matched group, there were no statistically significant differences between the two groups, although there was a trend towards worse LRR in the neoadjuvant group. Similar results were found in meta-analysis data from the Early Breast Caner Trialists Group (EBCTCG Lancet Oncology 2018) The one group where a difference was observed was in the (y)pT2N1 patients (5 year LRR = 32% (neoadjuvant) vs. 8% (adjuvant), p = 0.03).  Overall, the authors advocate the use of radiation therapy in patients with ≥4 lymph nodes involved, tumors ≥5 cm, or clinical Stage IIIA or higher disease.</t>
  </si>
  <si>
    <t>Several retrospective series have assessed the outcomes of patients with invasive breast cancer or DCIS with or without incidental findings of LCIS.  Most series do not show a difference in rates of in-breast failure rates when there is a component of LCIS present. Therefore, these patients are treated similarly to those who do not have a component of LCIS present. Source: Gunderson et al., Clinical Radiation Oncology, 3rd edition.  BREAST</t>
  </si>
  <si>
    <t>Historical trials have supported the use of a sequential boost after whole breast radiotherapy (WBRT), as it provides a reduction of in breast recurrence (IBR). As these boosts can add 5 days to the total treatment time, NRG RTOG 1005 (Vicini et al. IJROBP 2022) explored whether this boost could be delivered concomitantly/simultaneously. Patients post-lumpectomy with stages 0, I &amp; II breast cancer were randomized to a) Conventional WBRT 50 Gy in 25 fractions or 42.7 Gy in 16 fractions plus sequential boost of 12 Gy in 6 fractions or 14 Gy in 7 fractions (Arm I) or b) H-WBI 40 Gy in 15 F plus concomitant boost of 8 Gy in 15 fractions of 0.53 Gy per day (Arm II). 2262 of 2354 randomized pts were eligible (Arm I n=1124; Arm II n=1138). Radiation was 3DCRT 81%, IMRT 19%. With a median follow-up of 7.3 years and 56 IBR events, the 5 and 7-year IBR were 2.0% and 2.2% on Arm I and 1.9% and 2.6% on Arm II. The non-inferiority comparison (Arm I reference level) resulted in a HR (90% CI): 1.32 (0.84, 2.05) and p = 0.039, thus meeting non-inferiority. No differences in AEs noted between arms, with low rates of ≥ grade 3 treatment-related AEs, 3.3% vs 3.5% for Arm I vs II, respectively (p=0.79). No difference in 3-year excellent/good cosmesis by arm: 86% for Arm I vs 84% Arm II (p=0.61).  Clinical Pearl: A simultaneous boost for WBI, rather than a sequential one, provides equivalent rates of local control, toxicities, and shortens treatment time for breast cancer patients.   BREAST  BREAST</t>
  </si>
  <si>
    <t>The blue outline represents the axilla level III lymph nodes. This is an important regional nodal contour for comprehensive radiation in breast cancer. The borders of axilla level III per the NRG atlas are as follows:  Cranial - coracoid process of scapula Caudal - axillary vessels cross medial edge of pectoralis minor muscle Anterior - posterior surface of pectoralis major muscle Posterior - ribs and intercostal muscles Lateral - medial border of pectoralis minor muscle Medial - thoracic inlet  In the explanation image, the yellow outline is the pectoralis major muscle. The green outline is the pectoralis minor muscle. The pectoralis minor muscle inserts on the coracoid process of the scapula, which is slightly more superior than this axial CT slice.  Clinical Pearl: Accurate knowledge of lymph node regions is important for breast cancer radiation planning. Yellow outline is pectoralis major muscle. Green outline is pectoralis minor muscle.</t>
  </si>
  <si>
    <t>Darby et al. NEJM 2013 is a classic population-based case-control study of breast cancer patients who underwent radiotherapy between 1958 and 2001 in Sweden and Denmark. It included 963 women with major coronary events and 1205 controls. The mean heart dose was found to be 4.9 Gy but ranged from 0.03 to 27.72 Gy. Rates of major coronary events relatively increased linearly with the mean dose to the heart by 7.4% per gray with no apparent threshold as shown in the attached figure from Darby et al. It is important to note that the absolute risk of cardiac death was low for women with no major risk factors for cardiac disease. In women with pre-existing cardiac disease, there was a greater absolute risk of major cardiac events but the relative increase in risk due to radiotherapy was similar. This study is criticized since the actual cardiac dose from radiation therapy was not recorded in the Swedish National Cancer Register and a virtual simulation using typical anatomy was utilized to estimate the radiation dose to the heart. Several strategies were developed to reduce the risk of radiation-induced cardiac toxicity including using a heart block, deep inspiration breath hold (DIBH), and prone positioning. Current NRG breast cancer protocols recommend a mean heart dose of 4 Gy or less with 5 Gy being acceptable for conventionally-fractionated radiotherapy. For hypofractionated radiation therapy, 3.2 Gy or less and 4.2 Gy or less being variation acceptable for the mean heart dose. Of note, the FAST-FORWARD Brunt et al. Lancet 2020 trial of ultra-hypofractionated radiotherapy (26-27 Gy in 5 fractions to the whole breast) utilized the following cardiac constraints: volume of heart receiving 1.5 Gy should be less than 30% and 7 Gy should be less than 5%. Clinical pearl: With whole-breast radiation therapy, the rate of major coronary events increases linearly with the mean dose to the heart by 7.4% per gray with no threshold.  BREAST Darby et al. NEJM 2013</t>
  </si>
  <si>
    <t>In the British Columbia study (Ragaz et al. JNCI 2005), 318 patients with node positive disease were randomized to: Mastectomy plus adjuvant CMF (cyclophosphamide, methotrexate, and 5-FU) Mastectomy plus adjuvant CMF plus radiation therapy Radiation was administered using a 5-field technique.  The chest wall was treated to 37.5 Gy in 16 fractions.  The bilateral IMN chain was treated to 37.5 Gy in 16 fractions to the maximum dose point, while the supraclavicular lymph nodes and axilla were treated to 35 Gy in 16 fractions.  There was an improvement in 20-year outcomes with the addition of radiation therapy in each of the following: Loco-regional failure (10% vs. 26%, p=0.02) Event-free survival (38% vs. 25%, p=0.009) Overall survival (47% vs. 37%, p=0.03) Of note, neither the British Columbia studies or the Danish studies recommended a boost to the scar or chest wall.  In the Danish studies, the recommended radiation dose was 50 Gy in 25 fractions or 48 Gy in 22 fractions.  BREAST</t>
  </si>
  <si>
    <t>The CALOR trial (Wapnir et al, JCO 2018) randomized women with isolated locoregional recurrence of breast cancer that had been completely excised to chemotherapy or observation. Chemotherapy regimen was selected at the treating physician's discretion, with a recommendation for multidrug regimens for at least 3 months. Radiotherapy was required for all patients with positive margins and was recommended for patients who had not had radiotherapy for the initial presentation. ER+/PR+ patients also received adjuvant endocrine therapy.  At 9 years of median follow up, patients with ER- disease had significant improvement in 10-year DFS with chemotherapy, from 34% to 70% (HR 0.29, 95% CI 0.13-0.67), while patients with ER+ disease had no improvement in 10-year DFS (50% with chemotherapy vs. 59% without chemotherapy, HR 1.07, 95% CI 0.57-2.00). 10-year OS was not significantly improved in ER- patients with chemotherapy (73% vs 53%, HR 0.48, 95% CI 0.19-1.20), or in ER+ patients with chemotherapy (76% vs 66%, HR 0.70, 95% CI 0.32-1.55).  Clinical Pearl: The NCCN (https://www.nccn.org/professionals/physician_gls/pdf/breast.pdf) recommends that for local recurrences, chemotherapy may be considered following local treatment, using systemic agents similar to those used for adjuvant therapy after initial presentation of breast cancer. The CALOR trial showed a significant benefit for chemotherapy in ER-negative locoregional recurrences.   BREAST</t>
  </si>
  <si>
    <t>Palbociclib is a selective inhibitor of CDK4 (cyclin-dependent kinase) and CDK6. These CDKs play a crucial role in cell cycle regulation at the G1/S interface. By inhibiting CDK4 and CDK6, Palbociclib blocks the cell from moving from G1 to the S phase of the cell cycle. In the Paloma-2 Study (Finn et al. NEJM 2016), 666 post-menopausal women with (ER+/HER-2/Neu negative) metastatic breast cancer (~50% had received prior chemotherapy and 56% had received prior endocrine therapy) were randomized to one of the two following treatment arms: Palbociclib and letrozole vs. Placebo and letrozole The primary endpoint of the study was median progression-free survival (PFS). The median PFS was 24.8 months with palbociclib–letrozole group  versus 14.5 months with placebo–letrozole. (HR 0.58). Clinical Pearl: The authors of this study concluded, “the degree of benefit and very manageable adverse events profile should make the combination of palbociclib and letrozole a first-choice option for most women with ER+ breast cancer.”  Very similar results were also reported in the MONALEESA-2 study (Hortobagyi et al NEJM 2016).  For additional reading concerning the role of CDK4/6 inhibitor please see the following review O'Leary et al. Nat Rev Clin Oncol 2016.  Letrozole is a non-steroidal aromatase inhibitor.  Fulvestrant is a complete estrogen receptor antagonist.  Erlotinib is a tyrosine kinase inhibitor against EGFR  BREAST</t>
  </si>
  <si>
    <t>The AJCC 8th edition requires cancer registries in the United States to use the Prognostic Stage Grouping system for breast cancer.  Prognostic stage groups use the traditional anatomic T, N, and M classifications along with tumor grade, HER2/ER/PR status, and Oncotype Dx recurrence score to classify patients into a Prognostic Stage Group.  This patient's anatomic stage group is IIA.  However, patients with pT1-2N0 tumors with an Oncotype Dx recurrence score &lt;11 that are grade 1-3, HER2 negative, and ER positive are stage IA.  PR status can be positive or negative. For details of the prognostic stage grouping system for breast cancer, please refer to the AJCC Cancer Staging Manual, 8th edition.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</si>
  <si>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Several retrospective series have assessed the outcomes of patients with invasive breast cancer or DCIS with or without incidental findings of LCIS.  Most series do not show a difference in rates of in-breast failure rates when there is a component of LCIS present. Therefore, these patients are treated similarly to those who do not have a component of LCIS present. Source: Gunderson et al., Clinical Radiation Oncology, 3rd edition.  BREAST</t>
  </si>
  <si>
    <t>The EMBRACA trial was a randomized, open-label, phase three trial exploring the use of talazoparib, a PARP inhibitor, in place of standard single agent chemotherapy, in patients with advanced Her2-negative breast cancer and a germline BRCA1/2 mutation. Single agent chemotherapy was based on physician preference, and included capecitabine, eribulin, gemcitabine, or vinorelbine. This study came on the heels of the phase II ABRAZO study which demonstrated excellent response outcomes in patients previously treated with chemotherapy. The primary endpoint of this study was progression free survival with secondary endpoints of overall survival , clinical benefit at 24 weeks (defined as the rate of complete response, partial response, or stable disease at 24 weeks or more), and duration of response. The updated overall survival data was recently presented in abstract form, results below. -Progression free survival: 8.6 months vs 5.6 months; HR for disease progression or death, 0.54; 95% CI, 0.41 to 0.71; P&lt;0.001) favoring talazoparib -Overall survival: Median survival of 19.3 months vs 19.5 months, HR 0.85 (95% CI 0.67-1.07; P = 0.17) favoring talazoparib. -Clinical benefit at 24 weeks: 68.6% vs 36.1% favoring the talazoparib group. -Median duration of response: 5.4 months vs 3.1 months, favoring talazoparib. Clinical Pearl: In germline BRCA1/2-mutated, HER2-negative locally advanced or metastatic breast cancer, talazoparib significantly improved progression free, but not overall survival. Talazoparib also improved patient reported outcomes and was well tolerated.  BREAST</t>
  </si>
  <si>
    <t>The FAST trial (Brunt et al, JCO 2020) is a phase III randomized control trial evaluating hypofractionation in patients with breast cancer. What were the treatment arms in this study? The optimal fractionation schedule for breast cancer is currently being examined and is evolving. Conventional fractionation e.g. 50 Gy in 25 fractions, was long the standard. In the UK, the START trials established 15 or 16 fraction regimens as standard of care. Further hypofractionation was examined in the FAST trial (CRUKE/04/015, Brunt et al JCO, 2020), for which 10-year results have just been published. In this trial, n=915 women &gt; 50 years old with low-risk invasive breast cancer (pT1-T2 N0) were randomly assigned to one of three treatment groups: (A) 50 Gy in 25 daily fractions, (B) 30 Gy in 5 once-weekly fractions, (C) 28.5 Gy in 5 once-weekly fractions. The primary endpoint was change in breast appearance at 2 and 5 years. Secondary endpoints included normal tissue effects and local control. The authors report the following outcomes: Odds ratio (OR) for change in photographic breast appearance were 1.64 (p = .019) for 30 Gy and 1.10 (p = .686) for 28.5 Gy versus 50 Gy. ORs for any moderate/marked physician-assessed breast NTE were 2.12 (p &lt; .001) for 30 Gy and 1.22 (p = .248) for 28.5 Gy versus 50 Gy. With 9.9 years median follow-up, 11 ipsilateral breast cancer events (50 Gy: 3; 30 Gy: 4; 28.5 Gy: 4) and 96 deaths (50 Gy: 30; 30 Gy: 33; 28.5 Gy: 33) have occurred. Based on these data, the authors note a steep dose effect between 28.5 Gy and 30 Gy and conclude that there was no significant difference in normal tissue effects, cosmesis, or local control for the 28.5 Gy group vs 50 Gy. These data complement the FAST-FORWARD trial (Brunt et al, Lancet 2020) in which 1-week hypofractionated courses (26 Gy in 5 fractions and 27 Gy in 5 fractions) were compared to a 3-week hypofractionated course (40 Gy in 15 fractions) with similar cosmesis and disease control observed in the 26 Gy arm. 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hypofractioanted radiation techniques. (Reshko et al, University of Louisville, IJROBP 2022) Clinical Pearl: Five fraction hypofractionated courses over a 5 week and 1 week period compare favorably with respect to normal tissue effects and local control with both conventionally fractionated and 3-week courses of radiotherapy.   BREAST  BREAST</t>
  </si>
  <si>
    <t>Prone breast radiotherapy setup is associated with reduced heart and lung radiation dose (Formenti et al. JAMA 2012). This technique often works particularly well in large-breasted women with left-sided breast cancer as heart dose is a major concerns for these patients. Not every patient benefits from a prone setup, and there is a large variability among cancer centers in utilization. For small-breasted women, the prone technique rarely achieves improved dosimetry. In very large-breasted patients positioned prone, the treated breast may come in contact with the treatment couch. Supine position is preferred in this situation. Target coverage can be achieved with either supine or prone positioning. Most patients find supine setup to be more comfortable. Experienced therapists find prone position to be reproducible but no more so than the supine setup (Huppert et al Frontiers in Oncology 2011).  Clinical pearl: Prone position may be utilized in breast cancer patients in whom supine setup would causes a greater than ideal heart and lung dose.</t>
  </si>
  <si>
    <t xml:space="preserve"> To most accurately answer this question, one should use the results of the recently published Pan et al. NEJM 2017 experience. In this analysis, they performed a meta-analysis of individual patient data from 88 trials and 500,692 women from the Early Breast Cancer Trialists’ Collaborative Group (EBCTCG) database. Of these, 62,923 women were less than 75 years of age and met inclusion criteria of having T1-2 estrogen-receptor positive tumors, 0-9 lymph nodes (LN) involved, were scheduled to receive endocrine therapy for 5 years, and had at least 5 years of follow-up. The goal of the study was to characterize the rate of distant recurrence, rate of any breast cancer event (distant recurrence, locoregional recurrence, or contralateral primary tumor), and the rate of death from breast cancer. The risk of distant recurrence by 20 years in T1 tumors was: 13% for 0 LN+ 20% for 1-3 LN+ 34% for 4-9 LN+ The risk of distant recurrence by 20 years in T2 tumors was: 19% for 0 LN+ 26% for 1-3 LN+ 41% for 4-9 LN+ Clinical Pearl: Discussing the risks of long-term distant recurrence in patients with T1/T2 tumors is critically important to demonstrate the importance of long-term hormonal therapy within this patient population.  BREAST</t>
  </si>
  <si>
    <t>The AJCC 8th edition T classification for breast cancer is: TX: primary tumor cannot be assessed T0: no primary tumor found Tis (DCIS)*: Ductal carcinoma in situ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 Inflammatory carcinoma is defined in the NCCN v. 2.2019 as &gt;1/3 of the breast showing erythema and edema (peau d'orange).  Tumor is typically present in the dermal lymphatics, but is not required or sufficient to make the diagnosis.  The AJCC 8th edition also states that the evolution of the skin changes are rapid (generally &lt; 6 months).  *Note: Lobular carcinoma in situ (LCIS) is a benign entity and is removed from the TNM staging in the AJCC Cancer Staging Manual, 8th edition. Source: AJCC Cancer Staging Manual, 8th edition  BREAST</t>
  </si>
  <si>
    <t xml:space="preserve"> This study (NSABP B-27) (Bear et al. JCO 2003) was designed to determine the effect of adding docetaxel after four cycles of preoperative doxorubicin and cyclophosphamide (AC) on clinical and pathological response rates, and disease-free and overall survival of women with operable breast cancer. In NSABP B-27, 2,411 women with operable breast cancer were randomized to: 1. Neoadjuvant doxorubicin and cylcophosphamide (AC) x 4 cycles → surgery_x000B_2. AC x 4 cycles → docetaxel → surgery_x000B_3. AC x 4 cycles → surgery → docetaxel x 4 cycles There was more toxicity with AC → docetaxel (Grade 4 toxicity = 23.4% vs. 10.3%). However, the cCR rate and pCR rate was increased with docetaxel (40.1% vs. 63.6%, p&lt;0.001 for cCR, 13.7% vs. 26.1%, p&lt;0.001 for pCR). The rates of breast conservation were similar with neoadjuvant AC vs. AC → docetaxel (61.6% vs. 63.7%, p=0.33). Clinical Pearl: Although the addition of docetaxol significantly improved the cCR and pCR rates in this patient population. The addition of docetaxel to groups 2 and 3 did not significantly impact disease-free survival or overall survival (5-year disease-free survival group 1-67.7% vs. group 2-71.1% vs. group 3-70.0% p-NS)  BREAST</t>
  </si>
  <si>
    <t>RTOG 1014 (Arthur et al, JCO 2020) was a phase 2 trial assessing the efficacy and adverse effects associated with adjuvant partial breast irradiation for patients who experienced breast recurrence after prior whole breast irradiation. The reirradiation regimen was 45 Gy in 30 fractions delivered twice-daily using 3D-CRT. Of 65 women enrolled in the trial, 4 patients had in-breast re-recurrence (5%), and 7 patients underwent ipsilateral mastectomy (10% 5-year cumulative incidence). Metastasis-free survival and overall survival were 95%. Late toxicity associated with re-irradiation was acceptable. 25% of patients had grade 1 adverse events, 26% had grade 2 adverse events, and 4 patients (7%) had grade 3 adverse events. No grade 4 or 5 adverse events were seen. The most common toxicities were breast skin and fibrosis changes. Clincal Pearl: Patients who recur after undergoing whole breast irradiation for breast cancer can be considered for breast conservation surgery with adjuvant partial breast irradiation. The RTOG 1014 protocol treated these patients with 45 Gy in 30 fractions bid, with acceptable rates of toxicity.  BREAST</t>
  </si>
  <si>
    <t>In ACOSOG Z0011 (Giuliano et al. JAMA 2011), patients with T1-2, cN0 breast cancer, and 1-2 sentinel lymph nodes involved were randomized to either axillary dissection (level I and II) or no further surgical dissection.  Patients with a positive margin, 3 or more lymph nodes involved, matted nodes, gross extranodal disease, or those with neoadjuvant systemic therapy were excluded.  All patients underwent whole breast radiation therapy using tangent fields.  Women were allowed to receive systemic therapy at the discretion of the treating physician.  In the axillary dissection group, 27.3% had additional lymph nodes identified in the dissection specimen. With median follow-up of 6.3 years, the outcomes were as follows in the two groups:  BREAST  No dissection Axillary dissection 5 yr locoregional recurrence 1.6% 3.1%, p=0.11 5 yr disease-free survival 83.9% 82.2% 5 yr overall survival 92.5% 91.8% One of the concerns with this trial was whether or not the radiation fields were adjusted in the sentinel lymph node alone arm to try to cover more of the level I and II lymph nodes.  Dosimetric studies have shown that if “high tangents” are used, meaning the superior border of the field is adjusted to be &lt;= 2 cm below the humeral head, then anywhere from 80-100% of the axillary lymph nodes may be treated in the tangential fields (Hasselle and Dorn, JAMA 2011). Based on this concern, treating radiation facilities were contacted to obtain more detailed radiation records.  Out  of the 856 patients enrolled on the trial, RT records were collected in 605 patients.  This analysis showed that 15% of the patients received a supraclavicular field in addition to tangents.  More detailed records were available for a subset of patients (n=228), and in this cohort 82% received whole breast radiation.  In a smaller subset of these patients who received whole breast RT where the height of the tangential fields could be assessed, about 50% in both arms received high tangents.  Although this analysis was done in a subset of the total patients enrolled in the study, if this cohort represents the entire population on this study, then this implies that the field border was not adjusted based on the arm the patient was randomized to (Jagsi et. al., JCO 2014).  Use of high tangents did not have demonstrated benefit over standard tangents, however, this interpretation is based on a non-randomized subset, and patients delivered high tangents did on average have more involved nodes (NS).</t>
  </si>
  <si>
    <t>In ACOSOG Z0011 (Giuliano et al. Annals of Surgery 2010) patients with T1-2, cN0 breast cancer and 1-2 sentinel lymph nodes involved were randomized to either axillary dissection or no further surgical dissection following breast conserving surgery. All patients were recommended to undergo whole breast radiation therapy following surgery. Women were allowed to receive systemic therapy at the discretion of the treating physician. For the women in the control group that had a completion axillary lymph node dissection, 27.3% had additional lymph nodes identified in the dissection specimen. Updated analyses of ACOSOG Z0011 continue to show similar locoregional control between the study arms (Giuliano et al. Annals of Surgery 2016). Patients in the experimental arm who did not undergo completion axillary lymph node dissection (ALND) had a 10 year locoregional recurrence rate of 5.3%, compared to 6.2% in those who did receive a completion ALND (p=0.36). The 10 year cumulative incidence of regional recurrence in the ipsilateral axilla specifically was 1.5% and 0.5% respectively. This is despite the fact that 27.3% of patients in the control arm were found to have additional, positive lymph nodes at the time of completion ALND. There continues to be no OS or DFS benefit with the addition of completion axillary lymph node dissection (Giuliano et al. JAMA 2017). Importantly, this study did not include patients that underwent neoadjuvant therapy. &gt;95% of patients in both arms of this study received adjuvant systemic therapy with &gt;50% receiving chemotherapy. All patients were to receive whole breast radiation therapy per protocol but many patients were treated with nodal fields or had high tangents that could have included the low axilla. Results of this analysis therefore suggest that adjuvant therapy is capable of sterilizing the axilla in this group of patients in the absence of completion ALND.  Clinical Pearl: Despite the fact that many patients in the control arm of ACOSOG Z0011 had residual axillary disease following completion ALND, the rate of axillary recurrence was similar, and quite low in both arms.  BREAST</t>
  </si>
  <si>
    <t>In NSABP B-18 (Fisher et al. JCO 1997, Wolmark et al. JNCI 2001), 1,523 women with operable breast cancer (cT1-3N0-1) were randomized to either: Neoadjuvant doxorubicin and cyclophosphamide (AC) x 4 cycles versus Adjuvant AC x 4 cycles The main benefits seen with neoadjuvant chemotherapy was down-staging of the tumors and increased ability to undergo breast conserving surgery. In both groups, about 2/3 of women were thought to be candidates for lumpectomy initially (66% in the postoperative arm vs. 65% in the pre-operative arm).  However, in terms of the procedure performed, 60% in the adjuvant arm and 67% in the neoadjuvant arm underwent lumpectomy (p=0.002). At the time of surgery, patients that received neoadjuvant AC were node positive 41% of the time vs. 57% if they received adjuvant chemotherapy, (p &lt; 0.001).  BREAST</t>
  </si>
  <si>
    <t>Her2 overexpression commonly occurs in DCIS, however Her2 testing is not frequently performed and it does not currently alter clinical management. In B-43 (Cobleigh et al, JCO, 2021), tissue samples from nearly 8,000 DCIS lumpectomy patients were submitted for Her2 testing, and 35% (about 2,000) were Her2 positive. These patients were then randomized to adjuvant RT alone (conventionally or hypofractionated) vs. with concurrent trastuzumab. Endocrine therapy was allowed as per hormone receptor positivity (58% of patients). Trastuzumab was given once at the initiation of RT (8 mg/kg) and 3 weeks later (6 mg/kg), without any adjuvant maintenance trastuzumab (as is commonly done for invasive Her2+ breast cancer). The median follow-up was 79 months, and the prespecified endpoint was a 36% reduction in ipsilateral breast tumor recurrence (IBTR). There was no difference in the rate of IBTR between RT alone (6.3%) and RT + trastuzumab (5.1%). This represented a 19% relative reduction in IBTR, but was not statistically significant. There were much fewer IBTR events than was planned for statistical analysis. Interestingly, 1/3 of IBTR was invasive and 2/3 were non-invasive (as opposed to typical 1/2 for each respectively). There was no significant difference in toxicity between both arms and trastuzumab was well-tolerated. Clinical Pearl: Concurrent trastuzumab with whole-breast RT for Her2+ DCIS does not result in a statistically significant decrease in ipsilateral breast tumor recurrence.  BREAST</t>
  </si>
  <si>
    <t>According to the consensus statement by Morrow et al. (J Clin Oncol 2016) a 2 mm margin is now considered standard for an adequate/negative margin in DCIS treated with radiation therapy. In their manuscript they used a meta-analysis of margin width and ipsilateral breast tumor recurrence (IBTR) from a systematic review of 20 studies including 7883 patients. According to their analysis, and the consensus from the panel was that "A 2 mm margin minimizes the risk of IBTR compared with smaller negative margins. More widely clear margins do not significantly decrease IBTR compared with 2 mm margins." Of note, the most recent ASTRO APBI guidelines (Correa et al. PRO 2017) recommend at least 3 mm negative margins for DCIS to be suitable for APBI.  Clinical Pearl: The use of a 2 mm margin should now be considered the standard of care when defining a negative surgical margin in the treatment of patients with DCIS treated with breast conserving surgery and whole-breast radiation therapy.  BREAST</t>
  </si>
  <si>
    <t xml:space="preserve"> Historically, patients have been told that topical application of skincare products should be avoided before radiation treatments. This was true in the orthovoltage era, when indeed the skin "erythema dose" was a means of standardizing radiation doses.  However, contemporary radiation uses high energy photons that deposit their energy several centimeters below the skin surface. In the JAMA Oncology article entitled "Debunking Dogma" (Baumann. Jama Oncol 2018), they report using a tissue-equivalent phantom to measure surface dose with various creams at various thicknesses. They found that topical agents 3 mm or thicker (copious amounts from a practical perspective) led to a bolus effect at the surface, but when applied at a thickness of 2 mm or less, there was no difference in radiation dose at depth or at the surface, regardless of beam energy.  Furthermore, the use of products with metallic components such as aluminum do not have increased surface doses relative to nonmetallic products (Burch IJROBP 1997).  Clinical Pearl: The normal application of topical agents does not notably increase the surface dose from modern-day high energy x-rays.   BREAST</t>
  </si>
  <si>
    <t>Introduction: NSABP B-39/RTOG 0413 (NSABP B-39 / RTOG 0413: Vicini et al. Lancet 2019) was a randomized phase III equivalence trial performed in 154 centers in the US, Canada, Ireland, and Israel. Eligible patients received lumpectomy for stage 0 - II (tumor size &lt;= 3 cm) invasive adenocarcinoma of the breast with at least 10 year life expectancy. Their margins should be free of cancer or DCIS, and up to 3 axillary LNs could be positive for metastases. Patients were randomly assigned (1:1) to either whole breast irradiation (WBI) or accelerated partial breast irradiation (APBI).  Radiation Details: External beam radiation delivered WBI to a dose of 50 Gy in 25 fractions over 5 weeks. Boost was permitted and left to discretion of radiation oncologist. For APBI, treatment was delivered via either brachytherapy or 3DCRT. Brachytherapy was 34 Gy in 10 fractions given BID in 5 days. with HDR multi catheter or single-entry methods. 3DCRT was 38.5 Gy in 10 fractions given BID in 5 days.  Results: 4,216 patients were enrolled between 2005 - 2013. 24% of patients had DCIS. 79-88% of patients were ER and/or PR+. ~5% had invasive lobular carcinoma. ~10% of patients had positive lymph nodes. Of the patients enrolled in the APBI group, 73% indicated 3DCRT as their intended APBI technique. The 10-year cumulative incidence of IBTR was 3.9% in the WBI group and 4.6% in the APBI group, for an absolute difference of 0.7%. In the primary equivalence analysis, APBI did not meet criteria for equivalence and instead favored WBI. There were no significant differences between APBI and WBI for distant DFS or OS. There were no significant differences in toxicity or second primary cancers reported between the two groups.  Clinical Pearl: APBI did not meet criteria for equivalence to WBI, although the absolute outcome difference is small.   BREAST</t>
  </si>
  <si>
    <t>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Source: AJCC Cancer Staging Manual, 8th edition  BREAST</t>
  </si>
  <si>
    <t>In NSABP B-21 (Fisher et al. JCO 2002), 1,009 women with node negative breast cancer with tumor size ≤ 1 cm underwent lumpectomy and were randomized to one of the following treatment arms: Tamoxifen alone Radiation therapy (RT) alone RT + tamoxifen RT was administered to 50 Gy, and the addition of a boost was based on the treating physician’s preference (25% received a boost).  Tamoxifen  (10 mg twice daily for 5 years) was started within 35 days of the lumpectomy.  The outcomes in the three arms were as follows:  BREAST  Tamoxifen RT RT+Tamoxifen 8 year CI IBTR 16.5% 9.3% 2.8%, p &lt; 0.0001 Overall survival 93% 94% 93%, p = 0.93 *IBTR = ipsilateral breast tumor recurrence; CI = cumulative incidenceIn a later analysis by Fisher et al. Cancer 2007, patients with available pathology specimens (n=638) were analyzed and 14 year outcomes in this cohort were reported as follows:  Tamoxifen RT RT+Tamoxifen 14 year IBTR-free 80.5% 89.2% 89.8% (SS) Overall survival 82.2% 82.1% 77.8% (NS) (NS = not significant, SS = statistically significant) Although this is a subset analysis from patients with available pathology specimens, it is important to note that the IBTR benefit seen with the combination of RT+tamoxifen compared with RT alone was lost on long-term follow-up. This suggests that radiation alone may be comparable to RT+ tamoxifen with regard to IBTR.  However, many clinicians would argue that delaying IBTR with RT+tamoxifen is beneficial in the short-term.  Additionally, recent adjuvant hormonal therapy studies now suggest that Tamoxifen should be taken for 10 years, which may improve the long-term IBTR.  Finally, at the time this analysis was done, the ER/PR status was not routinely checked for patients with DCIS.  Therefore, there may be more of a benefit in women with ER+/PR+ tumors.</t>
  </si>
  <si>
    <t>The UK IMPORT LOW (Coles et al. Lancet 2017) study was a phase 3 non-inferiority trial.  2018 women were randomized to whole breast radiation to 40 Gy vs. 36 Gy followed by a boost to the lumpectomy cavity to 40 Gy vs. 40 Gy to the partial breast.  All three regimens were delivered in 15 fractions.  Radiation therapy was delivered with external beam forward-planned field-in-field intensity modulated radiotherapy.  The partial breast fields were similar to whole breast tangents, but reduced in length (superior to inferior direction). The eligibility criteria included women &gt;age 50, unifocal disease, grade 1-3 disease, tumor size &lt;3 cm, 0-3 involved nodes, no neoadjuvant chemotherapy, and minimum surgical margins of 2 mm or more. With median follow-up of 72.2 months, the 5-year local relapse rate was 1.1% (40 Gy whole breast) vs. 0.2% (reduced dose group) vs. 0.5 % partial breast group. Patients reported less overall breast appearance change in the partial breast arm compared to whole breast (p&lt;0.0001).  Based on photographs, there was no difference in the mild/marked changes in the breast at 5 years: 23% (whole breast) vs. 22% (reduced dose whole breast) vs. 18% (partial breast). Overall, this is the first randomized study to be published investigating outcomes with whole breast versus partial breast radiation using similar doses in both arms.  The study shows the 5-year local control rates are not inferior and the cosmetic outcomes are similar to potentially improved with partial breast irradiation.  BREAST  BREAST</t>
  </si>
  <si>
    <t>The UK IMPORT LOW (Coles et al. Lancet 2017) study was a phase 3 non-inferiority trial.  2018 women were randomized to whole breast radiation to 40 Gy vs. 36 Gy followed by a boost to the lumpectomy cavity to 40 Gy vs. 40 Gy to the partial breast.  All three regimens were delivered in 15 fractions.  Radiation therapy was delivered with external beam forward-planned field-in-field intensity modulated radiotherapy.  The partial breast fields were similar to whole breast tangents, but reduced in length (superior to inferior direction). The eligibility criteria included women &gt;age 50, unifocal disease, grade 1-3 disease, tumor size &lt;3 cm, 0-3 involved nodes, no neoadjuvant chemotherapy, and minimum surgical margins of 2 mm or more. With median follow-up of 72.2 months, the 5-year local relapse rate was 1.1% (40 Gy whole breast) vs. 0.2% (reduced dose group) vs. 0.5 % partial breast group. Patients reported less overall breast appearance change in the partial breast arm compared to whole breast (p&lt;0.0001).  Based on photographs, there was no difference in the mild/marked changes in the breast at 5 years: 23% (whole breast) vs. 22% (reduced dose whole breast) vs. 18% (partial breast). Overall, this is the first randomized study to be published investigating outcomes with whole breast versus partial breast radiation using similar doses in both arms.  The study shows the 5-year local control rates are not inferior and the cosmetic outcomes are similar to potentially improved with partial breast irradiation.  The randomized phase III NSABP-B39 trial compared conventional whole breast irradiation to partial breast irradiation in women with early stage breast cancer. Regarding long-term reporting of in breast tumor recurrence, the study demonstrated:</t>
  </si>
  <si>
    <t>The primary aim of NSABP B-39/RTOG 0413 (NSABP B-39, Vicini et al, Lancet, 2019) was to determine if partial breast irradiation (PBI) provides equivalent local tumor control post lumpectomy compared to whole breast irradiation (WBI) in patients with early-stage breast cancer. Importantly, this comparison trial was designed as an equivalence trial rather than a non-inferiority trial. The equivalency test was based on a 50% margin of increase in the hazard ratio (HR=1.5). Therefore, to declare PBI and WBI equivalent regarding in-breast tumor recurrence risk, the 90% CI for the observed HR had to lie entirely between 0.667 and 1.5. Despite the fact that the percent of patients free of in-breast tumor recurrence at 10 yrs was 95.2% for PBI vs 95.9% for WBI, a statistically significant difference in the 10-yr recurrence-free interval rate favored WBI (91.9% PBI v 93.4% WBI; HR 1.32; 95%CI 1.04-1.68; p=0.02). Equivalence could not be demonstrated since the confidence intervals surpassed 1.5.  NSABP-B39 was thus designed as an equivalence trial that failed to demonstrate equivalence of partial breast irradiation.  Clinical Pearl: Understanding the study design of a clinical trial is critical for contextualizing the study findings. The three major types of randomized clinical trial designs include superiority studies, equivalence studies, and non-inferiority studies. NSABP B-39/RTOG 0413 was designed as an equivalence study that failed to demonstrate equivalence of partial breast and whole breast RT.   BREAST</t>
  </si>
  <si>
    <t>In a retrospective review of 256 patients treated at MD Anderson with non-metastatic inflammatory breast cancer, the effect of dose escalation was assessed.  Patients were either treated with: 50 Gy in 2 Gy fractions with a 10 Gy boost to the chest wall (60 Gy total) (1977-1981) or 45-51 Gy in 1.5 Gy fractions twice a day with a 15 Gy boost (66 Gy total) (1982 and beyond). Overall, the 5 year locoregional control (LRC) was 76%, 5 year distant-metastasis free survival was 40%, and 5 year overall survival was 44%. Increasing the dose from 60 Gy to 66 Gy significantly improved LRC for patients with: less than a partial response to chemotherapy, patients with positive, close, or unknown margins, and patients &lt;45 years of age. Dose escalation is not recommended in all patients with inflammatory breast cancer because the toxicity was increased with the higher dose of treatment. Grade 3-4 late complication was 29% (66 Gy) vs. 15% (60 Gy), p=0.08 Lymphedema 9% vs. 2.5% Fibrosis 6% vs. 4% Brachial plexopathy 2% vs. 0%. Source: Bristol et al, MDACC IJROBP 2008  BREAST</t>
  </si>
  <si>
    <t>Paget's disease presents with crusting, bleeding,  pruritis, and ulceration of the nipple. Approximately 50% of women will present with a palpable mass. If a mass is detected, then approximately 90% of these lesions will be found to be invasive carcinomas.  In patients without a mass, DCIS may be identified in a majority of patients.  Since many patients with Paget's disease have underlying DCIS or invasive breast cancer, the prognosis is primarily dependent on the aggressiveness of the underlying malignancy. Source: Gunderson et al, Clinical Radiation Oncology, 3rd edition  BREAST</t>
  </si>
  <si>
    <t>In the Whelan trial (Whelan et al. NEJM 2010), women with invasive, node negative breast cancer were treated with lumpectomy and axillary dissection and then randomized to either: Adjuvant radiation with standard fractionation (50 Gy in 25 fractions) vs. Hypofractionation (42.5 Gy in 16 fractions)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It should be noted that on subsequent central pathology review molecular subtype was predictive of local recurrence (Luminal A, Luminal B, HER-2 enriched), but differing from the original manuscript tumor grade did not predict response to hypofractionation (Bane et al. Ann Oncol 2014). Based on this study, as well as the UK START trials, ASTRO published consensus guidelines in 2011, which are as follows:  1. Patient is 50 years or older at diagnosis. 2. Pathologic stage is T1–2 N0 and patient has been treated with breast- conserving surgery. 3. Patient has not been treated with systemic chemotherapy. 4. Within the breast along the central axis, the minimum dose is no less than 93% and maximum dose is no greater than 107% of the prescription dose (7%;) (as calculated with 2-dimensional treatment planning without heterogeneity corrections).  In the 2018 update, the guidelines state that essentially all patients who are candidates for whole breast radiation (with or without treatment of the low axilla) are candidates for hypofractionated radiation therapy. 1. Age- any age (recommendation strength: conditional, quality of evidence: moderate, 93% consensus) 2. Stage- any stage provided the intent is to treat the whole breast without any coverage of regional nodes 3. Chemotherapy- any chemotherapy (recommendation strength: strong, quality of evidence: moderate, consensus: 92%) 4. Dose homogeneity- volume of breast tissue receiving 105% of the prescription dose should be minimized.  *Of note, 29% of patients in START A were node positive, and 23% of patients in START B were node positive.  14% of patients in START A received lymphatic RT and 7% of patients in START B received lymphatic RT. Clinical Pearl: In the Whelan trial patients were excluded if they had the following characteristics: positive margins, tumors &gt;5 cm, or a breast separation &gt;25 cm.  BREAST</t>
  </si>
  <si>
    <t>In a retrospective series (Liao et al. MDACC IJROBP 2000) of 115 patients with inflammatory breast cancer treated at MD Anderson with trimodality therapy, an effect of dose-escalation was suggested.  Radiation therapy was administered in a variety of fractionation schedules. Between 1977-1985, patients received a maximum dose of 60 Gy to the chest wall (45-50 Gy with a boost up to 60 Gy in either BID or standard fractionation).  After 1986, the majority of patients in this series received 45-51 Gy/1.5 Gy twice daily (BID) with a 15 Gy boost. In the subset of patients who underwent BID radiation, the 5 year locoregional control was 84% (66 Gy bid) vs. 58% (60 Gy bid) and the 10 year locoregional control was 77% (66 Gy bid) vs. 58% (60 Gy bid), p=0.028.  Moreover, in this series, the long-term complications rates were comparable between the two groups. It should be noted that other single institution series (Brown et al. IJORBP 2014) using traditional fractionation demonstrated similar outcomes. Mayo approach: 5-year LRC = 81% (vs. 84% in MDACC BID series) 5-year OS = 64% (vs. 51% in MDACC BID series)  BREAST</t>
  </si>
  <si>
    <t>Per Gunderson et al., Clinical Radiation Oncology, 3rd edition, the following are the recommended borders when using opposed tangents: Inferior: 1 cm below the inframammary fold Superior: 1 cm margin (superiorly) on the palpable breast tissue (radiographically will be at the inferior edge of the sternoclavicular junction-this is the match line when a 3 field technique is used). Inclusion of axillary levels 1 and 2 in addition to the whole breast can be achieved by raising the superior field border cranially within 2 cm of the humeral head and is referred to as high tangents. Lateral: 1 cm margin on all the breast tissue (will be at mid-axillary line to posterior axillary line). Medial: At midline Anterior: 2 cm flash on breast tissue  BREAST Shown is a digitally reconstructed radiography (DRR) image of the medial tangent with MLC blocks from a 2 field right WBRT treatment. Note the anterior flash over the right breast tissue. High tangents were NOT utilized as superior field borders are &gt;2 cm away from the right humeral head.</t>
  </si>
  <si>
    <t xml:space="preserve"> Introduction: This was a phase III randomized controlled trial (Galimberti. Lancet Oncol 2018) randomizing axillary dissection vs no axillary dissection in patients with early stage breast cancer and sentinel node micrometastases. Eligible patients had primary tumors 5 cm or smaller and 1 or more metastatic sentinel nodes (all 2 mm or smaller without ECE). Patients could not have palpable axillary nodes or pure DCIS. The primary endpoint was disease-free survival.  Treatment Details: Patients receiving breast conserving surgery were required to undergo radiotherapy to the residual breast, which could be either conventional whole breast irradiation or intraoperative radiation. The protocol specified that radiotherapy should not be given to patients scheduled for mastectomy unless directed to internal mammary lymph nodes if these nodes were metastatic.  Results: 934 patients were randomly assigned to treatment. There were no differences in cumulative incidence of breast cancer events, overall survival, or disease free survival (the primary endpoint). Interestingly, in a post-hoc exploratory analyses, patients who underwent mastectomy had worse 10-year OS compared to the breast conserving group (82.1% vs 90.4%, p = 0.0029). Long-term surgical complications included lymphedema of any grade in 4% of pts with no axillary dissection versus 13% in the axillary dissection group.  It should be noted that ~5% of patients received radiation to axillary nodes, the majority of which were in violation of protocol.  Clinical Pearl: This study supports the current practice of omitting axillary dissection with micrometastatic tumor burden in the sentinel nodes in patients with early stage breast cancer. This study is a genuine surgical study examining the benefit of an axillary dissection in this patient population (because most patients did not receive radiation therapy to the axilla).   BREAST</t>
  </si>
  <si>
    <t>The optimal fractionation schedule for breast cancer is currently being examined and is evolving. Conventional fractionation e.g. 50Gy in 25 fractions, was long the standard. In the UK, the START trials established 15 or 16 fraction regimens as standard of care. Further hypofractionation was examined in the FAST trial (CRUKE/04/015, Brunt et al JCO, 2020), for which 10-year results have just been published.  In this trial, n=915 women &gt; 50 years old with low-risk invasive breast cancer (pT1-T2 N0) were randomly assigned to one of three treatment groups: (A) 50Gy in 25 daily fractions, (B) 30Gy in 5 once-weekly fractions, (C) 28.5Gy in 5 once-weekly fractions. The primary endpoint was change in breast appearance at 2 and 5 years. Secondary endpoints included normal tissue effects and local control. The authors report the following outcomes:  Odds ratio (OR) for change in photographic breast appearance were 1.64 (P = .019) for 30 Gy and 1.10 (P = .686) for 28.5 Gy versus 50 Gy. ORs for any moderate/marked physician-assessed breast NTE were 2.12 (P &lt; .001) for 30 Gy and 1.22 (P = .248) for 28.5 Gy versus 50 Gy. With 9.9 years median follow-up, 11 ipsilateral breast cancer events (50 Gy: 3; 30 Gy: 4; 28.5 Gy: 4) and 96 deaths (50 Gy: 30; 30 Gy: 33; 28.5 Gy: 33) have occurred. Based on these data, the authors note a steep dose effect between 28.5Gy and 30Gy and conclude that there was no significant difference in normal tissue effects, cosmesis, or local control for the 28.5Gy group vs 50Gy.  These data complement the FAST-FORWARD trial in which 1-week hypofractionated courses (26 Gy in 5 Fractions and 27Gy in 5 fractions) were compared to a 3-week hypofractionated course (40Gy in 15 fractions) with similar cosmesis and disease control observed in the 26 Gy arm.  In the United States, a phase 2 trial likewise showed that 28.5 - 30 Gy in 5 fractions once weekly offers disease-specific outcomes and toxicity profile comparable to conventional and moderately hypofractioanted radiation techniques. (Reshko et al, University of Louisville, IJROBP 2022)  Clinical Pearl: Five fraction hypofractionated courses of breast radiation compare favorably with respect to normal tissue effects and local control with both conventionally fractionated and 3-week courses of radiotherapy.  BREAST</t>
  </si>
  <si>
    <t>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or 3D-conformal radiation therapy (3D-CRT) (3.85 x 10 BID, 38.5 Gy total)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 balloon brachytherapy, the PTV is 10 mm from the lumpectomy cavity, again limited to &gt;5 mm from the skin to prevent skin toxicity. For patients treated with 3D-CRT PBI, a CTV is defined as a 15 mm expansion from the lumpectomy cavity.  An additional 10 mm expansion is placed for the PTV.  Similar to the brachytherapy regimens, the PTV excludes tissue &lt;5 mm from the skin to prevent skin toxicity.   BREAST</t>
  </si>
  <si>
    <t>Lobular carcinoma in situ (LCIS) can present with multicentric disease in up to 90% of mastectomy specimens.  There is also bilateral involvement in 35-59% of mastectomy specimens.  Therefore, the treatment options for LCIS include close surveillance with examination and imaging, tamoxifen to decrease the chance of progression to invasive disease, or bilateral mastectomy rather than local treatment (i.e. lumpectomy alone). Source: Gunderson et al., Clinical Radiation Oncology,  3rd edition.  BREAST  A 52-year-old woman with which of the following characteristics is most strongly recommended to undergo 21-gene RT-PCR assay testing:</t>
  </si>
  <si>
    <t xml:space="preserve"> The 21-gene RT-PCR assay is a tool that assists in determining the risk of developing distant metastatic disease and thus the potential benefit of adjuvant chemotherapy for women with pT1-3, pN0 ER positive, Her2 negative breast cancers.  The NCCN guidelines recommend strong consideration of the 21-gene RT-PCR assay for any woman with an ER positive, Her2 negative tumor spanning &gt;0.5cm with pN0 disease. Women with triple negative disease or Her2+ disease are automatic candidates for systemic therapy. While women of Ashkenazi Jewish descent are encouraged to undergo germline genetic testing, tumor sequencing with the 21-gene RT-PCR assay is not uniformly recommended for all women of Ashkenazi Jewish descent.  Clinical Pearl: The 21-gene RT-PCR assay should be strongly considered for any woman with an ER+, Her2- tumor spanning &gt;0.5cm with pN0 disease.   BREAST</t>
  </si>
  <si>
    <t>Male breast cancers are more likely to be estrogen receptor-positive than female breast cancers. In a retrospective matched-pair analysis from Memorial Sloan Kettering (Borgen et al. MSK Ann of Surg Oncology 1997), 87% of male breast cancers were estrogen receptor-positive, compared to 54.9% of female breast cancers (p-value not given). In another analysis of male breast cancer from the EORTC (Vermeulen, Eur J Cancer 2017), 1483 male breast cancer patients were assessed.  In this analysis, 99% were luminal A or B.  0.1% were ER-/PR-/Her-2+ and 1% were triple-negative.  In contrast, in a population-based study from the Carolina Breast Cancer Study (CBCS), 67% of women (n=496 with IHC marker data) were found to have either ER or PR+ disease (Carey, JAMA 2006).  However, this population is also known to have a higher population of pre-menopausal (53% of the sample) and African American women (40% of the sample).  In another population-based analysis, the HR+/Her-2- population was the most common, and 72.6% of the population had this subtype of cancer. Clinical Pearl: Male breast cancers are more likely to be estrogen receptor-positive than female breast cancers, with ~80-90% of male breast cancers being estrogen receptor-positive, compared to ~50-70 % of female breast cancers.  BREAST</t>
  </si>
  <si>
    <t>LCIS is a benign entity that predisposes individuals to develop breast cancer. A common finding in LCIS is the loss of CDH-1 gene expression, this leads to the loss of the protein product E-cadherin.  This is found in &gt;95% of LCIS specimens.  Most LCIS specimens are found to be positive for the estrogen receptor. Source: Gunderson et al., Clinical Radiation Oncology, 3rd edition.   BREAST</t>
  </si>
  <si>
    <t>In the EBCTCG meta-analysis for DCIS (JNCI 2010), 4 randomized trials were analyzed comparing breast-conserving surgery versus breast-conserving surgery + radiation therapy.  In this analysis, the 10 year risk of ipsilateral breast tumor recurrence (IBTR) was reduced from 28.1% (breast-conserving surgery) to 12.9% (breast-conserving surgery+radiation), p&lt;0.00001.  In both groups, 48% of the recurrences were invasive. There was no difference in breast cancer mortality (10 year: 4.1% with breast-conserving surgery + radiation vs. 3.7% with breast-conserving surgery, p&gt;0.1) or overall mortality (10 year: 8.4% with breast-conserving surgery + radiation vs. 8.2% with breast-conserving surgery, p&gt;0.1) between the two groups. In a more modern cohort, the proportion of invasive recurrences were similar.  In the ECOG 5194 (Hughes et al. JCO 2009) study, 711 women with DCIS were treated with local excision without radiation therapy.  Patients either had low/intermediate grade disease with tumors ≤ 2.5 cm (n=565) or high grade disease with tumors &lt;1 cm in size.  The surgical margin was at least 3 mm.  Tamoxifen use was at the discretion of the physician (30% received tamoxifen).  In the update by  Solin et al., JCO 2015, 52% of recurrences were invasive.  With median follow-up of 12.3 years they reported the following: 12-year IBTR was 14.4% in the low/intermediate grade group. (The rates of invasive disease were 7.5%) 12-year IBTR was 24.6% in the high grade group. (The rates of invasive disease were 13.4%) Interestingly, the recently published NSABP B-43 which randomized patients with HER2+ DCIS to adjuvant radiotherapy ±concurrent Trastuzumab identified a 29.8% rate of invasive disease among IBTR identified with a median follow-up of 79.2 months. This suggests that relative rates of invasive IBTR may need to be updated in the modern setting or are influence by DCIS pathology. Clinical Pearl: Approximately 50% of DCIS recurrences are invasive carcinoma.  BREAST</t>
  </si>
  <si>
    <t>An adequate CT simulation scan is important in breast cancer radiation treatment planning. The following are the recommendations from the Alliance A221505 protocol of phase 3 randomized trial of hypofractionated post-mastectomy radiation therapy. Radio-opaque markers should be placed on the skin to delineate the boundaries. The CT scan should start at or above the mandible and extend sufficiently caudally to the inframammary fold to encompass the entire lung volume. A CT scan image thickness of &lt;= 5 mm should be employed. External skin marks must be placed for radiation daily localization and setup accuracy. Various techniques for optimal positioning may be utilized, including alpha cradle casts, vac fix, breast boards, and wing boards. Clinical pearl: Breast cancer radiotherapy simulation CT scan should start at or above the mandible and extend sufficiently caudally to the inframammary fold to encompass the entire lung volume.   BREAST</t>
  </si>
  <si>
    <t>The patient above is a post-menopausal female with a history of hormone receptor positive early stage breast cancer. As per NCCN guidelines the current category one recommendation for this patient population includes a variety of treatment options, but typically is an aromatase inhibitor (AI) for 5-10 years. The efficacy of an AI versus tamoxifen in post-menopausal women has been demonstrated in numerous randomized trials (ATAC Cuzick et al. Lancet Oncol 2010) and most recently in the EBCTCG meta-analysis Lancet 2015. This demonstrated that recurrence ratios favored AIs vs. tamoxifen during years 0-1 and 2-4 and non-significantly thereafter. In addition, 10-year breast cancer mortality was lower with aromatase inhibitors than tamoxifen (12.1% vs 14.2%; p=0.009). Thus, 5 years of an AI reduces 10-year breast cancer mortality rates by about 15% compared with 5 years of tamoxifen, and by ~40% compared to no endocrine therapy. A number of randomized trials have demonstrated the effectiveness of bisphosphonates in preventing bone loss in women receiving AIs. These trials include the Z-fast trial (Brufsky et al. J Clin Oncol  2007), the ZO-FAST trial (Bundred et al. Cancer 2008), and the SABRE trial (Van Poznak et al. J Clin Oncol 2010)  these trials demonstrated the effectiveness of bisphosphonates in reducing bone loss within this patient population. In addition, these patients should receive calcium (1200mg), vitamin D (800 International Units), and should engage in weightbearing exercise. Clinical Pearl: In post-menopausal patients with early stage breast and osteoporosis, adjuvant therapy should include an aromastase inhibitor (AI), calcium, vitamin D, and bisphosphonates or denosumab in conjunction with weight bearing exercises. As in all patients, a balanced discussion regarding risks/benefits should be held.   BREAST</t>
  </si>
  <si>
    <t>In the ECOG 5194 (Hughes et al. JCO 2009) study, 711 women with DCIS were treated with local excision without radiation therapy.  Patients either had low/intermediate grade disease with tumors ≤ 2.5 cm (n=565) or high grade disease with tumors &lt;1 cm in size.  The surgical margin was at least 3 mm.  Tamoxifen use was at the discretion of the physician (30% received tamoxifen).  At 5 years, the rate of an ipsilateral breast tumor was 6.1% in patient with low/intermediate grade disease and 15.3% with high grade disease. A subset of these patients were assessed in a publication by Solin et al., JNCI 2013 for the DCIS score.  In this cohort of patients the reported the following: 10-year IBTR was 14.6% in the low/intermediate grade group. 10-year IBTR was 19% in the high grade group. The updated results from the entire cohort were reported by Solin et al., JCO 2015.  With median follow-up of 12.3 years they reported the following: 12-year IBTR was 14.4% in the low/intermediate grade group. (The rates of invasive disease were 7.5%) 12-year IBTR was 24.6% in the high grade group. (The rates of invasive disease were 13.4%) Clinical Pearl: The long-term results of this study demonstrated that for patient with DCIS with "favorable clinical and pathologic characteristics and treated with excision without radiation, the risks of developing an ipsilateral breast event (IBE) and an invasive IBE increased through 12 years of follow-up, without plateau". These data should be considered when making treatment decisions is this patient population.  BREAST</t>
  </si>
  <si>
    <t>The DBCG-IMN study (Thorsen JCO 2016) was a nationwide prospective population-based cohort study to evaluate the utility of IMN radiation in breast cancer, since this has long been a subject of controversy. While these nodes may harbor metastatic disease in patients with clinically node positive disease, the treatment technique may increase radiation dose to heart and has had unclear benefit to addition of radiation to chest wall, axillary nodes, and supraclavicular nodes.  This study included patients who underwent operation (either mastectomy or breast conservation) for unilateral early stage clinically node positive breast cancer. Patients with right-sided disease were allocated to undergo unilateral IMN radiation, whereas patients with left-sided disease were allocated to no IMN-radiation due to risk of cardiac disease. The primary endpoint was OS.  Treatment Details: All patients received radiation to breast/chest wall, scar, supraclavicular nodes, and axillary levels II-III nodes to 48 Gy in 24 fractions. If 6 more more nodes were involved, then level I axilla was added. A boost was optional for intact breast, but boost was not allowed for mastectomy patients. In right-sided breast cancer patients, the IMN fields encompassed the first 4 intercostal spaces on the right. This was treated with electron field or included within tangential photon fields. Some patients received adjuvant chemotherapy or endocrine therapy.  Results: 3,089 patients were eligible for the DBCG-IMN study. At a median FU of 8.9 years, there was a 3% improvement in overall survival with addition of IMN radiation (76% vs 72%, p = 0.005). There was also improvement in breast cancer mortality (21% vs 23%, p = 0.03). There was a trend towards improvement in distant metastases (27% vs 30%, p = 0.07). There were an equal number of cardiac deaths between the two groups.  Clinical Pearl: The DBCG-IMN experience was a prospective cohort study of IMN radiation in right-sided breast cancer patients versus no IMN radiation in left-sided breast cancer patients that showed a 3% improvement in OS with the addition of IMN radiation.  BREAST</t>
  </si>
  <si>
    <t>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Tumor bed boosts were administered in 60.6% of patients on START A and 42.6% of patients on START B.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The Canadian trial (Whelan et al. NEJM 2010), also investigated the role of hypofractionation in women with invasive, node negative breast cancer.  Women were treated with lumpectomy and axillary dissection and then randomized to either standard fractionation (50 Gy in 25 fractions) vs. hypofractionation (42.5 Gy in 16 fractions). Women were excluded from the trial if they had positive margins, tumors &gt;5 cm, or a breast separation &gt;25 cm.  With long-term follow-up, they reported the following: 10-year local recurrence (LR) was 6.7% (standard) vs. 6.2% (hypofractionation).  The cosmetic outcome was also excellent to good in the majority of the patients — 71.3% (standard) vs. 69.8% (hypofractionation).  In subgroup analysis, the only group where hypofractionation was found to have inferior outcomes were in the high-grade tumors where 10 year LR = 4.7% (standard) vs. 15.6% (hypofractionation) (p = 0.01). However, in a subsequent central pathology review molecular subtype was predictive of local recurrence (Luminal A, Luminal B, HER-2 enriched), but differing from the original manuscript tumor grade did not predict response to hypofractionation (Bane et al. Ann Oncol 2014).  BREAST</t>
  </si>
  <si>
    <t>The TAILORx trial (Sparano et al. NEJM 2018) was a practice changing randomized trial designed with the primary aim of determining if adjuvant endocrine therapy offered non-inferior invasive disease-free survival when compared with endocrine therapy + chemotherapy in women with invasive breast cancer that was: Hormone-receptor-positive and human epidermal growth factor receptor 2 (HER2)-negative Axillary lymph node-negative Tumor size measuring 1.1-5.0 cm (or 0.5-1.0 cm with intermediate or poor nuclear and/or histologic grade, or lymphovascular invasion) An intermediate risk recurrence score (11-25) determined by a 21-gene recurrence score assay (Oncotype DX®). A total of 6,711 women were enrolled and randomly assigned to receive: Endocrine therapy alone vs. endocrine therapy + chemotherapy Median follow-up was 8 years, with a median duration of endocrine therapy of 5.4 years. Approximately 35% continued endocrine therapy beyond 5 years. Chemotherapy was most commonly delivered with docetaxel-cyclophosphamide (56%) and anthracycline-containing regimens (36%). This study demonstrated that endocrine therapy was non-inferior to endocrine therapy + chemotherapy in regards to invasive disease-free survival (HR for invasive disease recurrence, second primary cancer, or death: 1.08, 95% CI: 0.94-1.24, p=0.26). There were no significant differences between the two arms (endocrine therapy alone vs endocrine therapy + chemotherapy) in the 9-year estimated rates of the following outcomes: Invasive disease-free survival: 83.3% vs. 84.3% Freedom from distant disease recurrence: 94.5% vs. 95.0%, Freedom from distant or locoregional recurrence: 92.2% vs. 92.9% Overall survival: 93.9% vs. 93.8% Subset analysis revealed that the addition of chemotherapy may be of benefit to women 50 years of age or younger with a 21-gene recurrence score of 16-25. In the update published in 2019 (Sparano, NEJM 2019), which evaluated the clinical risk of the patient, the authors found that the level of clinical risk was prognostic of distant recurrence in women with an intermediate score (11-25) and high recurrence score.  Low clinical risk was defined as probability of breast cancer specific survival at 10 years without systemic therapy of &gt; 92% by a program called "Adjuvant!".  The pathologic findings were: &lt;3 cm in diameter AND low histologic grade_x000B_&lt;2 cm and intermediate grade_x000B_&lt;1 cm and high grade If patients did not meet these criteria, they were considered high risk. In women who were &lt; 50 years old, the 9 year risk of distant recurrence was as follows: low recurrence score with endocrine therapy alone: &lt;1.8% intermediate recurrence score and low clinical risk: 4.7% (with endocrine therapy) vs. 3.9% (with chemoendocrine therapy) intermediate recurrence score and high clinical risk: 12.3% (endocrine therapy) vs. 6.1% (chemoendocrine therapy). In the high recurrence risk group, the following was observed: low clinical risk: 7% (&gt;50) vs. 6.2% (&lt; 50) with chemoendocrine therapy high clinical risk: 19.8% (&gt;50) vs. 15.2% (&lt;50) with chemoendocrine therapy Clinical Pearl: From the initial publications, the authors concluded that chemotherapy may be spared in: Women older than 50 years with hormone-receptor positive, HER2-negative, lymph node-negative breast cancer and a 21-gene recurrence score of 0 to 25. Women 50 years or younger with hormone-receptor positive, HER2-negative, node-negative breast cancer and a 21-gene recurrence score of 0 to 15. The update suggests that the clinical risk should be taken into account and may be used to guide prognosis of patients.  However, the authors felt it did was not predictive of a large chemotherapy benefit.  Therefore, this may help guide subgroups of young women who may benefit from more effective anti-estrogen therapy.  BREAST</t>
  </si>
  <si>
    <t>The majority of patients with locally advanced breast cancer treated with either breast-conservation surgery or mastectomy have node-positive disease with high local recurrence risk, and therefore, the ipsilateral supraclavicular (SCV) fossa and axillary apex (level III axilla) are generally included in the post-mastectomy RT treatment volume. Intentionally targeting the levels of the dissected axilla and internal mammary nodes is significantly more variable and their inclusion in post-operative radiation involves individualized consideration. The delineation of PMRT and RNI fields can be summarized as follows: "Two-field" tangents only technique: Superior border: inferior clavicular head (should be delineated by wire at time of CT SIM) Inferior border: 2 cm below infra-mammary fold (used contralateral breast to identify if post-mastectomy) Set the medial tangent first to ensure that the field is off of the contralateral breast. Add collimation to the medial tangent to maximize coverage of the breast or chest wall, while minimizing heart and/or lung exposure. The isocenter should be located at the midpoint between the superior and inferior borders as above, at the midpoint between medial and lateral wires (sternum, midaxillary line) and at a depth just inside the chest wall. Oppose the medial tangent to create the lateral tangent, and either match the posterior border of each tangent field to avoid divergence into lung, or half beam block each tangent posteriorly. Tangents will cover most of axillary level I/II; "high tangents" are sometimes utilized (with the superior border placed at the superior border at humeral head) to treat level I /II if the axilla was not dissected (i.e. ACOSOG Z-11 patients) Tangents should "flash" 2 cm anterior to the breast or chest wall "Three-field" Breast treatment technique: Supraclavicular field/level III: Superior border: Cricoid cartilage Inferior border: Inferior clavicular head Lateral border: Coracoid process (sometimes brought to the lateral edge of humerus) Medial border: Ipsilateral vertebral pedicles  Setup the supraclavicular field based on the borders above Angle the supraclavicular field 10-15 degrees away from the spinal cord, such that a right anterior oblique (RAO) beam used for left sided SCV fields, and a left anterior oblique (LAO) beam is used for right-sided SCV fields. Add medial and lateral tangents as above in the two-field treatment, but half-beam block the superior aspect of each tangent field at the level of the inferior clavicular head (via a mono-isocentric technique, unless tangents are &gt;20 cm in which case a dual-isocentric technique is used, but more on this later) "Four-field" Breast treatment technique: Posterior axillary boost field (PAB): This is essentially the same as a full SCV field, but opposed by 180 degrees and blocked below the level of the clavicle to exclude lung. The PAB field is used to increase the dose of the midplane of the axilla to 50 Gy, often in cases where a three-field technique does not penetrate deeply enough (large body habitus, undissected axilla, gross extranodal extension)  Superior border: Cricoid cartilage Inferior border: Match line at inferior clavicular head Lateral border: Lateral humeral head Medial border: clavicle-chest wall interface  Internal mammary node (IMN) coverage: The IMNs are targeted within the 1st-3rd intercostal space. Partially wide tangents can be used to cover this area if the patient has favorable anatomy (e.g., no significant heart and lung dose with widened tangents), but verify light fields daily. If partially wide tangents cannot be used, then consider using shallow tangents matched to an angled electron field, as follows: Set the border of the tangent ~4-5 cm from mid-sternum Contour internal mammary vessels in the intercostal space for ribs 1-3 with a 1 cm symmetric expansion Match an electron field at the skin to cover the gap between the medial border of the tangent and the sternum, but angle 5-15 degrees steeper than tangent (i.e, more vertically). Set medial border of the electron field 1 cm lateral (on the other side) to mid-sternum, with a gap of 2 mm between the SCV field and the IMN field. Choose an electron energy that encompasses the 90% IDL, up to 12 MeV; you can use 4:1 mixed photon/electron beam if necessary, with a downside of a cold triangle right below the skin match line (allow minimum of 35 Gy, maximum 130-140%) Feather the junction of the match point between the tangent and electron beam by 1 cm to avoid consistent hot/cold spots  Mono-isocenter technique (MIT): This technique can be employed to match the SCV field to the tangents, when the tangents are limited to field length of 20 cm and there is an inability to rotate the collimators of tangents. In a mono-isocenter technique, the isocenter is set at the match line just inferior to the clavicular head. The superior divergence of tangents into the SCV field avoided by a half beam block. Set SCV field first: Inferior cricoid to inferior clavicular head (isocenter); medial humeral head to vertebral pedicles, with field angled 10-15 deg away to avoid cord. Half-beam block the inferior (caudal) edge of SCV field at the level of the isocenter Set the tangent fields as above Half beam block the superior edge of tangents at the match line (because otherwise they would diverge into SCV) Rotate the gantry to the align deep borders of tangent field Since the collimator is typically set to 0, this means you have to use MLCs to block the heart, lung, etc.  Dual isocenter technique (DIT): If breast is too large (tangents &gt; 20 cm), you can utilize a dual isocenter technique. The superior divergence of the tangents into the SCV field is avoided by a couch kick away from the gantry with tangential fields. This is called a dual isocenter technique because two isocenters exist (one for the SCV field at the inferior clavicular head, one for the breast tangents located just within the chest wall) Set SCV field first: Inferior cricoid to inferior clavicular head; medial humeral head to vertebral pedicles, with field angled 10-15 deg away to avoid cord. Half-beam block the inferior (caudal) edge of SCV field at the level of the isocenter Set the tangent fields as above, but do NOT half-beam block the superior aspect of the tangents Rotate the foot of the couch AWAY from gantry during tangent to try to match the superior divergence of tangents to the inferior aspect of the half-beam blocked SCV field, and rotate the collimator to match the slope of the chest wall Use MLC leaves in the tangent field to form the match line Clinical pearl: A "Three-Field" Breast technique includes both two tangents (medial, lateral) and a supraclavicular (SCV) field, defined with bony 2D landmarks as the following:  Superior border: Cricoid cartilage Inferior border: Inferior clavicular head Lateral border: Coracoid process (sometimes brought to the lateral edge of humerus) Medial border: Ipsilateral vertebral pedicals  BREAST</t>
  </si>
  <si>
    <t>NRG Oncology/RTOG 1014 (Arthur et al. JAMA Oncol 2019) was a single arm, phase 2 prospective clinical trial of repeat breast conserving therapy (BCT) with second lumpectomy and partial breast irradiation in 58 women (median age 65.1 years) with recurrent ipsilateral breast cancer following prior lumpectomy and whole breast irradiation. Eligible patients had a &lt;3 cm in-breast tumor recurrence (60% invasive, 40% DCIS) one year or more after prior BCT, with no evidence of skin involvement, multicentric disease, or distant metastases. Following margin-negative resection, all women underwent 3D-CRT partial breast irradiation to 45 Gy in 30 fractions BID to the lumpectomy cavity. CTV expansion of the cavity was 15 mm, respecting the skin and chest wall, with a 10 mm PTV expansion. Study outcomes were pre-defined and included distant metastasis-free and overall survival, IBTR rate, mastectomy rate, and late toxicity. After a median follow-up of 5.5 years, the authors reported the following outcomes: 5-year cumulative IBTR rate: 5.2% 5-year cumulative mastectomy rate: 10% 5-year OS: 95% 5-year DMFS: 95% Grade 3+ AEs at 1 year after re-RT: 7% (all grade 3, no grade 4/5) Two out of four IBTRs were within the PBI field. All four patients with recurrence underwent salvage mastectomy, in addition to two patients with non-healing wounds and one patient who developed a contralateral IBC.  Clinical Pearl: Second lumpectomy and hyperfractionated partial breast re-irradiation for IBTR after prior BCT results in high rates of breast conservation with low incidence of late toxicity.  BREAST</t>
  </si>
  <si>
    <t>A recent study from MSKCC (DeSelm et al. IJROBP 2019) analyzed the patterns of nodal recurrence in women with invasive breast cancer treated with surgery, with or without any adjuvant therapy. This review used the contouring atlases from both the Radiation Therapy Oncology Group (RTOG) and the European Society for Radiation therapy and Oncology (ESTRO) to identify regions that would have resulted in out-of-field failures should the patient have received adjuvant RT. The axilla, followed by the IMN and SCV, were the most common regions of nodal failure. When applying the recommended guidelines from both RTOG and ESTRO, the SCV fossa was the most common region for out of field failures, at 48% and 79%, respectively. This study then defined the medial, lateral, and posterior regions of the SCV and found that the majority of out-of-field recurrences occurred in the posterolateral region (67% RTOG, 89% ESTRO). Additionally, on review of high-risk patients treated with nodal irradiation, relapse in the lateral SCV was higher when compared to low-risk patients who had not received ENI, although they recurred at a similar rate in the medial supraclavicular nodes. A more recent review, (Loganadane et al. IJROP 2020), also identified the posterolateral region, or posterior triangle, bordered by the trapezius posteriorly, the plane of the clavicle laterally, and the paraspinal musculature caudally, as a common region of nodal recurrence that would not have been covered in the supraclavicular volume by either contouring atlas. Clinical Pearl: When covering the SCV fossa in high-risk patients (grade 3 tumors, LVSI, grossly enlarged lymph nodes in the supraclavicular fossa), it is recommended to extend the lymph node coverage to include the posterior and lateral supraclavicular nodes.  BREAST  BREAST</t>
  </si>
  <si>
    <t>The level III axillary nodal basin is represented by the red contour.  The orange contour represents level II and the blue contour level I.  Anatomic boundaries of these regions are defined in the RTOG breast cancer contouring atlas.  For the level III the superior border is the insertion of the pectoralis minor into the coracoid process of the scapula (note that there is a typo in the RTOG atlas stating that the pec. minor inserts on the cricoid). The inferior border is the point at which the axillary vessels cross the medial edge of the pectoralis minor.  The lateral border is the medial edge of the pectoralis minor.  The medial border is the thoracic inlet.  The anterior border is the posterior edge of the pectoralis major and the posterior border is the chest wall.  Reference: White et al. RTOG Breast Cancer Atlas for Radiation Therapy Planning.</t>
  </si>
  <si>
    <t>Per the RTOG Breast Contouring Atlas, the borders of the chest wall are: Cranial: caudal border of the clavicular head Caudal: where there is no more breast tissue visible in the contralateral breast Anterior: skin Posterior: rib-pleural interface (include pectoralis muscles, chest wall muscles, and ribs) Lateral: mid axillary line (usually excludes latissimus dorsi muscle) Medial: sternal-rib junction   BREAST</t>
  </si>
  <si>
    <t>In NSABP B-17 (Fisher et al. NEJM 1993, Fisher et al. Sem Oncol 2001), 818 patients with DCIS were randomized to: Local excision versus Local excision plus radiation therapy Women on the trial were required to have negative margins.  The radiation dose was 50 Gy in 2 Gy fractions and only 9% received a boost. There was an improvement in ipsilateral breast tumors (IBTR) and event-free survival (EFS) with the addition of radiation therapy. 12-year EFS = 50.4% (excision alone) vs. 63.6% (excision+radiation), p=0.00004. 12-year IBTR = 31.7% (excision alone) vs. 15.7% (excision+radiation), p=0.0005. 12 year OS = 86% (excision alone) vs. 87% (excision+radiation). p=NS Approximately 50% of the recurrences were invasive.  BREAST</t>
  </si>
  <si>
    <t>The CREATE-X trial (Masuda et al, NEJM 2017) randomized women with HER2-negative breast cancer who underwent neoadjuvant chemotherapy (containing anthracycline, taxane or both) with residual disease at surgery to standard postsurgical therapy with or without adjuvant capecitabine. Results of the trial showed that adjuvant capecitabine increased disease-free survival from 67.6% to 74.1% (p=0.01), and overall survival from 83.6% to 89.2% (p=0.01). Subgroup analysis showed a significant benefit for capecitabine in patients with triple-negative cancer (hazard ratio 0.52, 95% CI 0.30-0.90), and a non-significant benefit for patients with hormone receptor-positive breast cancer (hazard ratio 0.73, 95% CI 0.38-1.40). The NCCN guidelines (Breast Cancer, Version 2.2022) recommend adjuvant capecitabine for triple-negative patients who do not have pCR after neoadjuvant therapy. Clinical Pearl: Other patients who do not have pCR after neoadjuvant therapy may be offered alternative adjuvant systemic therapy: Patients with BRCA1/2 mutations may be offered therapy with a PARP inhibitor (olaparib). Patients with Her2+ cancers may be offered T-DM1 (ado-trastuzumab emtansine) based on the KATHERINE trial (von Minckwitz et al, NEJM 2019). Patients with ER+/PR+/Her2- disease may be offered adjuvant endocrine therapy.  BREAST</t>
  </si>
  <si>
    <t>Lobular carcinoma in situ (LCIS) is usually not able to be seen on a mammogram or able to be palpated on physical examination. Source: Gunderson et al., Clinical Radiation Oncology, 3rd edition.  BREAST</t>
  </si>
  <si>
    <t>Paget's disease of the breast presents with crusting, bleeding,  pruritis, and ulceration of the nipple. Approximately 50% of women will present with a palpable mass. If a mass is detected, then approximately 90% of these lesions will be found to be invasive carcinomas. While the appropriate treatment for Paget's disease is controversial, breast conserving surgery (with resection of the nipple-areolar complex) followed by whole breast radiation has been shown to have low rates of local recurrence. Source: Gunderson et al, Clinical Radiation Oncology, 3rd edition  BREAST</t>
  </si>
  <si>
    <t>Paramanandam et al. JCO 2022 performed a clinical trial at Tata Memorial Hospital which randomized patients to usual care (group session with education on wound care and daily shoulder exercises) vs. usual care with prophylactic use of compression sleeves. Participants in the compression sleeve arm were provided with two compression sleeves and instructed to wear them from the first postoperative day until 3 months after completion of adjuvant therapy, excluding hormone treatments. They were recommended to wear the sleeves during waking hours at a minimum of 8 hours a day. The HR for developing arm swelling in the compression group relative to the control group was 0.61 (95% CI = 0.43-0.85; p = .004) on the basis of bioimpedance spectroscopy and 0.56 (95% CI = 0.33-0.96; p = .034) on the basis of relative arm volume increase. The estimated 1-year cumulative incidence of arm swelling was lower in the compression group than the control group on the basis of bioimpedance spectroscopy (42% vs. 52%) and relative arm volume increase (14% vs. 25%). Manual lymphatic drainage and exercise have not been demonstrated to prevent the development of lymphedema after axillary lymph node dissection for breast cancer surgery. Women are advised to avoid extreme temperature changes if possible. Clinical Pearl: Prophylactic use of compression sleeves has been shown to reduce the risk of lymphedema after axillary lymph node dissection for breast cancer surgery.  BREAST</t>
  </si>
  <si>
    <t>The LUMINA study (Whelan et al. NEJM 2023), was a non-randomized, single arm, prospective multicenter cohort study performed in Canada which enrolled women meeting the following inclusion criteria: ≥55 years of age (Choice C) with a new diagnosis of invasive breast cancer (ductal, tubular, or mucinous histology) consistent with luminal A–subtype and planned to receive adjuvant endocrine therapy Luminal A breast cancer was defined as ER+ ≥1%, PR+ &gt;20%, HER2-, and Ki-67 index of ≤13.25%. Primary tumor of ≤2 cm in diameter (pT1) Grade 1 or 2 tumors Having undergone breast-conserving surgery with margins ≥1 mm and negative axillary nodes assessed by either sentinel lymph node biopsy or axillary lymph node dissection (pN0) Patients were excluded if they had a lobular carcinoma (including mixed ductal–lobular carcinoma), evidence of direct extension to the chest wall or skin, multifocal or multicentric disease, grade 3 disease, extensive intraductal component, or evidence of lymphovascular invasion._x000B__x000B_The primary outcome was local recurrence within the ipsilateral breast, which was statistically defined by the upper boundary of the two-sided 90% confidence interval for the cumulative incidence at 5 years to be &lt;5%, as this would represent an acceptable risk of local recurrence at 5 years._x000B__x000B_500 patients met study eligibility criteria and subsequently enrolled after central Ki-67 review. Of the patients who started endocrine therapy, 82.7% were still receiving endocrine therapy at their last follow-up visit if the visit occurred at 5 years or earlier, suggesting high compliance of endocrine therapy. 4 patients were reported to have received adjuvant radiotherapy treatment._x000B__x000B_The primary endpoint of ipsilateral breast recurrence at 5 years after enrollment was 2.3% (90% CI, 1.3 to 3.8), meeting the prespecified confidence interval boundary. Breast cancer occurred in the contralateral breast in 1.9% of the patients (90% CI, 1.1 to 3.2), and recurrence of any type was observed in 2.7% (90% CI, 1.6 to 4.1). Authors concluded that women 55 years of age or older with T1N0, grade 1 or 2, luminal A breast cancer had a very low risk of local recurrence at 5 years after breast-conserving surgery when treated with endocrine therapy alone, supporting such patients are candidates for omission of adjuvant radiotherapy._x000B__x000B_In context of prior literature, omission of radiotherapy may be acceptable in certain low risk women based on multiple phase III randomized trials (CALGB 9343 &amp; PRIME II) which demonstrated low absolute risk of local failure at 5-10 years with the endocrine therapy alone (~4% and 10% at 5 and 10 years, respectively)._x000B__x000B_Eligibility criteria for CALGB 9343 (Hughes et al. JCO 2013) included age ≥ 70 years (Choice A),  ≤ 2 cm (T1) with ER+/indeterminate receptor status, node -, no previous history of malignancy in past 5 years other than non-melanoma skin or in-situ cervical. Criteria for PRIME II (Kunkler et al. NEJM 2023) were age &gt; 65 (Choice B),  ER+, node -, &lt; 3 cm, clear margins, and either grade 3 or lymphovascular invasion (but not both) were allowed. In both trials, adjuvant hormonal therapy was required._x000B__x000B_Multiple ongoing cooperative trials are currently investigating further patient risk stratification for radiotherapy omission in early stage invasive breast cancer based on biomarker assays such as the 21-gene recurrence score (NRG BR007 DEBRA) and the prediction analysis of microarray [PAM] 50 assay (EXPERT - ANZ 1601), among others. Both of these aforementioned studies require patients to be ≥ 50 years of age (Choice D)._x000B__x000B_Clinical Pearl: The LUMINA study enrolled women ≥55 years of age with pT1 pN0, grade 1 or 2, luminal A breast cancers that were treated with breast-conserving surgery and endocrine therapy alone, and reported an ipsilateral breast recurrence of 2.3 % at 5 years, supporting consideration of adjuvant radiotherapy omission in such patients.  BREAST</t>
  </si>
  <si>
    <t>The PRIME II study by Kunkler et. al, Lancet Oncology 2015 was a randomized study in which 1326 women were randomized to either whole breast radiation therapy or no radiation therapy following lumpectomy. These women did receive adjuvant hormonal therapy. _x000B_The inclusion criteria for the study were as follows: Age &gt; 65 undergoing breast conserving surgery and pathologic axillary staging (in a similar trial by Hughes et al NEJM 2004, done in women &gt;70, only 37% of women underwent axillary staging). T1-T2 N0 (up to 3 cm) ER+ or PR+ or both Negative margins (&gt;=1 mm) Grade 3 or LVI, but not both Patients in the radiation therapy arm received 40-50 Gy in 15-25 fractions, 16% of the women received a boost.  The primary endpoint was ipsilateral breast tumor recurrence (IBTR).  The median age of the women was 70 (range=67-74)._x000B_With a median follow-up of 9.1 years, the results were as follows (Kunkler NEJM 2023): 10 year IBTR: 9.5% (no radiation therapy) vs. 0.9% (with radiation), p&lt;0.001 10 year overall survival: 80.8% (no radiation therapy) vs. 80.7% (with radiation), NS  Clinical Pearl: Currently, the NCCN guidelines (4.2023) state that the group of women in which adjuvant radiation therapy can be safely omitted are those that are &gt;70, with ER+ T1N0 tumors, receiving adjuvant hormonal therapy.  This reflects the inclusion criteria of the study by Hughes, et al, JCO 2013.  .  BREAST</t>
  </si>
  <si>
    <t>Treatment related anxiety can be from various sources and should be managed on a situational basis. In the above example, a prescription of a benzodiazapine may be appropriate when other methods of reducing anxiety have failed. Some strategies of managing anxiety are outlined below. Audiovisual Presentations The first step in managing treatment associated anxiety is through upfront education at the time of consultation. Audiovisual presentations have been shown to decrease patients anxiety associated with CT simulation and radiotherapy treatment (see Fernandes et al. Oral Oncol. 2020) Even showing patients pictures of the CT simulation and treatment room may be beneficial.  Coaching/Deep Breathing Exercises Psychotherapy programs such as cognitive behavioral therapy have been shown to improve anxiety symptoms. In many situations, taking time to relax with deep (diaphragmatic) breathing can have a positive effect on treatment associated anxiety.  Pharmacologic Intervention Anxiolytic interventions may be appropriate in some patients. Patients should be counselled on the potential addictive qualities of medications such as benzodiazepines. Patients with a generalized anxiety disorder may benefit from a selective serotonin reuptake inhibitor (SSRI). It may be prudent to defer such prescriptions to a patient's PCP or mental health expert so that they can be followed longitudinally.  Situational Intervention: Aquaplast Mask Anxiety may be associated with the aquaplast mask or claustrophobia. Where appropriate, an aquaplast mask can be adjusted without compromising the integrity of the immobilization property of the mask. Cutting a hole around the eyes, nose and mouth may be appropriate in some situations. Slits in the mask can make the mask looser in situations where the mask has contracted between the time of simulation and treatment initiation.  Situational Intervention: Claustraphobia Anxiety may be associated with claustrophobia from the linear accelerator. In some situations, patients may be switched from enclosed linear accelerators such as a tomotherapy unit or MRI-linear accelerator to a C-arm linear accelerator.  Music The data for the role of music in the setting of simulation and radiotherapy is mixed. A study by Rossetti et al. (Rossetti et al. IJROBP, 2017) demonstrated decreased anxiety (State-Trait Anxiety Inventory and Symptom Distress Thermometer) in the setting of simulation with music therapy in a randomized study of 78 patients. Conversely,  O'steen et al. (Osteen et al. IJROBP, 2020) did not identify a difference in treatment associated anxiety (State-Trait Anxiety Inventory and Symptom Distress Thermometer) in 102 patients with breast cancer randomized to their preferred genre of music or no music during radiotherapy delivery.  Anesthesia Some patients may not be able to undergo radiotherapy without anesthesia. This may be considered a last resort option.  Clinical Pearl: A benzodiazepine may be appropriate for patients with treatment associated anxiety. Patients should be counselled on side effects of such a medication.   BREAST</t>
  </si>
  <si>
    <t>The phase III Florence-APBI-IMRT trial demonstrated no difference in ipsilateral breast tumor recurrence (IBTR) when comparing 30 Gy in 5 once-daily fractions delivered using IMRT and 50 Gy in 25 fractions with a tumor bed boost (WBI arm) at 10 years (Meattini et al JCO 2020). In contrast to previous external beam APBI trials, this trial demonstrated less acute and late toxicity as well as improved cosmetic outcomes. The manuscript lists the following planning constraints the for APBI arm:  BREAST Target Volume/OAR Constraint V 95% prescription dose (28.5 Gy) 100% Maximal dose to PTV &lt;105% (31.5 Gy) Minimum dose to PTV 28 Gy Uninvolved breast V15 Gy &lt; 50% Contralateral lung V5 Gy &lt; 10% Ipsilateral lung V10 Gy &lt; 20% Heart V3 Gy &lt;10% Maximal dose to contralateral breast &lt;1 Gy For reference target volume was delineated using surgical clips to identify the lumpectomy cavity. A minimum of 4 clips was required on trial. CTV was a uniform 1-cm expansion around the delineated cavity limited 3 mm from skin. PTV was 1 cm uniform expansion of the CTV. The PTV_eval is then limited 4 mm into the ipsilateral lung and 3 mm from skin. Notably on trial there was no size limitation on the lumpectomy cavity. However, in clinical practice, ideal candidates for PBI will have a PTV/breast ratio &lt;25%. Clinical pearl: It is important to provide your dosimetrist with planning goals. Above constraints are recommended for once daily IMRT APBI.</t>
  </si>
  <si>
    <t>A case report in 1997 (Keech et al, Plast Reconstr Surg 1997) noted a case of anaplastic large cell lymphoma associated with breast implants. Since then, an association has been established between breast implants and the development of anaplastic large cell lymphoma, including a population based case-control study in the Netherlands of 8 million women (de Jong et al, JAMA 2008), although this study also demonstrated that this is an extremely rare occurrence, with only 11 cases occurring in the Netherlands in 17 years. One study (de Boer et al, JAMA Oncol 2018) suggested that the number of women that would need to have breast implants to cause one case of ALCL is 6920. The WHO's most recent classification of lymphoid neoplasms (Swerdlow et al, Blood 2016) includes the entity breast implant-associated anaplastic large cell lymphoma. The median interval from the time of implant to the development of lymphoma is 10 years. Of note, the risk is likely to be limited to or mostly limited to textured breast implants, not smooth breast implants (de Boer et al, JAMA Oncol 2018). Clinical Pearl: Patients undergoing breast reconstruction surgery should be aware that use of breast implants, especially textured breast implants, is associated with an increased risk of anaplastic large cell lymphoma, although this risk is quite small. The U.S. Food and Drug Administration has recommended a boxed warning on breast implants indicating an increased risk of anaplastic large cell lymphoma.  BREAST</t>
  </si>
  <si>
    <t>In an analysis from MDACC (Katz et al. IJROBP 2001), 1,031 patients treated with mastectomy, level I-II axillary dissection, and systemic therapy without radiation therapy were assessed for risk of locoregional failure (LRF).  In this cohort, 3 risk categories were identified using a recursive partitioning analysis. High risk: patients with ≥20% lymph nodes involved and tumors ≥3.5 cm: 8 year LRF = 41% Intermediate risk: patients with ≥20% lymph nodes involved and tumors &lt;3.5 cm OR with &lt;20% lymph nodes involved and tumors ≥5 cm: 8 year LRF = 18% Low risk: patients with &lt;20% lymph nodes involved and tumors &lt;5 cm: 8 year LRF = 10% There are other analyses that have investigated the lymph node ratio, as well. In a paper from the Geneva Cancer Registry (Vinh Hung, JCO 2009), the prognostic value of the lymph node ratio was assessed in 1829 women.  Three risk group categories were identified: high risk (LNR &gt;65%), intermediate risk (20%-65%), and low risk (&lt;20%).  Based on these categories, the 10 year disease-specific survival was 40%, 63%, and 75%,  respectively. Other authors have found a slightly different cut-off to be significant.  In an analysis by Truong et. al., Cancer 2005, 542 women with pT1-T2 breast cancer with N1 disease were assessed.  The authors found that all outcomes correlated with the number and percentage of lymph node involvement, with a cut-off of 25% being the most significant.  Their results were as follows with a median follow-up of 7.5 years. 10 yr LRR: 13.9% (&lt;25%) versus 36.7% (&gt;25%), p&lt;0.0001 10 yr DR: 30.3% (&lt;25%) versus 53.0% (&gt;25%), p&lt;0.0001 10 yr OS: 62.6% (&lt;25%) versus 43.4% (&gt;25%), p&lt;0.0001  BREAST</t>
  </si>
  <si>
    <t>In a retrospective analysis from MD Anderson Cancer Center, the outcomes of 120 women treated with breast conservation therapy who developed an ipsilateral breast tumor recurrence (IBTR) were assessed to identify risk factors for metastatic disease.  On multivariate analysis, initial lymph node positive disease and skin involvement at IBTR were predictors for systemic recurrence (Shen et al., Cancer 2005)._x000B__x000B_In another analysis from the Dana Farber (Galper et al., IJROBP 2005), 341 women with Stage I-II breast cancer treated with lumpectomy and radiation therapy who later developed a local recurrence were assessed to determine factors that predicted for development of distant metastases, secondary malignancies, or death.  Factors that were associated with these events included: Invasive histology at the time of recurrence Local therapy for the recurrence (mastectomy vs. breast conserving surgery vs. none) Time to recurrence Age at initial diagnosis  BREAST</t>
  </si>
  <si>
    <t>For patients with brain metastases secondary to a breast primary, radiotherapy is indicated. Stereotactic radiosurgery, fractionated stereotactic radiotherapy, or whole brain irradiation is selected depending on the extent of metastases and on prior treatments. The role of systemic therapy for brain metastases is not well defined. Recently, trastuzumab deruxtecan (an antibody–drug conjugate, ENHERTU®), was found to be associated with the response of brain metastases in Her2Neu-positive breast cancer. This effect was observed in the phase 2 TUXEDO-1 trial, which included  14 eligible patients who had received at least one cycle of trastuzumab deruxtecan; 60% had brain metastases progressing after previous local therapy.  The response rate was 78.6% (95% CI 49.2–95.3%) (11/14). Two patients had stable disease for ≥6 months. Reference: Bartsch et al. Nature Medicine 2022.  Clinical Pearl: Of the systemic agents listed, trastuzumab deruxtecan has the highest likelihood of benefit for brain metastases.  BREAST</t>
  </si>
  <si>
    <t>The SUPREMO trial is a phase III randomized trial to assess the role of adjuvant chest wall irradiation in ‘intermediate risk’ operable breast cancer following mastectomy. On this trial, intermediate risk is defined as pT1-2N1; pT3N0; or pT2N0 if also grade III or with lymphovascular invasion. Patients undergoing mastectomy and, if node positive, axillary surgery, were randomly assigned to receive chest wall RT (50 Gy in 25 fractions or a radiobiologically equivalent dose of 45 Gy in 20 fractions or 40 Gy in 15 fractions) or no RT. The primary endpoint of the SUPREMO trial is 10-year overall survival. Quality of life (QOL) is a secondary endpoint in addition to chest wall recurrence, regional recurrence, disease-free survival, acute and late morbidity, cost-effectiveness, metastasis-free survival, and cause of death. In the QOL substudy (Veilkova et al. Lancet Oncol 2018) , chest wall postmastectomy radiotherapy led to more local (chest wall) symptoms up to 2 years post randomization compared with no radiotherapy, but the difference between groups was small (mean score 14.1 [SD 15.8] in the RT group vs 11.6 [14.6] in the no radiotherapy group; effect estimate 2.17, 95% CI 0.40-3.94; p=0·016.) Survival data have not yet been reported. Of note, the majority of patients on the QOL substudy received hypofractionated PMRT. 68% received 40 Gy in 15 fractions and 10% received 45 Gy in 20 fractions. Clinical Pearl: The SUPREMO trial defined intermediate risk breast cancer as pT1-2N1; pT3N0; or pT2N0 if also grade III or with lymphovascular invasion. This trial seeks to assess the role of postmastectomy radiation in this intermediate risk group.   BREAST</t>
  </si>
  <si>
    <t>The patient above is a post-menopausal female with a history of hormone receptor positive early stage breast cancer. As per NCCN guidelines the current category one recommendation for this patient population includes a variety of treatment options, but typically is an aromatase inhibitor (AI) for 5-10 years. The efficacy of an AI versus tamoxifen in post-menopausal women has been demonstrated in numerous randomized trials and most recently in the EBCTCG meta-analysis Lancet 2015. This demonstrated that recurrence ratios favored AIs vs. tamoxifen during years 0-1 and 2-4 and non-significantly thereafter. In addition, 10-year breast cancer mortality was lower with aromatase inhibitors than tamoxifen (12.1% vs 14.2%; p=0·009). Thus, 5 years of an AI reduces 10-year breast cancer mortality rates by about 15% compared with 5 years of tamoxifen, and by ~40% compared to no endocrine therapy.  The optimal duration of endocrine therapy with an AI is currently unknown. In the MA 17 trial (Goss et al. N Engl J Med 2016) they demonstrated that 10 years of an AI vs. 5 years improved five-year disease free survival and contralateral breast events. These data should be incorporated with caution as preliminary data from similar trials (DATA trial, NSABP-B42) demonstrated incongruent results. Based on this ambiguity, we do not recommend 10 years of AI therapy for all patients.  Clinical Pearl: In post-menopausal females with a history of hormone receptor positive early stage breast cancer should receive adjuvant AI therapy for 5-10 years. As an AI significantly decreases breast cancer mortality vs. tamoxifen. Individual patient factors should always be considered when making recommendations regarding adjuvant endocrine therapy.    BREAST</t>
  </si>
  <si>
    <t>Per the NCCN Guidelines for Breast Cancer (version 4.2023), adjuvant radiation should be given to 46-50 Gy in 23-25 fractions or 40-42.5 Gy in 15-16 to the whole breast. While these abbreviated courses of RT of 40 to 42.5 Gy in 15 to 16 fractions are the NCCN Panel’s preferred fractionation schema for whole breast radiation, the conventionally fractionated regimen of 46 to 50 Gy in 23 to 25 fractions may be utilized in selected patients. The RT boost doses intended to decrease rate of local recurrence are 10 to 16 Gy in 4 to 8 fractions, and is recommended for higher risk patients, such as patients &lt;50 years of age, those with high grade disease, or with focally positive margins. In practice, a re-excision should be recommended if there is a positive surgical margin. If a re-excision is not done and the patient refuses mastectomy, then the lumpectomy cavity should be treated to a total dose of 66 Gy (or equivalent dose if using hypofractionation).  Clinical Pearl: For patients with invasive breast cancers who undergo breast conserving surgery, patients with positive margins generally require further surgery with either re-excision to achieve negative margins or a mastectomy. For patients with a pathologically confirmed, positive margin, who do not undergo re-excision after breast conserving surgery, the use of a higher radiation boost dose to the tumor bed may be considered.  BREAST</t>
  </si>
  <si>
    <t>The DBCG-IMN study (Thorsen et al. JCO 2022) investigated the effect of internal mammary node (IMN) radiation for women with node-positive breast cancer by conducting a prospective cohort study which allocated patients to IMN radiation depending on primary cancer laterality (patients with right-sided breast cancer received IMN radiation, while those with left-sided were treated without IMN radiation, given the risk of heart disease). During the study period from 2003-2007, 1,491 women were allocated to IMN radiation and 1,598 were allocated to no IMN radiation. The 15-year distant recurrence rate was 35.6% (95% CI= 33.1-38.1) versus 38.6% (95% CI = 36.1-41.1) with IMN radiation versus without IMN radiation, adjusted HR for distant recurrence 0.88 (95% CI = 0.78-0.99; p=.04) in favor of IMN radiation. The 15-year survival rates were 60.1% (95% CI = 57.5-62.6) versus 55.4% (95% CI = 52.8-57.9) with and without IMN radiation, unadjusted HR for death 0.86 (95% CI = 0.77-0.96; p=.009) in favor of IMN radiation.  Clinical Pearl: The DBCG-IMN study demonstrated reduced risk of distant recurrence and death with IMN radiation for node-positive breast cancer.  BREAST</t>
  </si>
  <si>
    <t>The acceptable margin width for women with invasive breast cancer undergoing breast conserving surgery has been extensively debated for many years with some practitioners satisfied with "no tumor on ink" while others recommend more generous excisions.  Recently, the American Society for Radiation Oncology (ASTRO) and The Society of Surgical Oncology (SSO) released consensus guidelines regarding margin status for early breast cancer patients undergoing breast conservation (Moran et al. IJROBP 2014).  Excerpts from these recommendations as they pertain to this case are summarized below: Positive margins are defined as "ink on tumor," either invasive cancer or DCIS.  This is associated with at least a two-fold increase in in-breast tumor recurrence (IBTR). This increased risk is not nullified by delivery of a boost, delivery of systemic therapy, or favorable biology.  Furthermore, radiotherapy technique, i.e. fractionation and boost dose, should not be dependent on margin width. Negative margins mean no ink on tumor and is optimal and sufficient as wider margins do not significantly lower this risk.  Systemic treatments reduce IBTR risk but wider margins are not necessary for those who do not receive chemotherapy or who have adverse biological or patient (i.e. less than 40 years old) factors. Clinical pearl: No tumor on ink for invasive breast cancer is considered an adequate margin.  Note that these recommendations do not include pure DCIS.  BREAST</t>
  </si>
  <si>
    <t>In a pooled analysis of NSABP B-18 and B-27 by (Mamounas et. al. JCO 2012) predictors for locoregional recurrence (LRR) were assessed in 3088 patients who were treated with neoaduvant chemotherapy followed by mastectomy or lumpectomy. Patients who underwent mastectomy did not receive post-mastectomy radiation therapy and women who underwent lumpectomy received whole breast RT alone.  For patients undergoing lumpectomy, the risk factors for LRR were age, initial nodal status, and response to chemotherapy.  For patients undergoing mastectomy, risk factors for LRR were size &gt;5 cm, initial nodal status, and response to chemotherapy.  The following rates of LRR were seen in mastectomy patients:  BREAST Initial Post-chemo CW recurrence Regional recurrence T&gt;5 cm, N0 (n=16) pCR 0% 6.2% T&gt;5 cm, N0 (n=95) ypN-/not breast pCR 8.6% 3.2% T&gt;5 cm, N0 (n=179) ypN+ 12.3% 2.3% T&gt;5 cm, N+ (n=11) pCR 0% 0% T&gt;5 cm, N+ (n=84) ypN-/not breast pCR 9.2% 0% T&gt;5 cm, N+ (n=128) ypN+ 17.6% 4.8% T&lt;5 cm, N0 (n=46) pCR 2.2% 4.3% T&lt;5 cm, N0 (n=178) ypN-/not breast pCR 4% 2.3% T&lt;5 cm, N0 (n=184) ypN+ 7.8% 3.4% T&lt;5 cm, N+ (n=21) pCR 0% 0% T&lt;5 cm, N+ (n=37) ypN-/not breast pCR 2.7% 8.1% T&lt;5 cm, N+ (n=143) ypN+ 10.6% 6.4% Clinical Pearl: The low rates of LRR in women who had nodal clearance is the rationale for the on-going NSABP B-51 trial that is randomizing women who are ypN0+ to either chest wall and regional RT or no further RT. However, other series (McGuire et al. MDACC IJROBP 2007) have shown higher rates in women who have more locally advanced disease at presentation.  In a retrospective review from MD Anderson, 106 patients with non-inflammatory breast cancer who achieved a pCR at the time of mastectomy were assessed.  72 of these patients received adjuvant radiation therapy.  There were no locoregional recurrences in patients with clinical Stage I or II disease, regardless of whether they received post-mastectomy RT.  However, patients with Stage III disease had improved outcomes with the addition of post-mastectomy RT (PMRT)  No   PMRT (+) PMRT 10 yr LRR 33.3% 7.3%, p=0.04 10 yr DMFS 40.7% 87.9%, p=0.0006 10 yr CSS 40% 87%, p=0.0014 10 yr OS 33.3% 77.3%, p=0.0016</t>
  </si>
  <si>
    <t>The AJCC 8th edition T classification for breast cancer is: TX: primary tumor cannot be assessed T0: no primary tumor found Tis (DCIS)*: Ductal carcinoma in situ_x000B_*Note: Lobular carcinoma in situ (LCIS) is a benign entity and is removed from the TNM staging in the AJCC Cancer Staging Manual, 8th edition. Tis (Paget): Paget disease of the nipple NOT associated with invasive carcinoma and/or DCIS in the underlying breast parenchyma.  Carcinomas in the breast parenchyma associated with Paget disease are categorized based on the size and characteristics of the parenchymal disease, although the presence of Paget disease should still be noted. T1mi: ≤ 0.1cm (microinvasive) T1a: &gt;0.1 to ≤0.5 cm T1b: &gt;0.5 to ≤1 cm T1c: &gt;1 to ≤2 cm T2: &gt;2 to ≤5 cm T3: &gt;5 cm T4a: Extension to the chest wall (not including pectoralis muscle) T4b: Ulceration and/or ipsilateral macroscopic satellite nodules and/or edema (including peau d'orange) that does not meet the criteria for inflammatory carcinoma T4c: Both T4a and T4b T4d: Inflammatory carcinoma Source: AJCC Cancer Staging Manual, 8th edition  However, women with LCIS have a 7-10x higher risk of developing invasive breast cancer compared to the general population (Mao, et al. Plos One 2017).  Clinical Pearl: According to the AJCC Cancer Staging Manual, 8th edition LCIS is considered a benign entity.  BREAST</t>
  </si>
  <si>
    <t>Trastuzumab emtansine (T-DM1), an antibody-drug conjugate of trastuzumab and the cytotoxic agent emtansine (DM1), a maytansine derivative and microtubule inhibitor. In the phase III, KATHERINE trial (Von Minckmitz et al. NEJM, Feb 2019), patients with  early stage HER2 positive with residual invasive disease following neoadjuvant taxane-containing chemotherapy (+/- anthracyclines) and trastuzumab, were randomized into one of the following arms: Adjuvant treatment with 14 cycles of T-DM1 versus Trastuzumab They found (interim analysis) they reported that estimated percentages of patients who would be free of invasive disease at 3 years were: Invasive disease–free survival (primary end point): 88.3% (T-DM1) group vs. 77.0% (trastuzumab) group.  (hazard ratio, 0.50; 95% confidence interval [CI], 0.39 to 0.64; P&lt;0.001) Distant recurrence: 10.5% (T-DM1) group vs. 15.9% (trastuzumab) group (hazard ratio, 0.60; 95% CI, 0.45 to 0.79) CREATE-X suggested a benefit to adjuvant capecitabine in patients with triple negative breast cancer who did not achieve pCR  to neoadjuvant chemotherapy (subgroup analysis).  The APHINITY trial demonstrated a 0.9% improvement in invasive DFS benefit with the addition of pertuzumab to trastuzumab.  Clinical Pearl: In patients with HER2-positive non-metastatic breast cancer treated with neoadjuvant HER2-directed therapy plus chemotherapy with residual invasive disease at the time of surgery should be treated with adjuvant trastuzumab emtansine (T-DM1). At this time there is no randomized comparison of T-DM1 to the utilization of combination pertuzumab and trastuzumab.  BREAST</t>
  </si>
  <si>
    <t>Per the RTOG Breast Contouring Atlas, the borders for level 1 of the axilla are: Cranial: where the axillary vessels cross the lateral edge of the pectoralis minor muscle Caudal: where the pectoralis attaches to the ribs Anterior: plane defined by the anterior surface of pectoralis major and latissimus dorsi muscle Posterior: anterior surface of the subscapularis muscle Lateral: medial border of latissimus dorsi muscle Medial: lateral border of the pectoralis minor muscle  BREAST</t>
  </si>
  <si>
    <t>This trial (NSABP B-21) was designed due to uncertainty about the need for breast irradiation after lumpectomy in node-negative women with invasive breast cancers of &lt;/= 1 cm, by speculation that tamoxifen (TAM) might be as effective or more effective than radiation therapy (XRT) in reducing the rate of ipsilateral breast tumor recurrence (IBTR) in such women, and by the thesis that both modalities might be more effective than either alone. In NSABP B-21 (Fisher et al. JCO 2002), 1,009 women with node negative breast cancer with tumor size ≤ 1 cm were randomized to one of the following arms following lumpectomy: Tamoxifen (10 mg twice daily for 5 years) was started within 35 days of the lumpectomy Radiation therapy (RT) (50 Gy, the addition of a boost was based on the treating physician’s preference (25% received a boost). RT + tamoxifen The outcomes in the three arms were as follows:  BREAST  Tamoxifen RT RT+Tamoxifen 8 year CI IBTR 16.5% 9.3% 2.8%, p &lt; 0.0001 Overall survival 93% 94% 93%, p = 0.93 *IBTR = ipsilateral breast tumor recurrence; CI = cumulative incidence It should be noted that only 70% of these patients had known ER/PR status and of these patients, ~13% were ER-.  Therefore, it is feasible that the recurrence rates with tamoxifen alone may be higher than if the study population only included ER+ patients.  _x000B_ In a later analysis by Fisher et al. Cancer 2007, patients with available pathology specimens (n=638) were analyzed and 14 year outcomes in this cohort were reported as follows:  Tamoxifen RT RT+Tamoxifen 14 year IBTR-free 80.5% 89.2% 89.8% (SS) Overall survival 82.2% 82.1% 77.8% (NS) (NS = not significant, SS = statistically significant) Although this is a subset analysis from patients with available pathology specimens, it is important to note that the IBTR benefit seen with the combination of RT+tamoxifen compared with radiation alone was lost on long-term follow-up.  This suggests that radiation alone may be comparable to RT+tamoxifen.  However, many clinicians would argue that delaying IBTR with RT+tamoxifen is beneficial in the short-term.  Additionally, recent adjuvant hormonal therapy studies now suggest that Tamoxifen should be taken for 10 years, which may improve the long-term IBTR.</t>
  </si>
  <si>
    <t>The Chinese trial in question (Wang et al., Lanc Onc 2019) was a randomized phase-III trial evaluating the use of hypofractionated PMRT. Eligible patients had undergone mastectomy and had at least four positive axillary lymph nodes or primary tumor stage T3-T4. Patients were randomied to 50 Gy in 25 fractions over 5 weeks (conventional PMRT) or 43.5 Gy in 15 fractions over 3 weeks (hypofractionated PMRT). The chest wall and regional lymph nodes were treated. The primary endpoint was 5-year locoregional recurrence.  The authors report the following oncologic outcomes with a median follow-up of 58,5 months:  5-year locoregional recurrence = 8.3% hypofractionated PMRT versus 8.1% conventionally fractionated PMRT (HR=1.10, p&lt;0.0001 non-inferiority) Fewer patients in the hypofractioanted PMRT arm had acute grade 3 skin toxicity (3% vs 8%, p &lt; 0.0001) than standard PMRT. Otherwise, all other acute and late toxicities were no different between the two study arms.  Clinical Pearl: In this Chinese trial, hypofractionated PMRT had non-inferior locoregional recurrence and similar to better toxicity compared to conventionally fractionated RT. The ongoing Alliance A221505 (RT CHARM) is evaluating the safety of hypofractionated PMRT in the setting of breast reconstruction.   BREAST</t>
  </si>
  <si>
    <t>FAST-Forward (Brunt et al. Lancet 2020) is a multicenter, phase 3, randomized, non-inferiority trial investigating hypofractionated breast radiotherapy with invasive carcinoma of the breast (pT1–3, pN0–1, M0) after breast conservation surgery or mastectomy. The majority of patients (93%) underwent breast conservation surgery. 4,096 patients in this trial were randomized to either 40 Gy in 15 fractions (over 3 weeks), 27 Gy in five fractions (over 1 week), or 26 Gy in five fractions (over 1 week) to the whole breast or chest wall. Approximately 25% of patients received a 10 Gy or 16 Gy boost. The primary endpoint was ipsilateral breast tumour relapse. Normal tissue effects were assessed by clinicians, patients, and from photographs. Results from this trial demonstrated non-inferiority, measured in terms of ipsilateral breast tumour relapse, of 27 Gy and 26 Gy five-fraction schedules compared with 40 Gy in 15 fractions at 5 years' follow-up for patients with early breast cancer, most of whom were treated by local tumour excision and sentinel node biopsy for node-negative disease. Normal tissue effects up to 5 years for the 26 Gy in five fractions schedule were similar to those with the 40 Gy in 15 fractions schedule. Following recruitment into the main trial, a further substudy investigating the same fractionation schedule for patients requiring radiation to the axilla or supraclavicular lymph nodes after sentinel lymph node biopsy or supraclavicular fossa only after axillary dissection was opened. Results from this portion of the study have not yet been reported. _x000B__x000B_The pattern of trial design of the UK FAST and FAST-Forward trials mirrors that of UK START A and START B (investigating first the change in number of fractions then investigating the time interval). In the United States, a phase 2 trial of 158 patients showed that 28.5 - 30 Gy in 5 fractions once weekly offers disease-specific outcomes and toxicity profile comparable to conventional and moderately hypofractioanted radiation techniques. (Reshko et al, University of Louisville, IJROBP 2022) Clinical Pearl: The FAST-Forward trial demonstrated that 26 Gy in 5 fractions over 1 week in non-inferior to 40 Gy in 15 fractions over 3 weeks with no difference in normal tissue effects up to 5 years in patients with pT1-3,pN0-1 invasive carcinoma of the breast. Results from the substudy investigating hypofractionated nodal irradiation have not yet been reported.  BREAST</t>
  </si>
  <si>
    <t>AJCC 8th edition Anatomic Stage Grouping for Breast Cancer is: 0: Tis N0 M0 IA: T1 N0 IB: T0-T1 N1mi* IIA: T0-1 N1 or T2 N0 IIB: T2 N1 or T3 N0 IIIA: T3 N1 or T0-3 N2 IIIB: T4 N0-2 IIIC: N3 IV: M1 *N1mi is defined as micrometastases: &gt; 0.2 mm and/or &gt; 200 cells, but no metastasis &gt; 2 mm Note that the AJCC 8th edition requires cancer registries in the United States to use the Prognostic Stage Grouping system.  Prognostic stage groups use T, N, and M classifications along with Grade, HER2/ER/PR status, and Oncotype Dx recurrence score to classify patients into a Prognostic Stage Group.  Given the grade 3 and triple negative status of the primary tumor, this patient's Prognostic Stage Group is IIA. Clinical pearl: AJCC 8th edition utilizes Grade, HER2/ER/PR status, and Oncotype Dx recurrence score to classify patients into a Prognostic Stage Group.  Anatomic Stage Group is only based on the TNM classification.  The anatomic and prognostic stage groups may differ. Source: AJCC Cancer Staging Manual, 8th edition  BREAST</t>
  </si>
  <si>
    <t>Although the role of radiation in phyllodes tumors is controversial, phyllodes tumors larger than 2 cm removed with lumpectomy or larger than 10 cm removed with mastectomy may benefit from post-operative radiation. In a retrospective analysis from the IMPAC National Oncology Database (Pezner et al. City of Hope IJROBP 2008), 478 patients with malignant phyllodes tumors of the breast treated with surgery alone at 130 hospitals were analyzed.  The 5 year local control rate was 79.4% for lumpectomy patients (n=169) and 91.2% for mastectomy patients (n=207).  When broken down by tumor size, the 5-year local control was 91% (0-2 cm) vs. 85% (2-5 cm) vs. 59% (5-10 cm) after lumpectomy and 100% (0-2 cm) vs. 95% (2-5 cm) vs. 88% (5-10 cm) vs. 85% (10-20 cm) after mastectomy.  Given local failure rates &gt;15% in lumpectomy patients with tumors &gt;2 cm and mastectomy patients with tumors &gt;10 cm, these patients may benefit from adjuvant radiation therapy. In another retrospective series of 443 patients from the Rare Cancer Network (Belkacemi et al., France, IJROBP 2008), 36% of the patients had either borderline or malignant tumors (n=159).  In this subset, the 10-year local control with radiation therapy was 86% versus 59% without radiation therapy, p=0.02, suggesting that radiation therapy can improve local control in these patients. A prospective, multi-institutional series reported on outcomes of 46 patients (Barth Jr et al., Ann Surg Oncol 2009) with borderline or malignant (65%) phyllodes tumors treated with adjuvant radiation therapy. Eighteen patients had a negative margin on the first excision. Twenty-eight patients underwent a re-excision because of positive margins in the initial resection. Two patients died of metastatic phyllodes tumor. During a median follow-up of 56 months (range, 12-129 months), none of the 46 patients developed a local recurrence.  Clinical Pearl: Although the role of radiation in phyllodes tumors is controversial, phyllodes tumors larger than 2 cm removed with lumpectomy or larger than 10 cm removed with mastectomy may benefit from post-operative radiation.  BREAST</t>
  </si>
  <si>
    <t>The UK START A and UK START B trials (Haviland et al. Lancet Oncology 2013) were randomized studies comparing whole breast radiation therapy with standard fractionation compared with hypofractionation.  The studies included patients with pT1-3N0-1 disease after complete excision.  Patients were allowed to undergo lumpectomy (85%) or mastectomy. In START-A, the study arms were: 50 Gy in 25 fractions versus 41.6 Gy in 13 fractions or 39 Gy in 13 fractions over 5 weeks In START-B, the study arms were: 50 Gy in 25 fractions versus 40 Gy in 15 fractions over 3 weeks. A boost to the lumpectomy bed to 10 Gy in 5 fractions was allowed, but not required, in both studies. In START-A, with median follow-up of 9.3 years, the 10 year local-regional relapse (LRR) was 6.3% (41.6Gy) vs. 7.4% (50 Gy), p=0.65.  There was also no difference between the 50 Gy arm and the 39 Gy arm (10 year LRR=8.8%, p=0.41). In START-B, with median follow-up of 9.9 years, the 10 year LRR was 4.3% (40 Gy) vs. 5.5% (50 Gy), p=0.21.  Moreover, the cosmetic outcome (breast shrinkage, telangiectasia, and breast edema) was better in the 40 Gy arm. Incidentally, the distant recurrence rate and the overall mortality rates were lower in the 40 Gy arm.  Distant recurrence was 16% (50 Gy) vs. 10.3% (40 Gy), p=0.014 and overall mortality was 19.2% vs. 15.9%, p=0.042.  BREAST</t>
  </si>
  <si>
    <t>Hormonal therapies can suppress CDK4 and CDK 6 acitivity.  However, patients can become resistant to endocrine therapy if there is reactivation of these kinases.  Therefore, use of a CDK4 and CDK6 inhibitor, like palbociclib, has been used in conjunction with hormonal agents in several studies.  In PALOMA-3 (Cristofanilli, Lancet Oncology 2016, Turner, NEJM 2018), 521 patients with HR+ (hormone receptor positive), HER-2- metastatic breast cancer that progressed on prior endocrine therapy were randomized to one of the following arms: oral palbociclib plus fulvestrant vs. Placebo plus fulvestrant In the initial publication, with a median f/up of 8.9 months, there was an improvement in PFS in the palbociclib + fulvestrant group: Median PFS was 9.5 months in the palbociclib + fulvestrant group vs. 4.6 months in the fulvestrant group, p&lt;0.0001 With a median follow-up of 44.8 months they reported the following outcomes: Median OS was 34.9 months in the palbociclib + fulvestrant group vs. 28 months in the fulvestrant group, p=0.09 For patients who had sensitivity to previous endocrine therapy (intrinsic endocrine resistance), the median OS was 39.7 months in the palbociclib + fulvestrant group vs. 29.7  months in the fulvestrant group, HR=0.72, CI=0.55-0.94. The median time to chemotherapy was 17.6 months in the palbociclib + fulvestrant group vs. 8.8 months in the fulvestrant group, p&lt;0.001 Grade 3/4 neutropenia occurred in 70% of the combination group vs. 0 % in the fulvestrant group.  Gr 3/4 anemia was 4% vs. 2%, Gr 3/4 thrombocytopenia was 3% vs. 0%.  Gr 3/4 infections were seen in 5% vs 3%.  The toxicities were mainly hematologic in the palbociclib group. In the Paloma-2 Study (Finn et al. NEJM 2016), 666 post-menopausal women with (ER+/HER-2/Neu negative) metastatic breast cancer (~50% had received prior chemotherapy and 56% had received prior endocrine therapy) were randomized to one of the two following treatment arms: Palbociclib and Letrozole vs. Placebo and letrozole The primary endpoint of the study was median progression-free survival (PFS). The median PFS was 24.8 months with palbociclib–letrozole group  versus 14.5 months with placebo–letrozole. (HR 0.58). Clinical Pearl: The authors of this study concluded, “the degree of benefit and very manageable adverse events profile should make the combination of palbociclib and letrozole a first-choice option for most women with ER+ breast cancer.”  Very similar results were also reported in the MONALEESA-2 study (Hortobagyi et al NEJM 2016).  For additional reading concerning the role of CDK4/6 inhibitor please see the following review O'Leary et al. Nat Rev Clin Oncol 2016.   BREAST</t>
  </si>
  <si>
    <t xml:space="preserve"> Per NCCN guidelines (Breast Cancer, v1.2014), patients with cT3N0 breast cancer should be considered for RT to the chest wall ± infraclavicular and supraclavicular lymph nodes.  Radiation therapy to the internal mammary lymph nodes should also be considered, per the guidelines.   However, there is some controversy regarding whether all patients with T3N0 disease should undergo post-mastectomy radiation therapy. In a pooled analysis from NSABP trials (Taghian et al. JCO 2006), there were 313 patients with T3N0 tumors treated with mastectomy without RT.  Only 7% had locoregional failure (LRF) as a first event, which does not warrant the need for post-mastectomy RT.  On the other hand, various groups have identified risk factors in node negative patients that portend a higher risk of local failure. In a combined retrospective analysis from MGH, MDACC, and Yale (Floyd et al. IJROBP 2006), 70 patients with node negative tumors ≥5 cm treated with mastectomy and chemotherapy alone were analyzed.  The 5 year locoregional failure (LRF) was 7.6% with 80% of the recurrences on the chest wall.  However, LVI (lymphovascular invasion) was found to be a negative prognostic factor and the LRF was 21% in those with LVI compared to 4% in those patients without LVI , p=0.017. In another analysis from British Columbia (Truong et al. IJROBP 2005), 1505 women with T1-2N0 tumors treated with mastectomy without radiation therapy were assessed.  Prognostic factors for LRF were high grade, LVI, T stage, and use of systemic therapy.  In their analysis, the lowest LRF rate at 10 years was 4.5% in women &gt;50 with Grade I/II tumors compared to 23.2% in women with T2 tumors, Grade 3, LVI-, with no systemic therapy, or 21.2% in Grade 3 tumors with +LVI. Finally, in a meta-analysis from the UK (Rowell Rad Onc 2009), risk factors for increased LRF were +LVI, grade 3 tumor, tumor size &gt;2 cm, close resection margin, and pre-menopausal or women &lt;50 years of age.  At 10 years, the rate of LRF was as follows: 0 risk factors: 0-8% 1 risk factor: 0-16% 2 risk factors: 15-20% 3 risk factors: 20-50%  BREAST</t>
  </si>
  <si>
    <t>The University of Florence conducted a phase III, randomized trial of conventional fractionation vs. APBI in women 40 or older with unifocal, early stage breast cancer and tumor size 2.5 cm or less without extensive intraductal component following lumpectomy with margins of at least 5 mm (Livi et al. European Journal of Cancer 2015). 520 patients were randomized in a 1:1 fashion to conventional fractionation (50 Gy/25 fx with boost) or ABPI. APBI was delivered using IMRT to a dose of 30 Gy in 5 fx. Fractions were delivered on non-consecutive days. Surgeons were requested to place a minimum of 4 clips at the time of lumpectomy. The target volume in the APBI arm was generated using the surgical clips with a uniform 1 cm CTV expansion. The PTV margin was 1 cm, cropped 3 mm from the skin. The study was designed to detect an increase in the 5 year IBTR rate from 3% to 5% with APBI. Long term results of this trial have demonstrated similar rates of IBTR with the use of APBI (Meattini et al. JCO 2020). The 10 year cumulative incidence of IBTR in the APBI group was 3.7%, compared to 2.5% in patients that received standard fractionation, which was not statistically significant. Similar rates of overall survival (~92%), and breast cancer mortality (~3%) were observed at 10 years.  Additionally, there was less acute and late toxicity observed in the APBI arm based on both physician and patient assessment. Due to the low number of fractions required for delivery and similar long term IBTR risk compared to conventional fractionation, this regimen was recommended during the COVID-19 pandemic to mitigate risk for patients recommended to undergo adjuvant RT (Braunstein et al. Advances in Radiation Oncology 2020).  The University of Florence APBI regimen of 30 Gy in 5 fractions QOD (every other day) is listed as the preferred EBRT dose and fractionation schedule for partial breast irradiation in the NCCN Guidelines for Invasive Breast Cancer (v4.2023).  Clinical Pearl: There are several ways to deliver APBI based on randomized trials to date. 30 Gy delivered in 5 fractions to the partial breast every other day using IMRT has been shown to compare favorably to conventional fractionation with respect to IBTR and cosmesis.  BREAST</t>
  </si>
  <si>
    <t>The NSABP-B06 trial sought to compare outcomes in the management of early stage breast cancer. Here total mastectomy, segmental mastectomy alone and segmental mastectomy followed by breast irradiation were compared (NASBP-B06 Fisher et al. NEJM 1985) and they found the following: 8-year incidence of ipsilateral breast recurrence: 10% v 29% (p&lt;0.001) 12-year incidence of ipsilateral breast recurrence 10% v 35% (p&lt;0.001) 20-year incidence of ipsilateral breast recurrence: 14.3% v 39.2% (p&lt;0.001) The above data are in those receiving RT following segmental mastectomy and segmental mastectomy alone, respectively.(NSABP-B06 Fisher et al. NEJM 1989, Fisher et al. NEJM 2002). A subsequent pathological analysis was performed retrospectively and revealed that 78 patients were found to have DCIS. Outcomes were analyzed and reported by NSABP-B06 Fisher et al. 1986, Fisher et al. 1991.  Here pathological and clinical features as well as patterns of recurrence were reported. Of the 48 patients who were treated with segmental mastectomy +/- RT, there were 11 recurrences, 2 in the 27 patients receiving RT (7%) and 9 in the 21 patients receiving segmental mastectomy alone (43%). Twenty-eight patients treated with total mastectomy were found to have DCIS and only one patient per the 1991 report were noted to have experienced recurrence (3.6%). In NSABP B-17 (Fisher et al. NEJM 1993 &amp; Fisher et al. Seminars in Oncol 2001), 818 patients with DCIS were randomized to local excision versus local excision followed by radiation therapy.  12-year EFS = 50.4% (excision alone) vs. 63.6% (excision plus radiation), p=0.00004.  12-year IBTR = 31.7% (excision alone) vs. 15.7% (excision plus radiation), p=0.0005. There was no difference in overall survival (OS). In NSABP B-24 (Fisher et al., Lancet 1999 &amp; Wapnir et al. JNCI 2011), 1804 women with DCIS or LCIS were randomized to lumpectomy+RT versus lumpectomy+RT+tamoxifen.  The 15-year CI of invasive IBTR was 10% for lumpectomy+RT vs. 8.5% for lumpectomy+RT+tamoxifen.  The 15 yr CI of DCIS IBTR was 8.3% for lumpectomy+RT vs. 7.5% for lumpectomy+RT+tamoxifen. Clinical Pearl: Although there are currently no randomized data comparing mastectomy, lumpectomy + RT and lumpectomy alone in the treatment of DCIS. These data (pathology analysis from B-06) provide estimates of recurrence which can be utilized by clinicians when informing patients.  BREAST</t>
  </si>
  <si>
    <t>KEYNOTE-522 is a large phase 3 randomized trial which enrolled &gt;1000 women with Stage II (75%)/Stage III (25%) triple negative breast cancer. They were randomized to receive neoadjuvant chemotherapy (carboplatin and paclitaxel followed by doxorubicin or epirubicin and cyclophosphamide)+/- pembrolizumab and adjuvant pembrolizumab up to 9 cycles for a completion of 1 year of immunotherapy. Initial reported results showed ~15% absolute improvement in pathologic complete response (pCR) rates with the addition pembrolizumab (Schmid et al NEJM 2020). At planned interim analysis at 3 years, there was significant improvement in co-primary endpoint of event free survival from 77 to 85% regardless of PDL1 status (Schmid et al, NEJM 2022)._x000B__x000B__x000B_Accordingly, ASCO also published updated guidelines on the use of immune checkpoint inhibitors for early stage triple negative breast cancer recommending pembrolizumab (200 mg once every 3 weeks or 400 mg once every 6 weeks) with with neoadjuvant chemotherapy, followed by adjuvant pembrolizumab after surgery for a total of 1 year of immunotherapy (Korde et al, JCO 2022). Guidelines for sequencing adjuvant immunotherapy with radiotherapy are to give concurrently with radiotherapy or after radiotherapy based on KEYNOTE 522. On trial, pembrolizumab was given either concurrently with radiotherapy or starting 2 weeks after completion of radiotherapy. Although there is retrospective data regarding safety profiles of concurrent treatment and it is important patients are aware._x000B__x000B_Clinical pearl: Per ASCO guidelines, adjuvant pembrolizumab can be delivered either concurrently with radiotherapy or started after. Although data regarding toxicity of concurrent treatment is still evolving.  BREAST</t>
  </si>
  <si>
    <t>Exemestane (aromasin), anastrazole (arimidex) and letrozole (femara) are all aromatase inhibitors.  Aromatase inhibitors block the peripheral conversion of androgens to estrogen. Tamoxifen is a SERM (selective estrogen receptor modulator). It acts as an estrogen antagonist in certain tissues (such as the breast), while acting as an estrogen agonist in other tissues (bone).  (Riggs et al. NEJM 2003) In pre-menopausal women, the main source of estrogen is the ovaries compared to peripheral conversion in post-menopausal women.  Therefore, aromatase inhibitors are not as effective in pre-menopausal women and the decreased peripheral conversion of estrogen may stimulate the ovaries to produce more estrogen. Miller et al. Edinburgh Seminars in Oncology 2003  Recent trials, however, have investigated the role of aromatase inhibitors with ovarian suppression for pre-menopausal women.  In a combined analysis of the TEXT and SOFT trials (Pagani et al., NEJM 2014), pre-menopausal women with hormone receptor positive tumors were treated with either exemestane plus ovarian suppression or tamoxifen plus ovarian suppression.  With a median follow-up of 68 months, the 5 year disease free survival was 91.1% (exemestane) vs. 87.3% (tamoxifen), p&lt;0.001.  There was also a benefit in the freedom from breast cancer rate with exemestane (92.8% vs. 88.8%, p&lt;0.001).  However, there was no difference in overall survival.  In the updated analysis (Francis, NEJM 2018), the following results were found in the SOFT trials:  8-year DFS: 83.2% (tamoxifen+ovarian suppression) vs. 78.9% (tamoxifen alone), p=0.009 8-year freedom from distant recurrence: 86.8% (exemestane + ovarian suppression) vs. 82.1% (tamoxifen+ovarian suppression) vs. 80.0% (tamoxifen alone). *only SS different between exemestane+ovarian suppression vs. tamoxifen. 8-year OS: 92.1% (exemestane + ovarian suppression) vs. 93.3% (tamoxifen+ovarian suppression) vs. 91.5% (tamoxifen alone), both SS compared to tamoxifen alone. In the combined analysis the following results were observed: 8-year DFS: 86.8% (exemestane + ovarian suppression) vs. 82.8% (tamoxifen+ovarian suppression), HR=0.70 8-year freedom from distant recurrence: 91.8% (exemestane + ovarian suppression) vs. 89.7% (tamoxifen+ovarian suppression), p=0.02 8-year OS: 93.4% ( exemestane + ovarian suppression) vs. 93.3% (tamoxifen+ovarian suppression), p=0.84 Clinical Pearl: In pre-menopausal women with low-risk breast cancer they typically receive adjuvant tamoxifen (single agent) therapy. In contrast to low-risk patients, patients with high-risk breast cancer typically receive adjuvant ovarian suppression and exemestane rather than tamoxifen single agent therapy.  BREAST</t>
  </si>
  <si>
    <t>The majority of the DCIS trials that have shown the benefit of hormonal therapy in DCIS have been done with tamoxifen.  Therefore, previously DCIS patients would generally receive tamoxifen. However, in NSABP B-35 (Margolese, Lancet 2016) 3,104 post-menopausal women were randomized to either tamoxifen (20 mg po qday) or anastrazole (1 mg po qday) for 5 years. With a median follow-up of 9.0 years they reported the following outcomes:  At 5 years, there was no difference in breast-cancer free interval rates (96.3% with tamoxifen vs. 96.3% with anastrazole).  However, there was a difference in 10 year outcomes: 89.1% with tamoxifen vs. 93.1% with anastrazole, p=0.04.  In terms of DFS, the 5 year DFS was 91.6% with tamoxifen vs. 91.5% with anastrazole.  The 10 year outcomes were: 77.9% with tamoxifen vs. 82.7% with anastrazole, NS.  There was also an interaction with age for both of these outcomes, with better outcomes with anastrazole in women &lt;60 years of age.  In terms of toxicity, the main toxicity that was increased in the tamoxifen group was thrombosis/embolism: 2.7% with tamoxifen vs. 0.8% with anastrazole.  Clinical Pearl: Based on these results, anastrazole can be safely given to post-menopausal women with DCIS as adjuvant therapy with a potential improvement in breast cancer outcomes, especially in women &lt;60 years of age.  BREAST</t>
  </si>
  <si>
    <t>In the Phase III study by Strnad et al. (Lancet 2015), 1184 patients with either invasive ductal carcinoma or DCIS were randomized to whole breast radiation therapy or partial breast radiation therapy (APBI).   Women in the APBI arm received interstitial multi-catheter brachytherapy to a dose of 32 Gy in 8 fractions or 30.3 Gy in 7 fractions (delivered bid) with HDR or 50 Gy with pulses of 0.60-0.80 Gy/hr (one pulse per hour, 24 hours per day) with PDR brachytherapy.  Patients in the whole breast arm were treated to 50-50.4 Gy followed by a 10 Gy electron boost._x000B__x000B_Patients were eligible for the study if they met the following criteria: age &gt;=40 years pTis or pT1-pT2 (up to 3 cm) pN0 or pN1mi unifocal no EIC no skin involvement or Paget's disease negative margins of at least 2 mm (5 mm for invasive lobular carcinoma or DCIS) no LVI low/intermediate risk DCIS (Van Nuys prognostic index &lt;8) If invasive disease, sentinel lymph node biopsy or axillary lymph node dissection with at least 6 lymph nodes were required With 5 years of follow-up, the cumulative incidence of local recurrence was 1.44% (APBI) vs. 0.92% (whole breast), p=0.42.  The 5 year rate of Grade 2/3 skin late toxicity was 3.2% (APBI) vs. 5.7% (whole breast), p=0.08.  The 5 year rate of Grade 2/3 subcutaneous late toxicity was 7.6% (APBI) vs. 6.3% (whole breast), p=0.53.  _x000B__x000B_Clinical Pearl: This study supports that APBI is not inferior to whole breast radiation therapy in well-selected, low-risk patients with respect to toxicity as well as oncologic outcomes.  However, the follow-up of this study is still limited and these patients should be monitored closely.   BREAST</t>
  </si>
  <si>
    <t>Introduction: The RAPID trial (RAPID Trial: Whelan et al. Lancet 2019) was a phase III randomized non-inferiority trial in 33 centers in Canada, Australia, and New Zealand. Eligible patients were 40 years or older with DCIS or IDC (tumor size &lt;= 3 cm) who had undergone breast conserving surgery with microscopically negative margins and pathologically negative lymph nodes (as opposed to the NSABP B-39/RTOG 0413 trial, which allowed lymph node positive patients with a similar randomization).  Radiation Details: The WBI arm were treated with 42.5 Gy in 16 fractions or 50 Gy in 25 fractions with 3DCRT or IMRT. Boost was permitted at the discretion of the radiation oncologist. The APBI arm was treated with 3DCRT or IMRT. The CTV was the tumor bed plus a 1 cm margin excluding chest wall, pectoralis marjor, and 5 mm from the skin. the PTV was the CTV + 1 cm expansion. The dose was 38.5 Gy in 10 fractions administered BID over 5 days. Boost was not permitted.  Results: 2,135 patients were enrolled between 2006 - 2011. 18% of patients had DCIS only. For invasive tumors, 68% of tumors were &lt; 1.5 cm, 90% were ER +, and 13% received chemotherapy. With a median follow-up of 8.6 years they reported the following outcomes:  The 8-year cumulative rate of IBTR was 3% for the APBI group and 2.8% for the WBI group. The HR for APBI versus WBI was 1.27 (90% CI 0.84-1.91). Thus, the upper limit did not exceed the non-inferiority margin of 2.02, rendering APBI as non-inferior to WBI in preventing IBTR. Acute radiation toxicity (within 3 months of the start of radiation) was less in patients treated with APBI vs WBI (28% vs 45% for grade  &gt;=2, p &lt;0.0001), largely due to decrease in radiation dermatitis and breast swelling with APBI. Late radiation toxicity was greater in patients treated with APBI (32% vs 13% for grade &gt;=2, p &lt; 0.0001), largely due to increase in breast induration and skin telangiectasias with APBI.  Patients with APBI also had more adverse cosmesis than those who received WBI at 3 years by nursing assessment; however, the comparison of cosmesis between groups was similar when measured by patient self-assessment.  Clinical Pearl: APBI is noninferior to WBI in preventing IBTR with less acute toxicity, but an associated increase in late toxicity within this patient population.  BREAST</t>
  </si>
  <si>
    <t>NSABP B-39/RTOG 0413 randomized patients with early stage breast cancer to either 50-50.4 Gy to the whole breast with an optional boost to 60-66.6 Gy vs. partial breast irradiation (PBI). PBI options included: Interstitial brachytherapy (3.4 Gy x 10 BID, 34 Gy total) Intracavitary/balloon brachytherapy (3.4 Gy x 10 BID, 34 Gy total) 3D-conformal radiation therapy (3D-CRT) (3.85 x 10 BID, 38.5 Gy total).  For patients treated with 3D-CRT, the CTV is created by expanding the lumpectomy cavity by 15 mm.  The first 5 mm from the skin and the chest wall and pectoralis muscles are excluded from the CTV.  The PTV is a 1 cm expansion on the CTV (this is used to generate the beam aperture).  The PTV_EVAL is a modification of the PTV, which excludes the first 5 mm under the skin and excludes expansion into the chest wall, pectoralis muscles, and lung. For the patients treated with interstitial brachytherapy, the dose is prescribed to 1.5 cm from the lumpectomy cavity to a dose of 34 Gy in 3.4 Gy fractions twice daily.  The PTV is limited to &gt;5 mm from the skin surface to prevent skin toxicity. For patients treated with intracavitary/balloon brachytherapy, the PTV is 10 mm from the lumpectomy cavity, again limited to &gt;5 mm from the skin to prevent skin toxicity. The protocol link:  rpc.mdanderson.org/rpc/credentialing/files/B39_Protocol1.pdf. In contrast, the IMRT APBI trial Meattini et al Florence. JCO 2020 utilized a 1-cm CTV and 1-cm PTV expansions. Clinical pearl: NSABP B39 utilized a 1.5-cm CTV and 1-cm PTV expansions.  BREAST</t>
  </si>
  <si>
    <t>Clinical Pearl: The coracoid process of the scapula is the point of insertion of the pectoralis minor which originated from the 3-5th ribs. Level 1 lies lateral to the coracoid process, level 2 directly inferior, and level 3 is medial. The RTOG atlas illustrates the anatomic landmarks used to delineate nodal levels, chest wall, and breast target volume.  BREAST</t>
  </si>
  <si>
    <t>NSABP B-04 (Fisher et al., NEJM 2002) was a Phase III trial of patients with operable breast cancer.  Women with cN0 disease were treated with: Radical mastectomy and axillary dissection vs. Total mastectomy + regional radiation (without axillary dissection) vs. Total mastectomy (with axillary dissection if nodes became positive) Women with cN+ disease were treated with: Radical mastectomy vs. Total mastectomy and regional irradiation. No patients received systemic therapy.  Radiation was delivered to a dose of 50 Gy in 2 Gy fractions to the axilla and chest wall.  If there were positive nodes, there was an additional 10-20 Gy boost to the lymph nodes.  The internal mammary lymph nodes and supraclavicular lymph nodes were treated to 45 Gy in 25 fractions. In the node negative patients, the 25 year disease-free survival (DFS) was 19% (radical mastectomy) vs. 13% (total mastectomy + RT) vs. 19% (total mastectomy alone), p = not significant. In the node positive patients, the 25 year DFS was 11% (radical mastectomy) vs. 10% (total mastectomy + radiation therapy), p = 0.20.  There was also no difference in overall survival between the groups. This trial suggests that there is no need for radical mastectomy in the patients with positive nodes.  Additionally, in patients with clinically node negative disease, there was no benefit in removing axillary lymph nodes.  BREAST</t>
  </si>
  <si>
    <t>The internal mammary lymph nodes encompass the internal mammary / thoracic vessels.The borders of the internal mammary lymph nodes per the NRG atlas are as follows: Cranial - cranial aspect of the 1st rib Caudal - cranial aspect of the 4th rib  Clinical Pearl: Accurate knowledge of lymph node regions is important for breast cancer radiation planning.  BREAST</t>
  </si>
  <si>
    <t>ACOSOG Z1071 was a non-randomized, prospective phase II study performed to further evaluate the false negative rate of sentinel lymph node biopsy following neoadjuvant chemotherapy in patients who were cN+ at diagnosis (Boughey et al. JAMA 2013). The use of both blue dye and radiolabeled colloid mapping agents were recommended when performing sentinel lymph node biopsy, but not required. At the time of surgical axillary staging, patients underwent axillary lymph node dissection following sentinel lymph node biopsy to determine the false negative rate. The primary aim of this study was to establish a false negative rate of 10% or less in cN1 women who had at least 2 sentinel lymph nodes removed.  Results from this study demonstrated a false negative rate of 12.6% for patients with cN1 disease at diagnosis. The study therefore did not meet the primary endpoint. Notably, the study did not require patients convert to cN- disease at the completion of chemotherapy. 12.6% had palpable nodes at the completion of chemotherapy, prior to surgical axillary staging. Additionally, only 79.1% of patients had both blue dye and radiolabeled colloid used and the protocol did not require marking/clipping of involved lymph nodes prior to neoadjuvant chemotherapy.  On exploratory analysis, examination of 3 or more lymph nodes was associated with a lower false negative rate of sentinel lymph node biopsy.  Clinical Pearl: The false negative rate of sentinel lymph node biopsy is &gt;10% in patients who have cN+ disease at diagnosis and undergo sentinel lymph node biopsy following neoadjuvant chemotherapy.   BREAST</t>
  </si>
  <si>
    <t>The AJCC 8th edition Breast Cancer pathologic N classifications are: pNX: Regional lymph nodes cannot be assessed pN0: No regional lymph node metastasis identified or isolated tumor cells (ITCs) only_x000B_pN0(i+): ITCs only (malignant cell clusters no larger than 0.2mm) in regional lymph node(s)_x000B_pN0(mol+): Positive molecular findings by reverse transcriptase polymerase chain reaction (RT-PCR); no ITCs deteected pN1mi: micrometastases (~200 cells, &gt;0.2mm but ≤ 2.0 mm) pN1a: 1-3 axillary lymph nodes (at least 1 metastasis &gt; 2.0mm) pN1b: Metastases in ipsilateral IM sentinel nodes (micrometastases, or macrometastases detected by sentinel lymph node biopsy but not clinically detected) pN1c: pN1a and pN1b combined pN2a: 4-9 axillary lymph nodes (at least 1 metastasis &gt; 2.0 mm) pN2b: Metastases in clinically detected IM nodes with or without microscopic confirmation; with pathologically negative axillary nodes pN3a: ≥10 involved axillary lymph nodes (at least 1 metastasis &gt; 2.0 mm); or infraclavicular (level III axillary) lymph nodes pN3b: pathologically involved axillary lymph nodes (pN1a, pN2a, pN3a) with cN2b nodes (+IM nodes by imaging); or pN2a and pN1b pN3c: Metastases in ipsilateral supraclavicular lymph nodes Source: AJCC Cancer Staging Manual, 8th edition   BREAST</t>
  </si>
  <si>
    <t>High-risk, early-stage triple-negative (ER negative, PR negative, HER-2 negative) breast cancer (TNBC) is frequently associated with high early recurrence rates and high mortality. Neoadjuvant chemotherapy is the preferred treatment approach for TNBC not only to help improve tumor resectability and breast conservation options for patients, but also because the initial tumor response to chemotherapy is correlated to clinic outcomes; patients who have a complete pathological response to neoadjuvant chemotherapy have been shown to have prolonged event-free survival and overall survival compared to TNBC patients without pathologic complete response (pCR) on surgical pathology (Cortazar et al., Lancet 2014). Pembrolizumab is an anti-programmed death 1 (PD-1) monoclonal antibody which, prior to KEYNOTE-522, had been shown to have antitumor activity in metastatic triple negative breast cancer patients. Moreover, in the phase 2 I-SPY2 trial (Nanda et al., JAMA Oncol 2020), the use of pembrolizumab was shown to increase rates of pCR when combined with neoadjuvant chemotherapy, as compared to pCR rates with chemotherapy alone. These findings spurred the recent KEYNOTE-522 trial (Schmid et al., NEJM 2020)  In the KEYNOTE-522 phase III trial, 1173 patients with Stage II-III TNBC patients received treatment in a neoadjuvant phase and an adjuvant phase, with no crossover between phases. In the neoadjuvant phase, they received four cycles of an intravenous infusion of pembrolizumab (200 mg) or placebo once every 3 weeks plus paclitaxel (80 mg per square meter of body-surface area once weekly) plus carboplatin (at a dose based on an area under the concentration–time curve of 5 mg per milliliter per minute once every 3 weeks or 1.5 mg per milliliter per minute once weekly in the first 12 weeks) (first neoadjuvant treatment), followed by four cycles of pembrolizumab or placebo plus doxorubicin (60 mg per square meter) or epirubicin (90 mg per square meter) plus cyclophosphamide (600 mg per square meter once every 3 weeks in the subsequent 12 weeks) (second neoadjuvant treatment).  Patients who either completed or discontinued the first neoadjuvant treatment could start the second neoadjuvant treatment or undergo surgery, and those who completed or discontinued the second neoadjuvant treatment could undergo surgery. Patients underwent definitive surgery (breast conservation or mastectomy with sentinel lymph-node evaluation or axillary dissection) 3 to 6 weeks after the last cycle of the neoadjuvant phase. In the adjuvant phase, patients received radiation therapy as indicated and pembrolizumab or placebo once every 3 weeks for up to nine cycles  After the patients completed neoadjuvant therapy, the pathologic complete response was assessed on post-surgical specimen. The primary end points of the trial were pathologic complete response at the time of definitive surgery, and event free survival (defined from time of randomization to disease progression precluding surgery, a local or distant recurrence, a second primary cancer, or death from any cause)  At the primary analysis of pathologic complete response, 51.2% of patient in the placebo-chemotherapy arm has complete response as compared to 64.8% of the patients in the pembrolizumab-chemotherapy arm [95% CI, 5.2 to 21.8; p&lt;0.001). This benefit was consistent across subgroups in the trial, including PD-L1-expression subgroups, which runs contrary to prior data from IMpassion130 which showed the efficacy of PD-L1 inhibition only in PD-L1 positive metastatic TNBC.  With 104 events, Kaplan-Meier estimates of the 1.5-year event-free survival (percentage of patients at 18 months who were alive without disease progression precluding surgery, local or distant recurrence, a second primary cancer, or death) was 85.4% in the placebo-chemotherapy group vs 91.3% in the pembrolizumab-chemotherapy group (HR 0.63; 95% CI 0.43 to 0.93). Grade 3+ toxicity was seen in 72.2% of placebo-chemotherapy group vs 76.8% in the pembrolizumab-chemotherapy group  As a result of the KEYNOTE-522 findings, NCCN v4.2022 guidelines recommends that any stage II-III triple-negative breast cancer (TNBC) patient receive preoperative pembrolizumab + carboplatin + paclitaxel, followed by preoperative pembrolizumab + cyclophosphamide + doxorubicin or epirubicin, followed by adjuvant pembrolizumab.  Clinical pearl: Per KEYNOTE-522, the addition of pembrolizumab to TC/AC chemotherapy increases both pCR rates (65% vs 51%) and 18-month EFS (91% vs 85%) in patients with triple-negative breast cancer as compared to chemotherapy alone.  NCCN v4.2022 now recommends the use of neoadjuvant and adjuvant pembrolizumab + chemotherapy in stage II-III TNBC.  BREAST</t>
  </si>
  <si>
    <t>Mamounas et al. JCO 2012, developed a nomogram based on a combined analysis of 3,088 patients from NSABP B-18 and B-27.  These patients received neoadjuvant chemotherapy with doxorubicin/cyclophosphamide (AC) or AC followed by docetaxel.  Patients who underwent mastectomy did not receive adjuvant radiation therapy, but patients undergoing lumpectomy received whole breast radiation therapy.  The 10 year locoregional recurrence was 12.3% after mastectomy and 10.3% after lumpectomy and radiation therapy.  Predictors of recurrence in mastectomy patients were tumor size, nodal status prior to chemotherapy, and pathologic response to chemotherapy.  Predictors of recurrence in lumpectomy patients were age, clinical nodal status, and response to chemotherapy. The 10-year locoregional recurrence based on clinical and pathologic status was as follows after mastectomy:  BREAST ypN0, breast pCR ypN0, No breast pCR ypN+ cN0, ≤5 cm tumor 6.5% 6.3% 11.2% cN0, &gt;5 cm tumor 6.2% 11.8% 14.6% cN+, ≤5 cm tumor 0% 10.8% 17.0% cN+, &gt;5 cm tumor 0% 9.2% 22.4% Patient with clinical N+ disease who continue to have node positive disease after neoadjuvant chemotherapy are at the highest risk for locoregional recurrence and should be recommended to undergo adjuvant radiation therapy. More recently, the NRG Oncology/NSABP B-51/RTOG 1304 trial which enrolled patients with cT1-3N1 breast cancer (positive lymph nodes proven by biopsy) who underwent neoadjuvant chemotherapy and had ypN0 disease at the time of mastectomy or breast-conserving surgery were reported at the 2023 San Antonio Breast Cancer Symposium. The study enrolled 1,641 patients diagnosed with lymph node–positive, nonmetastatic breast cancer whose lymph nodes were found to be cancer-free after neoadjuvant chemotherapy and who had undergone either mastectomy or breast-conserving surgery. Patients were randomly assigned 1:1 to either the “no RNI” arm (observation after mastectomy or whole-breast irradiation after breast-conserving surgery) or the “RNI” arm (chest wall irradiation plus regional nodal irradiation after mastectomy, or whole-breast irradiation plus regional nodal irradiation after breast-conserving surgery)._x000B__x000B_Evaluable patients (n = 1,556) had similar outcomes whether they received adjuvant regional nodal irradiation or not: 91.8% of patients in the no RNI arm and 92.7% of those in the RNI arm were free of invasive breast cancer recurrences 5 years after surgery. Distant recurrence and overall survival rates were also similar between the arms, with 93.4% of patients in each arm free from distant recurrence 5 years after surgery, and 94% of those in the no RNI arm and 93.6% of those in the RNI arm alive after 5 years._x000B__x000B_Limitations of this study include short-term follow-up at the time of the current report. Additionally, there were lower than expected breast cancer recurrences in both arms limiting planned statistical analysis. Full trial publication is awaited at this time.</t>
  </si>
  <si>
    <t>Lobular breast cancer is most strongly associated with CDH1 mutations. Between 40-50% of patients with CHD1 mutations will go on to develop lobular breast cancer. The link between CDH1 mutations, lobular breast cancer, and gastric cancer was recently clarified, after a prospective study of known CDH1 carriers demonstrated that among the 16 patients who elected for a prophylactic gastrectomy with a lobular breast cancer and a CDH1 mutation, 15 (94%) had an occult signet ring cell adeno on final pathology. (Gamble et al., NCI, JAMA Surg, 2021)  Clinical Pearl: CDH1 mutations increase the risk of both lobular breast cancers and gastric adenocarcinoma.  BREAST</t>
  </si>
  <si>
    <t>As per current NCCN guidelines, HER2 testing is not recommended in the treatment of DCIS, nor is HER2 directed therapy. This patient should receive adjuvant radiation and tamoxifen therapy. Pathology must be careful in the evaluation of ductal carcinoma in situ (DCIS). High-grade DCIS is much more frequently found to be HER2 positive vs. invasive carcinoma (Allred et al. Hum Pathol 1992). In cases with extensive DCIS, and only a small/minimal invasive component, HER2 evaluation should be performed only on the invasive component and not be performed on DCIS portion of the specimen, due to the high-false positive rate.  The utility of HER2-directed therapy was the central focus of NSABP B-43. In this study patients were randomized to either: Whole breast irradiation vs. Whole breast irradiation and trastuzumab IV once in weeks 1 and 4. A total of 2014 patients were randomized with a median follow-up of 79.2 months. IBTR: 63 (RT) vs 51 (RT + Trastuzumab) (HR, 0.81; 95% CI, 0.56 to 1.17; p=0.26) Invasive IBTR: 18 (RT) vs 20 (RT + Trastuzumab) (HR, 1.11; 95% CI, 0.59 to 2.10; p=0.71) DCIS IBTR: 45 (RT) vs 31 (RT + Trastuzumab) (HR, 0.68; 95% CI, 0.43 to 1.08; p=0.11) Death: 26 (RT) vs 22 (RT + Trastuzumab) (HR 5 0.85; 95% CI, 0.48 to 1.51; p=0.59) NSABP B-43 conclusions: The addition of Trastuzumab to adjuvant RT did not achieve the objective 36% reduction in IBTR rates.  Clinical Pearl: Standard HER2 testing and HER2 directed therapy is not currently employed in the treatment of DCIS. This patient should receive adjuvant radiation and tamoxifen therapy.  BREAST</t>
  </si>
  <si>
    <t>Primary cutaneous diffuse large B-cell lymphoma, leg type (PCDLBL-LT) is a primary cutaneous B-cell lymphoma of intermediate behavior that predominantly affects elderly patients. It represents 1-4% of all cutaneous lymphomas and 10-20% of all primary cutaneous diffuse B-cell lymphomas. Patients typically present with red or bluish-red nodules usually located in the extremities, and are typically limited to the skin at presentation. 5-year survival rates range from 40-70%. Per International Lymphoma Radiation Oncology Group (ILROG) guidelines (Specht et al, IJROBP, 2015), treatment for solitary/localized disease consists of induction R-CHOP followed by local RT. Typically, the pre-chemotherapy gross tumor volume with a 1-2 cm margin is treated with 6-9 MeV electrons with bolus (can also be treated with photons) to a dose of 36-40 Gy. If no systemic therapy is given, 40 Gy is typically recommended. 30 Gy would be an insufficient dose for PCDLBL-LT, an intermediate-grade lymphoma. It is not standard treatment to treat post-chemotherapy extent of disease. Clinical Pearl: Primary cutaneous diffuse large B-cell lymphoma, leg type (PCDLBL-LT) is treated by induction R-CHOP --&gt; 36-40 Gy to pre-chemotherapy extent of disease.  BD  BD</t>
  </si>
  <si>
    <t>X-ray demonstrates heterotopic ossification adjacent to the left hip joint. This is secondary to prior trauma and surgery. Heterotopic ossification is the abnormal growth of bone tissue in a location outside of the skeleton. In the hip area, this condition can cause severe pain and impaired mobility. Surgery is an effective treatment option for heterotopic ossification in the hip. The specific surgical procedure will depend on the location and extent of the abnormal bone growth but may involve removing the excess bone tissue or realigning the affected joints. In some cases, preoperative or postoperative medication may also be necessary to help prevent the recurrence of heterotopic ossification. Physical therapy may be recommended following surgery to help restore strength and mobility to the affected area. Overall, surgery is an important part of a comprehensive treatment plan for heterotopic ossification in the hip area, helping to alleviate symptoms and improve quality of life. Neoadjuvant or adjuvant radiation therapy or NSAIDs alone is not an effective treatment. Reference: Firoozabadi et al. J Am Acad Orthop Surg, 2017 Clinical Pearl: in the treatment of heterotopic ossification, radiotherapy is only used in conjunction with surgery.</t>
  </si>
  <si>
    <t xml:space="preserve"> Clinically significant heterotopic ossification (HO) is a symptomatic decrease in the range of motion of the affected joint.  This most commonly occurs with Brooker Classes III/IV HO.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</si>
  <si>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Total skin electron therapy is delivered to the patient in multiple positions. An extended SSD is used (~4m) and the patient is rotated through a series of different positions. A large acrylic sheet is placed ~20 cm from the patient surface to further scatter the electron beam.  Dual fields are used angled ~22.5 degrees above and below the horizon. Angling the fields so that the central axis is lined up over the head and below the feet helps to reduce Bremsstrahlung x-ray contamination as these contaminants are primarily forward directed and will thus predominantly avoid the patient. Eye and hand shields are used during treatment. The scalp, perineum, hands, and soles require an additional boost since they are shielded from the primary total skin treatment.  Thermoluminescent dosimeters (TLD's) are placed in these areas to help determine the necessary boost required. Source: Khan, Physics of Radiation Therapy, 4th ed.  Transmission lung blocks are used for AP/PA total body irradiation.  BD</t>
  </si>
  <si>
    <t>EORTC H10 (Andre et al. JCO 2017) investigated the role of interim PET result as a predictive measure to guide subsequent treatment intensification or de-escalation.  Interim PET had been shown to be a valid prognostic indicator.  The early results were presented at ASH 2012 where an interim analysis revealed that there were excess early relapses in the experimental arms. The trial had 2 cohorts of patients, those with favorable and unfavorable risk. For the favorable cohort, the arms were as follows: Standard arm: ABVD x 3 cycles followed by involved nodal radiation (INRT) 30 Gy, despite interim PET result after 2 cycles. Experimental arm: 2 additional cycles of ABVD (following interim PET) for 4 cycles total after negative interim PET and 2 cycles of BEACOPPesc + INRT 30 Gy for a positive interim PET. The unfavorable cohort received: Standard arm: 4 cycles of ABVD + INRT 30 Gy. Experiment arm: 2 cycles of ABVD followed by interim PET assessment.  If negative, they received ABVD x 4 additional cycles.  If positive, they get 2 cycles of BEACOPPesc + INRT 30 Gy. The interim analysis (Raemaekers et al. JCO 2014) declared futility for both favorable and unfavorable cohorts on the basis of excess early relapses and the experimental arms were both closed to further accrual.   Final results of this study have been published (Andre et al. JCO 2017). This study was an attempt at using early PET after 2 cycles of ABVD to reduce treatment (i.e. drop RT) based on response for stage I/II Hodgkins.  The non-inferiority margin for PET negative patients was set as a 5 year PFS HR of 3.2 for the favorable group and 2.1 for the unfavorable group. Final HRs were 15.8 for the favorable group and 1.45 (95% CI of 0.84 to 2.5) for the unfavorable group.  The favorable group failed to show non-inferiority but statistically speaking the unfavorable group also failed to show non-inferiority as the upper limit of the HR 95% CI exceeded the pre-specified non-inferiority margin. This trial was an attempt to further curtail treatment in favorable risk patients and escalate in unfavorable risk patients via risk stratification.  Other attempts include the GHSG HD10 trial which found ABVD x 2 + 20 Gy IFRT to be non-inferior to more intensive regimens with more cycles of chemotherapy or higher radiation dose while maintaining overall survival at ~95%. The GHSG HD13 is attempting to reduce the toxicity of chemotherapy by reducing the number of agents utilized in polychemotherapy.  They randomized patients to ABVD, ABV, AVD and AV, with all patients receiving 30 Gy IFRT.  All arms without Dacarbazine were closed due to excess early relapses.  The data is now maturing and we await results between ABVD and AVD.  The precursor to H10F was EORTC H9F which evaluated EBVP x 6 cycles with observation vs. 20 Gy IFRT vs. 36 Gy IFRT.  The observation arm was closed early due to excess relapses.  No freedom-from treatment failure difference was seen between 20 Gy and 36 Gy.  BD</t>
  </si>
  <si>
    <t>Clinical Pearl: Per the NCCN guidelines, one of the following defines a patient with early stage Hodgkin lymphoma as "unfavorable": Bulky disease: mediastinal mass &gt;1/3 maximal diameter or any mass &gt;10 cm ESR &gt;50 mm/hr or any B symptoms &gt;3 lymphoid regions Source: NCCN Clinical Practice Guidelines 2021 Unfavorable Risk Factors by Study Group  BD  NCCN NCIC GHSG EORTC ESR ≥50 or B Sx &gt;50 or B Sx &gt;50 (&gt;30 w/ B Sx) &gt;50 (&gt;30 w/B Sx) Bulky Mediastinal (&gt;1/3 MMR at T5/T6) + + + + Nodal Sites &gt;3 &gt;3 &gt;2* &gt;3* Size &gt;10 cm &gt;10 cm   Extranodal   +  Mixed Cellularity or LD  + *Definitions of Lymph Node Regions By Study Group  Ann Arbor EORTC GHSG R Cervical/SCL    R ICL/Subpec   R Axilla   L Cervical/SCL    L ICL/Subpec   L Axilla   Mediastinum    R Hilum  L Hilum  Celiac/Spleen hilar    Paraortic  Mesenteric   R Iliac    L Iliac    R Inguinal/Femoral    L Inguinal/Femoral</t>
  </si>
  <si>
    <t>According to the results of the International Staging System (Greipp et al. JCO 2005) the following stages were established: Stage I: B2-microglobulin &lt;3.5 mg/L and serum albumin &gt; or = 3.5 g/dL (median survival, 62 months). Stage II: Neither stage I nor III (median survival, 44 months). Stage III: B2-microglobulin &gt; or = 5.5 mg/L (median survival, 29 months).  Future clinical trials will likely utilize the revised-ISS (R-ISS) for staging purposes.  This system combines ISS with chromosomal abnormalities detected by FISH as well as serum LDH.  (Palumbo et al., JCO 2015) R-ISS Stage I: ISS Stage I AND standard-risk chromosomal abnormalities AND serum LDH ≤ the upper limit of normal (median survival not reached, 5yr OS of 82%) R-ISS Stage II: Not R-ISS Stage I or III (median survival, 83 months). R-ISS Stage III: ISS Stage III AND either high-risk chromosomal abnormalities or serum LDH &gt; the upper limit of normal (median survival, 43 months).  BD</t>
  </si>
  <si>
    <t>Radiation is a standard component of combined modality treatment for patients with early stage, unfavorable risk Hodgkin lymphoma. However, the role of radiation for the subset of patients who demonstrate a PET response to initial cycles of chemotherapy has recently been investigated. In HD17 (GHSG HD17, Borchmann et al, Lancet Oncol, 2021), a “2+2” regimen of eBEACOPPx2 + ABVDx2 + 30 Gy was compared to a PET-adaptive arm where radiation was omitted if the post-chemo PET was negative. Importantly, in this trial, a "negative" PET was defined as Deauville 1-2 disease, whereas a "positive" PET was defined as Deauville 3-5 disease. This is in contrast to the NCCN guidelines, where Deauville 1-3 disease is considered to be "negative" and Deauville 4-5 disease is considered to be "positive". In the HD17 study, 67% of patients had a negative PET, whereas 24.3% had Deauville 3 disease and 9.2% had Deauville 4 disease. The PET adaptive approach of withholding radiation for patients who responded to chemo did not decrease the rate of 5-year PFS, as it was non-inferior to the standard 2+2+RT approach (PFS 95.1 vs. 97.3%)._x000B__x000B_As a reminder, the German Hodgkin Study Group defines unfavorable disease as the presence of any ONE of the following criteria: Presence of a large mediastinal mass, measured by means of a chest X-ray image; the mediastinal mass is considered as large if it measures at least one third of the transverse diameter of the thorax. Extranodal disease, i.e. any tumor spread involving other tissues than those of the lymph nodes, spleen, thymus, Waldeyer’s tonsillar ring, appendix and Peyer’s patches. High erythrocyte sedimentation rate (ESR) of 50mm/h if A-symptoms are present, and 30mm/h if B-symptoms are present. Involvement of three or more lymph node areas. Lymph node areas do not correspond to the lymph node regions according to the Ann Arbor classification system (a lymph node area may include several lymph node regions). Clinical Pearl: Among patients with early stage, unfavorable Hodgkin’s lymphoma, HD17 supports the PET-adaptive use of radiation following eBEACOPP and ABVD, where radiation can be safely omitted following a Deauville score of 1-2. A Deauville score of 3 was considered to be positive in HD17 (as well as UK RAPID).  BD</t>
  </si>
  <si>
    <t>EORTC H7 (EORTC H7 Noordijk et al. JCO 2006) was an attempt to reduce treatment toxicity, much like the parallel H8 trial.  STNI and chemotherapy showed good control rates but excessive toxicity.  IFRT was evaluated as a means to lower toxicity while maintaining efficacy. H7-F: 333 favorable risk patients (1-5 prognostic score) were randomized to: EBVP x 6 cycles followed by IFRT 36-40 Gy vs. STNI 40 Gy alone. 10-year event-free survival (EFS): 88% chemo+IFRT vs. 78% STNI  (p=0.0113). 10-year overall survival (OS): 92% chemo+IFRT vs. 92% STNI  (p=NS). H7-U: 389 unfavorable risk (prognostic score &gt;8) patients were randomized to different chemotherapy regimens: EBVP x 6 cycles followed by IFRT 36-40 Gyvs. MOPP/ABV hybrid x 6 cycles, followed by IFRT 36-40 Gy. At 10 years, the EFS was 68% (EBVP) vs 88% (MOPP/ABV) (p=significant), prompting early closure of this randomization.  OS at 10 years was also significantly worse with EBVP, 79% vs 87% (p=significant).  BD</t>
  </si>
  <si>
    <t>Kaposi's sarcoma is an angioproliferative disease caused by human herpes virus 8 (HHV-8), now also called Kaposi sarcoma-associated Herpes virus (KSHV).  There are four subtypes of Kaposi's sarcoma: AIDS associated Iatrogenic - secondary to immunosuppression Endemic - sub-Saharan Africa Classic - elderly men with Mediterranean or eastern European heritage Human herpesvirus 4 (HHV-4) is also known as Epstein Barr virus (EBV) and is associated with mononucleosis, nasopharyngeal carcinoma, and Burkitt's lymphoma. Human herpesvirus 5 (HHV-5) is also known as cytomegalovirus (CMV). Human papillomavirus (HPV) is associated with genital warts, cervical cancer, anal cancer, and oropharyngeal cancer.  BD</t>
  </si>
  <si>
    <t>Although there is no clear dose defined in the literature, commonly used fractionation schemes according to NCCN guideline version 2.2021 include the following: 24 Gy  in 12 fractions 6-8 Gy in a single fraction 30 Gy in 10-15 fractions Total skin electron therapy given in 4 Gy fractions weekly for 6-8 weeks has also been used.  Fractionated radiotherapy to higher total doses appears to result in improved response: complete response to 40 Gy was 83%, 20 Gy was 79% and 8 Gy was 50% in a randomized prospective trial for AIDS-associated Kaposi's sarcoma by Stelzer et al. IJROBP 1993.  For additional information please see: Tsao et al. Ann Palliat Med 2016. Stein et al. IJORBP 1994, Singh et al. Radiother Oncol 2008  BD</t>
  </si>
  <si>
    <t>Primary goals of total body irradiation include: Immunosuppresion to allow grafting of the donor bone marrow. Eradication of malignant cells (eg. leukemia cells). Eradication of cells with genetic disorders (eg. Fanconi's anemia). Source: Leibel and Phillips, Textbook of Radiation Oncology.  BD</t>
  </si>
  <si>
    <t>CHOP chemotherapy consists of: Cyclophosphamide Hydroxydaunorubicin (doxorubicin or Adriamycin) Oncovin (vincristine) Prednisone or prednisolone  BD</t>
  </si>
  <si>
    <t>Indomethacin can be used for heterotopic ossification (HO) prophylaxis.  Indomethacin is typically given over a 5-6 week period with 25 mg delivered three times daily. The use of NSAID's for HO prophylaxis needs to be carefully managed.  Indomethacin has been associated with a increased risk of bone nonunion following fracture (Burd et al. J Bone Joint Surg Br 2003). In addition, the requisite duration and dosing schedule leads to difficulty with patient compliance.  Finally, extended use of NSAID's has a well-established history of gastrointestinal side effects. A prospective randomized trial (Burd et al. J Bone Joint Surg Am 2001) compared the effectiveness of Indomethacin (6 weeks duration, three times daily) vs. RT (8 Gy in one fraction within 72 hours post-operatively).  Grade 3-4 HO formed in 7% of the RT group vs. 14% in the indomethacin group (p= 0.22).  A prospective randomized trial (Romano et al. J Arthroplasty, 2004) compared the effectiveness and toxicity profiles of Indomethacin (n=250) vs celecoxib (n-15) for 20 days following surgery. While rate of developing HO was similar (17.5% vs 14.3%, NS) a higher rate of treatment discontinuation due to side effects occurred in the indomethacin arm (8.4% vs 2.0%, p&lt;0.05). The most common toxicity attributed to discontinuation was GI side effects..  Clinical Pearl: NSAIDs such as indomethacin or Celecoxib are effective agents in HO prophylaxis.  BD</t>
  </si>
  <si>
    <t>The cutoff for dose-response is conflicted in the literature but durable responses are more common with doses &gt; 40 Gy. The current NCCN guidelines recommend 40-50 Gy for the treatment of this disease entity. The Mayo experience (Frassica et al. IJROBP 1989) showed no local failures with doses &gt; 45 Gy to solitary bone plasmacytomas (SBP).  An important finding in this series was that 23% of local failures came after 5 years, despite median time-to-failure of 18 months. A French study (Tournier-Rangeard et al. IJROBP 2006) found similar results for extramedullary solitary plasmacytomas.  Elective nodal coverage is recommended for extramedullary tumors. Additionally, 2018 ILROG guidelines recommend a total dose of 40 to 50 Gy for SBPs greater than or equal to 5cm; while allowing slightly lower doses (35-40 Gy) for SBPs &lt; 5cm. For solitary extraosseous plasmacytomas, ILROG recommends a dose of 40 to 50 Gy (however, in cases of small, well-defined, or postexcision with positive margins, 40 Gy is acceptable). We acknowledge that some retrospective studies (Ozsahin et al. IJORBP 2006, Knobel et al. BMC Cancer 2006) found no dose response above 30 Gy, even with large tumors. Clinical Pearl: 2018 ILROG guidelines recommend a total dose of 40 to 50 Gy for SBPs greater than or equal to 5cm; while allowing slightly lower doses (35-40 Gy) for SBPs &lt; 5cm.  BD</t>
  </si>
  <si>
    <t>In patients with stage I-II (grade 1-2) (non-bulky) follicular lymphoma involved site RT (ISRT) alone is the NCCN Category I recommendation for definitive treatment. Medical oncologists often argue for the utilization of rituximab alone or in combination with radiation for early-stage low-grade follicular lymphomas; however, there are no prospective or high-quality retrospective reports with sufficient follow-up to support its use. In 2015, Czech investigators published their retrospective multi-center experience of RT alone, rituximab alone or the combination of the two for early-stage follicular lymphoma (Janikova et al., Leukemia &amp; Lymphoma, 2015).  Their primary result indicated a statistically significant superior median survival as compared to RT alone for patients who received either rituximab monotherapy or the combination of rituximab and RT.   However, this study has major limitations in that RT alone group was much larger with much longer follow-up (n=65, 14 and 14 for RT alone, RT + rituximab and rituximab alone, respectively). Furthermore, the role of adjuvant systemic therapy following radiation therapy has been studied.  TROG 99.03 (MacManus, JCO, 2018) randomized patients with Stage I/II low-grade follicular lymphoma to IFRT alone vs. IFRT + R-CVP (rituximab, cyclophosphamide, vincristine, prednisolone).  At a median followup of 10 years, the addition of systemic therapy improved 10 year PFS (59% vs. 41%), but not OS.  Not surprisingly more grade 3 toxicities were seen in the systemic therapy group (53%, 10 patients with grade 4 neutropenia) vs. the RT alone group (2%), likely the reason why we don't see the recommendation for adjuvant systemic therapy in the NCCN paradigm. Clinical Pearl: Involved site RT alone is a NCCN Category I recommendation for definitive treatment for non-bulky Stage I-II low-grade follicular lymphoma.  BD</t>
  </si>
  <si>
    <t>The National Medical Center in Mexico aimed to answer the question of whether early salvage with involved field radiotherapy (IFRT) would benefit patients with residual disease after intensive chemotherapy.  They randomized 166 patients with residual disease to observation or 30 Gy IFRT in 1.5 Gy per fraction.  These were intermediate and high risk IPI patients and residual disease was restricted to &lt;5cm in size.  With a median follow up of 135 months, the 10-year actuarial outcomes revealed a statistically significant benefit to salvage with radiotherapy, with improved progression-free survival of 86% with IFRT versus only 32% with observation.  10-year overall survival was also better (89% versus 58%) with involved field RT.  In the observation arm, 31 of 57 relapses were at an initial site of disease.  Of note, the institution that published the Aviles trial had a different lymphoma study retracted, tarnishing their reputation. Source: Aviles et al. Mexico Medical Oncology 2005  BD</t>
  </si>
  <si>
    <t>Ledderhose disease, also known as plantar fascial fibromatosis, is a benign hyperproliferative disease of the plantar fascia of the feet. Clinically, patients develop nodules and/or cords in the soles of their feet, usually located on the medial and central bands of the plantar fascia and may present either unilateral or bilateral. Ledderhose disease is associated with, and thought to arise by a similar pathophysiology as Dupuytren’s disease in the hand. While treatment of Ledderhose disease has previously been poorly defined, historically several conservative options have been offered to manage symptoms and to support and/or improve functional outcomes mainly based on expert opinion. Such options include orthotic inserts in the early disease phase, with consideration of treatment options including intralesional cortisone injections, extracorporeal shock wave therapy, surgery (limited fasciectomy), and radiotherapy in more advanced stages. Prior reports of using radiotherapy treatment for management of Ledderhose disease were limited to retrospective reports.  The use of external beam radiotherapy treatment (EBRT) for treatment of Ledderhose disease was investigated in the LedRad-study (de Haan et al. Radiotherapy and Oncology 2023). The LedRad-study was a prospective multicenter randomized double-blind phase III trial performed in the Netherlands investigating the efficacy of EBRT in patients with symptomatic Ledderhose disease. Patients were randomly assigned to receive either sham-radiotherapy (arm 1) or radiotherapy (arm 2) treatment. The primary endpoint of the study was pain reduction, measured with a numeric pain rating score (0 - no pain; 10 - excruciating pain) relative to baseline at 12 months follow-up. Secondary endpoints were pain reduction and 6 months and 18 months follow-up, quality of life, walking speed and step rate, and toxicity measured as adverse events. The radiation field was delineated by marking all Ledderhose nodules and/or cords on the sole of each affected foot with a margin of 2.5 cm in proximal–distal direction and a margin of 1.5 cm in medial–lateral direction. A custom lead mould of at least 10 mm thick was made for each patient. The purpose of this lead mould was to only irradiate the Ledderhose nodule(s) with the direct surrounding skin by shielding the remaining part of the foot. Radiotherapy was administered in two separate courses of five daily fractions of 3 Gy each to a total dose of 30 Gy. The interval between the two courses was 10 weeks. Depending on the nodule thickness, either 8 MeV electrons (1 cm) or 10 MeV electrons (&gt;1 cm) were used. Patients assigned to arm 1 received EBRT while those assigned to arm 2 received sham treatment.  A total of 84 patients were enrolled. At 12 and 18 months, patients in the radiotherapy group had a lower mean pain score compared to patients in the sham-radiotherapy group (2.5 versus 3.6 (p = 0.03) and 2.1 versus 3.4 (p = 0.008), respectively). Pain relief at 12 months was 74% in the radiotherapy group and 56% in the sham-radiotherapy group (p = 0.002). Multilevel testing for QoL scores showed higher QoL scores in the radiotherapy group compared to the sham-radiotherapy group (p &lt; 0.001). Moreover, patients in the radiotherapy group had a higher mean walking speed and step rate with barefoot speed walking (p = 0.02). Erythema, skin dryness, burning sensations and increased pain were the most frequently reported side effects. These side effects were generally graded as mild (95%) and the majority (87%) were resolved at 18 months follow-up. Authors concluded EBRT for symptomatic Ledderhose disease was an effective treatment resulting in a significant pain reduction, improvement of QoL scores and bare feet walking abilities, in comparison to sham-radiotherapy.  Clinical Pearl: Ledderhose disease (aka plantar fascial fibromatosis) is a benign hyperproliferative disease of the plantar fascia of the feet thought to arise by a similar pathophysiology as Dupuytren’s disease in the hand. Similarly, external beam radiotherapy treatment may be used to treat refractory or symptomatic disease with the LedRad-study demonstrating randomized evidence in support of yet another indication of utilizing ionizing radiation for treatment for a benign condition.  BD</t>
  </si>
  <si>
    <t>Only a small proportion of plasma cell neoplasms (5-6%) will manifest as a solitary plasmyctoma, either in bone or in extramedullary tissues.  Solitary plasmacytomas are defined by monoclonal plasma cells without evidence of systemic involvement (ie no clonal plasma cells in bone marrow and no evidence of end organ damage). These are considered radiation-sensitive tumors, and standard management with curative intent has been radiation alone. These neoplasms can progress into multiple myeloma, indicating systemic involvement, for which the mainstay of treatment is systemic therapy.  Solitary bone plasmacytomas have a high risk of progression into multiple myeloma (65-85% at 10 years and nearly 100% by 15 years). This is in contrast to solitary extramedullary plasmacytomas, which have a significantly lower risk of progression into multiple myeloma (10-30% at 10 years) (Tsang et al. IJROBP 2018)  Clinical Pearl: Solitary bone plasmacytomas have a high risk of progression into multiple myeloma, whereas solitary extramedullary plasmacytomas have a much lower risk of progression into multiple myeloma.  BD</t>
  </si>
  <si>
    <t>The HD16 trial (GHSG HD16 Fuchs et al, JCO 2019) studied the question of whether patients with favorable response to chemotherapy allows omission of involved-field radiotherapy (IFRT) in early-stage favorable Hodgkin lymphoma (HL). The standard of care for early-stage favorable HL was established by the HD10 trial (GHSG HD10 Engert et al, NEJM 2010) which showed that the rates of freedom from treatment failure were not significantly different between those patients who received 2 cycles or 4 cycles of ABVD chemotherapy, and were not significantly different between those patients who received 20 Gy or 30 Gy of IFRT. The HD16 trial thus examined whether IFRT could be omitted altogether in patients who had responded well to ABVD. In this trial, a negative PET was defined by a Deauville 2 score. The Deauville scale is defined as follows: Deauville 1: no tumor uptake Deauville 2: Uptake &lt;= mediastinum Deauville 3: Uptake &gt; mediastinum but &lt;= liver Deauville 4: Uptake moderately higher than liver and visually above adjacent background activity Deauville 5: Uptake markedly higher than liver and/or new lesions Results of the HD16 trial showed that among patients who had negative PET scans after 2 cycles of ABVD, progression-free survival was 93.4% (95% CI 90.4-96.5) in those who had received IFRT, and 86.1% (95% CI: 81.4-90.9) in those who had received ABVD only. The difference in 5-year PFS was 7.3% (95% CI: 1.6-13.0). Overall survival between the two groups was not significantly different (98.1% with IFRT, compared to 98.4% without). The conclusion of the trial was that IFRT cannot be omitted even in patients with negative PET after chemotherapy. Of note, the question of PET-directed omission of radiotherapy was examined two other recent trials. In the per-protocol analysis of the UK RAPID trial (Radford et al, NEJM 2015), the 3-year PFS was 97.1% (95% CI: 94.7-99.6) in those who had received IFRT, compared to 90.8% (95% CI: 86.8-94.7) in those who had received chemotherapy only. Similarly, in the EORTC H10 trial (Andre et al, JCO 2017), the 5-year PFS rate was increased with IFRT from 87.1% to 99.0%. In both of these trials, Deauville 2 was considered PET-negative, while Deauville 3 or greater was considered PET-positive. However, caution is warranted, as other trials have considered Deauville 3 to be considered PET-negative. For example, the UK RATHL trial in patients with advanced Hodgkin lymphoma (Johnson et al, NEJM 2016), which randomized patients who were PET-negative after 2 cycles of ABVD to 4 more cycles of ABVD or 4 cycles of AVD, used Deauville 3 as the standard to determine PET-negative response. Clinical Pearl: Deauville 2 response, in which tumor uptake is at or below the level of mediastinal uptake, is often used as the definition of PET-negative disease in studies of Hodgkin lymphoma, though several trials have used Deauville 3 response (greater than mediastinal uptake but less or equal to liver uptake) as PET-negative. NCCN Guidelines (Hodgkin Lymphoma, Version 2.2022) recommend that for favorable early-stage Hodgkin lymphoma, patients undergo restaging with PET/CT after 2 cycles of ABVD to assess for further treatment: Patients with Deauville 1-2 response can be considered for further treatment either with combined-modality therapy including ISRT or further ABVD chemotherapy (1-2 cycles). Deauville 3 patients can be considered for combined-modality therapy, or further intensive chemotherapy, using 4 additional cycles of AVD. Deauville 4-5 patients should undergo an additional 2 cycles of ABVD chemotherapy and repeat PET/CT to assess for response and further therapy.  BD</t>
  </si>
  <si>
    <t>EORTC H10 aimed to evaluate whether INRT could be omitted without compromising PFS in patients attaining a negative early PET after 2 cycles of ABVD for Stage I/II Hodgkin’s lymphoma. The study was non-inferiority in design. Patients with favorable and unfavorable disease (&gt;3 nodal sites, age ≥ 50, ESR ≥ 50 if no B symptoms, ESR ≥ 30 if B symptoms and bulky disease) all received 2 cycles of ABVD followed by interval PET. Patients were either randomized to received standard therapy (1 more cycle of ABVD + INRT 30 for favorable or 2 more cycles of ABVD + INRT) or the experimental therapy. For patients randomized to the experimental therapy arm, RT was omitted if interim PET was negative after 2 cycles of ABVD (Deauville 1 or 2). Patients were then treated with either 2 more cycles of ABVD (favorable disease) or 4 more cycles (unfavorable disease). Patients that were PET positive received 2 cycles of BEACOPP and INRT.  Pre-planned interim futility analysis (Raemaekers et al., JCO, 2014) concluded that it was unlikely that noninferiority would be identified in the final results of the experimental arm and all arms omitting RT for early PET-negative disease were subsequently closed for accrual. Final results (Andre et al., JCO, 2017) for favorable disease patients with early PET-negative disease, 5-yr PFS was 99% for the standard therapy arm, compared to 87.1% for the experimental arm. The 5-yr PFS for patients who were PET positive was 77.4% for standard ABVD + INRT compared to 90.6% for intensified therapy, BEACOPP + INRT (p=0.002). However, the NCCN guidelines recommend continuing treatment with ABVD in early stage favorable patients who are PET positive due to less toxicity.  Clinical Pearl: Patients with early stage favorable Hodgkin lymphoma continue to benefit from INRT even when PET-negative. Treatment escalation is indicated in patients who with interim PET activity.  BD</t>
  </si>
  <si>
    <t>The EORTC (EORTC H8 Ferme et al. NEJM 2007) investigated the role of combined modality therapy (CMT) in early stage favorable patients with Hodgkin lymphoma against radiation alone and different chemotherapy regimens for CMT in unfavorable patients.  Ultimately, CMT prevailed as the new standard of care and there is no role for subtotal nodal irradiation (STNI) when chemotherapy is administered. H8-F: 542 favorable patients were randomized to either A) MOPP/ABV x 3 cycles + involved field radiation (IFRT) 36-40 Gy vs. B) STNI 36-40 Gy alone. The findings significantly favored combined modality therapy with 5 year event-free survival (EFS) 98% vs. 74% and 10-year overall survival (OS) 97% vs 92%. Therefore, combination chemotherapy and IFRT should be used in lieu of STNI for favorable risk early-stage Hodgkin's. H8-U: 996 unfavorable patients were randomized to A) MOPP/ABV x 6 cycles + IFRT 36-40 Gy (reference arm) vs. B) MOPP/ABV x 4 cycles + IFRT 36-40 Gy vs. C) MOPP/ABV x 4 cycles + STNI 36-40 Gy.  There were no differences in 5 year EFS (84%, 88%, 87%) or 10 year OS (88%, 85%, 84%).  In conclusion, 4 cycles of combination chemotherapy plus IFRT was sufficient to maintain survival outcomes with less toxicity.  BD</t>
  </si>
  <si>
    <t>Tumor lysis syndrome (TLS) is an oncologic emergency that may occur in hematologic malignancies with a high burden of disease treated with cytotoxic chemotherapy, cytolytic antibody therapy, radiation therapy, or sometimes glucocorticoid therapy. With radiotherapy, TLS is due to rapid apoptosis of tumor cells (Yamazaki et al Radiat Med 2004). This results in cancer cell lysis resulting in the release of massive quantities of intracellular contents including potassium, phosphate, and nucleic acids that are metabolized to uric acid into the circulation. High levels of uric acid and phosphate lead to renal injury. Hypocalcemia is secondary to the chelation of phosphorus. High-risk diseases include various leukemias, stage III/IV Burkitt lymphoma, stage III/IV lymphoblastic lymphoma, DLBCL with bulky tumor mass, and patients with renal dysfunction or uric acid, potassium, and phosphate abnormalities prior to treatment. The symptoms of TLS reflect the associated metabolic abnormalities and may include nausea, vomiting, diarrhea, anorexia, lethargy, hematuria, heart failure, cardiac dysrhythmias, seizures, muscle cramps, tetany, syncope, and possible sudden death (Hande et al. Am J Med 1993). In high-risk cases, TLS prophylaxis may include hydration, allopurinol or rasburicase, lab tests, and cardiac monitoring. Clinical Pearl: Tumor lysis syndrome labs show elevated uric acid, potassium, phosphorus, and decreased calcium. While uncommon, TLS may occur with radiation therapy in patients with bulky hematologic malignancies.  BD</t>
  </si>
  <si>
    <t>As the majority of patients diagnosed with primary mediastinal B-cell lymphoma are younger woman, effective regimens which omit radiation and the resultant increased long-term risk of secondary malignancies (namely breast cancer) are warranted._x000B_Primary mediastinal B-cell lymphoma typically arises from B-cell clones in the thymus. The cells are typically CD19/20/22 positive, CD3/5/10 negative, consistent with a B-cell immunophenotype. These tumors are distinct from mediastinal diffuse large B-cell lymphoma. They are locally invasive frequently involving the pleura and pericardium. Approximately 2/3 present with a mass &gt;10 cm and 30-40% present with SVC obstruction. A NCI developed regimen, DA-EPOCH-R, debuted in the New England Journal of Medicine in 2013 (Dunleavy et al. NCI NEJM 2013).  The report highlights the results of delivering infusional dose-adjusted etoposide, doxorubicin, and cyclophosphamide with vincristine, prednisone, and rituximab (DA-EPOCH-R) and filgrastim without radiotherapy in 51 patients with untreated primary mediastinal B-cell lymphoma. This regimen is currently the recommended approach by the NCCN for this disease process. (NCCN 2018). At 5 years, event-free survival was 93% and OS was 97%.  The CR rate is 96%.  These outcomes are unprecedented and represent a promising phase II study.  The delivery of the chemotherapy requires inpatient stay for up to a week due to the monitoring required to adjust dose-intensity of the various agents.  This is a logistically challenging regimen but may pose a large advance in the treatment of primary mediastinal B-cell lymphoma.  There is a confirmatory study underway in children. A prospective randomized study is necessary to compare this new regimen with standard combined modality therapy. Other less preferred regimens (per the NCCN) include the following: R-CHOP x 6 cycles with radiation therapy. R-CHOP x 4 cycles followed by ICE for 3 cycles +/- radiation therapy. Clinical Pearl: The NCCN recommended regimen for primary mediastinal large B-cell lymphoma is  DA-EPOCH-R x 6 cycles.  BD</t>
  </si>
  <si>
    <t>Heterotopic ossification (HO) is the process in which the soft tissues surrounding a joint becomes ossified, this occurs when the soft tissues inappropriately obtain osteoblastic capabilities and form lamellar bone. The hip joint is most commonly affected.  Rates of heterotopic ossification vary following different surgeries: Open reduction and internal fixation: 52% any grade, 19% Grade III-IV Total hip arthroplasty: 43% any grade, 9% Grade III-IV HO is evaluated radiographically according to the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</si>
  <si>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Due to the limited amount of data regarding the optimal treatment regimens for Kaposi's sarcoma, it is very challenging to best define when radiation should be used in lieu of other potential therapies. In general, treatment is not recommended in those patients with asymptomatic lesions with no cosmetic or functional impairment. Treatment should be considered with radiation or other modality (determination based on clinical situation) in the following circumstances: Functional impairment Cosmesis Ulceration Pain Painful lesions that have not responded to HAART therapy would be an appropriate situation to use radiation therapy. Although there is no clear dose defined in the literature, commonly used fractionation schemes according to NCCN guidelines include the following: 24 Gy  in 12 fractions 6-8 Gy in a single fraction 30 Gy in 10-15 fractions Total skin electron therapy given in 4 Gy fractions weekly for 6-8 weeks has also been used. For additional information please see: Stein et al. IJORBP 1994, Singh et al. Radiother Oncol 2008   BD</t>
  </si>
  <si>
    <t>IPI, Age adjusted IPI, FLIPI, FLIPI2 and ISS are all commonly tested prognostic/staging systems for hematologic malignancies. First, let's familiarize ourselves with what diseases each of these pertains to Non-Hodgkin's lymphoma: IPI, Age-adjusted IPI, NCCN-IPI Many different prognostic models exist for patients with non-Hodgkin lymphoma (NHL). Each model generally has a certain list of factors each of which is assigned a particular score. The total score results in categorization of a particular risk group with a set of overall survival and relapse free survival. The classic prognostic system for aggressive NHL is the IPI (mnemonic "APLES"): Age &gt; 60 Performance status (EGOG) ≥ 2 LDH elevated Extranodal sites ≥ 2 Stage (Ann Arbor) III-IV While the IPI remains the gold standard, modified indices such as the age-adjusted IPI, stage-adjusted IPI, and NCCN-IPI have improved prognostic utility (the original IPI was devised in 1993) Follicular lymphoma: FLIPI, FLIPI2 FLIPI and the updated FLIPI2 are used in the prognostic assessment for follicular lymphoma. The original FLIPI was developed before the use of rituximab.  BD FLIPI Risk Factors FLIPI2 Risk Factors Hemoglobin &lt; 12 ng/dL Hemoglobin &lt; 12 ng/dL Age &gt; 60 Age &gt; 60 Stage III-IV Serum β-2 microglobulin elevated  Nodal sites &gt; 4 Bone marrow involvement LDH elevated Maximal diameter of lymph node &gt; 6 cm Multiple myeloma: ISS, Revised-ISS Stage ISS R-ISS I Serum β-2 microglobulin &lt;3.5 mg/L and serum albumin ≥ 3.5 g/dL ISS Stage I and standard risk cytogenetic abnormality such as no deletion (17p), t(4;14) or t(14;16) II Neither ISS Stage I or Stage III Neither ISS Stage I or Stage III III Serum β-2 microglobulin ≥ 5.5 g/dL ISS Stage III AND either elevated serum LDH or high-risk abnormality by FISH such as del(17p), t(4;14) or t(14;16) Clinical pearl: The FLIPI2 criteria are used for prognostic assessment of follicular lymphoma, and include Hemoglobin &lt; 12 ng/dL, Age &gt; 60, Serum β-2 microglobulin elevated, Bone marrow involvement, and Maximal diameter of a lymph node &gt; 6 cm.</t>
  </si>
  <si>
    <t>The German Hodgkin Study Group ran the HD11 trial evaluating the role of both intensified chemotherapy and deescalating radiation dose.  This was done in a 2x2 randomization for 1,395 unfavorable risk early-stage Hodgkin lymphoma patients.  At 5 years of follow-up, there was no difference between the BEACOPP + 20 or 30 Gy and ABVD + 30 Gy arms, FFTF 85%, OS 94%, PFS 87%. The arm with ABVD and 20 Gy IFRT was not non-inferior to ABVD and 30 Gy IFRT. There was worse treatment related toxicity with BEACOPP, which prompted investigators to declare that ABVD x 4 cycles followed by 30 Gy IFRT should be the standard therapy for these early unfavorable patients. Source: GHSG HD11 Eich et al. JCO 2010   BD</t>
  </si>
  <si>
    <t>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FLIPI-2 (follicular lymphoma): Beta-2 microglobulin &gt;UNL, positive bone marrow involvement, Hemoglobin &lt;12 g/dL, largest LN &gt;6cm in long axis, Age &gt;60.  (Federico et al, FLIPI-2 JCO 2009) Low risk (0 points): 3/5-year progression-free survival 91/79.5%; Intermediate risk (1-2 points): 3/5-year progression-free survival 69/51%; High risk (3-5 points): 3/5-year progression-free survival 51/19% IPI (for non-Hodkin's lymphoma): Age &gt;60, Zubrod PS &gt;1, serum LDH &gt; upper normal limit, &gt;1 extranodal sites, Stage III-IV (Shipp et al, International Non-Hodgkin's Lymphoma Prognostic Factors Project NEJM 1993)_x000B_Low risk (0-1 points) - 5-year survival of 73% Low-intermediate risk (2 points): 5-year survival 51% High-intermediate risk (3 points): 5-year survival of 43% High risk (4-5 points): 5-year survival of 26% Note: with rituximab, these increase by ~20%.  5-year survival with the revised-IPI is 94%, 79%, and 55% for the very-good, good, and poor prognostic groups, respectively (Sehn et al. Blood 2007)._x000B__x000B_Stage-adjusted IPI (for limited stage aggressive non-Hodgkin's lymphoma, Stage I-II): Age &gt;60, performance status &gt;1, serum LDH &gt; upper normal limit.  BD</t>
  </si>
  <si>
    <t>In the SWOG 8736 trial (SWOG 8736, Miller et al. NEJM 1998) evaluating CHOP x 8 cycles versus CHOP x 3 cycles and radiation, only limited stage patients were enrolled. As advanced stage is a factor in the original International Prognostic Index (IPI), the investigators modified the index to account for the patient population enrolled on study. This "stage-adjusted IPI" excludes extranodal sites and excludes stage III-IV.  This is used for stage I/II patients and therefore stage II is an "unfavorable" risk factor.  The factors were age &gt;60, performance status 2, elevated LDH, and stage II disease.  The accumulation of each additional point increases the risk category with 4 points and 4 categories. 5-year progression-free survival: 0 - 1: 77% 2: 60% 3: 34% 4: only 2 patients, who both died of recurrence.  (This is why the figures in the publication only have curves for 0, 1, 2, and 3 risk factors.) Clinical Pearl: The factors included in stage adjusted IPI are age &gt;60, performance status 2, elevated LDH, and stage II disease.  BD</t>
  </si>
  <si>
    <t>The GHSG HD7 trial (Engert et al. JCO 2007) was an effort to improve tumor control and survival outcomes over those achieved with EFRT alone.  The investigators randomized 650 patients with early favorable Hodgkin's lymphoma patients to EFRT (30 Gy) with an additional 10 Gy to the involved field (arm A) vs. ABVD x 2 cycles followed by the same radiotherapy (arm B). With a median follow-up of 87 months they reported the following: 7-year freedom from treatment failure: 67% in arm A (RT alone) vs. 88% in arm B (ABVD + RT)(p &lt; 0.001), due to more relapses in patients who received RT alone (22% vs. 3% in those who received ABVD + RT) No differences in 7-year overall survival (92% in arm A vs. 94% in arm B) (p = 0.43) were observed as patients who relapsed could still be salvaged with chemotherapy. The complete response rate was also the same between the two arms of the study (95% in arm A, 94% in arm B).  Clinical Pearl: The results of the GHSG HD7 trial demonstrated that combined modality therapy with ABVD  x 2 plus EFRT is more effective than EFRT alone.  BD</t>
  </si>
  <si>
    <t>The cutoff for dose-response is conflicted in the literature but durable responses are more common with doses &gt; 40 Gy. The current NCCN guidelines 1.2017 recommend 40-50 Gy for the treatment of this disease entity, please note this is a change from the NCCN 2016 guidelines. The Mayo experience (Frassica et al. IJROBP 1989) showed no local failures with doses &gt; 45 Gy to bone plasmacytomas.  An important finding in this series was that 23% of local failures came after 5 years, despite median time-to-failure of 18 months. A French study (Tournier-Rangeard et al. IJROBP 2006) found similar results for extramedullary solitary plasmacytomas.  The ILROG guidelines do not recommend elective nodal coverage due to an estimated nodal recurrence rate on the order of 5% (Tsang et al., IJROBP 2018) unless there are high risk clinical features, such as bulky primary disease, or if elective nodal coverage is unlikely to increase toxicity. Clinical Pearl: We acknowledge that some retrospective studies (Ozsahin et al. IJORBP 2006, Knobel et al. BMC Cancer 2006) found no dose response above 30 Gy, even with large tumors. But, as per the current NCCN guidelines, both osseous and extraosseous plasmacytomas should be treated with 40-50 Gy involved field radiation therapy.  BD</t>
  </si>
  <si>
    <t>The Southwest Oncology Group (SWOG 8736 Miller et al. NEJM 1998) undertook this study to evaluate if the use of involved field radiation therapy (IFRT) could allow a reduction in the number of cycles of polychemotherapy necessary to maintain control of aggressive non-Hodgkin's lymphoma (NHL).  401 patients with limited stage aggressive NHL (Stage II bulky was not eligible), were randomized to: 8 cycles of CHOP chemotherapy (control arm) versus 3 cycles of CHOP followed by 40-55 Gy IFRT. At 5 years, progression-free survival (PFS) favored the combined modality treatment (CMT) arm (77% vs. 64%) and overall survival (OS) did as well (82% vs. 72%).  There were increased rates of significant cardiotoxicity with 8 cycles of chemotherapy compared to 3 cycles + IFRT.  As such, it was felt that IFRT was able to compensate for a reduction in total number of cycles of chemotherapy. Interestingly, in the long-term follow-up of this trial (Stephens et al. J Clin Oncol 2016) revealed no difference in overall survival and progression-free survival between the two arms. The GELA LNH 93-4 trial (Bonnet et al. J Clin Oncol 2007) randomized patient older than 60 years with localized stage I or II histologically aggressive lymphoma and no adverse prognostic factors of the IPI  to: Four cycles of cyclophosphamide, doxorubicin, vincristine, and prednisone (CHOP) plus involved-field radiotherapy (40 Gy) vs. Chemotherapy alone (four cycles of CHOP) With a median follow-up of 7 years they reported the following: 5-year event-free survival: 61% chemotherapy alone vs. 64% CHOP + RT (P=0.6) 5-year overall survival: 72% chemotherapy alone vs. 68% CHOP + RT (P=0.5) In the GELA trial, the chemotherapy-alone group, disease recurred in the initial site in 47% of patients who experienced relapse, at a distant site in 37% of patients, and at both initial and distant sites in 16% of patients. In the CHOP plus radiotherapy group, disease recurred in the irradiation field in 21% of patients who experienced relapse, out of field in 66% of patients, and both in and out of field in 13% of patients, demonstrating lower rates of relapse at the initial site of disease.  A European study by the LYSA group (Lamy, Blood, 2018) randomized patients with Stage I/II non-bulky DLBCL to 4-6 cycles of R-CHOP chemotherapy +/- involved-field RT to 40 Gy.  Patients with IPI of 0 received 4 cycles and those with IPI of 1 or greater received 6 cycles.  5 year EFS and OS was not statistically different between the two groups.  Clinical Pearl: the addition of IFRT to chemotherapy for NHL remains controversial due to conflicting randomized evidence as outlined above.  BD</t>
  </si>
  <si>
    <t>The standard radiation dose for heterotopic ossification (HO) prophylaxis is 7-8 Gy in one fraction.  A single fraction approach was initially described by (Lo et al. Radiology 1988).  This was a retrospective series that examined the use of single-fraction RT (7 Gy in 1 fraction, given less than 72 hours post-operatively) for HO prophylaxis.  A total of 23 patients were treated using this regimen.  The failure rate was 4%. Conclusion: Single fraction RT with 7 Gy is effective in preventing HO. This was followed by a prospective randomized trial (Pellegrini et al. J Bone Joint Surg Am 1992) comparing single fraction RT vs. fractionated RT for HO prophylaxis following total hip arthroplasty.  55 patients were randomized to either 10 Gy in 5 fractions vs. 8 Gy in 1 fraction postoperatively (within 96 hours).  HO developed in 21% of patients in both arms. Conclusion: Single faction RT and fractionated RT are similar in effectiveness for HO prophylaxis.  To further evaluate the optimal dose a randomized trial (Liu et al, J Arthroplast, 2017) compared 4 Gy in 1 fraction to 7 Gy in 1 fraction postoperative radiotherapy in 147 patients with high risk for HO. A lower rate of HO progression was noted in the 7 Gy arm compared to the 4 Gy arm (25.0% vs 42.3%, p=0.0266).  Conclusion: 7 Gy compared to 4 Gy demonstrates better control of HO when delivered postoperatively.  Clinical Pearl: While limited data guides the management of HO, single fraction radiotherapy 7-8 Gy delivered either preoperatively or post-operatively is effective.   BD</t>
  </si>
  <si>
    <t>The Brooker Classification for heterotopic ossification is as follows: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Source: Brooker et al. J Bone Joint Surg Am. 1973  BD  A 68-year-old male presents with a firm, painless left testicular mass that has been present for at least 4 months. The patient denies any prior history of trauma or injury to the area but believes the mass has grown over time. A color-doppler testicular ultrasound is performed revealing a 4 cm discrete hypoechoic mass in the left testis with prominent hypervascularity. A scrotal MRI is then performed showing a 4.2 x 2 x 2.4 cm T1-hyperintensie homogeneous mass lesion in the left testis with an associated hydrocele. The right testis, bilateral spermatic cords, and epididymises appear normal.  An R0 radical left inguinal orchiectomy is performed, with surgical pathology revealing a 4.3 cm focus of diffuse large B cell lymphoma, limited to the left testis. Brain MRI and lumbar puncture are subsequently completed, without notable intracranial abnormality or evidence of malignant cells in the cerebrospinal fluid on cytology and flow cytometry.</t>
  </si>
  <si>
    <t>Testicular lymphoma is a relatively uncommon form of testicular malignancy; lymphoma can involve the testis in three ways As a primary site of extra-nodal disease (primary testicular lymphoma or "PTL") As a secondary site of systemic disease As a primary manifestation of subclinical systemic disease This patient was found upon subsequent orchiectomy to have primary testicular lymphoma. PTL is an uncommon and aggressive form of extranodal non-Hodgkin lymphoma (NHL), and accounts for &lt;5% of all testicular malignancies and 1 to 2% of all NHL cases, with a median age of diagnosis around 67 years. PTL is the most common testicular malignancy in men age &gt;60 years of age. The majority of PTLs (&gt;80%) are diffuse large B-cell lymphomas (DLBCL).  Typically, patients will present with a firm, painless (or occasionally painful) testicular mass inseparable from the affected testis; 6-10% of cases with have synchronous bilateral disease. Imaging modalities may assist in diagnosis. Ultrasound will typically show an enlarged testicle with focal or diffuse areas of hypo-echogenicity and hypervascularity. MRI allows for simultaneous evaluation of bilateral testes, paratesticular spaces, and spermatic cords; typical findings include a T2 hypointense mass with strong and heterogenous gadolinium enhancement.  When PTL is suspected, radical inguinal orchiectomy is required for optimal disease control and adequate pathologic assessment. After confirmation of a diagnosis of testicular lymphoma is made, the recommended staging is the same for other forms of aggressive NHL and should include specific CNS staging with Brain MRI and lumbar puncture (with cytology and flow cytometry) to rule out occult disease.  After orchiectomy, patients are treated with R-CHOP21 or DA-R-EPOCH chemoimmunotherapy per standard DLBCL protocol. Importantly, intrathecal or high-dose methotrexate (MTX) should also be administered for CNS prophylaxis.  Moreover, all patients should have prophylactic testicular irradiation to 25-30 Gy (NCCN v4.2022), with the most commonly utilized regimen consisting of 30.6 Gy in 17 fractions (1.8 Gy/fraction) to the remaining testicle, scrotum, scrotal contents, and/or spermatic cord per IELSG-10 (Vitolo et al., J Clin Oncol 2011). PTL patients are at increased risk of CNS relapse and contralateral scrotal recurrence, even when presenting with Stage I disease. Locoregional post-operative RT alone is associated with a high rate of relapse (Shahab, Semin Oncol 1999) and is only recommended for patients who are not candidates for chemotherapy.  Answer choice A is incorrect: Completion right inguinal orchiectomy is not necessary, and while it may mitigate risk of contralateral testicular recurrence, the scrotum and residual scrotal contents remain at risk for relapse. Moreover, this answer choice omits the CNS prophylaxis necessary for cases of primary testicular DLBCL. Elective nodal irradiation for N0 PTL patients in controversial; para-aortic nodal irradiation to a dose of 20 Gy/10 fractions is a standard treatment for Stage I testicular germ cell tumor patients s/p orchiectomy who do not undergo active surveillance or adjuvant chemotherapy with single agent carboplatin (AUC 7 for 1-2 cycles), but is generally not done for node-negative, early-stage cases of PTL that are confined to one testis.  Answer choice B is incorrect: 45 Gy in 25 fractions is not the appropriate dose/fractionation scheme for primary testicular DLBCL treatment; 25-30 Gy is the optimal choice. Moreover, this answer choice omits the CNS prophylaxis necessary for cases of primary testicular DLBCL.  Answer choice C is incorrect: R-CHOP21 should be given for a minimum of 6 cycles, not 4 cycles. 20 Gy in 10 fractions is not the appropriate dose/fractionation scheme for primary testicular DLBCL treatment; 25-30 Gy is the optimal choice.  Clinical pearl: Patients with primary testicular lymphoma are usually age &gt; 60 years old, and present with a painless testicular mass. Orchiectomy is required for pathologic confirmation, and additional workup with Brain MRI and LP with CSF analysis is necessary in cases of DLBCL. Treatment for primary DLBCL of the testicle is radical inguinal orchiectomy of the affected testis (testes, if bilateral disease) followed by 6-8 cycles of R-CHOP21, high-dose/intrathecal methotrexate for CNS prophylaxis, and consolidative irradiation of the remaining testicle and scrotal contents to 25-30 Gy  BD</t>
  </si>
  <si>
    <t>The GELA "young" trial (GELA 93-1 Reyes France NEJM 2005)  randomized 647 younger patients (&lt;61 years of age) with stage I or II aggressive non-Hodgkin lymphoma and IPI 0 to: CHOP (cyclophosphamide 750mg/m2, doxorubicin 50mg/m2, and vincristine 1.4mg/m2 on day 1, prednisone 60mg/m2 on days 1-5) for 3 cycles followed by consolidation involved field radiation therapy (IFRT) 40 Gy/22 fractions, versus Escalated chemotherapy using ACVBP (Adriamycin 75mg/m2 and cyclophosphamide 1200mg/m2 day 1, vindesin 2mg/m2 and bleomycin 10mg day 1 and 5, prednisone 60mg/m2 days 1-5) followed by sequential consolidation with 2 cycles of MTX (3g/m2 with leucovorin rescue), 4 cycles of etoposide 300mg/m2 and ifosfamide 1500mg/m2, and 2 cycles of cytarabine 100mg/m2. The primary endpoint was to detect a 10% absolute improvement in 2-year event-free survival given 2-year EFS of 75% with CHOP+IFRT.  After planned interim analysis (200 patients enrolled with at least 6 months follow-up), the trial was revised to detect a 7% improvement in 2-year EFS. Secondary endpoints were response rate and overall survival. There was no difference in complete response rate (93% in the chemo alone arm and 92% with CHOP+RT).  The chemo alone arm had a 11% rate of Grade 3-4 infection (36/318) vs. 1% in the CHOP+RT arm.  The 5-year EFS was 82% with ACVBP vs. 74% with CHOP+RT (p&lt;0.001).  On subgroup analysis of patients with or without bulky disease this remained significant.  In patients who received ACVBP, the median time to relapse was 21 months, with failure at the initial site of disease in 62%. In patients treated with CHOP+RT, the median time to relapse was 15 months, with 28% of patients relapsing in the radiation field.  Overall survival at 5 years was 90% with ACVBP and 81% with CHOP+RT (p=0.001). On multivariate analysis, impact of chemotherapy alone on EFS and OS remained significant patients with diffuse large B-cell lymphoma (p = 0.004 and p = 0.03, respectively).  Takeaway: Ultimately ACVBP with additional consolidative chemotherapy was superior to CHOP x 3 cycles with consolidative IFRT.  Two additional points: Many in the USA have not adopted the ACVBP regimen due to the increased toxicity that comes with dose intensification and the logistics of a more complicated regimen. One of the main criticisms of this trial is that the role of radiation is difficult to interpret given the different chemotherapy regimens between arms and that the ACVBP arm also employed consolidation therapy, just not with radiation.  8% (26/329) of patients on the CHOP+RT arm did not receive planned radiation. Of the remaining patients, 93% received a dose of 36-40 Gy. Source: GELA 93-1 Reyes et al. France NEJM 2005  BD</t>
  </si>
  <si>
    <t>The investigators at Memorial Sloan-Kettering (Abrey et al. JCO 2006) analyzed 338 consecutive patients to develop a prognostic score using a recursive partitioning analysis (RPA).  On multivariate analysis, only age &gt;50 and poor Karnofsky performance status were found to be prognostic of poor outcomes.  The RPA model is as follows: RPA class 1: Age &lt;50 - median survival 8.5 years RPA class 2: Age &gt;50, KPS ≥70 - median survival 3.2 years RPA class 3: Age &gt;50, KPS &lt;70 - median survival 1.1 years This RPA index was validated in an external cohort of patients, demonstrating accurate prognostic ability when applied to patients in 3 prospective RTOG trials.  BD</t>
  </si>
  <si>
    <t>Using stereotactic radiation for ablation of ventricular tachycardia (VT) is a recent innovation, first reported by Cuculich et al, NEJM, 2017, which treated patients with VT with 25 Gy in 1 fraction to the target volume. In order to facilitate communication with cardiac electrophysiologists, affected regions of the left ventricle to be included in the target volume were identified using the American Heart Association 17-segment model of the left ventricle (Cerqueira et al, Circulation, 2002). This model defines basal segments 1-6, mid-cavity segments 7-12, apical segments 13-16, and the apex of the heart as segment 17. See this figure from the aforementioned guideline paper:  BD An atlas for contouring the left ventricle using this model for cardiac radioablation planning is now available (Brownstein et al, IJROBP 2021). Clinical Pearl: Treatment planning for VT radioablation requires careful coordination with cardiac electrophysiologists to ensure successful targeting of the arrhythmogenic tissue. Use of the 17-segment model of the left ventricle from the American Heart Association helps to clearly define the appropriate target volume.</t>
  </si>
  <si>
    <t>It is well known that young patients particularly those with Hodgkin lymphoma are at increased risk of late effects from treatment of mediastinal lymphomas. In the present era, proton or MV X-ray therapy can be used to treat these patients. It is not practical to perform a prospective comparative study of radiation modalities for an endpoint of late effects that can occur more than 40 years after treatment. Rather, the decision to use X-rays or protons must be made on a case-by-case basis. To assist with decision making, expert guidelines have been published. One scenario where proton therapy is thought to likely be beneficial is for female patients requiring radiation to the mediastinum and axilla. Treating these two areas makes it difficult with MV X-rays to avoid glandular breast tissue, particularly the upper outer quadrant of the breast which has the highest risk for development of radiation-associated breast cancer. Proton therapy can be used with an anterior beam to treat the mediastinum and a posterior beam to treat the axilla with the dose terminating before reaching the breast tissue.  The patient in Choice A does not have a mediastinal lymphoma. Choices B and C reflect scenarios directly addressed in the consensus report and neither scenario carries a definite recommendation for one modality over the other. The caveat to these recommendations is that treatment must individualized based on patient specific factors.  Source: Dabaja et al. Proton therapy for adults with mediastinal lymphomas. Blood. 2018.   BD</t>
  </si>
  <si>
    <t>Triple therapy for H. pylori eradication consists of PPI + two antibiotics.  H. pylori eradication is first-line treatment for Stage IE or IIE H. pylori-positive, non-t(11:18) gastric MALT. For quadruple therapy, which is useful  in regions with high resistance to clarithromycin, bismuth is added. 1) a proton pump inhibitor_x000B_2) antibiotics (clarithromycin +amoxicillin, consider metronidazole if PCN allergy)_x000B_3) bismuth-subsalicylate/Pepto-bismol Dosing: _x000B_ Omeprazole 20mg BID, or lansoprazole 30mg BID, or esomeprazole 40mg daily, or pantoprazole 40mg BID._x000B_AND_x000B_Clarithromycin 500mg BID + Amoxicillin 1gm BID for 10-14 days. _x000B_Clarithromycin 500mg BID + Metronidazole 500 mg BID for 10-14 days.  (Penillergic patients)_x000B_AND_x000B_bismuth-subsalicylate/Pepto-Bismol (Quadruple therapy)_x000B__x000B_Confirmation of H. pylori eradication is necessary and repeat endoscopy should be done every 3 months until biopsy-proven CR. _x000B__x000B_Source: Chey et al. American College of Gastroenterology Am J Gastro 2007  BD</t>
  </si>
  <si>
    <t>Analysis of 10 SEER cancer registries in the U.S. demonstrated approximately a third of PCNSL cases were in patients with HIV. In immunocompetent patients, men and women were equally likely to be diagnosed with PCNSL (M:F ratio 1.02). In HIV+ patients and transplant recipients, PCNSL was more common among men (M:F ratio 11 and 1.4, respectively). In immunocompetent patients, the median age at diagnosis was 67 years while the median age at diagnosis was 37 years in patients with HIV, and 52 years in transplant patients (Shiels et al, Br J Haematol, 2017).     BD</t>
  </si>
  <si>
    <t>Benefits of total body irradiation over chemotherapy include: No "sanctuary" sites (e.g. testes, brain). Delivered dose is independent of blood supply. Delivered dose is independent of renal and hepatic function. No cross-resistance with other agents. Dose can be homogeneous. Dose can be tailored to "boost" areas at risk and "spare" more sensitive organs (e.g. lung blocks). Source: Leibel and Phillips, Textbook of Radiation Oncology.  BD  BD</t>
  </si>
  <si>
    <t>Staging for Hodgkin's Lymphoma (HL) is based on the Ann Arbor staging system. Ann Arbor staging classification for Hodgkin lymphoma  BD Stage I Involvement of a single lymph node region (I) or of a single extralymphatic organ or site (IE)* Stage II Involvement of two or more lymph node regions or lymphatic structures on the same side of the diaphragm alone (II) or with involvement of limited, contiguous extralymphatic organ or tissue (IIE) Stage III Involvement of lymph node regions on both sides of the diaphragm (III), which may include the spleen (IIIS) or limited, contiguous extralymphatic organ or site (IIIE) or both (IIIES) Stage IV Diffuse or disseminated foci of involvement of one or more extralymphatic organs or tissues, with or without associated lymphatic involvement * The designation "E" refers to extranodal contiguous extension (ie, proximal or contiguous extranodal disease) that can be encompassed within an irradiation field appropriate for nodal disease of the same anatomic extent. A single extralymphatic site as the only site of disease should be classified as IE, rather than stage IV.  The system divides each stage into subcategories "A" and "B": “A” indicates that no systemic symptoms are present and “B” is assigned to patients with B symptoms, consisting of unexplained fevers greater than 38°C, drenching night sweats, or unexplained weight loss of greater than 10% of their body weight within 6 months of diagnosis. Clinical stage refers to the extent of disease determined by diagnostic tests following a single diagnostic biopsy. If a second biopsy of any kind is obtained, even if negative, the term pathologic stage is used.  Patients with HL are then further classified into three groups: early-stage favorable (stage I–II with no unfavorable factors); early-stage unfavorable (stage I–II with any of the unfavorable factors such as large mediastinal adenopathy, multiple involved nodal regions, B symptoms, extranodal involvement, or significantly elevated erythrocyte sedimentation rate [ESR] ≥50); and advanced-stage disease (stage III–IV).  Of note, the nodal regions as defined by the GHSG and EORTC are not the same as the Ann Arbor sites. Both research groups bundle the mediastinum and bilateral hila as a single region. In addition, the GHSG combines subpectoral with supraclavicular or cervical, while the EORTC combines subpectoral with axilla as one region.  Ann Arbor EORTC GHSG R Cervical/SCV    R ICL/Subpec   R axilla   L Cervical/SCV    L ICL/Subpec   L axilla   Mediastinum    R Hilum  L Hilum  Total 9 5 5 As such, the patient in the clinical vignette would be defined as having the following: Ann Arbor: 3 sites of disease (#1=right supraclavicular, #2=right subpectoral, #3=right axillary) EORTC: 2 sites of disease (#1=right supraclavicular, #2=right subpectoral/axillary) GHSG: 2 sites of disease (#1=right supraclavicular/subpectoral, #2=right axillary)  Clinical pearl: The nodal regions as defined by the GHSG and EORTC are not the same as the Ann Arbor sites. Both GHSG and EORTC bundle the mediastinum and bilateral hila as a single region. In addition, the GHSG combines subpectoral with supraclavicular or cervical, while the EORTC combines subpectoral with axilla as one region.</t>
  </si>
  <si>
    <t>The four chemotherapeutic agents found in MOPP are as follows: Mechlorethamine Oncovin (Vincristine) Procarbazine Prednisone MOPP chemotherapy was one of the first developed for the treatment of Hodgkin's Lymphoma.  Though rarely used anymore, it still may be considered if a patient has a contraindication to adriamycin or bleomycin-based regimens (severe cardiac and/or pulmonary comorbidities).   BD</t>
  </si>
  <si>
    <t>Desmoid tumor working group published a global consensus-based guideline [Alma et al, Eur J Cancer, 2020] on the management of desmoid tumors. Active surveillance (AS) is the well-established primary approach to primary/recurrent sporadic/familial desmoid tumors. An initial AS approach does not appear to influence the efficacy of subsequent treatments. Persistent progression may be a trigger for treatment. Scan with MRI within 1-2 months, then in 3-6 month intervals. Surgery is the accepted treatment only for sporadic tumor desmoid tumors located in the abdominal wall after progressive symptoms on AS. Wide microscopic margins should be the goal, but positive microscopic margins can be accepted when function or cosmesis is an issue (Ballo et al. J Clin Oncol 1999). However, if positive microscopic margins can be anticipated, other management than surgery should be preferred. If R1 is obtained, there is little data supporting re-resection or adjuvant radiotherapy over AS. Another excellent review (Kasper et al, Cancer, 2020), describes considerations in the decision to proceed with treatment: the primary indication to proceed with resection following AS is progressive symptoms and/or persistent interval growth. At least three further assessments and not before one year after initial diagnosis is recommended, as patients may still spontaneously regress. However, desmoid tumor locations close to critical structures (such as mesentery or H&amp;N) may push towards earlier therapy due to a potential higher risk for morbidity before disease stabilization. Clinical Pearl: Active surveillance should be considered in the management of desmoid tumors given the benign nature and tendancy to spontaneously regress.  BD</t>
  </si>
  <si>
    <t>A biopsy should be performed in suspected desmoid tumors due to the possibility of finding a sarcoma on pathological analysis.  In the work up of soft tissue sarcoma or desmoid tumors, a core needle biopsy is preferred over incisional or excisional biopsy (NCCN V2.2021). In the case of an incisional biopsy, it should be done along future resection axis with minimal dissection and careful attention to hemostasis. Although FNA is a convenient technique, it can be difficult to make an accurate primary diagnosis with FNA alone due to the small sample size (Domanski et al, Diagn Cytopathol, 2007) The initial evaluation between these two entities (desmoid tumors and sarcomas) should be approached similarly due to the need for an oncological surgery for resection. Similarly, incisional biopsy should be performed by the oncological trained surgeon that will perform the definitive resection of the mass. This approach is associated with a decrease in surgical complications (Mankin et al. J Bone Joint Surg Am 1996). Clinical Pearl: A core needle biopsy is recommended for suspected desmoid tumors even if planning for resection to establish the diagnosis.  BD</t>
  </si>
  <si>
    <t>The efficacy and tolerability of low-dose (12 Gy, 1 Gy per fraction over 3 weeks) total skin electron beam therapy was evaluated from data pooled from 3 clinical trials (Hoppe et al. Am Acad Dermatol 2015). Of 33 patients enrolled, the overall response rate was 88%, including 9 patients with a complete response. Median time to response was 7.6 weeks with a median duration of clinical benefit of 70.7 weeks. Toxicities were mild. The treatment is administered over 12 treatment days (4 treatment days per week for 3 weeks). Total of 12 Gy. Days 1 and 2 (longer days) - Treat all 6 TSEBT positions each day at 1 Gy per field with in-vivo dosimetry to ensure coverage of bothersome areas is sufficient and MUs are spot on. At the completion of day 2, the patient will have had ideally 2 Gy to all surfaces. Days 3 - 12 (shorter days) - Treat 3 TSEBT positions alternating every other day to 2 Gy per field (3 fields daily). Clinical pearl: Total skin electron radiotherapy for mycosis fungoides is typically administered to 12 Gy over 12 treatments over three week  BD</t>
  </si>
  <si>
    <t>A chloroma (also known as a granulocytic or myeloid sarcoma) is an extramedullary manifestation of acute myeloid leukemia (AML), and is a tumor comprised of myeloblasts. Chloromas may be seen in patients with other myeloproliferative disorders, however are considered evidence of transformation into an acute leukemia. Chloromas can occur in any organ or tissue, however most commonly involve the skin (leukemia cutis) and oral cavity. Sources: Robbins and Cotran, Pathologic Basis of Disease; Perez and Brady, Principles and Practice of Radiation Oncology In a series from Memorial Sloan Kettering, 33 courses of radiation were delivered in the treatment of chloromas to a median dose of 20 Gy, with 82% of patients receiving at least 16 Gy. Local control was 97%; the only local failure was in a patient who received 6 Gy. Ninety-five percent of patients had symptomatic relief following radiation. The authors recommend treating chloromas to at least 20 Gy, and propose 24 Gy in 12 fractions due to the efficacy and safety of such a regimen, targeting the post-chemotherapy disease with a 1-2cm margin. (Bakst et al, MSKCC IJROBP 2012) Older data from Stanford suggests that the complete response rate declines sharply with lower doses, at 18% for those treated to less than 10 Gy, 43% for 10-19.9 Gy, 86% for 20-29 Gy, and 89% for 30+ Gy (p = 0.003). (Chak et al., Stanford IJROBP 1983)  BD</t>
  </si>
  <si>
    <t>The hallmark finding of Hodgkin lymphoma is the Reed-Sternberg cell, which is CD15+/CD30+. Due to the association of Hodgkin lymphoma with Epstein Barr virus (EBV) infection, early studies showed that in EBV-associated Hodgkin lymphoma, the Reed-Sternberg cells are found to contain EBV genomes (Weiss et al, NEJM 1989). More recently, prospective trials have looked at using plasma EBV DNA as a biomarker for prognosis in patients with EBV-associated Hodgkin lymphoma, suggesting that higher levels may be associated with decreased failure-free survival (Kanakry et al, Blood 2013). Clinical Pearl: NCCN guidelines (Hodgkin lymphoma, version 2.2022) recommend that initial testing include Epstein-Barr encoding region in situ hybridization (EBER-ISH) due to association of EBV with classical Hodgkin lymphoma (but not nodular lymphocyte-predominant Hodgkin lymphoma [NLPHL]). Testing for HIV and hepatitis B and C are also encouraged.  BD</t>
  </si>
  <si>
    <t>Monoclonal gammopathy of undetermined significance (MGUS): Absence of symptoms M-protein &lt;3 g/dL &lt;10% plasma cells in bone marrow No lytic lesions, anemia, hypercalcemia, or renal insufficiency  BD</t>
  </si>
  <si>
    <t>In the German Hodgkin Study Group (GHSG) HD17 trial (Borchmann et al, Lancet Oncol, 2021), 1100 patients with early-stage, unfavorable Hodgkin lymphoma ages 18-60 received 2+2 chemotherapy (eBEACOPP x 2 + ABVD x 2), and then had a post-chemo PET. They were randomized to a PET-adaptive arm where RT was omitted with Deauville 1-2 vs. the standard arm of 30 Gy of involved-node RT. The primary endpoint was 5-year progression-free survival. Of note, PET-negative was defined as Deauville 1-2 (in other trials, Deauville 3 is sometimes considered negative). Most patients (~2/3) had a negative PET, while 1/4 had Deauville 3 and ~10% had Deauville 4. With a median follow-up of 46 months, there was no difference in 5-year progression-free survival (PFS) (97.3% in standard vs 95.1% in PET-adapted). The absolute difference was 2.2%  and excluded the non-inferiority margin of 8%. The results were consistent across subgroup analyses including only patients who were Deauville 1-2 and in the intention-to-treat analysis. 5-year OS was excellent, at 98.6-98.8% across both groups. The most common grade 3 or 4 acute hematological adverse events were leukopenia (83% in standard combined-modality treatment group vs 84% of the PET-adaptive arm) and thrombocytopenia (26% vs 33%). The most frequent acute non-hematological toxic effects were infection (6% vs 8%) and nausea or vomiting (7% vs 6%). The most common acute radiotherapy-associated adverse events were dysphagia (6% in the standard combined-modality treatment group vs 2% in the PET-adaptive arm) and mucositis (2% vs 0%). Serious adverse events were reported by 29% in the combined-modality treatment group and 30% in the PET-adaptive arm, and were primarily hematologic in nature. Clinical Pearl: In patients with early-stage, unfavorable Hodgkin lymphoma who undergo 2+2 chemotherapy with a Deauville 1-2 response (~2/3 of patients), consolidation RT can be safely omitted without compromising PFS.   BD</t>
  </si>
  <si>
    <t>The GELA 93-4 Elderly Trial (Bonnet et al. JCO 2007) randomized patients age &gt;60 and with limited-stage aggressive non-Hodgkin's lymphoma with age-adjusted IPI of 0 to: CHOP chemotherapy for 4 cycles with 40 Gy involved field radiotherapy (IFRT) versus CHOP chemotherapy for 4 cycles without radiation therapy The primary endpoint for which the study was powered was event-free survival (EFS), with response rate and overall survival (OS) included as secondary endpoints analyzed using a superiority design. The trial demonstrated an overall response rate of 89% and 91%. 5-year EFS was 61% with chemotherapy alone vs. 64% for combined modality treatment (CMT) 5-year OS was 72% with chemotherapy alone vs 68% for combined modality treatment (CMT) These numbers are from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Finally, this was a elderly group with age-adjusted IPI of 0 and normal LDH, much more homogenous and of lower risk than any of the other studies. The SWOG trial (Miller et al. NEJM 1998) is criticized for having different number of chemotherapy cycles between the two arms. The GELA young trial (Reyes et al. NEJM 2005) had different chemotherapeutic agents between the two arms. The ECOG trial (Horning et al. JCO 2004) had more bulky patients enrolled on the radiation arm and was not powered for overall survival.  BD</t>
  </si>
  <si>
    <t>Clinical Pearl: A Deauville 5 response (uptake markedly higher than the liver) following primary chemotherapy and involved site radiation therapy (ISRT) for early-stage Hodgkin lymphoma is very concerning for refractory or transformed disease. According to NCCN guidelines, Prior to initiating any therapy in this situation, it is advisable to perform a diagnostic biopsy for confirmation. At this point, no data exists to support a superior treatment; however, most routinely, this patient would receive second-line chemotherapy such as ICE (ifosfamide, carboplatin, etoposide).  Patients in complete response to second-line therapy have improved outcomes with subsequent high-dose therapy and autologous stem cell transplantation.  BD</t>
  </si>
  <si>
    <t>These tumors are not only uncommon but have multiple names which may make them seem even more scarce. Glomus tumors fall into the paraganglioma family and when in the head and neck sometimes called chemodactomas. So all 3 names get used in literature interchangeably... Clinically decision making is actual quite straightforward. In the head and neck, these tumors tend to arise from cranial nerves or vascular structures in close proximity to cranial nerves. Many patients tend to be in their 40s and 50s and most of these are benign. The goal is to minimize morbidity. If surgical resection will cause a permanent cranial nerve deficit or subject the patient to a high risk vascular reconstruction, radiation--either fractionated or radiosurgery--is an excellent, well-tolerated option. Numerous studies (Kim et al IJORBP 1980, Larner et al Cancer 1992)  have demonstrated that 45 Gy is an acceptable dose in the treatment of a glomus tympanicum. New Mayo data suggests there is a dose response for paragangliomas in terms of local control (Breen et al Adv Radiat Oncol 2018)  Advanced/unresectable malignant paraganglioma and pheo. 5 yr LC 81% for all lesions (91% for BED(Gy10) &gt;= 53 Gy vs. 62% for BED(Gy10) &lt;53 Gy). 54 Gy may be considered a reasonable goal if OAR dose constraints can be respected using advanced RT techniques. Although there are risks associated with the delivery of 45-54 Gy, most of the severe complications reported occurred in patients who received 55 to 65 Gy.  Side effects including xerostomia and hearing loss resulting from irradiation to the cochlea and salivary glands can be minimized by the use of IMRT. Also, many patients are diagnosed incidentally without symptoms. As many of these are extremely slow growing, it is also very reasonable to observe with a watchful eye on the rate of growth (remembering that RT is best deployed before symptoms occur). Here is a additional citation for review: Gilbo et al. Cancer 2014  BD</t>
  </si>
  <si>
    <t>40-60% of relapses in the chemotherapy-alone arms occurred at sites of initial disease. The table below shows chemotherapy vs. combined modality relapse for each trial.  BD  Any local relapse Isolated local relapse Distant relapse GELA LNH93-4 63% vs 34% 47% vs 21% 53% vs 79% GELA LNH93-1 62% (ACVBP) vs 28% 41% vs 23% 59% vs 77% ECOG 1484 48% (15/31) vs 17% (3/17)  52% (16/31) vs 82% (14/17) SWOG 8736 Relapses not reported in primary publication or abstracts.  Anecdotal reports from those present at the ASH abstract presentation of updated results state that excess late relapses were out of field. LYSA (only R-era trial) 38% (5/13) vs. 0% (0/10)    Sources: GELA 93-4 Bonnet et al. JCO 2007; GELA 93-1 Reyes et al. NEJM 2005; ECOG 1484 Horning et al. JCO 2004; SWOG 8736 Miller et al. NEJM 1998  LYSA, Lamy et al., Blood, 2018.</t>
  </si>
  <si>
    <t>The most recent staging of Cutaneous T-cell Lymphoma (CTCL) reflects many changes to nodal staging.  Random nodal biopsies are no longer done.  Biopsy (excisional biopsy or core needle biopsy) is only indicated for clinically palpable peripheral nodes, those that are firm, irregular, clustered, fixed, or ≥1.5 cm in diameter.  Physical assessment should include cervical, supraclavicular, epitrochlear, axillary, and inguinal nodal stations. Of note, clinically palpable lymphadenopathy is N1, even if it is histologically negative.  Central nodal stations are not used for staging unless histologically confirmed.  The NCI-VA criteria and Dutch system grade lymph nodes without involvement of CTCL as LN0-2 and Dutch grade 1 respectively.  Please review the paper (Olsen et al, ISLC/EORTC Blood 2007) for specifics on lymph node evaluation.  N Stage - _x000B_     NX - nodes clinically abnormal, no histologic confirmation._x000B_     N0 - nodes clinically normal_x000B_     N1 - nodes clinically abnormal, histopathology Dutch grade 1 or NCI-VA LN0-2_x000B_     N2 - nodes clinically abnormal, histopathology Dutch grade 2 or NCI-VA LN3_x000B_     N3 - nodes clinically abnormal, histopathology Dutch grade 3-4 or NCI-VA LN4  NCI-VA Lymph Node Classification LN0: no atypical lymphocytes LN1: occasional and isolated atypical lymphocytes (not arranged in clusters) LN2: many atypical lymphocytes or in 3-6 cell clusters LN3: aggregates of atypical lymphocytes; nodal architecture preserved LN4: partial/complete effacement of nodal architecture by atypical lymphocytes or frankly neoplastic cells  Dutch system: Grade 1: dermatopathic lymphadenopathy (a morphologically distinct form of reactive lymphoid hyperplasia) Grade 2: early involvement by MF (cribriform nuclei &gt; 7.5 microM) Grade 3: partial effacement of LN architecture, many atypical cribriform mononuclear cells Grade 4: complete effacement   BD</t>
  </si>
  <si>
    <t>Active (symptomatic) myeloma is classified as clonal bone marrow plasma cells ≥10% or biopsy-proven bony or extramedullary plasmacytoma AND any one or more of the following myeloma-defining events: Calcium &gt;1 mg/dL higher than the upper limit of normal or &gt;11 mg/dL Renal insufficiency (creatinine &gt;2 mg/dL or creatinine clearance of 40 mL/min) Anemia (Hgb &lt;10 g/dL) One or more osteolytic bone lesions Clonal bone marrow plasma cells ≥ 60% Abnormal serum free light chain ratio ≥ 100 (involved kappa) or ≤ 0.01 (involved lambda) &gt;1 focal lesions on MRI studies ≥ 5mm If there are no myeloma-defining events, then it is defined as "smoldering" myeloma. If the bone marrow has &lt;10% plasma cells, M protein is &lt;3 g/dL, and there are no symptoms, then the patient has monoclonal gammopathy of undetermined significance (MGUS). A plasmacytoma plus at least one of the following can also be diagnosed as multiple myeloma: M-protein in the serum (&gt; 3 g/dL) M-protein in the urine (&gt; 1 g/dL) Lytic bone lesions Clinical Pearl: Multiple myeloma is classified as &gt;10% of the bone marrow involved by plasma cells with associated clinical/laboratory features (see above) or a plasmacytoma with specific laboratory values (see above) or lytic bone lesions.  BD</t>
  </si>
  <si>
    <t>The clinical scenario above depicts favorable risk early stage Hodgkin's lymphoma.  As per GHSG HD10 trial, early stage favorable risk patients were optimally treated with 20 Gy involved field radiation (IFRT) after ABVD x 2 cycles. Otherwise, 4 cycles of ABVD are recommended followed by 30 Gy IFRT for unfavorable risk patients. Favorable risk means the absence of: mediastinal bulk, extranodal involvement, &gt;2 sites of disease, ESR &gt;50, or ESR &gt;30 if B-symptoms are present. The trial randomized 1,131 patients in a 2x2 format to receive either 20 Gy or 30 Gy IFRT, and either ABVD x 2 or x 4 cycles. For the ABVD comparison: No significant difference in 5-year overall survival (OS), freedom-from treatment failure (FFTF), or progression-free survival (PFS) between ABVD x4 and x2 (OS 97% vs 97%; FFTF 93% vs 91%; PFS 93% vs 91%). For the IFRT comparison: No significant difference between IFRT 30 Gy vs. 20 Gy (OS 98% vs 97%, FFTF 93% vs 93%, PFS 94% vs 93%). The trial was powered to compare all four arms independently and no difference was found when all 4 arms were compared. It was concluded that 2 cycles of ABVD followed by 20 Gy IFRT is the new standard for GHSG for early favorable HD due equivalence in outcomes and a better toxicity profile. Sources: GHSG HD10 Engert et al. NEJM 2010; NCCN Clinical Practice Guidelines (v1.2014, Hodgkin Lymphoma)  BD</t>
  </si>
  <si>
    <t>The EORTC/GELA H9-F trial (Thomas, IJROBP, 2018) aimed to identify the optimal treatment regimen for favorable risk early-stage patients. They randomized patients to 3 radiotherapy regimens: EBVP for 6 cycles plus 0 Gy (observation) EBVP for 6 cycles plus 20 Gy Involved field radiation therapy (IFRT) EBVP for 6 cycles plus 36 Gy IFRT Results No RT arm prematurely stopped due to unacceptable early relapses (28 events in 92 patients) Non-inferiority of 5 year EFS was noted for the 20 Gy and 36 Gy arms (~85%) Overall survival is equivalent due to the ability to provide adequate salvage therapy. Clinical Pearl: In favorable early-stage Hodgkin lymphoma EBVP x 6  cycles followed by observation led to worse event-free survival compared to EBVP x6 followed by adjuvant IFRT (20 or 36 Gy). It is important to keep in mind that modern trials such as the UK RAPID trial have shown excellent outcomes with chemotherapy alone and chemotherapy + XRT using response adapted strategies based on PET. Keep in mind however that the UK RAPID trial study failed to find non-inferiority of a chemotherapy alone regimen on intent-to-treat basis. (Radford et al. NEJM 2015).  BD</t>
  </si>
  <si>
    <t>Approximately 3-5% of patients with cutaneous T-cell lymphoma present with Sezary syndrome (Willemze et al., Blood 2005), which historically was defined as erythroderma, generalized lymphadenopathy, and presence of Sezary cells in the skin, nodes, and peripheral blood. Sezary syndrome is felt to be a "leukemic" variant of cutaneous T-cell lymphoma.  Sezary cells are enlarged atypical lymphocytes with convoluted nuclei.  The International Society for Cutaneous Lymphomas (ISCL) defines Sezary syndrome as one or more of the following (Vonderheid et al., JAAD 2002): 1. Sezary cells detectable in the peripheral blood at a concentration &gt;1000 cells/uL, 2. CD4/CD8 ratio of 10 or higher due to an increase in circulating T-cells or aberrant loss/expression of T-cell markers by flow cytometry 3. Increased lymphocyte counts with evidence of clonal T-cell population in the blood, or 4. Chromosomally abnormal T-cell clone.  BD</t>
  </si>
  <si>
    <t>The AETHERA trial (Moskowitz et al., Lancet, 2015) evaluated the role of consolidation therapy with brentuximab vedotin (a CD30-directed antibody-drug conjugate) in patients with unfavourable-risk relapsed or primary refractory classic Hodgkin's lymphoma who had undergone autologous stem-cell transplantation. This trial randomized patients following autologous stem cell transplantation to one of the following arms: Brentuximab vendotin (16 cycles of 1.8 mg/kg brentuximab vedotin intravenously every 3 weeks, starting 30-45 days after transplantation) versus Placebo A total of 329 patients were randomized, an interim analysis identified that brentuximab vendotin improved progression free survival (PFS) across all risk groups (median PFS of 42.9 months (brentuximab vendotin) arm vs. 24.1 months in the placebo arm). At the time of interim analysis, no statistically significant difference in OS between the two groups has been identified.  In this trial, brentuximab was well tolerated, and given the findings of this study, NCCN recommends 1 year of maintenance brentuximab vedotin following autologous stem-cell transplantation for patients with refractory Hodgkin’s disease. Clinical Pearl: Early consolidation with brentuximab vedotin after autologous stem-cell transplantation improves progression-free survival in patients with unfavourable-risk relapsed or primary refractory classic Hodgkin's lymphoma who had undergone autologous stem-cell transplantation.  BD</t>
  </si>
  <si>
    <t>Crago et al. Ann Surg 2013 reported their outcomes of patients undergoing surgical resection for desmoid tumors.  n=495 patients  from 1982-2011 with a median follow-up of 60 months were analyzed and the following was reported: Five-year local recurrence-free survival was 69%. Adjuvant radiation was not associated with improved local recurrence-free survival. In multivariate analysis, factors associated with recurrence were: Extremity location Young age Large tumor size Abdominal wall tumors had the best outcome (5-year local recurrence-free survival rate of 91%). This paper also contains a nomogram to estimate the risk of local recurrence.  BD</t>
  </si>
  <si>
    <t>A meta-analysis of seven randomized trials comparing CyTBI to BuCy included 730 patients and found that there was a non-significant reduction in 4-year mortality with CyTBI compared to BuCy (RR 0.82, 95% CI: 0.64-1.05, p = 0.12).  There was no significant difference in the risk of acute grade II-IV or chronic graft-versus-host disease (p = 0.22 and p = 0.72, respectively) or interstitial pneumonitis (p = 0.37). CyTBI was associated with a 64% decrease in the risk of veno-occlusive disease (VOD) of the liver compared to BuCy (RR 0.36, 95% CI: 0.15-0.86, p = 0.02). Though a decrease in transplant-related mortality (TRM) was noted with CyTBI compared to BuCy (RR 0.53, 95% CI 0.31-0.90, p = 0.02), the authors note that these studies were conducted in the era prior to intravenous busulfan, with more predictable pharmacokinetic and toxicity profiles, and the difference in TRM did not translate to a difference in survival. (Gupta et al Hematol Oncol Stem Cell Ther. 2011)   BD</t>
  </si>
  <si>
    <t>Clonal plasma cell proliferative disorders are a cytogenetically heterogenous spectrum of diseases. The International Myeloma Working Group (IMWG) attempted to provide standardized definitions of the multiple myeloma disease spectrum (Rajkumar et al Lancet Oncol 2014). While this patient appears to have a solitary bone plasmacytoma based on presentation of a solitary clonal plasma cell neoplasm of the bone, absence of end-organ damage (CRAB features – hypercalcemia, renal insufficiency, anemia, and lytic bone lesions), and a normal skeletal survey, this patient’s presentation would best be classified as solitary plasmacytoma with minimal marrow involvement by the IMWG due to detectable clonal bone marrow plasma cells but &lt;10% (Choice D). The IMWG defines solitary plasmacytoma with minimal marrow involvement as: Biopsy-proven solitary lesion of bone or soft tissue with evidence of clonal plasma cells Clonal bone marrow plasma cells &lt;10% Normal skeletal survey and MRI (or CT) of spine and pelvis (except for the primary solitary lesion) Absence of end-organ damage such as hypercalcemia, renal insufficiency, anemia, or bone lesions (CRAB) that can be attributed to a lymphoplasma cell proliferative disorder Alternatively, the presence of clonal bone marrow plasma cells of ≥10% would meet criteria for the diagnosis of multiple myeloma (Choice A). Had this patient presented with a negative bone marrow biopsy, they would have met the definition for solitary bone plasmacytoma (Choice B). The estimated rate of progression to multiple myeloma within 3 years for solitary plasmacytoma with minimal marrow involvement is 60% (for bone presentation) or 20% (for soft tissue presentation).  Clinical Pearl: Solitary plasmacytomas with minimal marrow involvement are biopsy-proven solitary clonal plasma cell neoplasms of the bone or soft tissue with detectable clonal bone marrow plasma cells of &lt;10%.  BD Figure 1. MRI of the right femur. Coronal section. STIR (short TI inversion recovery) sequence.</t>
  </si>
  <si>
    <t>The GELA 93-4 Elderly Trial (Bonnet et al. JCO 2007) randomized patients with age &gt;60 and limited-stage aggressive non-Hodgkin's lymphoma with age-adjusted IPI of 0 to CHOP chemotherapy for 4 cycles with or without 40 Gy involved field radiotherapy in a superiority design.  The primary endpoint for which the study was powered was event-free survival (EFS), with response rate and overall survival (OS) included as secondary endpoints. The trial demonstrated an overall response rate of 89% and 91%.  5-year EFS was 61% with chemotherapy alone vs. 64% for combined modality treatment (CMT). 5-year OS was 72% vs 68%.  This was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This was a elderly group with age-adjusted IPI of 0 and normal LDH, much more homogenous and of lower risk than any of the similar other studies. The SWOG trial (Miller et al. NEJM 1998) evaluated if CHOP x 3 cycles and IFRT (40-55 Gy) was equivalent to CHOP x 8 cycles.  The GELA young trial (Reyes et al. NEJM 2005) tested ABVCP (+consolidation) against CHOP x 3 + IFRT (40 Gy). The ECOG trial (Horning et al. JCO 2004) randomized patients to CHOP x 8 cycles with and without IFRT (30 Gy). **NOTE: none of the above trials included Rituximab. **Patterns of failure: 40-50% of relapses in the chemotherapy-alone arms were at initial disease site(s). Addition of radiation improved local control by 60-75%.  Local control may improve overall survival with longer disease control with Rituximab.  BD</t>
  </si>
  <si>
    <t xml:space="preserve"> Cutaneous T-cell lymphoma is staged according to the AJCC 8th edition TNM staging. T Stage - T1 - limited patch/plaque (&lt;10% total skin surface) T2 - generalized patch/plaque (&gt;10% total skin surface) T3 - 1 or more tumors (≥ 1 cm diameter, evidence of depth) T4 - generalized erythroderma (≥ 80% body surface area) N Stage - N0 - nodes clinically uninvolved N1 - nodes clinically abnormal, histopathology Dutch grade 1 or NCI LN0-2 N2 - nodes clinically abnormal, histopathology Dutch grade 2 or NCI LN3 N3 - nodes clinically abnormal, histopathology Dutch grade 3-4 or NCI LN4 Nx - abnormal lymph nodes, no histologic confirmation M Stage - M0 - no visceral involvement M1 - visceral involvement Mx - abnormal visceral site, no histologic confirmation B Stage (Blood) - B0 - No circulating Sézary cells (&lt;5% of lymphocytes) B1 - Circulating Sézary cells (&gt;5% of lymphocytes), does not meet criteria for B0 or B2 B2 - High blood tumor burden, ≥ 1000 Sézary cells/ul Source: AJCC Staging Manual 8th edition, Olsen et al, ISLC/EORTC, Blood 2007  BD</t>
  </si>
  <si>
    <t>The goal of this trial  by (Perdona et al. Lancet Oncol 2005) was to compare tamoxifen and radiation therapy for the treatment and prevention of breast pain and gynecomastia during bicalutamide monotherapy for prostate cancer. 151 patients were randomized to the following arms: Monotherapy with 150 mg bicalutamide per day 150 mg bicalutamide per day plus 10 mg tamoxifen per day for 24 weeks 150 mg bicalutamide per day and radiotherapy (one 12 Gy fraction when starting bicalutamide). Results are as follows.  35/51 patients assigned to bicalutamide monotherapy developed gynecomastia, 4/50 assigned bicalutamide and tamoxifen (p=0.0009) developed gynecomastia, and 17/50 assigned to bicalutamide and radiotherapy developed gynecomastia (p=0.008). 29/51 patients treated with bicalutamide alone developed breast pain, 3/50 treated with bicalutamide and tamoxifen developed breast pain (p=0.009), and 15/50 treated with bicalutamide and radiotherapy developed breast pain (p=0.02). Conclusion: Both tamoxifen and radiation therapy significantly reduce the risk of breast pain and gynecomastia among men on anti-androgen therapy for prostate cancer.  Radiation can be used for men that do not desire to take daily tamoxifen while on anti-androgen therapy or be exposed to the side effects of tamoxifen. Similar results were also found in Di Lorenzo et al. J Urol 2005.  BD</t>
  </si>
  <si>
    <t>Clinical staging system for mycosis fungoides Clinical stage - TNMB classification IA - T1 N0 M0 B0 or B1 _x000B_IB- T2 N0 M0 B0 or B1 IIA - T1 or T2 N1 or N2 M0 B0 or B1 _x000B_IIB - T3 N0 to N2 M0 B0 or B1 IIIA - T4 N0 to N2 M0 B0 _x000B_IIIB - T4 N0 to N2 M0 B1 IVA1 - T1 to T4 N0 to N2 M0 B2 _x000B_IVA2 - T1 to T4 N3 M0 B0 to B2 _x000B_IVB - T1 to T4 N0 to N3 M1 B0 to B2 Source: AJCC Staging Manual, 8th ed., Olsen et al, ISLC/EORTC, Blood 2007   BD</t>
  </si>
  <si>
    <t xml:space="preserve"> The goal of the study (Federico et al, FLIPI-2 JCO 2009) was to verify whether a prospective collection of data would enable the development of a more accurate prognostic index for follicular lymphoma (FL) by using parameters which could not be retrospectively studied before. 942 patients receiving anti-lymphoma therapy were in the study population. The results of this study demonstrated that the following were factors independently predictive for progression-free survival (PFS):  FLIPI-2 (follicular lymphoma): Beta-2 microglobulin &gt; upper limit of normal, positive bone marrow involvement, Hemoglobin &lt;12 g/dL, largest lymph node &gt; 6cm in long axis, age &gt;60.  (Federico et al, FLIPI-2 JCO 2009)  Using these variables, a prognostic model was devised to identify three groups at different levels of risk. Low risk (0 points): 3/5-year progression-free survival 91 / 79.5% Intermediate risk (1-2 points): 3/5-year  progression-free survival 69 / 51% High risk (3-5 points): 3/5-year  progression-free survival 51 / 19% For comparison please see the factors in the original FLIPI score below: 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Clinical Pearl: The prognostic factors in the FLIPI-2 include: Beta-2 microglobulin &gt;upper limit of normal, positive bone marrow involvement, Hemoglobin &lt;12 g/dL, largest lymph node &gt; 6cm in long axis, Age &gt;60. The 3-year progression free survival for the low-risk group is 91%.  BD</t>
  </si>
  <si>
    <t>Lymphoblastic lymphoma is a neoplasm of lymphoblasts, more commonly of T-cell origin than B-cell origin, that resembles acute lymphoblastic leukemia (ALL) and is treated in a similar way. The hallmark of lymphoblastic lymphoma is a mediastinal mass originating in the thymus and the diagnosis requires presence of &lt;25% blasts in the bone marrow (&gt;25% that is classified as ALL). The role of radiation in lymphoblastic lymphoma has been based on retrospective findings showing improvements in local control and disease-free survival. Some investigators prefer to omit radiation, however mediastinal recurrence is the most common cause of failure in patients with mediastinal T-cell lymphoblastic lymphoma. ILROG guidelines (Dabaja et al. IJROBP 2018) recommend considering mediastinal radiation therapy at the completion of systemic chemotherapy and the documentation of complete remission, but radiation is particularly recommended for patients with ≥1.5 cm residual postchemotherapy mass given that a study from MD Anderson Cancer Center suggested these patients would benefit more from radiation. Involved-site radiation therapy should follow the ILROG guidelines and include only the mediastinal disease, while initial pleuro-pericardial effusion and disease that extends over or near the heart should not be included in the radiation volume. The recommended radiation dose is 30 to 36 Gy in 1.8- to 2-Gy fractions._x000B__x000B_Clinical Pearl: Per ILROG guidelines, radiation is recommended for adults with lymphoblastic lymphoma at completion of systemic chemotherapy with a complete remission or postchemotherapy residual mass (≥1.5 cm on CT), with involved-site radiation to the mediastinal disease.  BD</t>
  </si>
  <si>
    <t>Kaposi's sarcoma is an angioproliferative disease caused by human herpes virus 8 (HHV-8), now also called Kaposi sarcoma-associated Herpes virus (KSHV).  There are four subtypes of Kaposi's sarcoma: AIDS associated Iatrogenic - secondary to immunosuppression Endemic - sub-Saharan Africa Classic - elderly men with Mediterranean or eastern European heritage  BD</t>
  </si>
  <si>
    <t>Risk factors for CNS involvement from systemic lymphoma include: Burkitt lymphoma Lymphoblastic lymphoma Immunocompromised status Bone marrow positive disease Parameningeal presentation (e.g. nasopharynx, paranasal sinuses) Testicular relapse. In patients with DLBCL, the risk of CNS progression or recurrence can also be estimated using the CNS-International Prognostic Index (CNS-IPI) which includes age greater than 60 years, ECOG performance status of 2 or greater, elevated LDH, two or more extranodal sites, stage III or IV disease, and kidney or adrenal involvement.  BD</t>
  </si>
  <si>
    <t>Plasmacytoma and multiple myeloma increases in incidence with increasing age. According to a SEER analysis performed by Dores et al. (Dores et al., Br J Haematol., 2010) individuals age ≥60 yo have a 9-fold higher incidence of plasmacytoma and a 19-fold higher incidence of multiple myeloma compared to individuals &lt;60 yo. The median age of diagnosis of an axial skeleton plasmacytoma, appendicular skeleton plasmacytoma, or extramedullary plasmacytoma was 64, 69, and 65 years respectively. The incidence of plasmacytomas increased by 10% from 1999-2004 relative to 1992-1998. Rates for plasmacytoma and multiple myeloma were significantly higher among males than females: male-to-female incident rate ratio was 2.14 for plasmacytoma and 1.49 for multiple myeloma. Similarly, incident rates were higher for Blacks compared to Whites for both plasmacytoma (1.30) and multiple myeloma (2.23).  Clinical Pearl: The incidence of solitary plasmacytomas and multiple myeloma increases with age.  BD</t>
  </si>
  <si>
    <t>Clinical Pearl: The majority (~75%) of sympathetic paragangliomas arise is the abdomen.  Their most common location is the confluence of the left renal vein and the vena cava or at the location of the inferior mesenteric artery near the aortic bifurcation (Organ of Zuckerkandl).  BD</t>
  </si>
  <si>
    <t>The Southwest Oncology Group undertook this study to evaluate if the use of involved field radiation (IFRT) could allow a reduction in the number of cycles of polychemotherapy necessary to maintain control of aggressive non-Hodgkin's lymphoma (NHL).  401 patients with limited stage aggressive NHL (stage II bulky disease was not eligible) were randomized to: 8 cycles of CHOP chemotherapy (CHOP8, control arm) versus 3 cycles of CHOP followed by 40-55 Gy IFRT (CHOP3RT, experimental arm). At 5 years, progression-free survival (PFS) favored the combined modality (CMT) arm (77% vs. 64%), as did overall survival (OS) (82% vs. 72%).  There was a higher rate of significant cardiotoxicity with CHOP8 vs. CHOP3RT (3.5% vs. 0%, p = 0.02).  As such, it was felt that IFRT was able to compensate for a reduction in total number of cycles of chemotherapy. Interestingly, in the long-term follow-up of this trial (median 17.7 years) (Stephens et al. J Clin Oncol 2016) revealed no difference in overall survival and progression-free survival between the two arms.  This is in comparison to the "young" GELA trial (93-1, Reyes et al., NEJM, 2005) where 3 cycles of CHOP + IFRT was compared to ACVBP + sequential consolidation (no RT, more intense chemotherapy regimen).  With a median followup of 7.7 years, EFS and OS were significantly higher in the group given the more intense chemotherapy regimen alone.  Of note, only 11% of enrolled patients had initially bulky disease, possibly contributing to the lack of benefit for the addition of RT.  BD</t>
  </si>
  <si>
    <t>Patients at highest risk for the development of heterotopic ossification (HO) include: patients with a previous history of HO in either of the hips (up to 90% recurrence rate without prophylaxis), post-traumatic arthritis with evidence of hypertrophic osteophytosis, or bilateral hypertrophic osteoarthritis. Additional risk factors include: osteoarthritic women older than age 65, those with Paget disease, ankylosis spondylitis, or unilateral hypertrophic osteoarthritis. Source: Iorio et al. J Am Acad Orthop Surg 2002   BD</t>
  </si>
  <si>
    <t>This clinical scenario is for a patient with early-stage unfavorable risk Hodgkin's lymphoma.  The patient does not have bulky disease.  A dose of 30 Gy is recommended for unfavorable risk disease.  The GHSG HD11 trial evaluated treatment options in unfavorable risk early-stage patients.  This study was a 2x2 design of  IFRT 20 Gy vs 30 Gy; ABVD x4 cycles vs BEACOPP x4 cycles. There was no difference between (ABVD x4 + 30 Gy IFRT)  and  (BEACOPPx4 + 20 Gy IFRT).  With BEACOPP having greater overall toxicity than ABVD, ABVD was preferred and therefore 30 Gy would be necessary in these patients (GHSG HD11 Eich et al. JCO 2010). ISRT 20 Gy and 2 total cycles of ABVD are only valid options for patients who fulfill eligibility criteria for the GHSG HD10 trial evaluating optimal combined modality treatment for favorable-risk early-stage Hodgkin lymphoma.  This patient obviously does not with the presence of B-symptoms. Involved Node RT (INRT) alone is acceptable for a patient with NLPHL (Nodular Lymphocyte Predominant Hodgkin Lymphoma) with optimal pre-treatment imaging which allows for a high degree of certainty in extent of disease involvement and position of such involvement. Source: NCCN Clinical Practice Guidelines (v.2.2016, Hodgkin lymphoma) GHSG HD17 (Borchmann, 2021) presents a PET-adaptive approach in patients with early stage unfavorable Hodgkin lymphoma. As standard per GHSG, the standard arm was BEACOPP x2c -&gt; ABVD x2c after which patients were randomized to IFRT (30 Gy) vs PET adapted therapy: PET4 (D1-2) were observed without IFRT and PET4 (D3-4): underwent INRT (30 Gy). They randomized 1100 patients between the standard arm and the PET adapted arm. With a median follow-up of 46.2 months, 5-year PFS was not significantly different between arms: 97.3% (95% CI 94.5-98.7%) vs 95.1% (95% CI 92.0-97.0%). The authors conclude that PET4 negativity following BEACOPPx2 and ABVD x2 allows omission of consolidative radiotherapy without a clinically relative loss of efficacy.  BD</t>
  </si>
  <si>
    <t>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In contrast, EORTC 20884 (Aleman et al., IJROBP 2007) and  HD 15 (Engert et al., Lancet 2012) support consolidative radiotherapy in the setting of a partial response to induction therapy. Clinical Pearl:  Patients presenting with bulky disease who achieve a metabolic CR may not benefit from consolidative radiotherapy. In contrast, other studies suggest that consolidative radiotherapy is associated with improved outcomes in patients who achieve only a partial response to chemotherapy.  BD</t>
  </si>
  <si>
    <t>According to the NCCN guidelines, unfavorable disease for early-stage Hodgkin lymphoma is defined as: Bulky disease (&gt;10 cm), large mediastinal mass (MMR &gt; 0.33), ESR ≥ 50, any presence of B symptoms, or &gt; 3 sites of disease Option A is the German Hodgkin Study Group (GHSG) definition. Option B is the EORTC definition. Option D is the FLIPI (Follicular Lymphoma Internal Prognostic Index). Clinical Pearl: Please refer to page "HODG-A" in the NCCN guidelines for a high-yield table.   BD</t>
  </si>
  <si>
    <t xml:space="preserve"> Glomus jugulare tumors are rare, slow-growing, vascular lesions that originate from the chief cells of the paraganglia within the jugular bulb.  They may be associated with the tympanic branch of the glossopharyngeal nerve (nerve of Jacobsen) or the auricular branch of the vagus nerve (nerve of Arnold).  They are also known as: Chemodectomas Nonchromaffin paragangliomas In a retrospective study (Combs et al. Head and Neck 2014) a cohort of 39 patients was examined with glomus jugulare that underwent radiation therapy with either single dose stereotactic radiosurgery, fractionated stereotactic radiotherapy, or intensity modulated radiotherapy (IMRT). In those patients undergoing fractionated radiation therapy with IMRT the CTV was defined as the gross tumor volume visible as contrast enhancement on T1-weighted MRI with a margin of 1 to 5 mm.  The subsequent PTV margin was 1-2 mm.  With a median follow-up of 127 months, the reported local control was 97%.  BD</t>
  </si>
  <si>
    <t>For desmoid tumors, good treatment outcomes are expected with surgery alone (S), surgery with radiotherapy (S + RT), or radiotherapy alone (RT). Reviews of the literature (Nuyttens et al. Cancer 2000, Keus et al. Ann Oncol 2013) are consistent with long term local control rates of 70-75%, regardless of modalities used. A recent, well conducted retrospective study of 209 consecutive patients with desmoids treated using radiotherapy included 58% (n = 121) receiving RT alone and the other 42% receiving combined-modality treatment. For those undergoing RT alone, local control was 64% at 5 years of follow up and it was 61% at 10 years (Bishop et al. IJROBP 2019) Clinical Pearl: Radiation therapy alone or radiation therapy plus surgery results in excellent probability of long-term local control.   BD</t>
  </si>
  <si>
    <t>Common associations with MALT lymphoma include: Gastric - H. pylori (triple therapy) Orbital - Chlamydia psittaci (doxycycline) Cutaneous - Borrelia burgdorferi Small bowel - Campylobacter jejuni Salivary - Sjogren's syndrome Thyroid - Hashimoto's thyroiditis  BD</t>
  </si>
  <si>
    <t>The majority of prospective trials investigating non-Hodgkin's lymphoma focus on use of radiation after complete response (CR) to induction chemotherapy.  There is no prospective data evaluating a dose response in partial response (PR) to chemotherapy.  Virtually all prospective trials call for a dose of &gt;40 Gy to sites with a PR after chemotherapy. NCCN v1.2021 recommends consolidation with 30-36 Gy for patients with a complete response, 36-50 Gy for patients with a partial response. On the Deauville five-point scale (Deauville 5PS) a score of 4 or 5 can be considered a partial response if FDG avidity has declined from initial staging. Disease is generally considered refractory (and can be treated to 40-55 Gy) in the setting of a 5PS of 4 or 5, with no significant change in FDG uptake from baseline (or progression). Source: NCCN v.1.2021  BD</t>
  </si>
  <si>
    <t>MALT lymphomas are extranodal Marginal Zone B-cell lymphomas (MZL).  MZL comes in 3 flavors: Splenic Nodal Extranodal (MALT) Primary orbital MZL includes those arising from extraocular structures (lacrimal gland, conjunctiva, and retrobulbar region) and intraocular structures.  The latter are managed as a subset of primary CNS lymphoma. The majority of orbital lymphomas are MZL and ~1/3 are DLBCL, in which the prognosis is poor.  Orbital lymphomas are only ~4% of extranodal lymphomas, but make up the majority of orbital tumors. Primary radiotherapy has excellent local control (&gt;95%).  The literature suggests that doses of &gt;30 Gy are unlikely to improve outcomes and doses &gt;34 Gy have increased visual toxicity. The study below from (Bayraktar et al. Miami Br J of Haem 2011) shows increased local relapses and some CNS failure with doses &lt;30.6 Gy.  Nonetheless, recent comprehensive guidelines from the International Lymphoma Radiation Oncology Group (ILROG) (Yahalom et al. IJROBP May 2015) recommend a dose of 24-25 Gy in 1.5-2 Gy per fraction for indolent lymphomas in the orbital adnexa. When treatment planning for these patients, remember that bilateral involvement is present in 10-15% of cases.  In some populations, C. psittaci has been implicated in the pathogenesis, but testing for this is not recommended per NCCN guidelines, as antibiotic therapy is rarely utilized in the US. When treating with radiotherapy, be mindful of the location of the lacrimal gland as exposure will increase the risk of dry eye.  Lens-sparing techniques can be used but increase the risk for marginal miss depending upon where the subsite of involvement is.   BD</t>
  </si>
  <si>
    <t>Triple therapy should be attempted if gastric biopsy is positive for Helicobacter pylori or antibodies are positive, regardless of the presence or absence of t(11;18).  Wundisch et al. JCO 2005 reported an 80% complete response rate by biopsy with initial triple therapy. 80% of those patients remained in complete response.  If eradication of H. pylori and MALT lymphoma with antibiotic therapy, no further therapy is warranted. Overall, the outcomes are very good with up-front antibiotic therapy with 95% 10-year overall survival.  The majority of failures occur in patients with: Submucosal invasion t(11:18) translocation. Given the high failure rate for patients with t(11;18), 2020 NCCN guidelines prefer upfront ISRT in addition to antibiotic therapy for these patients. Persistent monoclonal spike after treatment (Nakamura et al. Gut 2012). Clinical Pearl: If gastric MALT lymphoma is biopsy positive for Helicobacter pylori, triple therapy (Omeprazole, Clarithromycin, Amoxicillin) should be the first line treatment option.  BD</t>
  </si>
  <si>
    <t>Per the NCCN guidelines v2.2023: In most instances, if the PET/CT displays a homogenous pattern of marrow uptake (thought to be secondary to cytokine release) bone marrow involvement is not assumed. If there are multifocal (3 or more) skeletal PET/CT lesions, marrow may be assumed to be involved.  In general, bone marrow biopsies are no longer indicated. Pooled analysis of 832 patients enrolled in GHSG trials HD16, HD17, and HD18 who underwent both PET scan and bone marrow biopsy prior to initiation of therapy demonstrated baseline PET had a negative predictive value of 99.9% (true negative in 702 of 703 cases) (Voltin et al., Ann Oncol 2018). With BM biopsy as the reference standard, the sensitivity, specificity, and positive predictive value of PET was 99.2%, 86.5%, and 14.7%, respectively. The authors conclude that given the high sensitivity and negative predictive value, baseline PET can be used to exclude BM involvement. In patients with a single FDG-avid lesion, bone marrow biopsy can be considered if involvement would lead to upstaging and treatment intensification.  Clinical Pearl: PET/CT has a very high negative predictive value in Hodgkin lymphoma. Routine staging bone marrow biopsies are no longer indicated.  BD</t>
  </si>
  <si>
    <t>There are several situations is which glomus tumors of the jugular foramen should be treated with surgical resection: Although rare among jugular tumors, a small minority of these tumors secrete catecholamines (they are produced in the chief cells). In those patients that are symptomatic from elevated catecholamines, surgery is the treatment modality of choice, as radiation therapy has not been shown to decrease these levels. Patients with facial nerve palsy suitable for repair with the use of a cable nerve graft. Tumors with significant intracranial extension and mass effect. Young patients with minimal risk of cranial nerve damage.  BD</t>
  </si>
  <si>
    <t>In a systematic review from Suarez et al. Head Neck 2012, treatment modalities (radiosurgery, external beam radiation therapy, and surgery) were compared for their effectiveness and rate of complications in the treatment of a variety of glomus tumors. Those patients treated with fractionated external beam radiation therapy (EBRT) (n=461) demonstrated local control rates of 89.1%.  Unfortunately, reduction of the tumor size was not documented in many studies and is not known. 3.2% of patients treated with EBRT died due to disease progression. 14 radiosurgery studies comprising 261 patients were evaluated as part of the study. From these reports they found 32.2% of the tumors treated had decreased in size, while there was no change in 61.4% of the tumors treated.  6.3% of tumors experienced new growth following treatment, and 0% of patients had elimination of the tumor. The comparison between local control in the SRS group (93.7%) vs. EBRT group (89.1%) was not significant (p = 0.32).  Clinical Pearl: Following stereotactic radiosurgery (SRS) approximately 30% of glomus tumors will decrease in size, while ~60% will demonstrate no change, and ~6% will undergo new growth following treatment with this modality.  BD</t>
  </si>
  <si>
    <t>This patient has IPI 1 disease (+1 for age &gt; 65).  He can be treated with limited cycles of chemotherapy (3-4 cycles) and involved site radiotherapy with 94% chance 5-year overall survival (OS) according to subset analysis of the SWOG 8736 trial or the GELA young patient trial.  Those patients received a minimum of 40 Gy involved field radiotherapy (IFRT). A randomized study by the British National Lymphoma Investigation (Lowry et al. UK Radioth Oncol 2011) evaluated the role of radiation dose.  Patients with indolent and aggressive B-cell non-Hodgkin's lymphoma of any stage were randomized to: 40-45 Gy (control arm) versus 24 Gy in 12 fractions for indolent lymphomas and 30 Gy in 15 fractions for aggressive lymphomas (experimental arm). The trial did not find any significant differences in response rate, in-field relapse, progression-free survival, or OS. There was less erythema with the lower dose level and only trends to lower toxicity in other domains. With this data, one could lower the dose to 30 Gy.  The above trial is not without its shortcomings but remains the only randomized dose data we have to date.  The trial included patients with any stage, some were in the salvage setting.  Most of the aggressive lymphoma sites were treated as a component of initial combined modality therapy. A European study by the LYSA group (Lamy, Blood, 2018) randomized patients with Stage I/II non-bulky DLBCL to 4-6 cycles of R-CHOP chemotherapy +/- involved-field RT to 40 Gy.  Patients with IPI of 0 received 4 cycles and those with IPI of 1 or greater received 6 cycles.  5 year EFS and OS was not statistically different between the two groups.  For this patient, since he is elderly and has only received 3 cycles of chemotherapy, consolidation involved-site radiotherapy to an anatomically safe location is very reasonable as compared to additional 3 cycles of R-CHOP chemotherapy.  BD</t>
  </si>
  <si>
    <t>Sehn et al. British Columbia Blood 2007 created revised-IPI prognostic groups as rituximab had not been a component of systemic therapy when the original IPI was created.  The IPI factors include: Age &gt; 60 years Stage III/IV disease Elevated lactate dehydrogenase [LDH] level Eastern Cooperative Oncology Group (ECOG) performance status ≥ 2 ≥ 2 extranodal sites of disease.  In their retrospective analysis of 365 patients with DLBCL who received R-CHOP with curative intent, the authors found that the IPI only distinguished two risk groups, with the 2 low-risk and 2 high-risk groups closely overlapping.  By redistributing the IPI factors, a revised IPI was developed that distinguished 3 separate prognostic groups with 4-year PFS ranging from 53% to 94% (p &lt; 0.001): Very good: 0 factors, 4 year PFS 94%, OS 94% Good: 1-2 factors, 4 year PFS 80%, OS 79% Poor: 3-5 factors, 4 year PFS 53%, OS 55%  The authors suggest that the revised IPI risk groups are more relevant given the near universal use of rituximab in DLBCL. Clinical Pearl: The mnemonic for the revised IPI score is APLES:  Age &gt; 60 years, Eastern Cooperative Oncology Group (ECOG) Performance status ≥ 2, Lactate dehydrogenase [LDH] level, ≥ 2 Extranodal sites of disease, Stage III/IV disease  BD</t>
  </si>
  <si>
    <t>Indications for radiation treatment of desmoid tumors may include the following: Unresectable disease R2 resection (residual gross disease) Recurrent disease Involved or close surgical margins with no possibility of re-resection It should be noted that these recommendations are controversial. There are a number of series that demonstrate the benefit of radiation therapy with close margins or microscopically positive margins (Spear et al. IJORBP 1998) (Nuyttens et al. Cancer 2000). In addition, there are also comparable series that fail demonstrate a benefit (Lev et al. J Clin Oncol 2007) (Gronchi et al. J Clin Oncol 2003).  Given these conflicted data we feel that the above recommendations are reasonable but should be viewed in the broader clinical situation in which the patient presents. Because the patient in answer choice C already underwent a mastectomy and re-resection would be technically challenging on the chest wall, post-operative radiation would be indicated.   BD</t>
  </si>
  <si>
    <t>The use of radiotherapy in prevention of Dupuytren's contracture (DC) progression is well-documented. DC is a proliferative disorder of the connective tissue involving the palmar fascia of the hand and occasionally the fascia of the feet. In the early stage, subcutaneous nodules appear, which may be fixed to the overlying skin, later tough cords develop and become predominant. This creates the typical flexion deformity of the palm and extension deficit of involved fingers. DC progresses slowly over years. Medical management is typically the first step followed by surgical intervention. Despite these, 30-50 % of cases progress. The radiobiologic potential of ionizing radiation is limited to early DC stages, as long as proliferating fibroblasts exist as the predominant radiosensitive target. There was a prospective randomized trial Seegenschmiedt et al. IJRBOP 2001 comparing prophylactic radiotherapy for patients with early-stage Dupuytren's, 129 patients were randomly assigned to either 30 Gy in 10 fractions with an 8-week break half-way through or 21 Gy in 7 fractions. 120 kV orthovoltage radiotherapy was utilized. The radiation field is shown in the figure below. 53-56% of the sites regressed, 37-38% remained stable only and 7-9% progressed with no difference between the groups. Acute skin reactions developed in 38% of patients but chronic dryness, desquamation, skin atrophy, and changes of sensation were rate and occurred in only 5% of cases. The other answer choices are wrong for the following reasons: Booker grade IV heterotopic ossification needs to be managed with surgical excision. Prophylactic radiotherapy is utilized in a postop setting. As proliferating fibroblasts are not present when surgical intervention or recent trauma to the area have not occurred, radiotherapy is not expected to be efficacious. There is emerging data for treating refractory ventricular (not atrial) tachycardia with SBRT to the heart. 25 Gy in one fraction was delivered to the arrhythmogenic scar region. Combined anatomic imaging with noninvasive electrocardiographic imaging is used for this advanced procedure (Cuculich et al. NEJM 2017). Lupus nephritis is not treated with radiotherapy. Of note, there is historic experience published in case series/reports such as Jones et al. Philadelphia Medical Journal 1900. Here is a quote from the paper, "The exposures [to radiotherapy] were, however, as a rule a trifle longer, averaging about 5 minutes each. Twice an acute inflammatory condition was produced by the exposures and treatment had to be suspended." Clearly this is not an ideal approach and had since been abandoned.  Clinical pearl: Radiotherapy is a helpful modality for treating early-stage Dupuytren's contracture. 30 Gy in 10 fractions with a break half-way through and 21 Gy in 7 fractions. Orthovoltage or electron radiotherapy may be utilized.  BD</t>
  </si>
  <si>
    <t>Heterotopic ossification (HO) is the  process in which the soft tissues surrounding a joint becomes ossified, this occurs when the soft tissues inappropriately obtain osteoblastic capabilities and form lamellar bone. HO is evaluated radiographically according to the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In a meta-analysis (Pakos et al. IJROBP 2004) seven randomized studies were analyzed comparing radiation therapy with NSAID's. They concluded radiation therapy was more effective than NSAID's in preventing Brooker Grade 3-4 HO with a relative risk of 0.42 (p=0.043). In the analyses for HO of any Brooker grade, there was no statistically significant difference between the two treatment arms. On subgroup analysis, preoperative RT was significantly less effective than NSAID's, whereas postoperative RT became increasingly superior with increasing RT doses. There was no evidence that longer NSAID duration provided more favorable results against RT; in fact a non-significant trend was seen in the opposite direction. Finally, acetylsalicylic acid was clearly less less effective than RT.  This is not the case for the other NSAID's. A dose response relationship was demonstrated on meta-regression analysis, suggesting RT and NSAID's would be equivalent in terms of the rate of HO when the RT dose was 6 Gy, whereas RT would be more effective than NSAIDS when doses exceeding 6 Gy were employed. Clinical Pearl: RT is on average more effective than NSAIDS in preventing clinically significant HO (Brooker Grade 3-4) after major hip procedures. The risk of developing HO was less than half with RT compared to NSAIDS, but the absolute magnitude in the incidence of major HO was small (in the range of 1%). There was evidence for the presence of a dose-response relationship with RT becoming increasingly superior to NSAID's when given at doses exceeding 6 Gy.  BD</t>
  </si>
  <si>
    <t>The IELSG-32 study was a phase II trial that randomized patients with newly diagnosed primary CNS lymphoma to multiple different high dose methotrexate based induction chemotherapy regimens. Those who did not have evidence of disease progression were then subsequently randomized to consolidation whole brain radiation therapy versus consolidation autologous stem cell transplant (Ferreri et al Lancet Hematology 2017). The whole brain radiation dose was 36 Gy with a 9 Gy boost permitted if there was residual disease following initial chemotherapy. Results of this study demonstrated the following: 2-year progression-free survival (PFS): 80% with whole brain radiation and 69% with autologous stem cell transplant, which was not statistically significant (p=0.17).The per protocol analysis revealed similar PFS with a 2 year rate of 76% in the whole brain radiation group and 75% in the stem cell transplant group. 2- year OS: whole brain radiation group was 85% compared to 71% in the transplant group, which was also not statistically significant (p=0.12). Following completion of therapy, the majority of patients achieved a complete response in both groups (95% and 93% respectively). Neuropsychiatric testing after 2 years of follow up demonstrated a significant decline in attention and executive function in patients that received whole brain radiation whereas a significant improvement was seen in those who were assigned to the transplant group.  Clinical Pearl: Autologous stem cell transplant is an acceptable consolidation strategy following high dose methotrexate based chemotherapy in primary CNS lymphoma.   BD</t>
  </si>
  <si>
    <t>Although no definitive consensus exist regarding the optimal timing for the initiation of post-operative radiation therapy, evidence from Luo et al. Plast Reconstr Surg 2001 suggests fibroblast repopulation begins soon after surgery and radiation treatment should be started as soon as possible after surgery to prevent repopulation and to induce apoptosis of the fibroblasts. This is generally within 24-48 hours after surgery. These conclusions are supported from the 20 year experience reported by Caccialanza et al. Eur J Dermatol 2002, Renz et al. IJORBP 2018  Clinical Pearl: Post-operative radiation therapy following keloid removal should ideally be started within 24-48 hours following surgery.  BD</t>
  </si>
  <si>
    <t>As per International Lymphoma Radiation Oncology Group (ILROG) guidelines (Tsang et al, IJROBP, 2018), the aim of treatment of solitary plasmacytomas (SP) is to achieve long-term local control with minimal morbidity. SPs are radioresponsive and achieve excellent long-term control (80-90%) with definitive radiotherapy alone. Solitary bone plasmacytomas (SBP) have a high risk of progression (65-85% at 10 years) to multiple myleoma (MM), where as solitary extramedullary plasmacytomas (SEP) have a lower risk of progression to MM (10-30% over 10 years) but a slightly higher risk of local recurrence. SBPs often require surgical management for stabilization and fixation, and are often treated with surgery alone or surgery with adjuvant radiotherapy. However, SEPs are usually treated with definitive RT as the curative therapy. Per ILROG guidelines, typical dosing is as follows: SBPs &lt; 5 cm: 35-40 Gy SBPs &gt;= 5 cm: 40-50 Gy SEPs: 40-50 Gy (post-operatively 40 Gy is appropriate)  Clinical Pearl: Solitary extramedullary plasmacytoma has high rates of local control with definitive RT alone, and should be treated to 40-50 Gy (40 Gy post-op).   BD</t>
  </si>
  <si>
    <t>Patients are frequently observed in this clinical situation, but radiation could be considered based on the Tata Memorial study.  This was a study of 251 Hodgkin lymphoma patients who received induction ABVD x 6 cycles.  179 patients (71%) achieved a CR and were randomized to either observation or consolidative radiation (21 Gy with a 10 Gy boost to bulky disease sites).  At 8 years, the event-free survival was 76% vs. 88% with the addition of RT (p = 0.01).  Overall survival was 89% versus 100% with the addition of RT (p = 0.002).  A benefit with radiation was associated with bulky disease, advanced stage, B-symptoms and age &lt;15. Important criticisms include: 1.  Majority (~60%) of patients here had mixed-cellularity Hodgkin's lymphoma, whereas nodular sclerosis predominates in the western hemisphere.  This is a better prognosis subtype and local control is more likely to impact OS. 2. 15% of patients did receive extended-field radiation (EFRT) in the form of inverted Y (11%) or mantle field (4%) due to extensive pre-chemotherapy disease. 3. Approximately half of the patients were &lt;15 years-old and half were stage I-II.  Both cohorts have a better prognosis with combined modality treatment, and giving consolidation radiotherapy should be standard for those patients already. Source: Laskar et al. Tata (India) JCO 2004 EORTC 20884 (Aleman et al., IJROBP 2007) and  HD 15 (Engert et al., Lancet 2012) support consolidative radiotherapy in the setting of a partial response to induction therapy. 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Clinical Pearls: While the Tata Memorial study suggests a beneficial role of consolidative radiotherapy in advanced stage HL, other studies suggest that benefit is limited to patients with a partial response. Further more, patients presenting with bulky disease who achieve a metabolic CR may not benefit from consolidative radiotherapy.  BD</t>
  </si>
  <si>
    <t>Splenomegaly may occur in both benign and malignant hematologic disorders and can result in pain, early satiety, and cytopenias secondary to splenic sequestration. Palliative radiotherapy is an alternative to splenectomy and has been used to treat splenomegaly for over a century. Zaorsky et al. (Cancer Treat Rev. 2017) undertook a systematic literature review of palliative splenic irradiation and identified 27 articles including 766 courses in 486 patients, comprising various hematologic diseases. The overall symptom response rate was 85-90%, with an average duration of 6-12 months.  Splenic irradiation was most commonly delivered to the whole spleen to 10 Gy in 10 fractions, though the authors found no evidence of improved palliation with this regimen over a shorter 5 Gy in 5 fractions regimen.  Grade 3+ adverse events were seen for 18.5% of treatments, with ~99% being cytopenias.  Clinical pearl: Splenic irradiation to 5-10 Gy is an effective and generally well-tolerated palliative intervention for symptomatic splenomegaly.  BD</t>
  </si>
  <si>
    <t>In a phase II pilot study (Keus et al. Ann Oncol 2013), patients with primary inoperable, recurrent, or incompletely resected desmoid tumors received a dose of 56 Gy in 28 fractions.  With 44 patients enrolled and a median follow-up of 4.8 years, the following results were reported: 3-year local control: 81.5% (90% one-sided confidence interval 74% to 100%). Complete response rate: 13.6 % Partial response rate: 36.4 % Stable disease: 40.9% Disease progression: 6.8% Acute grade 3 side-effects were limited to skin, mucosal membranes and pain. Late toxic effect consisted of mild edema in 10 patients. As per current NCCN guidelines the recommended radiation dose in this clinical setting is 50-56 Gy.  An excellent review (Kasper et al, Cancer, 2020), describes considerations in the decision to proceed with treatment following active surveillance: the primary indication to proceed with resection following AS is progressive symptoms and/or persistent interval growth. At least three further assessments and not before one year after initial diagnosis is recommended, as patients may still spontaneously regress. However, desmoid tumor locations close to critical structures (such as mesentery or H&amp;N) may push towards earlier therapy due to a potential higher risk for morbidity before disease stabilization.  Wide microscopic margins should be the goal, but positive microscopic margins can be accepted when function or cosmesis is an issue (Ballo et al. J Clin Oncol 1999). However, if positive microscopic margins can be anticipated, other management than surgery should be preferred. If R1 is obtained, there is little data supporting re-resection or adjuvant radiotherapy over AS.  Clinical Pearl: Moderate dose radiation therapy (50-56 Gy) is effective is providing local control in patients with inoperable or incompletely resected (R2) desmoid tumors.   BD</t>
  </si>
  <si>
    <t>The GELA "young" trial (GELA 93-1 Reyes France NEJM 2005)  randomized 647 younger patients (&lt;61) with stage I or II aggressive non-Hodgkin lymphoma and IPI 0 to: CHOP (cyclophosphamide 750mg/m2, doxorubicin 50mg/m2, and vincristine 1.4mg/m2 on day 1, prednisone 60mg/m2 on days 1-5) for 3 cycles followed by consolidation involved field radiation therapy (IFRT) 40 Gy/22 fractions, versus Escalated chemotherapy using ACVBP (Adriamycin 75mg/m2 and cyclophosphamide 1200mg/m2 day 1, vindesin 2mg/m2 and bleomycin 10mg day 1 and 5, prednisone 60mg/m2 days 1-5) followed by sequential consolidation with 2 cycles of MTX (3g/m2 with leucovorin rescue), 4 cycles of etoposide 300mg/m2 and ifosfamide 1500mg/m2, and 2 cycles of cytarabine 100mg/m2. The primary endpoint was to detect a 10% absolute improvement in 2-year event-free survival given 2-year EFS of 75% with CHOP+IFRT.  After planned interim analysis (200 patients enrolled with at least 6 months follow-up), the trial was revised to detect a 7% improvement in 2-year EFS. Secondary endpoints were response rate and overall survival. There was no difference in complete response rate (93% in the chemo alone arm and 92% with CHOP+RT).  The chemo alone arm had a 11% rate of Grade 3-4 infection (36/318) vs. 1% in the CHOP+RT arm.  The 5-year EFS was 82% with ACVBP vs. 74% with CHOP+RT (p&lt;0.001).  On subgroup analysis of patients with or without bulky disease this remained significant.  In patients who received ACVBP, the median time to relapse was 21 months, with failure at the initial site of disease in 62%. In patients treated with CHOP+RT, the median time to relapse was 15 months, with 28% of patients relapsing in the radiation field.  Overall survival at 5 years was 90% with ACVBP and 81% with CHOP+RT (p=0.001). On multivariate analysis, impact of chemotherapy alone on EFS and OS remained significant patients with diffuse large B-cell lymphoma (p = 0.004 and p = 0.03, respectively).  Ultimately, ACVBP with additional consolidative chemotherapy was superior to CHOP x 3 cycles with consolidative IFRT.  Two additional points: Many in the USA have not adopted the ACVBP regimen due to the increased toxicity that comes with dose intensification and the logistics of a more complicated regimen. One of the main criticisms of this trial is that the role of radiation is difficult to interpret given the different chemotherapy regimens between arms and that the ACVBP arm also employed consolidation therapy, just not with radiation.  Eight percent (26/329) of patients on the CHOP+RT arm did not receive planned radiation. Of the remaining patients, 93% received a dose of 36-40 Gy. Source: GELA 93-1 Reyes et al. France NEJM 2005  BD</t>
  </si>
  <si>
    <t>This patient's imaging and biopsy demonstrate a plasmacytoma in L4. To determine appropriate treatment recommendations, further workup is needed to determine if this is a solitary plasmacytoma (which can be treated with RT alone to 40-50Gy) or multiple myeloma, which requires systemic treatment +/- autologous stem cell transplantation.  International diagnostic criteria (Rajkumar Lancet Oncology 2014) define multiple myeloma as either &gt;10% plasma cells on bone marrow biopsy or a biopsy-proven plasmacytoma AND one or more myeloma-defining events. These are: Calcium &gt;11mg/dL or &gt;1mg/dL above the upper limit of normal Creatinine &gt;2mg/dL or eGFR &lt;40ml/min Hemoglobin &lt;10g/dL or &gt;2mg/dL below the lower limit of normal Multiple osteolytic lesions on imaging Clonal BM plasma cell percentage ≥  60% Involved:uninvolved serum free light chain ratio ≥100 The first four criteria are often remembered by the mnemonic CRAB  (Calcium, Renal function, Anemia and Bony lesions).  Our patient's serum cretanine of &gt;2 (Choice B) fulfills CRAB criteria and thus he would be appropriately diagnosed with multiple myeloma rather than a solitary plasmacytoma, and should be treated with upfront systemic therapy. Palliative RT could be considered if the L4 lesion is threatening the spinal cord. Regarding Choice D, if the patient were to have 8% clonal plasma cells with no CRAB criteria this would qualify as a "solitary plasmacytoma with minimal marrow involvement" (threshold &lt;10%). These patients have a higher risk of eventual progression to multiple myeloma but can still be treated with definitive RT (Rajkumar JCO 2016).  Clinical Pearl: The diagnosis of solitary plasmacytoma requires that the patient have no myeloma defining events. These events include significant hypercalcemia, altered renal function, anemia or multiple bony lesions (CRAB) as well as elevated plasma cells on bone marrow biopsy or an elevated involved:uninvolved serum free light chain ratio.  BD</t>
  </si>
  <si>
    <t>Cutaneous T-cell lymphoma is staged according to the AJCC 8th edition TNM staging. T Stage -_x000B_     T1 - limited patch/plaque (&lt;10% total skin surface) T1a-patch only, T1b- plaque +/- patch_x000B_     T2 - generalized patch/plaque (&gt;10% total skin surface)_x000B_     T3 - 1 or more tumors (≥ 1 cm diameter, evidence of depth)_x000B_     T4 - generalized erythroderma (≥ 80% body surface area) N Stage - _x000B_     N0 - nodes clinically uninvolved_x000B_     N1 - nodes clinically abnormal, histopathology Dutch grade 1 or NCI LN0-2_x000B_     N2 - nodes clinically abnormal, histopathology Dutch grade 2 or NCI LN3_x000B_     N3 - nodes clinically abnormal, histopathology Dutch grade 3-4 or NCI LN4 M Stage -_x000B_     M0 - no visceral involvement_x000B_     M1 - visceral involvement B Stage (Blood) - _x000B_     B0 - No circulating Sézary cells (&lt;5% of lymphocytes)_x000B_     B1 - Circulating Sézary cells (&gt;5% of lymphocytes), does not meet criteria for B0 or B2_x000B_     B2 - High blood tumor burden, ≥ 1000 Sézary cells/ul Source: AJCC Staging Manual 8th edition, Olsen et al, ISLC/EORTC, Blood 2007  BD</t>
  </si>
  <si>
    <t>ILROG conducted a collaborative retrospective study (Brady et al. Blood 2019 ) involving 16 institutions and included 512 patients with early stage follicular lymphoma (stage I&amp;II) treated over a 17-year period who all had PET staging.  Inclusion criteria included the following: RT alone for untreated stage I to II FL (grade 1-3A) with dose equivalent ≥24 Gy Staged by PET-CT Age ≥18 years Follow-up ≥3 months Patients received definitive radiation therapy alone to a dose equivalent of at least 24 Gy in 12 fractions. Involved field, involved site and involved nodal RT were allowed.  Median RT dose was 30 Gy (range 24-36) in median 2 Gy per fraction. The mode (most frequent dose) was 30 Gy with 255 patients (49.8%) receiving 30 Gy. Majority of patients (80.1%) had stage I and grade I (89.8%) disease.  With a median follow-up of 52 months they reported the following outcomes:  Five year freedom from progression (FFP) - 68.9% Stage I - 74.1% Stage II - 49.1% (p&lt; .0001) Five year overall survival (OS) - 95% Local control rate was 97.6%. The vast majority of the 149 first relapses occurred outside of the irradiated field (91.9%) On multivariable analysis, stage II (HR=2.11, 95%CI=1.44-3.10) and BCL2 expression (HR =1.62, 95%CI 1.07-2.47) were significantly associated with less favorable FFP. Clinical Pearl: RT provides excellent long term local control in properly staged, early stage follicular lymphoma, with nearly three quarters of patients with stage I and approximately half of patients with selected localized stage II disease remaining disease free at 5 years.  BD</t>
  </si>
  <si>
    <t>Primary mediastinal B-cell lymphoma typically arises from B-cell clones in the thymus.  On the pathologic specimen, the presence of Hassall's corpuscles and thymic lobules differentiate this entity.  The cells are typically CD19/20 positive, CD3 negative, consistent with a B-cell immunophenotype. They can be CD-30 or CD-45 positive. These tumors are distinct from mediastinal diffuse large B-cell lymphoma, which arise from nodal B-cells, and may be more closely related to Hodgkin's lymphoma. They are locally invasive, frequently involving the pleura and pericardium. Approximately 2/3 will present with a mass &gt;10 cm and 30-40% present with SVC obstruction. Source: Gunderson, Clinical Radiation Oncology, 3rd edition.  BD</t>
  </si>
  <si>
    <t>The regimen of 2 Gy x 2 fractions (LD-IF-RT) was found to be an effective well-tolerated salvage regimen for previously irradiated recurrent indolent lymphoma.  109 patients (304 symptomatic sites) with median age of 62. (98 follicular lymphoma (43 grade 1 and 55 grade 2), 9 extranodal marginal zone MALT-type, 2 lymphoplasmacytoid lymphoma). 52% of these patients had bulky disease (&gt;5cm). A median of two prior regimens (range, 0 to 11) preceded LD-IF-RT. Median time from diagnosis was 41 months. Overall response rate was 92% (complete response n=67 (61%), partial response n=34 (31%), stable disease n=6 (6%), and progressive disease n=2 (2%)). Median time to progression was 14 months after treatment.  Median time to local progression was 25 months.  In the 67 patients who developed a CR, the median time to progression was 25 months, median time to local progression was 42 months. No factors (age, sex, follicular lymphoma grade, RT regimen, # previous regimens and previous history, # of positive sites or largest lymphoma diameter) were related to response rate. This regimen is famously called the "Boom-Boom" regimen, and can be valuable for salvage irradiation or palliation in patients with indolent lymphoma.  It has also been studied as an induction regimen for radioimmunotherapy in bulky indolent lymphoma. Source: Haas et al. Netherlands JCO 2003 In addition, in the FORT trial (Hoskin et al. Lancet Oncol 2014) they examined radiation dose response in follicular lymphoma comparing 4 Gy in 2 fractions vs. 24 Gy in 12 fractions. This was a phase III non-inferiority study, in patients with follicular lymphoma have local radiation therapy for either definitive or palliative purposes. response was measured at 12 weeks following the completion of therapy. The primary end-point of this study was local progression using an intention to treat model. With a median follow-up of 26 months the reported the following outcomes: Local progressions: 21 out of 299 sites with 24 Gy vs. 70 out of 315 sites with 4 Gy (p&lt;0.001). Complete response (all patients): 68% (24 Gy) vs. 49% (4 Gy) (p&lt;0.0095). Follicular lymphoma patients treated with curative intent: 4 Gy inferior to 24 Gy in terms of local progression (p=0.0051)  Clinical Pearl: 4 Gy is inferior to 24 Gy in both the definitive and palliative settings, as local progression was inferior with the lower radiation dose (4Gy) in both clinical situations. 24 Gy in 12 fractions should be considered the standard of care when treating follicular lymphoma definitively. Both 24 Gy and 4 Gy are appropriate doses when treating patients in the palliative setting and clinical judgement should be used when determining the radiation dose.    BD</t>
  </si>
  <si>
    <t>GHSG HD16 (Fuchs M, et al. J Clin Oncol. 2019) was a trial designed to evaluate PET-adapted therapy in patients with early stage, classical Hodgkin lymphoma (Ann Arbor stage I or II without bulky disease, extranodal disease, elevated ESR (&gt;50 in the absence of B symptoms, &gt;30 in the presence of B symptoms), or B symptoms). A small percentage of patients (~8%) had nodular lymphocyte predominant Hodgkin lymphoma. Patients were randomized either to one of two arms:  Standard arm: two cycles of ABVD followed by 20 Gy IFRT as in GHSG HD10) vs. Experimental, PET-directed arm: Patients received two cycles of ABVD followed by a PET scan and only those with a positive PET scan (Deauville 3 - 5) received 20 Gy of IFRT. Patients with a negative PET scan (Deauville 1 - 2) received no further treatment. Among all patients with a negative PET-scan after two cycles of ABVD, those who received 20 Gy of IFRT (as in the standard care arm) had an improved five year progression-free survival (93.4% vs 86.1%, HR = 1.78 for the omission of RT, p = 0.04).  As such, the primary conclusion of the paper was that in PET-negative patients, radiotherapy cannot be omitted without a clinically relevant loss of tumor control.  BD</t>
  </si>
  <si>
    <t>Total body irradiation is generally delivered with a patient on the far side of the treatment vault and the linear accelerator beam pointed horizontally towards the patient. The larger source to surface distance (SSD) reduces the change in percent depth dose (PDD) due to the inverse square law. It also allows for a significantly larger treatment field. A 40 x 40 cm treatment field becomes 160 x 160 cm with a 4 meter SSD. Because of the extended SSD, the dose per MU is 1/16 of the dose at a 100 cm SSD (inverse square law). The dose rate is therefore increased to maintain a reasonable treatment time. Source: Khan, Physics of Radiation therapy, 4th ed.  BD</t>
  </si>
  <si>
    <t>This analysis of 4 prospective EORTC studies for aggressive non-Hodgkin lymphomas reviewed the role of salvage therapy following a partial response to doxorubicin-based chemotherapy. Out of 974 patients, 227 were in PR.  114 received involved field radiotherapy (20-30 Gy to pre-chemotherapy volumes with a 1.5cm margin), 93 received second line chemotherapy, 16 underwent autologous stem-cell transplantation (ASCT), and 4 had surgery. Overall survival and progression free survival after RT were estimated, and compared to the other salvage therapies. The 5 year OS for patients achieving CR after initial chemotherapy was higher than those who achieved a PR (59% vs. 51%, p = 0.02). In patients with a PR after chemotherapy, the median progression-free survival was 4.2 years, with a 5-year PFS of 48%. Patients who obtained a CR following first salvage therapy had a similar 5-year OS to patients who achieved CR directly of 57%. 100 patients (of 227 in PR, 44%) achieved a CR after their first salvage therapy-61% after RT (n=69), 75% after ASCT (n=12), 21% after chemotherapy (n=12), 32% after chemo-immunotherapy (n=8), and 100% after surgery (n=4). Compared to other salvage therapies, RT was associated with improved OS and PFS (p = 0.001, p = 0.006).   Patients with bulky disease, no extranodal disease, and IPI of 2 or less derived the greatest overall survival benefit from salvage RT. Source: Moser et al. EORTC IJROBP 2006  BD</t>
  </si>
  <si>
    <t>The UK RATHL trial was a noninferiority trial comparing the effects of omission of bleomycin from cycles 3-6 of a conventional ABVD regimen for a total of 1214 patients with advanced classical Hodgkin’s lymphoma. Patients with negative findings on an interim PET-CT scan after cycles 1-2 were randomly assigned to either continue receiving ABVD or to receive a modified regimen that omitted bleomycin (AVD). Those with positive findings on the interim PET-CT received BEACOPP. Initial analysis after a median follow-up of 41 months showed no significant difference in overall survival for ABVD vs AVD (85.7% versus 84.4%). In the AVD group there was a reduction in the number of adverse respiratory events of Grades 3-4 and a measured benefit in DLCO over the course of the treatment (absolute difference of -7.4% for ABVD group versus AVD group). Initial results of the trial did not meet the specified 5% non-inferiority margin, however, an update on trial results with a longer median follow-up of 52 months met this primary endpoint and confirmed non-inferiority of the AVD regimen for PFS survival at 3 years. Johnson et al. University of Southhampton. NEJM 2016. Trotman et al. University of Sydney. Hematology Oncology 2017. Clinical Pearl: For patients with advanced classical Hodgkin's lymphoma there is evidence that bleomycin may be omitted from an ABVD regimen after cycles 1-2 to decrease pulmonary toxicity without reducing efficacy.  BD  A 56-year-old woman is found to have left cervical level II lymphadenopathy with 2 enlarged lymph nodes, excisional biopsy of one of the lymph nodes was consistent with follicular non-Hodgkin’s lymphoma, grade 1, Stage I. She was seen at an outside hospital who recommended, radiation therapy alone.</t>
  </si>
  <si>
    <t>The patient above presents with stage I follicular non-Hodgkin’s lymphoma, grade 1, Stage I. According to the current NCCN guidelines, recommended treatment approaches include the following: Involved site radiation therapy alone Observation- the NCCN feels this option may be appropriate in circumstances, like those in the patient above, where potential toxicity of radiation therapy outweighs the potential clinical benefit. In a retrospective analysis of 43 patients with Stage I/II follicular non-Hodgkin’s lymphoma who received no initial therapy, estimated survivals at 5, 10 and 20 years were 97%, 85% and 22% with a median followup of over 7 years (Advani et al., JCO, 2004).  Clinical Pearl: In patients with with stage I or non bulky stage II follicular non-Hodgkin’s lymphoma. The two recommend treatment options include radiation therapy alone or observation. With observation alone, estimated 5-year survival is 97%.  BD</t>
  </si>
  <si>
    <t>In the meta-analysis Kal et al. Strahlenther Onkol 2005, the treatment of keloids with surgery alone results in recurrence rates of approximately 50-80%.  According to their analysis, when treating keloids with radiation therapy following surgical excision the use of a BED &gt; 30 Gy results in a  risk of recurrence  &lt; 10%. However,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biologically equivalent dose2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treatment of keloids with surgery alone results in recurrence rates of approximately 50-80%. The optimal treatment in the post-operative treatment of keloids is likely a radiation regimen that results in a BED2 of at least 60 Gy2.  BD</t>
  </si>
  <si>
    <t>The Glasscock-Jackson Classification System divides glomus tumors into four types: Type I - Small tumor involving jugular bulb, middle ear, or mastoid Type II - Tumor extending under internal auditory canal; may have intracranial canal extension Type III - Tumor extending into petrous apex; may have intracranial canal extension Type IV - Tumor extending beyond petrous apex; into clivus or infratemporal fossa The Fisch classification is also commonly used in these tumors. Source: Jackson et al. Otolaryngol Clin North Am 1982  BD  A 46-year-old female patient with acute myeloid leukemia (AML) undergoes a myeloablative conditioning regimen with fludarabine/cyclophosphamide (Flu/Cy) chemotherapy and total-body irradiation prior (TBI) to autologous stem-cell transplant (ASCT). An extended SSD setup with MV photons is used for TBI.</t>
  </si>
  <si>
    <t>Total body irradiation (TBI) is a special radiotherapeutic technique that delivers radiation to a patient's entire body a dose uniform to with +/- 10% of the prescription dose. MV photon beams, either Co-60 gamma rays or MV x-rays, are used for this purpose. In a broader sense, TBI encompasses irradiation of the whole body, hemi-body, or total nodal irradiation. In the modern era, TBI with the goal of targeting the myeloproliferative bone marrow, is most commonly employed. The two major categories of TBI include the following: High dose (myeloablative) TBI: 12-15 Gy in 6-12 fraction over 3-5 days (usually BID). This is technically a lethal dose of radiation in which the patient is "rescued" by bone marrow transplant, which is appropriate as the goal of this treatment is to completely eradicate stem cells in the bone marrow.  Low-dose (myelosuppressive) TBI: 2-6 Gy in 2-4 fractions, or occasionally 2 Gy in 1 fraction for older patients. This is typically done in conjunction with chemotherapy.  TBI is often accomplished with 18 MV photons at extended SSD (usually 4 meters or more from the linac target) with an equivalent field size of 40 cm x 40 cm or 50 cm x 50 cm.  Lower energy beams have a more shallow Dmax and dose variation throughout the body (recall that PDD increases as SSD increases per Mayneord F factor). In order to achieve a large enough field to cover the entire patient, the gantry is usually angled by 85 degrees, a 40 x 40 cm field (or 50 x 50) is set, and the collimator is angled to 45 degrees. A 1-2 cm acrylic beam spoiler or bolus is typically used in TBI to bring the patient surface dose to 90% of the prescription dose. Dose is prescribed to mid-depth at the level of the umbilicus.  Dose uniformity goals, as previously stated, is typically +/- 10%. Tissue compensators may be necessary to achieve this along the patient's superior/inferior axis in the head/neck and leg regions. For parallel opposed beams, AP/PA treatment almost always leads to acceptable dose uniformity, while lateral treatment almost always is unacceptable. The dose rate at the prescription point for TBI is usually &lt;20 cGy/min to reduce the incidence of radiation pneumonitis; most commonly, it is 5-10 cGy/min. This is different from the machine dose rate, which is ~25 times higher than the dose rate at the prescription point if the patient is 5 meters away. Backup irradiation system for TBI is essential. Once begun, TBI cannot be interrupted.  Partial transmission lung blocks are used to shield the lungs to a maximum of 70-85% of the prescription dose, and are typically 1-2 cm short of the lung border to include more bone marrow present within the ribs. In vivo dosimetry should be used at the first treatment to confirm both dose and dose uniformity.  Other modern techniques are looking at ways to use VMAT TBI for selective lung and gonadal sparing.  Clinical pearl: TBI can be used for both myelosupressive and myeloablative purposes. A typical linac-based TBI setup involves with a goal dose rate at the prescription point (midplane of patient at level of umbilicus) of 10 cGy/minute to reduce the risk of radiation pneumonitis.   BD  BD</t>
  </si>
  <si>
    <t>Pterygium is a benign condition in which triangular wedge of fibrovascular conjunctival tissue that typically starts medially on the nasal conjunctiva and extends laterally onto the cornea. It does not originate from the sclera, pupil, or iris. This condition varies in prevalence from 1 to 25% depending on the geographic area. Its manifestation ranges from a trivial problem to one that causes visual deficits. Sarkar et al. StatPearls 2021 and Jacobs et al. UpToDate 2021 are excellent reviews. Treatment typically starts with artificial tears. It the lesion impairs visual acuity or eye movement, surgical excision is indicated. Radiation can be used to reduce the risk of pterygium recurrence. Jurgenliemk-Schulz et al. IJROBP 2004 is a publication of randomized double-blind controlled trial of 91 patients treated with either Strontium-90 brachytherapy applicator to deliver 25 Gy to the sclera surface at the dose of 2-2.5 Gy/min or "sham RT" where the same type of applicator was applied without the Sr-90 layer. 3-year local control was 93.2% in the RT group and 33.3% with placebo. Zeng et al. BMC Ophthalmol meta-analysis analyzing postoperative treatment of pterygium showed that ant-VEGF medication, mitomycin C, and beta-radiotherapy reduced the likelihood of pterygium recurrence after surgery.  Clinical pearl: Pterygium is a benign condition in which conjunctival tissue extends onto the cornea. Postoperative radiotherapy reduces the likelihood of recurrence.  The picture is obtained from:  https://commons.wikimedia.org/wiki/Category:Pterygium_(conjunctiva)#/media/File:Pterygium_(from_Michigan_Uni_site,_CC-BY).jpg.</t>
  </si>
  <si>
    <t>Tamoxifen is used an an alternative to radiation therapy for gynecomastic prophylaxis. Indomethacin can be used for the prophylaxis of heterotopic ossification. Saw Palmetto is an herbal medicine used to treat BPH. The effectiveness of tamoxifen for gynecomastia prophylaxis has been demonstrated in a number of randomized trials.  In Perdona et al. Lancet Oncol 2005 tamoxifen and radiation therapy were compared for the treatment and prevention of breast pain and gynecomastia during bicalutamide monotherapy for prostate cancer. 151 patients were randomized to the following arms: Monotherapy with 150 mg bicalutamide per day 150 mg bicalutamide per day plus 10 mg tamoxifen per day for 24 weeks 150 mg bicalutamide per day and radiotherapy (one 12 Gy fraction when starting bicalutamide) Results are as follows.  35/51 patients assigned to bicalutamide monotherapy developed gynecomastia, 4/50 assigned bicalutamide and tamoxifen (p=0.0009) developed gynecomastia, and 17/50 assigned to bicalutamide and radiotherapy developed gynecomastia (p=0.008). 29/51 patients treated with bicalutamide alone developed breast pain, 3/50 treated with bicalutamide and tamoxifen developed breast pain (p=0.009), and 15/50 treated with bicalutamide and radiotherapy developed breast pain (p=0.02). Conclusion: Both tamoxifen and radiation therapy significantly reduce the risk of breast pain and gynecomastia among men on anti-androgen therapy for prostate cancer. Radiation can be used for men that do not desire to take daily tamoxifen while on anti-androgen therapy, or be exposed to the side effects of tamoxifen. Similar results were also found in (Di Lorenzo et al. J Urol 2005).  BD</t>
  </si>
  <si>
    <t>Clinical Pearl: The definitive diagnosis of a desmoid tumor can only be accomplished through pathological diagnosis.  The connective tissue portion of a desmoid tumor can resemble a low-grade sarcoma without the nuclear and cytoplasmic features of malignancy.  Essentially, there are limited mitotic figures and there is no evidence of necrosis.  BD</t>
  </si>
  <si>
    <t>A slit-lamp ocular examination should always be obtained to rule-out ocular involvement in a patient with primary CNS lymphoma (PCNSL). Additional work-up should include: History and physical Blood work (LDH, EBV titer, HIV, CBC) CSF cytology MRI brain Tissue biopsy CT C/A/P or PET/CT Bone marrow biopsy (category 2B) Consider testicular US if over age 60 (category 2B) During the history it is important to ask about blurred vision and floaters as this may indicate ocular involvement. Systemic staging is needed for immunocompetent patients despite rare involvement outside of the CNS as systemic non-Hodgkin lymphoma needs to be excluded.  Systemic staging is also needed for AIDS-related PCNSL. CSF will generally show increased protein (85%), decreased glucose (33%), increased LDH, and increased B2-microglobulin. In HIV-related it is important to check toxoplasmosis titer, bone marrow biopsy, and a CT chest/abdomen/pelvis. Spinal involvement is exceptionally rare and MRI spine is not indicated in this work-up. An exception would be if there are clinical symptoms to suggest spinal involvement (NCCN 2.2021) Clinical Pearl: It is important to obtain a slit-lamp ocular examination in all immunocompetent with primary CNS involvment to rule out ocular involvement.   BD</t>
  </si>
  <si>
    <t>The EORTC LYSA GELA H10 (not to be confused with the GHSG HD10) trial aimed to evaluate whether involved nodal RT (INRT) could be omitted in Stage I/II Hodgkin’s lymphoma patients attaining a negative early PET after 2 cycles of ABVD, without compromising PFS  The study was non-inferiority in design, with a 10% PFS margin intended to show that omission of RT was acceptable. Patients with both favorable AND unfavorable disease (&gt;3 nodal sites, age ≥ 50, ESR ≥ 50 if no B symptoms, ESR ≥ 30 if B symptoms and bulky disease) all received 2 cycles of ABVD followed by interval PET.  Patients that were PET positive (Deauville 3 or greater) received 2 cycles of BEACOPP and INRT.  Patients that were PET negative (Deauville 1 or 2), however, were then randomized to either standard therapy or experimental therapy arms. The complicated aspect of this trial lies in the fact that what constituted standard vs experimental arms differed for favorable and unfavorable disease, as follows.  Favorable standard therapy was 1 more cycle of ABVD + 30 Gy INRT vs 2 more cycles of ABVD for the experimental therapy.  Unfavorable standard therapy was 2 more cycles of ABVD + 30 Gy INRT vs  4 more cycles of ABVD  The basic design of the trial can be summarized as follows:  ABVD x 2c → PET→ If PET positive: BEACOPP x2 + 30-36 Gy INRT If PET negative, then:  Favorable, PET2(-): ABVD x 2c → (PET) →ABVD x1→ 30 Gy INRT (3c total) vs. ABVD x2→ (PET) → ABVD x2 (4c total).  Unfavorable, PET2(-): ABVD x 2c → (PET) → ABVD x2c→ 30 Gy INRT (4c total) vs. ABVD x2→(PET) →  ABVD x4 (6c total).  A pre-planned interim futility analysis (Raemakers et al., JCO 2014) concluded that it was unlikely that noninferiority would be identified in the final results of the experimental arm. All arms omitting RT for early PET-negative disease were subsequently closed for accrual. Final results showed a 5-yr PFS of 99% for standard vs 87.1% for the experimental arms in favorable patients, and a a 5-yr PFS of 92% for standard vs 90% for the experimental arms in unfavorable patients (Andre et al., JCO 2017)  Answer choice A is incorrect because the H10 trial showed that 4 total cycles of ABVD is NOT non-inferior to three (not two) total cycles of ABVD and 30 Gy (not 20 Gy) of INRT in patients with favorable disease  Answer choice B is incorrect because the trial showed that 4 total cycles of ABVD is NOT non-inferior to three  total cycles of ABVD and 30 Gy (not 20 Gy) of INRT (not IFRT) in patients with favorable disease  Answer choice D is incorrect because patients in the H10 trial received INRT, not IFRT. Recall that INRT is a unique form of RT planning largely utilized in Europe, which relies heavily on the fidelity of pre-treatment imaging (often PET/CT) which is performed in the treatment position.  Clinical Pearl: Patients with early stage favorable Hodgkin lymphoma continue to benefit from INRT even when PET-negative. Treatment escalation with BEACOPP is indicated in patients with interim (Deauville 3+) PET activity.  BD</t>
  </si>
  <si>
    <t>ILROG has published guidelines on the role of RT for relapsed/refractory DLBCL (Ng et al., Red Journal, 2018), and suggest some general indications for radiotherapy in the salvage setting: Localized recurrence such that radiation has an acceptable toxicity profile Sites of bulky disease at relapse &gt;5cm Sites with an incomplete response to salvage chemotherapy Skeletal involvement Sites were local control is critical (threatened cord compression, etc.)  The ILROG publication highlights 8 studies of patients with relapsed/refractory disease treated with transplant, with or without peritransplant radiotherapy.  One analysis included 83 patients at MSKCC who underwent PET/CT following second-line chemotherapy prior to high-dose therapy with autologous stem cell rescue (Hoppe et al., MSKCC, BMT 2009). In this series, involved field RT (IFRT) was given to patients prior to transplant if their disease was limited to two or fewer anatomic regions, was 5cm or greater prior to second line therapy or was 2cm or greater after second line therapy. 47 patients received IFRT and their outcomes were compared with with 36 patients who did not received IFRT. The RT dose was 30 Gy in 1.5 Gy fractions BID if TBI was not part of conditioning, or 18 Gy at 1.5 Gy BID with an additional 12 Gy TBI delivered at 1.5 Gy BID. Patients who underwent IFRT had improved progression free survival (p = 0.02) but no significant difference in overall survival (p = 0.21). IFRT was associated with lower rates of relapse in previously involved nodal regions (p = 0.006).  BD</t>
  </si>
  <si>
    <t>Polatuzumab vedotin targets the CD79b subunit of the B cell receptor. It is often found on the cell surface of B-cell lymphomas including diffuse large B-cell lymphoma. The POLARIX trial (Tilly et al, NEJM 2022) randomized patients with newly-diagnosed DLBCL with IPI score between 2 and 5 to receive either 6 cycles of R-CHOP followed by 2 cycles of rituximab only, or 6 cycles of pola-R-CHP (polatuzumab vedotin, rituximab, cyclophosphamide, doxorubicin, prednisone) followed by 2 cycles of rituximab only. The difference between R-CHOP and pola-R-CHP is that vincristine (O) in CHOP is replaced by polatuzumab vedotin. The trial showed improved progression free survival with pola-R-CHP (76.7% vs 70.2%), and a 27% lower risk of disease progression, relapse or death (HR 0.73, 95% CI 0.57-0.95, p = 0.02). There was no difference in overall survival at 2 years (88.7% vs 88.6%). Grade 3 and 4 toxicities were similar between the two arms of the trial. 4.4% of patients in the pola-R-CHP discontinued polatuzumab vedotin due to toxicity, while 5.0% of patients in the R-CHOP arm discontinued vincristine due to toxicity. Clinical Pearl: For stage II DLBCL with extensive mesenteric disease or stage III-IV DLBCL, the NCCN (B-cell Lymphomas, version 3.2023) now recommend both R-CHOP and pola-R-CHP as Category 1 recommendations for first-line therapy, with pola-R-CHP recommended for patients with an IPI score above 2. Pola-R-CHP includes polatuzumab vedotin, an antibody-drug conjugate targeting CD79b, expressed on DLBCL.  BD</t>
  </si>
  <si>
    <t>The UK Follicular Radiotherapy Trial (FoRT, Hoskin et al., Lance Oncol 2021) is a phase 3 non-inferiority trial the randomized patients with follicular lymphoma or marginal zone lymphoma to 24 Gy in 12 fractions vs. low dose radiation to 4 Gy in 2 fractions. The non-inferiority threshold was 10% inferior local control with 4 Gy at 2 years. The early report in 2014 (Hoskin et al, Lancet Oncol, 2014), at a median follow-up of 26 months, found the hazard ratio for time to local progression with 4 Gy compared to 24 Gy was 3.42 (95% CI 2.10-5.57, p &lt; 0.0001). In the updated report, at a median follow-up of 73.8 months, the 5 year local progression free rate was 89.9% after 24 Gy compared to 70.4% after 4 Gy. The difference at 2 years remained outside the non-inferiority margin of -10% (-13%, with a 95% CI -21.7 to -6.9). Overall toxicity rates were low. Acute toxicity at 4 weeks, which was published in the early report, was seen in 3% and 1% of patients treated to 24 Gy and 4 Gy, respectively. Late toxicity, after 12 weeks, was published in the update. Grade 2 or higher toxicity was seen in 10% of patients treated to 24 Gy (only 2 Grade 3 toxicities-one mucositis and one constipation) compared to 4% of patients treated to 4 Gy (2 grade 3, both fatigue). There was no difference in grade 2 or greater adverse events between the groups at 1, 3, or 5 years. Clinical Pearl: 4 Gy is not non-inferior to 24 Gy in the management of indolent follicular or marginal zone lymphomas. 4 Gy may be a reasonable alternative in the palliative setting, but has inferior local disease control.   BD</t>
  </si>
  <si>
    <t>The UK RAPID trial (Radford et al. NEJM, 2015) (Randomized phase III Trial to Determine the Role of FDG-PET Imaging in Clinical Stages IA/IIA Hodgkin’s Disease) randomized patients with a negative PET after 3 cycles of ABVD to one of the following treatment arms: Consolidative involved field radiation therapy (IFRT) to 30 Gy vs. No further treatment This was a non-inferiority trial, and designed to have a 7-percentage point, 3-year progression free survival (PFS) non-inferiority margin. In the intent-to-treat analysis, 3-year PFS was:  94.6% in the RT arm, and 90.8% in the no RT arm.  The absolute risk difference was -3.8 (95%CI -8.8 to 1.3) percentage points.  Since the lower limit of the 95% CI was greater than the 7% non-inferiority margin, the two treatments were not deemed non-inferior. However, the authors of the study concluded that patients in this study with a negative PET after 3 cycles of ABVD had a very good prognosis either with or without radiotherapy, and omission of radiation therapy is a possibility regardless of the noninferiority results.  Clinical Pearl: The UK RAPID trial showed that 3 cycles of ABVD is NOT noninferior to 3 cycles of ABVD + 30 Gy of IFRT in PET responders. The absolute difference in 3-yr PFS was 3.8%.  BD</t>
  </si>
  <si>
    <t>ILROG conducted a collaborative retrospective study (Brady et al. Blood 2019 ) involving 16 institutions and included 512 patients with early stage follicular lymphoma (stage I&amp;II) treated over a 17-year period who all had PET staging.  Inclusion criteria included the following: RT alone for untreated stage I to II FL (grade 1-3A) with dose equivalent ≥24 Gy Staged by PET-CT Age ≥18 years Follow-up ≥3 months Patients received definitive radiation therapy alone to a dose equivalent of at least 24 Gy in 12 fractions. Involved field, involved site and involved nodal RT were allowed.  Median RT dose was 30 Gy (range 24-36) in median 2 Gy per fraction. The mode (most frequent dose) was 30 Gy with 255 patients (49.8%) receiving 30 Gy. Majority of patients (80.1%) had stage I and grade I (89.8%) disease.  With a median follow-up of 52 months they reported the following outcomes:  Five year freedom from progression (FFP) - 68.9% Stage I - 74.1% Stage II - 49.1% (p&lt; .0001) Five year overall survival (OS) - 95% Local control rate was 97.6%. The vast majority of the 149 first relapses occurred outside of the irradiated field (91.9%) On multivariable analysis, stage II (HR=2.11, 95%CI=1.44-3.10) and BCL2 expression (HR =1.62, 95%CI 1.07-2.47) were significantly associated with less favorable FFP. Clinical Pearl: RT provides excellent long term local control in properly staged, early stage follicular lymphoma, with nearly three quarters of patients with stage I and approximately half of patients with selected localized stage II disease remaining disease free at 5 years.   BD</t>
  </si>
  <si>
    <t>MALT is classified as an extra-nodal marginal zone lymphoma.  The classic translocation is t(11;18). Extra-nodal marginal zone lymphomas tend to home to a certain tissues and remain localized.  Therefore, MALT lymphomas are often stage I and highly curable. Pathologically, one would see lymphoepithelial lesions as the malignant lymphoma cells invade and destroy normal epithelium (such as glands). t(11:18) portends resistance to H. pylori eradication therapy (&lt;5%) and, in such patients, primary involved site radiation therapy (ISRT) should be offered as first-line therapy. (Liu et al. Lancet 2001)  Current NCCN guidelines (2.2021) recommend the following approach: 1) Stage I1, I2 or stage II1, H. pylori positive, t(11:18) negative or unknown--&gt; antibiotic therapy for H. pylori and evaluate with endoscopy at 3 months (can restage earlier if symptomatic). If H. pylori negative, lymphoma negative, proceed with follow-up. If H. pylori negative, lymphoma positive: If asymptomatic, consider observation for 3 months or proceed with ISRT. If symptomatic, proceed with ISRT. If H. pylori positive, lymphoma negative, proceed with second line antibiotic therapy. If H. pylori positive and lymphoma positive, consider second line antibiotic therapy or ISRT and second line antibiotics.  Stage I1, I2, or II1, H. pylori positive, t(11;18) positive---&gt; antibiotic therapy for H. pylori and ISRT (preferred), or rituximab if ISRT contraindicated. Stage I1, I2, or II1, H. pylori negative --&gt; ISRT (preferred) or Rituximab if ISRT contraindicated Stage IIE, or II2, or stage IV --&gt;evaluate for indications for treatment, if present consider palliative ISRT or first-line systemic therapy for Marginal Zone lymphoma.  BD</t>
  </si>
  <si>
    <t>Historically and the classical teaching is that the  radiation dose regimen for the treatment of keloids is 12 Gy in 3 fractions (4 Gy per fraction).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BED2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optimal treatment in the post-operative treatment of keloids is likely a radiation regimen that results in a BED2 of at least 60 Gy2.  BD</t>
  </si>
  <si>
    <t>The German Hodgkin Study Group (GHSG) evaluated the optimal treatment regimen in early-stage favorable risk patients by randomizing 1,370 patients in a 2x2 fashion to ABVD 2 vs. 4 cycles and IFRT 20 vs. 30 Gy. Freedom from treatment failure for all patients was 92% at 5 years, and 87% at 8 years.  The overall survival rate was estimated to be 96.8% at 5 years and 94.5% at 8 years. The freedom from treatment failure at 5 years was 93% with 4 cycles of ABVD and 91% with 2 cycles of ABVD (HR for treatment failure with 2 cycles of ABVD 1.17, 95% CI 0.82-1.67). The 5-year estimated difference was -1.9%, or -2.3% based on treatment received per protocol, which did not meet the predefined 7% noninferiority margin. On intention-to-treat analysis, there was no significant difference in OS (p = 0.93) or PFS (p = 0.28) with 2 versus 4 cycles of ABVD. 5-year freedom from treatment failure was 93.4% with 30 Gy and 92.9% with 20 Gy, HR for failure with 20 Gy was 1.00 (95% CI 0.68-1.47). The sensitivity analysis based on treatment received showed a difference of -0.2%, which did not meet the predefined 7% noninferiority margin. On intention-to-treat analysis, there was no difference in OS (p = 0.61) or PFS (p = 0.98). ABVD x2 cycles with 20 Gy IFRT was compared to ABVD x4 cycles and 30 Gy IFRT, with no significant survival difference in the rate of freedom from treatment failure by stratified log-rank test (p=0.79). The 5-year estimate of the difference between groups was -1.6%, which did not meet the noninferiority margin of 7%. Therefore, per GHSG HD10, optimal therapy for early favorable Hodgkin's is ABVD x 2 cycles and IFRT 20 Gy. Sources: GHSG HD10, Engert et al, NEJM 2010 Unfavorable Risk Factors by Study Group  BD NCCN NCIC GHSG EORTC ESR ≥50 or B Sx &gt;50 or B Sx &gt;50 (&gt;30 w/ B Sx) &gt;50 (&gt;30 w/B Sx) Bulky Mediastinal (&gt;1/3 MMR at T5/T6) + + + + Nodal Sites &gt;3 &gt;3 &gt;2* &gt;3* Size &gt;10 cm &gt;10 cm   Extranodal   +  Mixed Cellularity or LD  +    *Definitions of Lymph Node Regions By Study Group  Ann Arbor EORTC GHSG R Cervical/SCL    R ICL/Subpec   R Axilla   L Cervical/SCL    L ICL/Subpec   L Axilla   Mediastinum    R Hilum  L Hilum  Celiac/Spleen hilar    Paraortic  Mesenteric   R Iliac    L Iliac    R Inguinal/Femoral    L Inguinal/Femoral</t>
  </si>
  <si>
    <t>The two sub-types of diffuse large B-cell lymphoma (DLBCL) according to the cell or origin classification are germinal center B-cell like and activated B-cell like, which correspond to different stages of lymphocyte development(Alizadeh et al., Nature 2000). These sub-types are recognized in the 2016 revision of the World Health Organization classification of lymphoid neoplasms (Swerdlow et al. Blood 2016). MYC and BCL2/6 rearrangements are increasingly recognized as having important prognostic value but these are not cell of origin classifications. Activated B-cell like DLBCL is associated with inferior outcomes when compared to germinal center B-cell like independent of IPI score and MYC/BCL2 status (Scott et al. JCO 2015). There are ongoing trials attempting to improve outcomes for patients with activated B-cell like DLBCL (Wilson et al. 2015 Nature Medicine).  Double hit lymphomas are those with MYC and BCL2/BCL6 gene rearrangements on fluorescence in situ hybridization probes (all three for triple hit), and should be distinguished from double/triple expressor lymphomas which only reflects increased expression of MYC, BCL2/BCL6 proteins by immunohistochemistry in the absence of associated gene rearrangements. Double and triple hit lymphomas have a poor prognosis and are classified as a single entity in the 2016 WHO classification (Swerdlow et al. Blood 2016). While most double hit lymphomas occur in germinal center B-cell like DLBCL, it is important to note that these gene rearrangements do not correspond to cell of origin classifications.  Clinical Pearl: There are 2 distinct sub-types of DLBCL according to the cell of origin classification. Activated B-cell like is associated with inferior outcomes when compared to germinal center B-cell like.   BD</t>
  </si>
  <si>
    <t>The GELA 93-4 Elderly Trial (Bonnet et al. JCO 2007) randomized patients age &gt;60 and with limited-stage aggressive non-Hodgkin's lymphoma with age-adjusted IPI of 0 to: CHOP chemotherapy for 4 cycles with 40 Gy involved field radiotherapy (IFRT) versus CHOP chemotherapy for 4 cycles without radiation therapy The primary endpoint for which the study was powered was event-free survival (EFS), with response rate and overall survival (OS) included as secondary endpoints analyzed using a superiority design. The trial demonstrated an overall response rate of 89% and 91%. 5-year EFS was 61% with chemotherapy alone vs. 64% for combined modality treatment (CMT). 5-year OS was 72% with chemotherapy alone vs 68% for combined modality treatment (CMT) These numbers are from an intent-to-treat analysis. Criticisms of the GELA elderly trial include: Radiation started &gt;5 weeks after the completion of chemotherapy in more than half of patients. Only 88% of patients in the CMT arm received RT. The trial had a 34% in-field relapse rate (compared with the SWOG 8736 study rate of 0% in-field relapse). Finally,this was a elderly group with age-adjusted IPI of 0 and normal LDH, much more homogenous and of lower risk than any of the other studies. The SWOG trial (Miller et al. NEJM 1998) is criticized for having different number of chemotherapy cycles between the two arms. The GELA young trial (Reyes et al. NEJM 2005) had different chemotherapeutic agents between the two arms The ECOG trial (Horning et al. JCO 2004) had more bulky patients enrolled on the radiation arm and was not powered for overall survival.  BD</t>
  </si>
  <si>
    <t>The EORTC evaluated the role of involved field radiotherapy after chemotherapy for patients with advanced stage Hodgkin lymphoma.  Hodgkin's lymphoma is viewed as a systemic disease process by many in the medical oncology community and the use of IFRT was controversial.  In this study, patients with stage III-IV Hodgkin's lymphoma (not IIB) were treated with MOPP/ABV hybrid chemotherapy for 6 cycles.  Post treatment response was assessed and those patients with a CR were randomized to observation or 24 Gy IFRT.  CR was defined as disappearance of all lesions.  PET was not available in this era. 8 year outcomes for event-free survival (EFS) and overall survival (OS) were 77% and 85% for patients observed after CR and 73% and 78% for those treated with IFRT.  There were no significant differences and consolidation IFRT after CR to chemotherapy is likely not beneficial. The outcomes for patients with PR to chemotherapy, defined as a 50% reduction of the product of 2 diameters, was 79% and 87%, also not significantly different from the patients who demonstrated CR after chemotherapy.  As such, delivery of 30 Gy IFRT to patients with PR after chemotherapy improves their prognosis to that of patients with better response to chemotherapy. It should be noted that patients with bulky sites of disease were more likely to have PR than CR, particularly bulky mediastinal adenopathy.  There were no differences in second malignancy rates for those patients in CR or those with PR-RT.  There were increased leukemias in the CR-RT arm, a finding that may be a chance occurrence as the investigators were unable to determine a cause for this. Criticisms include the difficulty in actually delivering the chemotherapy regimen MOPP/ABV.  ABVD is the prevalent regimen in the US but recent trials show no superiority of one regimen over another.  _x000B__x000B_Source: EORTC 20884 Aleman et al. NEJM 2003  BD</t>
  </si>
  <si>
    <t>This patient is presenting with primary lymphoma of the bone. These typically present as a single or multiple destructive lesions of the bone. They represent &lt;2% of adult lymphomas and &gt;90% occur over the age of 30. Patients typically present with bone pain not relieved by rest. There can be associated soft tissue swelling in ~50% of cases along with pathologic fractures. B symptoms can be seen although with updated Lugano criteria, the B designation is not recommended as part of non-Hodgkin staging any longer. The majority are diffuse large B-cell lymphomas. Imaging shows mottling of the bone with an osteolytic lesion on CT. Patients are either stage IE, IIE, or IV. There have been no randomized trials for this disease entity. A recent retrospective report from MD Anderson supports the addition of consolidative radiation (Tao et al. IJROBP 2015).  In this report, the GTV was defined as "the prechemotherapy extent of disease...based on all available imaging."  The CTV was an additional 1 cm in the PET/CT, MRI, and 3DCRT era.  Note that care was taken to spare the joint space if it was not involved. The International Lymphoma Radiation Oncology group guidelines recommend a dose between 30-40 Gy depending upon your certainty of a complete response (30 Gy if you are dead sure there is a complete response).  Its unclear exactly how that dose was determined. A post-hoc analysis on multiple trials showed substantial benefit to consolidative RT of 36 Gy to extranodal skeletal involvement after R-CHOP 6 cycles.  Although not a study looking at primary bone lymphoma, it does give good data for response to radiotherapy to lymphoma in a bony target after chemotherapy. With regards to volume to treatment, this is controversial.  The new guidelines state only that an adequate margin be added onto pre-chemotherapy GTV for the CTV to take into account uncertainties in subclinical extension.  (ILROG Extranodal Lymphoma treatment guidelines, May 2015: Yahalom et al. IJROBP 2015).  BD</t>
  </si>
  <si>
    <t>Schaapveld et al. NEJM 2015 is an important paper investigating the risk of second cancers up to 40 years after treatment of Hodgkin's lymphoma. 3905 patients in the Netherlands who had survived for at least 5 years after the initiation of treatment of Hodgkin's lymphoma between 1965 and 2000 when they were between age 15 and 50 were analyzed. 60.5% of these patients received radiotherapy (RT) and chemotherapy (CHT), 27.3% received RT alone and 12.1% received CHT alone. The median follow-up was 19.1 years. 1055 second cancers were diagnosed in the follow-up period, which is 4.6 times greater than the general population (using the standardized incidence ratio calculation). The risk of secondary malignancies remained elevated 35 years or more after treatment. The cumulative risk of second cancers at 40 years was 48.5% compared to 19% in the general population. The risk of breast cancer was higher when axilla was included in the radiation field. Also, the cumulative procarbazine dose was associated with a higher risk of gastrointestinal cancers. Unfortunately, the risk of second solid cancers did not appear to be lower among patients treated in the most recent calendar period studied (1989-2000) than among these treated in earlier periods. Clinical pearl: The risk of second cancers does not appear to plateau and remains elevated 35 years after treatment Hodgkin's lymphoma. Radiation field size and chemotherapy dose matters for development of certain secondary malignancies.  BD Figure 1: Standardized Incidence Ratios and Absolute Excess Risks of Any Subsequent Malignant Neoplasm after Treatment for Hodgkin’s Lymphoma, According to Follow-up Interval.</t>
  </si>
  <si>
    <t>Although treatment delivered will vary by individual physician, combined modality therapy remains the standard therapy for primary lymphoma of the bone. Primary bone lymphoma has a good prognosis when compared with other diffuse large B-cell lymphomas and complete response (CR) portends meaningful control.  The TROG prospective study (TROG/ALLG Christie et al. IJROBP 2010) treated patients with 3 cycles of CHOP chemotherapy followed by shrinking field radiotherapy to 45 Gy total dose in 1.8 Gy fractions.  The entire involved bone was treated to 36 Gy followed by an additional 5 fractions to the tumor with 2 cm margins. Local control was 72% and overall survival was 90% at 5 years with this regimen.  The initial extent of volume can be debated but a wide field seems to be necessary.  The trial closed early due to poor accrual which coincided with the availability of rituximab. A recent retrospective report from MD Anderson also supports the addition of consolidative radiation (Tao et al. IJROBP 2015).  In this report, the GTV was defined as "the prechemotherapy extent of disease...based on all available imaging."  The CTV was an additional 1 cm in the PET/CT-MRI-3DCRT era.  Note that care was taken to spare the joint space if it was not involved. With regards to volume to treat, this is controversial.  The new guidelines state only that an adequate margin be added onto pre-chemotherapy GTV for the CTV to take into account uncertainties in subclinical extension.  (ILROG Extranodal Lymphoma treatment guidelines, May 2015: Yahalom et al. IJROBP 2015).  Additionally, recommended dose per the ILROG guidelines is 30-40 Gy. The use of rituximab alone is not validated in this disease process, although its incorporation into poly-chemotherapy regimens appears to be promising.  A report out of University of Bologna (Pellegrini et al. Clin Lymph Myel Leuk 2011) evaluated chemoimmunotherapy in 21 patients with primary bone lymphoma.  They demonstrated a 95% CR rate and 8 year overall survival of 95% and progression-free survival of 100%.  The caveat here is that 11/21 patients also were treated with consolidative radiation.  The chemotherapy utilized was R-MACOP-B or R-CHOP21 x 6 cycles which is fairly intensive but could be considered in good performance status patients.  BD</t>
  </si>
  <si>
    <t>The clinical scenario above depicts favorable risk early stage Hodgkin's lymphoma according to the German Hodgkin's Study Group.  As per GHSG HD10 trial (GHSG HD10 Engert et al. NEJM 2010), early stage favorable risk patients are optimally treated with 20 Gy involved field radiation (IFRT) after ABVD x 2 cycles. Favorable risk means the absence of: mediastinal bulk, extranodal involvement, &gt;2 sites of disease, ESR &gt;50, or ESR &gt;30 if B-symptoms are present. Otherwise for the unfavorable subset, 2 cycles of escalated BEACOPP followed by 2 cycles of ABVD are recommended followed by 30 Gy IFRT, as per GHSG risk grouping based on HD14 (GHSG HD14 von Tresckow et al, JCO 2012). Historical trials utilized IFRT; however, involved-site radiotherapy is now the standard of care per NCCN guidelines.  BD</t>
  </si>
  <si>
    <t>Splenomegaly due to hematologic disorders is a common cause of morbidity including epigastric discomfort, early satiety, and cytopenias due to splenic sequestration.  Palliative radiotherapy is an effective treatment for symptomatic splenomegaly.  A recent systematic review (Zaorsky et al. Cancer Treat Rev 2017) found 27 articles reporting 766 courses of splenic irradiation.  Although the most common treatment regimen was 10 Gy in 1 Gy daily fractions, the authors suggest a lower dose of 5 Gy in 5 fractions may be a reasonable option.  Common toxicities included leukopenia and infection.  For this reason, frequent monitoring of blood counts (eg. day 1, day 5, end of treatment, and 1-2 weeks after treatment) is suggested to watch for cytopenias. Clinical Pearl: Splenic irradiation to the whole spleen with 5-10 Gy in daily fractions is a safe and effective method for treating symptomatic splenomegaly in patients hematologic disorders.   BD</t>
  </si>
  <si>
    <t>EORTC H6 was another twin trial with a differing question for favorable and unfavorable early stage Hodgkin's patients.  For the H6-F favorable patients, patients were randomized to: A) Clinical staging and STNI versus B) Staging laparotomy followed by mantle RT or chemo as indicated. There were no survival differences. Therefore, with STNI laparotomy could be safely abandoned. For the H6-U portion of the trial, the unfavorable patients all received mantle radiation. They were randomized to: ABVD chemotherapy versus MOPP chemotherapy The 6-year freedom from progression (FFP) was 88% vs 76% for MOPP.  There was no difference in overall survival but significantly less hematologic and gonadal toxicity with ABVD.  The authors declared ABVD the superior regimen in conjunction with mantle RT, aware of the pulmonary toxicity of bleomycin. Source: EORTC H6 Carde et al. JCO 1993  BD</t>
  </si>
  <si>
    <t>This clinical scenario is for a patient with early-stage unfavorable risk Hodgkin's lymphoma.  The patient has bulky disease.  A dose of 30 Gy is recommended for bulky unfavorable risk disease.  The GHSG HD11 trial evaluated treatment options in unfavorable risk early-stage patients.  This study was a 2x2 design of  involved field radiation (IFRT) 20 Gy vs 30 Gy; ABVD x4 cycles vs BEACOPP x4 cycles. There was no difference between (ABVD x4 + 30 Gy IFRT)  and  (BEACOPPx4 + 20 Gy IFRT).  With BEACOPP having greater overall toxicity than ABVD, ABVD was preferred and therefore at least 30 Gy would be necessary in these patients (GHSG HD11 Eich JCO 2010). ISRT 20 Gy and 2 total cycles of ABVD are only valid options for patients who fulfill eligibility criteria for the GHSG HD10 trial evaluating optimal CMT for favorable-risk early-stage Hodgkin lymphoma. Extended field treatment is no longer necessary in the era of combined modality treatment with polychemotherapy and CT based imaging/treatment planning.  Extended fields are still utilized in patients who cannot tolerate or receive chemotherapy, or, at least those regions are covered generously if using conformal treatment planning. Pediatric protocols still recommend IFRT. Source: NCCN Clinical Practice Guidelines (v.1.2018, Hodgkin lymphoma)  BD  Shah et al. JCO 2007, a multi-institutional prospective trial for primary CNS lymphoma, investigated the efficacy of dose-reduced whole brain radiotherapy (WBRT) to 23.4 Gy after a complete response to R-MVP.</t>
  </si>
  <si>
    <t>The initial International Prognostic Index for non-Hodgkin's lymphoma (Shipp et al. NEJM 1993) was derived from patients with aggressive lymphomas treated with anthracycline-based polychemotherapy only (no Rituximab).  A useful mnemonic is APLES. Age &gt;60, ECOG Performance Status &gt;1, LDH greater than upper limit of normal, &gt; 1 Extranodal site of disease, and advanced Stage (III-IV). Low risk (0-1 points): 5-year survival of 73% Low-intermediate risk (2 points): 5-year survival 51% High-intermediate risk (3 points): 5-year survival of 43% High risk (4-5 points): 5-year survival of 26% With Rituximab improving survival across the board, investigators in British Columbia improved on the predicted outcomes of the original IPI (Sehn et al. Blood 2007).  Revised-IPI (uses same scoring system as IPI) Very Good  (0 points): 4-year survival of 94% Good (1 or 2 points): 4-year survival 79% Poor (3 or more): 4-year survival of 55% Stage-adjusted IPI (for non-Hodgkin's lymphoma) is valid for patients with limited stage disease: Age &gt;60, performance status &gt;1, LDH greater than normal limits, Stage II.   BD</t>
  </si>
  <si>
    <t xml:space="preserve"> Though various studies have used different cutoffs to define bulky disease in DLBCL, NCCN Guidelines Version 1.2022 define bulky disease as measuring ≥7.5cm. This threshold was also utilized on the UNFOLDER trial, which is discussed below and has been presented in abstract form (Pfreundschuh JCO 2018).  This distinction is important as patients with bulky disease are typically treated with an advanced stage DLBCL paradigm (e.g, NCCN recommends R-CHOP x6 cycles +/- consolidative ISRT). Two arms of the UNFOLDER trial that omitted radiation were closed early because of excessive failures in patients with bulky disease, suggesting that consolidative RT may be particularly important for these patients.  In contrast, patients with early stage non-bulky disease (especially those with low IPI scores and favorable molecular profiles) are candidates for de-intensified and/or response adapted treatment paradigms. These typically include 3-4 cycles of R-CHOP and omit radiation for those with favorable responses on interim PET. This paradigm is supported by several recent studies including the LYSA 02-03 study (Lamy Blood 2018), SWOG S1001 (Persky JCO 2020) and FLYER trial (Poeschel Lancet 2019). All 3 of these trials excluded patients with bulky disease (though the cutoffs used to define bulky varied from 7-10cm).  Clinical Pearl: Per the NCCN, a site of disease measuring &gt;7.5cm qualifies as "bulky" DLBCL. Patients with early stage, non-bulky DLBCL are increasingly being treated with response adaptive therapies omitting consolidative radiation for those with good responses (Deauville score 1-3) on interim PET.  BD</t>
  </si>
  <si>
    <t>The recommended treatment for stage I/II nodular lymphocyte predominant Hodgkin lymphoma (NLPHL) is 30-36 Gy of radiotherapy alone. This is based on the current NCCN  guidelines.  NLPHL has an indolent course with relapses up to 15 years after treatment.  Chemotherapy is not particularly effective for salvage, with rituximab monotherapy being the most commonly used regimen (CD20 is expressed on NLPHL, unlike classic Hodgkin’s Lymphoma). Clinical Pearl: As the “residual” disease seen on CT by the outside radiologist and oncologist could possibly be inactive scar tissue, NCCN recommends follow-up evaluation with PET/CT, with biopsy only performed in the setting of stable or residual disease as seen on PET/CT.  BD</t>
  </si>
  <si>
    <t>The gantry is angled 15-23º to point above the patient's head and below their feet to allow for photon contamination from the gantry head to avoid striking the patient.   This photon contamination is at the central axis of the beam and in the forward direction.  This is done to minimize the X-ray background to less than 1% per dual field (AAPM Report #23 TG30). Additionally, the initial Memorial Sloan-Kettering technique required dual fields in order to encompass the entire patient height as the field could only accommodate patient width.  This technique required modification of the LINAC to remove the scattering foil and special interlocks, but did not require a scattering foil as the beam was scattered by air only.  This resulted in minimal photon contamination.  This would be a special case in which the answer to this question would be to improve dosimetry. Source: Khan, The Physics of Radiation Therapy, 4th ed.  BD</t>
  </si>
  <si>
    <t>Brentuximab-Vedotin is an antibody-drug conjugate consisting of an anti-CD30 monocolonal antibody and the microtubule-disrupting agent monomethyl auristatin E. As CD30 is a characteristic surface antigen expressed on Reed-Sternberg cells, this is a promising new drug in the management of Hodgkin lymphoma. The ESCHELON-1 trial (Conners et al. NEJM 2018) is a large, international, open-label, randomized, multicenter, phase 3 trial conducted to compare Brentuximab Vedotin + AVD with ABVD as frontline therapy in patients with stage III or IV classic Hodgkin’s lymphoma. The initial results showed a statistical improvement in progression-free survival, but not overall survival. However, long term follow-up results were reported showing an improvement in both progression-free survival and overall survival with Brentuximab Vedotin + AVD (Ansell NEJM 2022). At a median follow-up of 73.0 months, they reported the following: 6-year progression-free survival (the time to progression, death) rates in the Brentuximab Vedotin + AVD and ABVD groups were 82.3% with A+AVD and 74.5% with ABVD (hazard ratio for disease progression or death, 0.68; 95% CI, 0.53 to 0.86). 6-year overall survival was higher in the Brentuximab Vedotin + AVD arm with 93.9% (95% CI, 91.6 to 95.5) and 89.4% (95% CI, 86.6 to 91.7) in the ABVD group (hazard ratio for death, 0.59; 95% CI, 0.40 to 0.88; P=0.009) Clinical Pearl: The results of this trial suggest that Brentuximab Vedotin + AVD may be more effective frontline treatment for advanced Hodgkin Lymphoma than ABVD.  BD</t>
  </si>
  <si>
    <t>The LYSA 02-03 trial (Lamy et al, Blood 2018) examined the benefit of RT in limited-stage DLBCL, given that rituximab significantly improved outcomes for early-stage DLBCL over chemotherapy with CHOP alone. Patients in the trial, with stage I-II nonbulky DLBCL, were treated initially with 4 cycles of R-CHOP (6 cycles of R-CHOP for patients with mIPI &gt; 0). Patients who had a complete response on PET after 4 cycles of R-CHOP were then randomized to receive radiotherapy with 40 Gy involved-field radiotherapy (IFRT), or no radiotherapy. 5-year EFS was not significantly different between the two arms (89% with R-CHOP alone, vs 92% with R-CHOP + RT, p = 0.18). Thus, the investigators concluded that for stage I-II nonbulky DLBCL, R-CHOP alone was not inferior to R-CHOP with the addition of radiotherapy. However, it is important to note that patients with a partial response to R-CHOP in the LYSA 02-03 trial were planned to receive 2 additional cycles of R-CHOP and 40 Gy IFRT, regardless of the treatment arm to which they were randomized. 38 out of 319 patients (12%) had a partial response to 4 cycles of R-CHOP. 27 out of 38 of these patients did receive 2 additional cycles of R-CHOP and IFRT, and 5 received R-CHOP only without IFRT. The trial found that 5-year EFS and OS did not differ between patients who had a complete response to 4 cycles of R-CHOP and those who had a partial response to 4-cycles of R-CHOP. This suggests that patients who have a partial response to R-CHOP can undergo intensification of therapy with additional R-CHOP and IFRT so as to have similar outcomes to those patients with complete response to R-CHOP. Clinical Pearl: NCCN Guidelines (B-Cell Lymphomas, version 4.2023) recommend that patients with stage I-II nonbulky DLBCL who have a partial response to 3 cycles of R-CHOP should undergo 1-3 cycles of additional R-CHOP and consider ISRT, or should undergo ISRT only. Although the LYSA 02-03 trial suggested that radiotherapy may be omitted for early-stage DLBCL in the rituximab era, this trial suggests it should still be considered for patients with a partial response to R-CHOP.  BD</t>
  </si>
  <si>
    <t>Popcorn cells are small variants of the Reed-Sternberg cells with very lobulated nuclei that resemble popcorn.  They are CD15(-) and CD30(-), but CD20(+), as opposed to classical Hodgkin's Reed-Sternberg cells which are CD15(+) and CD30(+). Sezary cells can be seen in the late stages of mycosis fungoides and are circulating atypical T-cells in the peripheral blood. Rosenthal fibers are elongated eosinophilic bundles that can be seen on H&amp;E staining of gliomas. Psammoma bodies are round collections of calcium that can be seen in a host of malignancies (meningiomas, papillary thyroid cancers, renal cell cancers, etc.) Clinical Pearl: Popcorn cells are small variants of the Reed-Sternberg cells with very lobulated nuclei that resemble popcorn.  They are CD15(-) and CD30(-), but CD20(+), as opposed to classical Hodgkin's Reed-Sternberg cells which are CD15(+) and CD30(+).  BD</t>
  </si>
  <si>
    <t>B-symptoms for lymphoma include: Weight loss &gt;10% within the preceding 6 months Night sweats, usually described as "drenching" Unexplained fevers &gt;38 ºC Other associated symptoms such as pruritis and alcohol intolerance are not considered B symptoms.  BD</t>
  </si>
  <si>
    <t>The German Hodgkin Study Group HD8 Engert et al. JCO 2003 evaluated the possibility of de-intensifying radiation treatment by reducing the treatment volume in the face of more effective chemotherapy.  1,064 patients with early-stage unfavorable risk were analysed in this multi-centre randomized controlled Phase III trial.  Patients were randomized to one of the following treatment arms: COPP x 2 and ABVD x 2 followed by 30 Gy extended field radiation therapy (EFRT) versus COPP x 2 and ABVD x 2 followed by 30 Gy involved field radiation therapy (IFRT) (In either case, bulky disease was boosted an additional 10 Gy). At 5 years, OS was 91% and freedom-from treatment failure (FFTF) was 83%.  There were no significant differences in FFTF (85.8% vs. 84.2%), overall survival (90.8% vs. 92.4%), complete response (98.5% vs. 97.2%), progressive disease (0.8% vs. 1.9%), relapses (6.4% vs. 7.7%), deaths (8.1% vs. 6.4%), or second malignancy (4.5% vs. 2.8%).  EFRT had more acute side effects than IFRT.  The other trials listed above: EORTC H6U: Carde et al. JCO 1997. Unfavorable prognosis HL 1. MOPP + mantle irradiation 2. ABVD + mantle irradiation. ABVD is superior to MOPP with lower hematologic and gonadal toxicity. EORTC H10U/ LYSA trial: Andre et al. JCO 2017. In the standard arm of H10U, all patients received 4 cycles of ABVD and INRT (treatment was the same in the standard arm for positive or negative ePET after 2 cycles). In the experimental arm, patients with a negative PET after 2 cycles of ABVD received 4 additional cycles of ABVD and no RT. Patients with a positive PET after 2 cycles of ABVD received escalated BEACOPP x2 cycles followed by INRT. In the unfavorable group with a negative PET after 2 cycles of ABVD, the 5-year PFS by ITT was 92.1% in the ABVD+INRT arm and 89.6% in the ABVD only arm, with a HR of 1.45 (95% CI 0.8 to 2.5, favoring ABVD+INRT). Noninferiority could not be demonstrated as the upper bound of the 95% CI exceeded the prespecified noninferiority margin of 2.1. In PET positive patients, the 5 year PFS by ITT was 77.4% in the ABVD+INRT arm and 90.6% in the escalated BEACOPP+INRT arm, with a HR 0.42 (95% CI 0.23-0.74, p = 0.002) in favor of escalated BEACOPP and INRT. German HD10: Engert et al. NEJM 2010. Early-stage HL with a favorable prognosis randomised to 1. 4 c ABVD --&gt; 30 Gy 2. 4 c ABVD --&gt; 20 Gy 3. 2 c ABVD --&gt; 30 G 4. 2 c ABVD --&gt; 20 Gy. 2 cycles of ABVD with 20 Gy of radiotherapy is just as effective and less toxic than the other regimen  BD</t>
  </si>
  <si>
    <t xml:space="preserve"> The goal of the study (Federico et al, FLIPI-2 JCO 2009) was to verify whether a prospective collection of data would enable the development of a more accurate prognostic index for follicular lymphoma (FL) by using parameters which could not be retrospectively studied before. 942 patients receiving anti-lymphoma therapy were in the study population. The results of this study demonstrated that the following were factors independently predictive for progression-free survival (PFS):  FLIPI-2 (follicular lymphoma): Beta-2 microglobulin &gt; upper limit of normal, positive bone marrow involvement, Hemoglobin &lt;12 g/dL, largest lymph node &gt; 6cm in long axis, age &gt;60.  (Federico et al, FLIPI-2 JCO 2009)  Using these variables, a prognostic model was devised to identify three groups at different levels of risk. Low risk (0 points): 3/5-year progression-free survival 91/79.5%; Intermediate risk (1-2 points): 3/5-year  progression-free survival 69/51%; High risk (3-5 points): 3/5-year  progression-free survival 51/19% For comparison please see the factors in the original FLIPI score below: FLIPI (follicular lymphoma): Age ≥60, Stage III/IV, serum LDH &gt; upper normal limit, Hemoglobin &lt;12 g/dL, number of lymph node areas &gt;4 (Solal-Celigny et al. FLIPI Blood 2004).  Exhibiting each prognostic factor scores 1 point apiece. Low risk (0-1 points): 5/10-year survival 91/71%; Intermediate risk (2 points): 5/10-year survival 78/51%; High risk (3-5 points): 5/10-year survival 53/36% Clinical Pearl: The prognostic factors in the FLIPI-2 include: Beta-2 microglobulin &gt;upper limit of normal, positive bone marrow involvement, Hemoglobin &lt;12 g/dL, largest lymph node &gt; 6cm in long axis, Age &gt;60.  BD</t>
  </si>
  <si>
    <t>Elkin et al. MSKCC JCO 2011 reports on the outcomes for women treated with radiation for Hodgkin lymphoma matched with a sporadic breast cancer control group.  Median time to a breast cancer diagnosis was 18 years.  After radiation, breast cancer was more likely screen detected, early stage, and bilateral at diagnosis and metachronous.  Screening detects earlier stage disease. The NCCN guidelines (v2.2023) recommend annual breast cancer screening in females at age 40 or 8 years after treatment (whichever comes first) in female Hodgkin lymphoma survivors who received chest or axillary radiation therapy. Diller et al. DFCI JCO 2009 - Childhood Cancer Survivor Study: This report reviewed chronic diseases that affect childhood cancer survivors.  The results were culled from self-reported outcomes.  Hypothyroidism was the most common thyroid abnormality.  The greatest risk for hypothyroidism was with a dose &gt;45 Gy and within 5 years of treatment. Glanzmann et al. Zurich Radiother Onc 1998 was a retrospective review of 352 patients treated to the mediastinum with 30-42 Gy radiation with or without chemotherapy.   With 11 year mean follow-up, there was an increase in cardiac events, RR 4.2 for myocardial infarction and RR 6.7 for both myocardial infarction or sudden death when compared with expected rates.  In females or patients without cardiovascular risk factors (smoking history, elevated BMI, hypertension, diabetes mellitus, hypercholesterolemia, or history of CAD prior to RT), there was no elevated cardiac risk compared to expected rates.  In a subgroup without risk factors or chemotherapy, there were no cardiac events.  A 30 year cumulative risk of valvular thickening was 60% but mostly did not affect hemodynamic function.  In patients without hypertension or CAD, there were no signs of  cardiac dysfunction.  The take home message here is that patients without pre-existing cardiovascular risk factors can possibly avert increased cardiovascular risk in the future by avoiding acquiring these risk factors, i.e. don't smoke, exercise, and eat healthy. DeBruin et al. Amsterdam JNCI 2009 retrospectively reviewed a cohort of 2,201 5-year survivors of Hodgkin lymphoma treated before age 51 from 1965-1995 (not modern era).  The rates of clinically verified TIA and ischemic stroke in these patients was compared to expected estimates in the general population.  Radiation to the neck and mediastinum increased the risk, HR 2.5, p=significant.  30 year cumulative risk was 7%.  This amounted to 1 episode of stroke or TIA per hundred survivors over 10 years, or ~1% over 10 years.  Chemotherapy was not associated with an increased risk although the use of anthracyclines in this cohort was too small to draw conclusions.  Bottom line, older radiation techniques and doses are associated with increased cerebrovascular toxicity.  We do not yet have long-term outcomes on reduced doses with involved field radiation (IFRT) to validate reduced risk.  If there was concern, bilateral carotid ultrasound would be the initial screening study to obtain.  MRI would be obtained if the patient had signs or symptoms of TIA/stroke.  BD</t>
  </si>
  <si>
    <t>Brentuximab vedotin targets CD30, which is found on Reed-Sternberg cells in Hodgkin lymphoma. Based on the AETHERA trial it is indicated as consolidation in the relapsed/refractory setting following autologous stem cell transplant (Moskowitz et al. Lancet 2015). Additionally, in the ECHELON-1 trial the use of Brentuximab and AVD chemotherapy was associated with improved PFS in patients with stage III/IV Hodgkin lymphoma compared to standard ABVD chemotherapy (Connors et al. NEJM 2018). In both studies Brentuximab was associated with increased risk of peripheral neuropathy.  Clinical Pearl: Brentuximab vedotin is an antibody drug conjugate that selectively targets CD30. It is indicated in the treatment of advanced stage as well as relapsed/refractory Hodgkin lymphoma.  BD</t>
  </si>
  <si>
    <t>The German Hodgkin Study Group (GHSG) has differing criteria for favorable and unfavorable groups when compared to the EORTC or NCIC.  Specifically, patients with &gt;2 nodal sites are classified as "unfavorable" by the German Hodgkin Study Group as opposed to &gt;3 sites in the EORTC. HD10 only enrolled "favorable" patients. The GHSG defines unfavorable as: ESR &gt;50 if A/&gt;30 if B MMR &gt;0.33 # nodal sites &gt;2, Any extranodal lesion. This patient has 3 involved sites (bilateral cervical, mediastinum) and would not have been enrolled on this trial, but would have been eligible for HD11.  Therefore, he should receive more aggressive chemotherapy and radiation as defined by HD11, which would be ABVD x 4 followed by 30 Gy IFRT. The next GHSG unfavorable risk group trial found ABVD x 4 cycles to be inferior to BEACOPP x 2, ABVD x2, and IFRT, however. NCCN Clinical Practice Guidelines (v1.2015, Hodgkin Lymphoma). *Note: on page HODG-A of the NCCN guidelines, there is an excellent table outlining the differing risk criteria for each collaborative group. Sources: GHSG HD10 Engert et al. NEJM 2010; GHSG HD11 Eich et al. JCO 2010  BD</t>
  </si>
  <si>
    <t>Hematopoietic stem cell transplant can be divided into two types: allogeneic and autologous. In allogeneic stem cell transplant, the patient undergoes induction therapy and then is transplanted with a donor's stem cells, which engraft in the patient's bone marrow. This goal of transplant is achieved when the donated cells kill residual tumor cells in the marrow (graft versus tumor effect). Additionally, the conditioning regimen that precedes the transplant has a role in therapy by killing residual cancer cells. Conditioning also prepares the bone marrow for engraftment and reduces the risk of graft versus host disease (GVHD). In autologous stem cell transplant, the patient's own stem cells are collected, and then the patient undergoes induction therapy, followed by transplant of the previously collected stem cells which re-engraft in the bone marrow. In this situation, there is no graft versus tumor effect, since the patient receives their own stem cells. Rather, the goal is for the patient to undergo the conditioning regimen, including chemotherapy and/or total body irradiation (TBI), which kills residual cancer cells. The transplant functions only as a rescue of the patient's immune system which is destroyed by the conditioning regimen; it is not planned as therapy for the malignancy itself. Therefore, autologous stem cell transplant is generally reserved for conditions which are highly chemosensitive (i.e., will respond to the conditioning regimen) and in which there is minimal involvement of the bone marrow (i.e., no need for graft versus tumor effect). These include lymphomas (e.g., relapsed Hodgkin lymphoma) and multiple myeloma. Allogeneic stem cell transplant is less ideal in these situations due to the increased risk of GVHD with resultant morbidity/mortality. Allogeneic stem cell transplant is reserved for diseases of the bone marrow, such as AML and ALL. Clinical pearl: Management of multiple myeloma typically involves induction therapy (often includes combination therapy using a proteasome inhibitor, a thalidomide analog and dexamethasone); conditioning, usually with melphalan; and autologous stem cell transplant. Source: Rezvani et al, "Chapter 29: Hematopoietic Stem Cell Transplant," Williams' Hematology 10e, 2021.  BD</t>
  </si>
  <si>
    <t>Nodular lymphocyte predominant Hodgkin lymphoma (NLPHL) is a rare disease, accounting for ~5% of all Hodgkin lymphoma (HL) cases. NLPHL differs from classic HL by the presence of CD20+ lymphocytes, known as "popcorn cells", which are small variants of the Reed-Sternberg cells with very lobulated nuclei that resemble popcorn.  They are CD15(-) and CD30(-), but CD20(+), as opposed to Reed-Sternberg cells found in classic HL which are CD15(+) and CD30(+). Although the general course of NLPHL is mostly indolent with excellent survival outcomes, 5-10% of patients may experience histological transformation into an aggressive B-cell non-Hodgkin lymphoma within 10 years from initial diagnosis (Al-Mansour et al. JCO 2010)._x000B__x000B_Patients with stage I or II NLPHL without clinical risk factors are routinely treated with radiotherapy alone or observation as initial management (Choice C and Choice D, respectively). While rituximab alone (Choice B) may be used as initial management in stage III or IV NLPHL, relapse rates with rituximab monotherapy are &gt;50% within 5 years (Pugliese et al. Cancers 2021). While there is no accepted standard approach for stage I or II NLPHL patients with clinical risk factors including B symptoms, bulky disease, or non-contiguous nodal involvement, patients generally receive multi-modality treatment including brief chemotherapy followed by consolidation radiotherapy. This is supported by current NCCN Guidelines (NCCN Hodgkin Lymphoma V2.2023), which recommends chemotherapy + rituximab + radiotherapy (Choice A) for these patients. Supporting the continued use of consolidation RT for these patients, in a combined analysis of patients with NLPHL from the German Hodgkin Study Group (GHSG) HD16 (early-stage favorable) and HD17 (early-stage unfavorable) trials, NLPHL patients in the HD16 and HD17 studies had 5-year progression-free survival (PFS) rates of 90.3% and 92.9%, respectively, with a comparable PFS to those with classic HL treated in the same studies (Eichenauer et al. Blood 2023). Patients with early stage favorable NLPHL with a negative interim PET after 2 cycles of ABVD who did not receive consolidation RT tended to have a worse 5-year PFS than patients with a negative interim PET who received consolidation RT (83% vs 100%; p = .05). 5-year overall survival across the cohort was 100%. Authors concluded in patients with early-stage favorable NLPHL, the addition of RT after brief chemotherapy is necessary even with a negative interim PET. Clinical Pearl: The current recommended treatment for stage I or II NLPHL patients with clinical risk factors including B symptoms, bulky disease, or non-contiguous nodal involvement is combination chemotherapy with the addition of rituximab and consolidation radiotherapy.  BD</t>
  </si>
  <si>
    <t>Prior to the use of combined modality therapy, radiotherapy was used alone in the treatment of primary CNS lymphoma.  Dose escalation was evaluated as a means of improving treatment.  The RTOG evaluated the role of a boost in the 83-15 phase II study giving whole brain radiation to 40 Gy with an additional boost to 60 Gy to the tumor plus a 2 cm margin. Overall median survival was 12.2 months from diagnosis.  Out of 41 patients, 28 had failure.  Of the 28 total failures, 25 were local (89%). Source: RTOG 83-15 Nelson et al. IJROBP 1992  BD</t>
  </si>
  <si>
    <t>According to the report by (Quaglino et al. Italy Cancer 2012) the risk of progression to extracutaneous disease increases with T stage. Therefore, in a patient with T4 (cutaneous T-cell lymphoma) disease the risk of progression to extracutaneous disease is 41%. Please refer to the risk of progression based on T stage below: T1 = 0% T2 = 10% T3 = 36% T4 = 41%   BD  BD</t>
  </si>
  <si>
    <t>Primary cutaneous anaplastic large cell lymphoma (PCALCL) is the second most common subtype of cutaneous T-cell lymphomas. Clinically, PCALCL presents as a rapidly growing solitary nodule or cluster of nodules. It may involve any region of the body, including head and neck, trunk, and extremities. Despite its name, this disease is associated with a favorable prognosis. Local treatment, which is usually external beam radiotherapy, is expected to result in remission in &gt;90% of patients. A total of dose 30 Gy in 15 fractions appears to be sufficient to achieve durable control, based on the retrospective data (Million et al. Int J Radiat Oncol Biol Phys., 2016). Lower doses may potentially be effective, although more research is probably needed (Melchers et al. nt J Radiat Oncol Biol Phys , 2017). Bone marrow biopsy should be considered in the setting of multifocal generalized skin lesions, abnormal CBC, or evidence of extracutaneous disease. Disseminated or recurrent PCALCL, which is rare, is approached using systemic chemotherapy.  Clinical Pearl: Focal radiotherapy is the standard treatment for localized PCALCL.</t>
  </si>
  <si>
    <t>Options A, B, D are all sub-types of classical Hodgkin’s Lymphoma, all of which are CD15+, CD30+ and CD20-.  However, nodular-lymphocyte predominant Hodgkin’s Lymphoma (NLPHL) is a distinct entity compared to classical Hodgkin’s lymphoma, in that it is CD20+ and usually CD15-/CD30-. NLPHL is also a distinct clinical entity from "classical" hodgkin lymphoma. NLPHL has a more indolent clinical course and thus the treatment paradigm differs from that of classical hodgkin lymphoma. Per the NCCN guidelines 2017 the recommended treatment course is follows: Clinical stage IA/IIA: observe vs. Involved site radiation (preferred). Clinical stage IB/IIB or CS IA/IIA (bulky): Chemotherapy + Rituximab + Involved site radiation. Clinical Stage IIIA/IVA: Chemotherapy + Rituximab or Rituximab or local radiation therapy for palliation. Clinical Stage IIIB/IVB: Chemotherapy + Rituximab +/- Involved site radiation. A retrospective review of long-term outcomes for 95 patients with NLPHL treated at the British Columbia Cancer Agency identified that the actuarial risk of transformation to aggressive lymphoma was 7% and 30% at 10 and 20 years, respectively (Al-Mansour et al., JCO, 2010). As transformation occurs years after primary diagnosis of NLPHL, long-term followup is essential. Clinical Pearl: Long term follow-up in crucial in patients treated with NLPHL, due to their propensity to transform into more aggressive lymphoma (most commonly diffuse large B-cell lymphoma (DLBCL)) many years following initial therapy.  BD</t>
  </si>
  <si>
    <t>On HD0607 (Gallamini et al. JCO, 2020) 296 patients with advanced-stage (IIB-IVB) bulky (≥5 cm) HL who underwent 6 cycles of ABVD with negative (D1-3) PET2 and PET6 were randomized to consolidative radiotherapy (30 Gy in 18-20 fractions) or observation. The study population was split into 3 cohorts based on the largest mass at presentation. Cohort A was 5-7 cm (34%), cohort B was 8-10 cm (32%), and cohort C was &gt;10 cm (33%). A post-chemotherapy residual mass identified in 88% of patients. The 6-year PFS was not significantly improved in any subgroup with consolidative radiotherapy (RT vs observation): Subgroup A (5-7 cm): 91% (95% CI, 84% to 99%) vs 95% (95% CI, 89% to 100%; P = 0.62). Subgroup B (8-10 cm): 98% (95% CI, 93% to 100%) vs 90% (95% CI, 80% to 100%; P = 0.24) Subgroup C (&gt;10 cm): 89% (95% CI, 81% to 98%) vs 86% (95% CI, 77% to 96%; P = 0.53). In contrast, EORTC 20884 (Aleman et al., IJROBP 2007) and  HD 15 (Engert et al., Lancet 2012) support consolidative radiotherapy in the setting of a partial response to induction therapy. Clinical Pearls:  Patients presenting with bulky disease who achieve a metabolic CR may not benefit from consolidative radiotherapy. In contrast, other studies suggest that consolidative radiotherapy is associated with improved outcomes in patients who achieve only a partial response to chemotherapy.  BD</t>
  </si>
  <si>
    <t>The four chemotherapeutic agents found in ABVD are as follows: Adriamycin (doxorubicin/hydroxydaunorubicin), the H in CHOP - nucleotide base intercalator Bleomycin - DNA cleavor and inhibits incorporation of thymidine into DNA strands Vinblastine - microtubule inhibitor Dacarbazine (similar to procarbazine, the P in MOPP) - alkylating agent  BD</t>
  </si>
  <si>
    <t>Bonadonna and colleagues at the Instituto Nazionale Tumori in Milan, Italy, randomized 140 patients to STNI 30.6-40 Gy or IFRT 36-40 Gy after all had received ABVD x 4 cycles.  In this trial, they did not observe any difference in 12-year freedom from treatment failure (93% vs. 94%) or overall survival (96% vs 94%) and toxicity.  The study was not actually powered to statistically measure the outcomes but the differences were not thought to be clinically significant and the authors felt that the question of treatment volume in the setting of chemotherapy was answered.  IFRT was acceptable and did not diminish outcomes when compared with STNI. Source: Bonadonna et al. Milan JCO 2004  BD</t>
  </si>
  <si>
    <t>Based on NCCN v3.2020, patients with a diagnosis of CNS lymphoma should undergo the following: Full ophthalmologic exam (including slit lamp exam) (category 2A) CSF sampling (and if positive or symptomatic then MRI of the spine) (category 2A) HIV testing (though noted to be immunocompetent in the question stem) (category 2A) Contrasted CT of the chest/abdomen/pelvis or PET/CT (category 2A) Bone marrow biopsy (category 2B) Consideration for testicular ultrasound in men &gt;60yo (category 2B). In immunocompetent patients with newly diagnosed primary CNS lymphoma, it is rare to have involvement outside of the CNS.  Systemic staging should be obtained to rule out systemic non-Hodgkin lymphoma and for patients with AIDS-related primary CNS lymphoma.  BD</t>
  </si>
  <si>
    <t>It is important when reviewing Hodgkin lymphoma studies to recognize that classifications for "unfavorable" early stage disease vary between cooperative groups. Only the NCIC studies included histology as a determinant for "unfavorable" early-stage disease status. NCIC: Age &gt;40, ESR &gt;50 or any B symptoms, Bulky: MMR &gt;0.33 or any mass &gt;10 cm, # nodal sites &gt;3, mixed cellularity or lymphocyte-depleted EORTC: Age &gt;50, ESR &gt;50 if A/&gt;30 if B, Bulky: MTR &gt;0.35, # nodal sites &gt;3 GHSG: ESR &gt;50 if A/&gt;30 if B, Bulky: MMR &gt;0.33, # nodal sites &gt;2, any extranodal lesion NCCN: ESR &gt;50 mm/hr, Bulky disease: mediastinal mass &gt;1/3 maximal diameter or any mass &gt;10 cm,  &gt;3 nodal lymphoid regions, B symptoms Note: an excellent chart of unfavorable risk factors can be found in the NCCN Guidelines v2.2022, Hodgkin Lymphoma, HODG-B  BD</t>
  </si>
  <si>
    <t>Hodgkins lymphoma has high cure rates and therefore its treatment must be balanced with long-term treatment-related toxicity. In young patients especially, the dose to critical organs and integral dose should be minimized. Mediastinal Hodgkin's lymphoma is challenging because mediastinal radiation increases the risk of cardiovascular disease and secondary malignancy.  Although there are multiple techniques that can be utilized for mediastinal Hodgkin's lymphoma, the answer choice "B" is the correct answer as it is favored over all other answer choices.  "B" is reflective of the butterfly technique beam arrangement in combination with a unique immobilization technique that will be described below.  Answer choice "A" is incorrect because treating with 360 degree arcs with the arms down would include treating through the arms to reach mediastinal disease.  Answer choice "C" is incorrect because AP/PA fields have a high integral dose to critical structures within the mediastinum.  Answer choice "D" is incorrect because a bellyboard is not needed to move bowel away from the lower pelvis, and the combination of prone positioning with breath hold should not be used in this situation.  The technique described by Voong et al. Radiat Oncol 2014 is used for simulation and treatment of mediastinal Hodkin's lymphoma that minimizes breast, heart, and lung dose. The patients are immobilized supine with both arms akimbo on a 10-15 degree inclined board with a headrest, thermoplastic mask, and Vac-Lok bag. Axial planning images are obtained with breath hold gating. The IMRT technique utilizes 5 - 7 beams restricted to anterior and posterior obliqued entry angles that should be individualized to each case. The basic principle in beam choice was to avoid lateral beams in order to minimize excess low-dose radiation to large volumes of normal tissue.  Clinical Pearl: The simulation and treatment technique utilized for mediastinal Hodgkin's lymphoma should be carefully chosen to allow adequate target coverage while minimizing dose to critical organs.   BD</t>
  </si>
  <si>
    <t xml:space="preserve"> Martinelli et al. Milan Leukemia and Lymphoma 2009 sought to determine in a randomized prospective fashion whether combined modality therapy (CMT) with chemotherapy and radiotherapy was more effective than chemotherapy alone for the treatment of high grade gastric lymphoma.  54 patients received 4 cycles of anthracycline-based chemotherapy, mostly CHOP, no rituximab.  After reevaluation, the 83% in complete remission (CR) were randomized to 30 Gy involved field radiotherapy (IFRT) in 1.5-1.8Gy per fraction or a further 2 cycles of chemotherapy. For patients in partial response (PR), they could receive another 2 cycles of chemotherapy and were eligible for gastric IFRT if they acheived a CR.  Those remaining in PR received salvage therapy. The radiation volume treated included the whole stomach and primary involved lymph nodes (perigastric, perihepatic, peripancreatic and lumboaortic nodes).  A 2-3 cm PTV expansion was used to account for respiratory motion. There were no recurrences in the arm with CMT.  There were 4 relapses (18%) in the chemotherapy alone arm, 3 of which were local.  Disease-free survival at 2 years in the CMT arm was 100% versus 80% with chemotherapy alone (p=0.04). The toxicity profile was not different with the addition of radiotherapy.  The response outcomes were characteristic of diffuse large B-cell lymphoma of other sites. In addition, there were similar numbers favoring consolidative RT for gastric DLBCL in a Chinese retrospective cohort (Qiwen et al. PloS One 2015) with 10-year follow-up: (The following results list with and without radiation therapy respectively) Locoregional relapse-free survival (LRFS): 100% vs 81% (p = 0.028)_x000B_Disease-free survival (DFS): 92% vs. 77% (NS)_x000B_Distant metastasis-free survival (DMFS): 92% vs. 78% (NS)_x000B_Overall survival (OS): 92% vs. 78% (NS)  BD</t>
  </si>
  <si>
    <t>Follicular lymphoma is categorized as an indolent lymphoma.  A large randomized trial (Lowry et al. UK Radioth Oncol 2011) from the UK evaluated the question of optimal RT dose for indolent and aggressive non-Hodgkin's lymphoma (NHL). 361 sites of indolent NHL (mostly follicular and marginal zone lymphomas) were randomized to receive: 40-45 Gy (20-23 fractions) versus 24 Gy in 12 fractions 640 aggressive lymphomas (mostly DLBCL as part of combined modality therapy) were randomized to receive: 40-45 Gy (20-23 fractions) versus 30 Gy in 15 fractions The primary endpoint of the trial was overall response rate, defined as CR or PR within the radiation field one month after treatment. The overall response rate was 93% and 92% with each dose level.  No differences were seen for in-field progression (HR = 1.09, p = 0.64).  No significant differences were found for progression-free survival or overall survival.  24 Gy in 12 fractions trended towards reduced toxicity as there was a statistically significant reduction in erythema. This dose/fractionation was tested against 4 Gy in 2 fractions (boom boom) in the FORT trial (Hoskin et al. Lancet Oncol 2014). 24 Gy was superior to 4 Gy, though the two-fraction regimen is still useful in some clinical situations.  Clinical Pearl: Based on the results of a large randomized trial (Lowry et al. UK Radioth Oncol 2011), the appropriate dose for indolent follicular lymphoma is 24 Gy in 12 fractions.   BD</t>
  </si>
  <si>
    <t>There are few studies to guide recommendations for patients with bulky non-Hodgkin lymphoma who may benefit from consolidative RT. The UNFOLDER trial, conducted by the German High Grade Non-Hodgkin Lymphoma Study Group, randomized patients in a 2x2 design to six cycles of R-CHOP-14 vs. six cycles of R-CHOP-21, and RT (39.6 Gy) to sites of bulk (greater than or equal to 7.5 cm) or extralymphatic disease vs. observation. Patients assigned to observation had a decreased event free survival (3-year EFS 68% vs. 84%, p = 0.001), and the arms without RT were closed following planned interim analysis of the first 285 patients. Of note, the EFS was lower due to a higher rate of partial response in the no RT group (11% vs. 2%) triggering additional treatment, which was considered an EFS event. For patients assigned to RT, there was no difference in 3-year PFS (89% vs. 81%, p = 0.221) or OS (93% vs. 93%, p = 0.506) compared to the patients not assigned to RT. Pfreundschuh et al., JCO 2018  The effect of RT on EFS was also seen in a post-hoc subgroup analysis of the RICOVER-60 trial, which included patients with previously untreated aggressive B-cell non-Hodgkin lymphoma, 61 to 80 years of age.  This trial was a 4-way randomization between 6 or 8 cycles of CHOP-14 with or without Rituximab.  The 6 cycle R-CHOP arm was declared the superior arm based on outcomes and toxicity profile.  Patients with initial bulky disease (&gt;=7.5 cm) and extralymphatic involvement received RT to 36 Gy (not a PET-adapted approach). After the declaration of the winning arm, the protocol was amended to allow patients into this treatment arm without the addition of RT (RICOVER-noRTh).  The investigators then compared the 2 cohorts. In the intention to treat analysis, the event-free survival (EFS) in patients with bulky disease was inferior if RT was omitted (HR 2.1, p=0.005). There were trends toward decreased progression-free survival (PFS, HR 1.8, p = 0.058) without RT.  In a per-protocol analysis, in which no-RT patients who received radiation were excluded, patients who received RT had a significantly higher 3-year EFS (80% vs. 54%, p = 0.001), PFS (88% vs. 62%, p &lt; 0.001), and OS (90% vs. 65%, p = 0.001) which persisted on multivariable analysis. Source: RICOVER-60 Held et al.  JCO 2014 (epub) Summary: _x000B_UNFOLDER - Trial closed after patients with bulky advanced DLBCL had reduced EFS without end of treatment RT, primarily due to many patients in observation arm subsequently requiring RT. RICOVER-60 - Elderly patients with bulky advanced DLBCL treated with optimal chemo alone had 25% lower absolute PFS compared to their predecessors who received chemo followed by RT.  BD</t>
  </si>
  <si>
    <t>The German Hodgkin Study Group HD14 trial  (GHSG HD14 von Tresckow et al. JCO 2012) follows in the footsteps of the HD11 trial for early-stage patients with unfavorable risk factors.  HD11 declared ABVD x 4 cycles followed by 30 Gy involved field radiation (IFRT) as the standard treatment option for these patients (Eich et al, JCO, 2010).  In HD14, they attempted to see if further treatment intensification would improve outcomes. This randomized controlled multicenter trial took 1,655 patients aged 16-60 with early unfavorable risk factors (bulky disease, extranodal disease, ESR&gt;50 or ESR &gt;30 if B-symptoms are present, or &gt;2 nodal regions) and evaluated the outcomes for: ABVD x 4 cycles + 30 Gy IFRT (standard arm) BEACOPPesc x 2 cycles + ABVD x 2 cycles + 30 Gy IFRT (intensified arm) Primary endpoint was freedom from treatment failure (FFTF) and secondary endpoints were progression-free survival (PFS), complete response rate (CR), and overall survival (OS). Outcomes: The primary endpoint, FFTF, at 5 years was 94.8% with intensified therapy versus 87.7% with ABVD x 4 cycles (p=0.0451, ARR 7.2%, HR=0.44). 5-year PFS was 95.4% with intensified therapy versus 89.1% with ABVD x 4 cycles (p = ss). 5-year OS was~ 97% in both arms (p = ns).  No difference were seen in CR with rates of 95.4%. Toxicity was noticeably worse with the BEACOPP regimen with 87% grade 3/4 toxicity and 56% of patients having at least 1 grade 4 toxicity. With ABVD alone, the 51% had grade ≥ 3 toxicity but only 5% had at least one grade 4 toxicity.  ABVD after BEACOPP was more toxic than ABVD alone. Clinical Pearl: As the toxicity profile was worse in the intensified therapy arm, most oncologists in the USA will not routinely deliver BEACOPP chemotherapy, despite the demonstrated PFS and FFTF benefit.  But this trial does highlight that 4 cycles of ABVD is suboptimal.  For patients with bulky disease, most would treat with 6-8 cycles.   BD  A 68-year-old man presents with complaints of nasal congestion, epistaxis, and worsening external nasal swelling refractory to a prescribed course of antibiotics. Physical exam shows a localized area of erythematous swelling over the left nasal ala and vestibule. No cranial nerve deficits are noted. A CT Head/Neck and MRI is performed which shows a soft-tissue mass in the left nasal vestibule, 2.5 x 3 cm in size without bony erosion or paranasal sinus involvement. After nasopharyngoscopy with biopsy, histopathology shows fibroconnective tissue with extensive lymphocyte infiltration positive for CD3, CD43, CD45RO, CD56, Epstein-Barr virus-encoded small RNA (EBER), and cytotoxic granular proteins on immunohistochemistry. A stain for CD8 is negative. A subsequent PET/CT shows that the nasal mass is FDG-avid without any locoregional nodal or distant spread. CBC, CMP, LFTs and lactate dehydrogenase levels are all within normal limits. Bone marrow biopsy is negative.</t>
  </si>
  <si>
    <t>Extranodal NK/T- cell lymphoma (ENKTCL) is a type of non-Hodgkin lymphoma (NHL) which typically presents as an aggressive, locally-destructive lesion of the nasal cavity. The disease is always extranodal by definition, and ~80% of cases involve the upper aerodigestive tract consisting of the nasal cavity (Nasal ENKTCL), nasopharynx, oropharynx, or Waldeyer's ring (Nonnasal-UADT ENKTCL). Approximately 20% of cases or less involve non-nasal areas such as the skin, GI tract, or testis (Extra-UADT ENKTCL). Nasal ENKTCL is considered a distinct clinical entity, with disease incidence highest in populations from Southeast Asia and Central/South America (Tse et al., 2017). Men are more commonly affected than women, and the disease typically presents in the 6th decade of life. Imaging workup for Nasal ENKTCL typically includes CT and/or MRI Head and Neck, with additional PET/CT to rule out an occult nasal primary or additional sites of nodal disease. Flexible nasopharyngoscopy with biopsy is necessary for tissue confirmation, and demonstrates lymphoma cells with immunophenotype of CD2+, surface CD3–, cytoplasmic CD3ε+, CD56+, and cytotoxic molecules (perforin, granzyme B, T-cell intracellular antigen 1, TIA1)+. Demonstration of current or prior EBV infection is a prerequisite for the diagnosis, which is usually detected by in situ hybridization for EBV early RNA (EBER). EBV is required, but not adequate for the diagnosis, as CD56 or cytotoxic molecules (granzyme B, perforin, TIA1) must also be present.  The radical radiation dose to maximize tumor control is 50 Gy in 25 fractions over 5 weeks (conventional fractionation). Note that this is somewhat unique, as 50 Gy is a higher radiation dose than what is used to treat most other non-Hodgkin lymphomas. If a concurrent chemoradiotherapy treatment regimen is chosen, lower doses of 45 Gy may be prescribed due to radiosensitization of the tumor and normal tissues. Importantly, doses of 60 Gy or higher are usually only employed when chemotherapy is not administered, or patients have significant residual disease after induction chemotherapy.  Maximum tumor doses of ≤ 60 Gy are recommended.  ILROG has released new guidelines (Qi et al., IJROBP 2021) regarding the appropriate dose and contouring for ENKTCL. For high-risk primary disease confined to the unilateral nasal cavity without tumor invasion, the CTV is defined as the primary tumor (GTV) + 5 mm, with inclusion of the entire (bilateral) nasal cavity, ipsilateral medial maxillary wall (lateral), anterior ethmoid sinuses (superior), hard palate (inferior), and posterior nasal aperture (posterior). While first echelon uncertain of suspicious nodes close to the primary may be included (e.g., retropharyngeal), prophylactic irradiation of the cervical lymph nodes is not necessary.  Answer choice A is wrong because 30 Gy/15 fractions is is too low a dose for ENKTCL. Moreover, for stage IE disease confined to the nasal cavity without invasion, the CTV consists of a 5 mm (not 1 cm) expansion off the GTV, bilateral (not unilateral) nasal cavities (even when the disease itself is unilateral), only the ipsilateral medial wall (not entirety) of the maxillary sinus, and bilateral posterior nasal apertures. The nasopharynx is not routinely included in the CTV unless the primary nasal disease is close to the posterior nasal aperture or invades the nasopharynx.  Answer choice B is wrong because 40 Gy/20 fractions is too low a dose for ENKTCL not treated with concurrent chemotherapy.  Moreover, for stage IE disease confined to the nasal cavity without invasion, the CTV consists of a 5 mm (not 1 cm) expansion off the GTV, and bilateral posterior nasal apertures. The posterior ethmoids are not routinely included in the CTV unless the anterior or posterior ethmoid sinuses are directly involved with invasive disease.  Answer choice D is wrong because 66 Gy/33 fractions is too high a dose for ENKTCL. Moreover, for stage IE disease confined to the nasal cavity without invasion, the CTV consists of bilateral (not unilateral) nasal cavities (even when the disease itself is unilateral), only the ipsilateral medial wall (not entirety) of the maxillary sinus, and bilateral posterior nasal apertures. The nasopharynx is not routinely included in the CTV unless the primary nasal disease is close to the posterior nasal aperture or invades the nasopharynx. The posterior ethmoids are not routinely included in the CTV unless the anterior or posterior ethmoid sinuses are directly involved with invasive disease.  Note that the sequencing and choice of optimal chemotherapy remains somewhat controversial for ENKTCL, as Doxorubicin-based regimens (CHOP) are associates with response rates of &lt;50%, and therefore appear significantly less effective in this disease. Typically, Aspariginase-based regimens (GELOX, SMILE, MESA) or platinum-based regimens (GEMOX, VIPD, DEVIC) have been employed either following, or concurrent with, radiotherapy.  Clinical Pearl: Extranodal NK/T- cell lymphoma (ENKTCL) is a type of EBV-associated non-Hodgkin lymphoma which typically presents as an aggressive, locally-destructive lesion of the nasal cavity. Depending on the use of additional chemotherapy, the radiation dose to maximize tumor control is typically 45-60 Gy (often 50 Gy in 25 fractions over 5 weeks) which is a higher radiation dose than what is used to treat most other non-Hodgkin lymphomas. ILROG contouring guidelines should be followed for appropriate CTV and PTV delineation.  BD</t>
  </si>
  <si>
    <t>Primary mediastinal B-cell lymphoma typically arises from B-cell clones in the thymus. The cells are typically CD19/20 positive, CD3 negative, consistent with a B-cell immunophenotype. These tumors are distinct from mediastinal diffuse large B-cell lymphoma. They are locally invasive frequently involving the pleura and pericardium. Approximately 2/3 present with a mass &gt;10 cm and 30-40% present with SVC obstruction. A NCI developed regimen, DA-EPOCH-R, debuted in the New England Journal of Medicine in 2013 (Dunleavy et al. NCI NEJM 2013).  The report highlights the results of delivering infusional dose-adjusted etoposide, doxorubicin, and cyclophosphamide with vincristine, prednisone, and rituximab (DA-EPOCH-R) and filgrastim without radiotherapy in 51 patients with untreated primary mediastinal B-cell lymphoma. This regimen is currently considered the standard of care for this disease process. (NCCN 2017). At 5 years, event-free survival was 93% and OS was 97%.  The CR rate is 96%.  These outcomes are unprecedented and represent a promising phase II study.  The delivery of the chemotherapy requires inpatient stay for up to a week due to the monitoring required to adjust dose-intensity of the various agents.  This is a logistically challenging regimen but may pose a large advance in the treatment of primary mediastinal B-cell lymphoma.  There is a confirmatory study underway in children. A prospective randomized study is necessary to compare this new regimen with standard combined modality therapy. Other less preferred regimens include the following: R-CHOP x 6 cycles with radiation therapy. R-CHOP x 4 cycles followed by ICE for 3 cycles +/- radiation therapy. Clinical Pearl: The standard treatment regimen for primary mediastinal large B-cell lymphoma is  DA-EPOCH-R x 6 cycles.  Radiation therapy is not warranted if there is a complete response following chemoimmunotherapy.   BD</t>
  </si>
  <si>
    <t>Cutaneous T-cell lymphoma is staged according to the AJCC 8th edition TNM staging. The stage of the patient subsequently determines the 5 and 10-year survival. T Stage - _x000B_     T1 - limited patch/plaque (&lt;10% total skin surface) T1a-patch only, T1b- plaque +/- patch_x000B_     T2 - generalized patch/plaque (&gt;10% total skin surface) T2a-patch only, T2b- plaque +/- patch_x000B_     T3 - 1 or more tumors (≥ 1 cm diameter, evidence of depth)_x000B_     T4 - generalized erythroderma (≥ 80% body surface area) N Stage - _x000B_     N0 - nodes clinically uninvolved_x000B_     N1 - nodes clinically abnormal, histopathology Dutch grade 1 or NCI LN0-2_x000B_     N2 - nodes clinically abnormal, histopathology Dutch grade 2 or NCI LN3_x000B_     N3 - nodes clinically abnormal, histopathology Dutch grade 3-4 or NCI LN4 M Stage -_x000B_     M0 - no visceral involvement_x000B_     M1 - visceral involvement B Stage (Blood) - _x000B_     B0 - No circulating Sézary cells (&lt;5% of lymphocytes)_x000B_     B1 - Circulating Sézary cells (&gt;5% of lymphocytes), does not meet criteria for B0 or B2_x000B_     B2 - High blood tumor burden, ≥ 1000 Sézary cells/ul Clinical staging system for mycosis fungoides Clinical stage - TNMB classification IA - T1 N0 M0 B0 or B1 _x000B_IB- T2 N0 M0 B0 or B1 IIA - T1 or T2 N1 or N2 M0 B0 or B1 _x000B_IIB - T3 N0 to N2 M0 B0 or B1 IIIA - T4 N0 to N2 M0 B0 _x000B_IIIB - T4 N0 to N2 M0 B1 IVA1 - T1 to T4 N0 to N2 M0 B2 _x000B_IVA2 - T1 to T4 N3 M0 B0 to B2 _x000B_IVB - T1 to T4 N0 to N3 M1 B0 to B2 Source: AJCC Staging Manual 8th edition, Olsen et al, ISLC/EORTC, Blood 2007 According to the report by (Quaglino et al. Cancer 2012) the estimated 5 and 10-year survival for cutaneous T-cell lymphoma are found below (respectively according to stage): IA: 97% and 93% IB: 91% and 86% IIA: 72% and 72% IIB-IIIB: 69% and 51% IVA-IVB: 24%  Clinical pearl: Stage I cutaneous T-cell lymphoma has an excellent 10-year survival.   BD</t>
  </si>
  <si>
    <t>Hogkin's Lymphoma B symptoms include: Unintentional weight loss &gt;10% over the preceding 6 months or less Drenching night sweats Unexplained fevers &gt;38º C Fatigue, alcohol related pain, pruritis, and other lymphoma-related symptoms do not qualify as B symptoms. Of note, A and B designation is no longer in the official Lugano classification for the staging of Non-Hodgkins lymphoma as it was recognized that neither was it recorded accurately nor did it provide important prognostic information.   BD</t>
  </si>
  <si>
    <t>Prior to obtaining a biopsy it is imperative not to initiate any treatment. Imaging should be obtained and neurosurgery should be consulted for a biopsy. Tissue diagnosis can also be established with positive CSF showing lymphoma. After tissue diagnosis is established systemic therapy (steroids, chemotherapy, etc) or radiation can be initiated. It is important to note that steroids can be started immediately if the patient is unstable. Patient status takes precedence over establishing tissue diagnosis. However, steroids can lead to tumor regression in approximately 90% of cases which may result in a non-diagnostic biopsy.  There is no role for gross total resection of primary CNS lymphoma since the disease is diffuse throughout the cerebrum. Tumor debulking is appropriate to alleviate symptoms.  Clinical Pearl: If the patient is clinically stable, it is imperative to obtain imaging and biopsy prior to the initiation of any type of therapy, as this may compromise the accuracy of biopsy results.   BD</t>
  </si>
  <si>
    <t>A chloroma, also known as "granulocytic sarcoma" or "myeloid sarcoma," is green on pathologic section.  The name derives from the Greek word for green, "chloros." This word is similar to "chlorophyll" and "chloroplast" in plants.  The green color is due to the presence of myeloperoxidase.  Chloroma is usually associated with AML, but can present with other myeloproliferative disorders. It is an ominous sign, possibly preceding blast crisis or conversion to AML.  They are most commonly found in the craniofacial bones or orbit, but can be found elsewhere. Chloroma can be treated with radiotherapy to a dose of 24 Gy in 12 fractions (Bakst, Wolden, and Yahalom MSKCC IJROBP 2012).  Treatment is usually with palliative intent since chloroma is associated with systemic myeloproliferative disorders such as AML. Sources: Robbins and Cotran, Pathologic Basis of Disease; Perez and Brady, Principles and Practice of Radiation Oncology.  BD</t>
  </si>
  <si>
    <t>Primary mediastinal B-cell lymphoma (PMBCL) is a rare sub-type of diffuse large B-cell lymphoma (DLBCL) accounting for &lt; 10% of all DLBCL cases. PMBCL typically affects young women and presents most commonly with a bulky mediastinal mass. PMBCL shares some molecular similarities with nodular sclerosing Hodgkin's lymphoma as well as the cell of origin, being the thymic B cell. The role of radiotherapy is controversial in the setting of PMBCL. Dunleavy K et al 2013 NEJM sought to assess the role of DA-EPOCH-R as an intensified regimen to improve outcomes and eliminate the need for radiotherapy. In this prospective phase II trial, 51 patients with untreated PMBCL were treated with DA-EPOCH-R without radiotherapy. The 5-year event free survival was 93% and overall survival was 97%. Currently the IELSG 37 phase III randomized trial is assessing the role of consolidation radiotherapy in PMBCL patients with PET-negative mediastinal masses after chemotherapy.  Per NCCN v3.2021, options for first line therapy include (in order of preference): DA-EPOCH-R (etoposide, prednisone, vincristine, cyclophosphamide, doxorubicin + rituximab) x6 cycles RCHOP (rituximab, cyclophosphamide, vincristine, prednisone) x6 cycles +/- ISRT RCHOPx4 cycles followed by ICE (ifosfamide, carboplatin, etoposide)+/- rituximab x3 cycles +/- ISRT (category 2B)  Clinical Pearl: PMBCL represents a rare clinical entity. Here the decision to add consolidative radiotherapy has significant implications as these patients are typically young females, raising the concern for the development of secondary malignancies. Relapse however in the setting of PMBCL often portends poor outcomes, complicating the decision to treat or observe. Data from  Dunleavy K et al 2013 NEJM suggest that intensified chemotherapy alone may result in excellent outcomes potentially obviating the need for consolidate radiotherapy. The IELSG 37 trial is poised to contribute further data, incorporating PET and Deauville response.  BD</t>
  </si>
  <si>
    <t>The Deauville Score is used to grade PET/CT response of individual lymphoma lesions. Definitions are below: 1 - No uptake 2 - Uptake ≤ mediastinum 3 - Mediastinum&lt; uptake &lt; liver 4 - Uptake moderately &gt; liver 5 - Uptake markedly &gt; liver or presence of new lesions X - Not attributed to lymphoma Three large clinical trials sought to omit radiation therapy in patients with early-stage, favorable Hodgkin lymphoma and negative PET/CT following 2-3 cycles of ABVD. All three clinical trials considered a Deauville Score of 1-2 as negative and 3-5 as positive. The EORTC H10 clinical trial enrolled patients with stage I/II Hodgkin lymphoma (Raemaekers, et al. JCO 2014). Both favorable and unfavorable patients were enrolled. Patients were treated with 2 cycles of ABVD (doxorubicin, bleomycin, vinblastine, and dacarbazine). On the standard arm, all patients received combined modality therapy (radiation therapy was involved nodal radiation therapy to 30 Gy with optional 6 Gy boost). On the experimental arm, patients with a negative PET received additional chemotherapy, but no radiation therapy. Noninferiority was not demonstrated with the PET-adapted approach. The UK Rapid Trial enrolled patients with stage IA or IIA Hodgkin lymphoma (Radford et al. NEJM 2015). Patients underwent 3 cycles of ABVD followed by a PET/CT. Patients with a negative PET were randomized to involved-field radiation therapy (30 Gy) or no further treatment. The 3-year PFS in the per-protocol analysis was 97.1% in the radiation therapy group versus 90.8% in the no further therapy group (p=0.02). There was no difference in overall survival. The German HD 16 trial enrolled patients with early-stage favorable Hodgkin lymphoma (Fuchs et al. JCO 2019). Patients underwent 2 cycles of ABVD followed by a PET/CT. Patients with a negative PET were randomized to involved-field radiation therapy (20 Gy) or no further treatment. The 5-year PFS in the per-protocol analysis was 93.4% in the radiation therapy group versus 86.1% in the no further therapy group (SS). There was no difference in overall survival.  Clinical Pearl: In early-stage Hodgkin lymphoma patients with a negative PET/CT following 2-3 cycles of ABVD (Deauville Score &lt;3), combined modality therapy including radiation therapy improves PFS without an overall survival benefit.  BD</t>
  </si>
  <si>
    <t>Historically and the classical teaching is that the  radiation dose regimen for the treatment of keloids is 12 Gy in 3 fractions (4 Gy per fraction). There are additional data to suggest that higher BED2 levels are needed. In a retrospective study by (Renz et al. IJORBP 2018) they undertook both univariate and multivariate analysis to determine differences in recurrence rates. They findings found that the lone predictor for local recurrence was a BED2 &gt; 60 Gy2. This is obtained with a fractionation pattern of 20 Gy in 5 fractions. The alpha/beta ratio of 2 was used for dose comparison (Flickinger et al IJORBP 2011). There are additional data from Flickinger et al IJORBP 2011 supporting higher dose per fraction in the post-operative treatment of keloids. Clinical Pearl: The optimal treatment in the post-operative treatment of keloids is likely a radiation regimen that results in a BED2 of at least 60 Gy2.   BD</t>
  </si>
  <si>
    <t>The Brooker Classification for heterotopic ossification is as follows: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Source: Brooker et al. J Bone Joint Surg Am. 1973  BD</t>
  </si>
  <si>
    <t>Patients at highest risk for the development of heterotopic ossification (HO) include: patients with a previous history of HO in either of the hips (up to 90% recurrence rate without prophylaxis), post-traumatic arthritis with evidence of hypertrophic osteophytosis, or bilateral hypertrophic osteoarthritis. Additional risk factors include: osteoarthritic women older than age 65, those with Paget disease, ankylosis spondylitis, or unilateral hypertrophic osteoarthritis. Source: Iorio et al. J Am Acad Orthop Surg 2002  BD</t>
  </si>
  <si>
    <t xml:space="preserve"> Clinically significant heterotopic ossification (HO) is a symptomatic decrease in the range of motion of the affected joint.  This most commonly occurs with Brooker Classes III/IV HO. Brooker Classification (Brooker et al. J Bone Joint Surg Am 1973): Class I - Islands of bone within the soft tissues. Class II - Bone spurs from the pelvis or proximal end of the femur, with &gt; 1 cm between opposing surfaces. Class III - Bone spurs from the pelvis or proximal end of the femur, reducing the space between opposing bone surfaces to &lt; 1 cm. Class IV - Bone ankylosis of the hip.  BD</t>
  </si>
  <si>
    <t>The Glasscock-Jackson Classification System divides glomus tumors into four types: Type I - Small tumor involving jugular bulb, middle ear, or mastoid Type II - Tumor extending under internal auditory canal; may have intracranial canal extension Type III - Tumor extending into petrous apex; may have intracranial canal extension Type IV - Tumor extending beyond petrous apex; into clivus or infratemporal fossa The Fisch classification is also commonly used in these tumors. Source: Jackson et al. Otolaryngol Clin North Am 1982   BD</t>
  </si>
  <si>
    <t>Although there is no clear dose defined in the literature, commonly used fractionation schemes according to NCCN guideline version 2.2021 include the following: 24 Gy  in 12 fractions 6-8 Gy in a single fraction 30 Gy in 10-15 fractions Total skin electron therapy given in 4 Gy fractions weekly for 6-8 weeks has also been used.  Fractionated radiotherapy to higher total doses appears to result in improved response: complete response to 40 Gy was 83%, 20 Gy was 79% and 8 Gy was 50% in a randomized prospective trial for AIDS-associated Kaposi's sarcoma by Stelzer et al. IJROBP 1993.  For additional information please see: Tsao et al. Ann Palliat Med 2016. Stein et al. IJORBP 1994, Singh et al. Radiother Oncol 2008  BD  BD</t>
  </si>
  <si>
    <t>Indications for radiation treatment of desmoid tumors may include the following: Unresectable disease R2 resection (residual gross disease) Recurrent disease Involved or close surgical margins with no possibility of re-resection It should be noted that these recommendations are controversial. There are a number of series that demonstrate the benefit of radiation therapy with close margins or microscopically positive margins (Spear et al. IJORBP 1998) (Nuyttens et al. Cancer 2000). In addition, there are also comparable series that fail demonstrate a benefit (Lev et al. J Clin Oncol 2007) (Gronchi et al. J Clin Oncol 2003).  Given these conflicted data we feel that the above recommendations are reasonable but should be viewed in the broader clinical situation in which the patient presents. Because the patient in answer choice C already underwent a mastectomy and re-resection would be technically challenging on the chest wall, post-operative radiation would be indicated.    BD</t>
  </si>
  <si>
    <t>Due to the limited amount of data regarding the optimal treatment regimens for Kaposi's sarcoma, it is very challenging to best define when radiation should be used in lieu of other potential therapies. In general, treatment is not recommended in those patients with asymptomatic lesions with no cosmetic or functional impairment. Treatment should be considered with radiation or other modality (determination based on clinical situation) in the following circumstances: Functional impairment Cosmesis Ulceration Pain Painful lesions that have not responded to HAART therapy would be an appropriate situation to use radiation therapy. Although there is no clear dose defined in the literature, commonly used fractionation schemes according to NCCN guidelines include the following: 24 Gy  in 12 fractions 6-8 Gy in a single fraction 30 Gy in 10-15 fractions Total skin electron therapy given in 4 Gy fractions weekly for 6-8 weeks has also been used. For additional information please see: Stein et al. IJORBP 1994, Singh et al. Radiother Oncol 2008  BD</t>
  </si>
  <si>
    <t>Following radiosurgery to the brainstem, what was the approximate rate of severe radiation toxicity (grade &gt;3) according to a pooled international cooperative experience reported in Trifiletti, et al, IJROBP, 2016?</t>
  </si>
  <si>
    <t>What was the randomization of the second Patchell et al. (JAMA 1998) brain metastasis trial?</t>
  </si>
  <si>
    <t>According to the Spinal Instability in Neoplastic disease classification (Fisher et al. Spine 2010), what would the score be for a 45 year-old female with a C2, painful, blastic, lesion with subluxation, no involvement of the posterolateral elements and less than 50% vertebral body collapse?</t>
  </si>
  <si>
    <t>The ENABLE III study randomized patients with advanced cancer to either an early or delayed (3 months later) palliative care intervention. Compared to patients who received the early intervention, the late intervention group was found to have which of the following outcomes?</t>
  </si>
  <si>
    <t>NRG CC001 (Brown et al, JCO 2020) compared the use of whole brain radiation (WBRT) + memantine versus hippocampal-avoidance using IMRT with WBRT (HA-WBRT) + memantine. How did the approximate median intracranial progression free survival (PFS) compare between each arm?</t>
  </si>
  <si>
    <t>Which of the following class of medications should be considered to reduce the risk of a pathologic fracture in patients with breast cancer and multiple bone metastases?</t>
  </si>
  <si>
    <t>hemoradiation remains a critical component in the management of patients with rectal cancer and especially so in patients pursuing organ preservation. </t>
  </si>
  <si>
    <t>A 45-year-old man presents with 6 months of unintentional weight loss, fatigue, tenesmus, decreased stool caliber and hematochezia. A colonoscopy is performed which reveals a large, friable, fungating mass ~7 cm from the anal verge with almost complete luminal occlusion; biopsy of this mass is consistent with poorly-differentiated adenocarcinoma. </t>
  </si>
  <si>
    <t>A 62-year-old man presents with dyschezia and hematochezia. DRE in clinic reveals an indurated ~4 cm mass located at the anterior rectal wall. Colonoscopy/sigmoidoscopy with biopsy is then performed showing a singular ulcerated mass occupying 25% of the rectal lumen, approximately 6 cm from the anal verge. Pathology is consistent with poorly differentiated adenocarcinoma. </t>
  </si>
  <si>
    <t>A 68-year-old man presents with complaints of nasal congestion, epistaxis, and worsening external nasal swelling refractory to a prescribed course of antibiotics. Physical exam shows a localized area of erythematous swelling over the left nasal ala and vestibule. No cranial nerve deficits are noted. </t>
  </si>
  <si>
    <t>A 56-year-old man with metastatic castrate resistant prostate cancer (CRPC) is referred to your office for consideration of palliative radiotherapy.  He previously underwent prostatectomy ~3 years ago with findings of Gleason 4+4 disease and extra-capsular extension.  His PSA rose post-operatively and he was placed on androgen deprivation and then docetaxel chemotherapy at the time of progression.  </t>
  </si>
  <si>
    <t>Using the data below, determine the surviving fraction (SF) at a dose of 4 Gy:</t>
  </si>
  <si>
    <t>epresentative dose-survival curve for high (solid line) and low (dashed line) LET radiation. The RBE with single fraction radiation (black) is represented by A. The RBE with fractionated radiation (red) is represented by B.</t>
  </si>
  <si>
    <t>A cell survival curve is best represented using a linear-quadratic model with the formula:</t>
  </si>
  <si>
    <t>You are prescribing an experimental medication that is hypothesized to act as a radiosensitizer. The serum concentration of the agent in mg/kg, C(t), at t hours post-administration is modeled by the equation:</t>
  </si>
  <si>
    <t>A 73-year-old female with T4N3M0 small cell lung cancer on supplemental O2 with an ipsilateral pleural effusion (thoracentesis x 1 negative for malignancy and non bloody) presents to your clinic after cycle 1 of chemotherapy with cisplatin etoposide.  Her medical oncologist has described a treatment course of concurrent chemo radiation starting with cycle 2.  Her PET/ CT and CT chest with contrast demonstrates a 9 cm mass with bilateral hilar and bulky bilateral supraclavicular disease.  You create two plans: one for once daily treatment to 66 Gy in 33 fractions and one hypothetical plan to 45 Gy in 30 fractions with twice daily treatment. You have utilized an i-GTV from 4D imaging and will have daily cone beam IGRT, you used a 0.5 cm CTV margin trimmed from normal organs at risk where appropriate, and a 0.5 cm PTV.  </t>
  </si>
  <si>
    <t>Overall survival comparing hemithoracic radiotherapy to palliative RT as shown in Figure 2 of the Trovo et al IJROBP 2021</t>
  </si>
  <si>
    <t>Which of the following total doses of fractionated irradiation is associated with permanent alopecia?</t>
  </si>
  <si>
    <t>Per QUANTEC, what is the SRS Dmax constraint for the optic nerve to keep the risk of radiation-induced optic neuropathy &lt;10%?</t>
  </si>
  <si>
    <t>For three-fraction stereotactic body radiation therapy (SBRT), what is the spinal cord Dmax dose constraint per QUANTEC?</t>
  </si>
  <si>
    <t>Per QUANTEC, when treating prostate cancer using conventional fractionation, what should the V65Gy of the bladder be less than?</t>
  </si>
  <si>
    <t>What does statistical "power" mean?</t>
  </si>
  <si>
    <t>When contouring the brain as an organ at risk, which structure should be included in the contour?</t>
  </si>
  <si>
    <t>In statistical analysis, the probability of correctly rejecting a false null hypothesis (H0) is given by what?</t>
  </si>
  <si>
    <t>When treating an acoustic neuroma with single-fraction radiosurgery, what is the risk of sensorineural hearing loss with a prescription dose of â‰¤14 Gy per QUANTEC?</t>
  </si>
  <si>
    <t>What dose of radiation should be used to definitively treat gross residual Merkel cell carcinoma?</t>
  </si>
  <si>
    <t>A common quality improvement methodology is the PDSA Cycle. What do P, D, S, and A stand for?</t>
  </si>
  <si>
    <t>What is the minimal thickness of lead is necessary to block a 6 MeV electron beam?</t>
  </si>
  <si>
    <t>Where is in the inferior extent of the femoral head and neck when contouring it as an organ at risk?</t>
  </si>
  <si>
    <t>Per QUANTEC, what is the risk of symptomatic pneumonitis with a V20Gy of the lungs of â‰¤30%?</t>
  </si>
  <si>
    <t>According to the analysis performed by Murphy et al. IJROBP 2010, what duodenal dose constraint should be met during single fraction SBRT/SABR to the pancreas?</t>
  </si>
  <si>
    <t>Chow et al. (Radiother Oncol 2019) retrospectively analyzed predictors of radiation-induced hypoglossal nerve palsy following definitive IMRT for nasopharyngeal carcinoma. What constraint was found to limit palsy risk to &lt;5%?</t>
  </si>
  <si>
    <t>Which of these agents is used widely to treat basal cell carcinoma?</t>
  </si>
  <si>
    <t>A 56-year-old female presents with slight interval growth of a nonfunctional pituitary adenoma. She would like treatment now, single fraction SRS, as to possibly avoid fractionated approaches in the future. Per HYTEC, what is the single fraction dose constraint to the optic pathway to reduce the risk of optic neuritis?</t>
  </si>
  <si>
    <t>Which of the following are the most common primary sites of Ewing's sarcoma?</t>
  </si>
  <si>
    <t>What was the 8-year distant recurrence after resection of primary retroperitoneal sarcoma in patients with leiomyosarcoma based on the results from the retroperitoneal sarcoma working group study (Gronchi et al. Ann Surg 2016)?</t>
  </si>
  <si>
    <t>Which of the following is a risk factor for fracture after surgery and radiation for a soft tissue sarcoma of the extremity?</t>
  </si>
  <si>
    <t>Which of the following is an appropriate GTV to CTV margin of expansion for an adult patient with a biopsy-proven high-grade liposarcoma of the anterior thigh compartment measuring 9cm undergoing neoadjuvant RT?</t>
  </si>
  <si>
    <t>In the NCIC randomized trial of pre-operative versus post-operative radiotherapy for soft tissue sarcoma of the limbs (O'Sullivan et al. Lancet 2002), what was the rate of grade 2 or greater fibrosis?</t>
  </si>
  <si>
    <t>Based on RTOG 0630, how should the GTV of a low-grade soft tissue sarcoma measuring 9.2 cm preoperatively be expanded to create the CTV?</t>
  </si>
  <si>
    <t>In the Memorial Sloan-Kettering series (Alektiar et al. Cancer 2011) comparing patients with soft tissue sarcoma of the extremities treated with IMRT versus brachytherapy, which of the following is true?</t>
  </si>
  <si>
    <t>In the NCI amputation versus limb-sparing surgery trial (Rosenberg et al. Ann Surg 1982), what was the 5-year overall survival for patients with high grade soft tissue sarcoma of the extremity treated with limb-sparing surgery, post-operative radiation, and chemotherapy?</t>
  </si>
  <si>
    <t>In the BC2001 (CRUK/01/004) trial (Huddart et al, IJROBP 2013), what was the effect of reduced high-dose volume radiotherapy versus standard radiotherapy to the bladder in patients with muscle-invasive bladder cancer treated with definitive (chemo)radiotherapy?</t>
  </si>
  <si>
    <t>A 31 year-old gentleman is diagnosed with a T3 N0 M0 S0 seminoma of the left testicle. What is his stage?</t>
  </si>
  <si>
    <t>When planning radiation treatment after limb-sparing surgery for soft tissue sarcoma of the extremity, fracture risk may be reduced by pursuing which dosimetric goal?</t>
  </si>
  <si>
    <t>A renal cell carcinoma measures 11 cm and extends into the perirenal fat, but not beyond Gerota's fascia. There is no renal vein invasion. What is the T classification?</t>
  </si>
  <si>
    <t>In women, what is removed during cystectomy for bladder cancer?</t>
  </si>
  <si>
    <t>A 34 year-old gentleman presents with an enlarging mass in the left testicle. The mass is firm on exam, does not transilluminate, and is solid on ultrasound. Orchiectomy reveals a 3.7 cm seminoma limited to the testis and epididymis with vascular invasion. What is the T classification of this tumor?</t>
  </si>
  <si>
    <t>Which of the following are the most common primary sites of osteosarcoma?</t>
  </si>
  <si>
    <t>In patients managed with radiation for penile cancer, what percent can be successfully salvaged by surgery in the event of a local failure?</t>
  </si>
  <si>
    <t>In the Princess Margaret Hospital retrospective study of radiation versus surveillance for Stage I testicular seminoma (Warde et al. JCO 1995), what was the 5-year relapse-free survival rate for the observation arm?</t>
  </si>
  <si>
    <t>Which patient with penile cancer requires inguinal lymph node work-up (modified inguinal lymph node dissection or sentinel lymph node biopsy)?</t>
  </si>
  <si>
    <t>What is the absolute 5-year overall survival benefit with the addition of neoadjuvant chemotherapy to surgery for invasive bladder cancer according to Advanced Bladder Cancer (ABC) Meta-analysis Collaboration, Eur Urol 2005?</t>
  </si>
  <si>
    <t>Which of the following features would make a patient with penile cancer less suitable for penile conservation therapy using brachytherapy alone?</t>
  </si>
  <si>
    <t>A 26 year-old gentleman is diagnosed with a T1 N0 M0 S3 yolk-sac tumor of the right testicle.  What is his stage?</t>
  </si>
  <si>
    <t>When treating Stage I or II seminoma, what is the renal dosimetric constraint?</t>
  </si>
  <si>
    <t>For tumors of the upper urinary tract (i.e. ureter/renal pelvis), what is the standard operative management?</t>
  </si>
  <si>
    <t>What was the rate of patients experiencing a progression of chronic kidney disease (CKD) requiring dialysis associated with renal SBRT as reported in the pooled analysis from the International Radiosurgery Oncology Consortium for Kidney, IROCK (Siva et al, IJROBP, 2020)?</t>
  </si>
  <si>
    <t>What was the rate of late grade III+ GU toxicity in patients who received combined modality, bladder preservation in the combined analysis of RTOG 8903, 9506, 9706 and 9906?</t>
  </si>
  <si>
    <t>A 54 year-old gentleman undergoes a partial penectomy and inguinal node dissection for penile squamous cell carcinoma.  The inguinal node dissection reveals a single involved node with extranodal extension.  What is the pN classification per the AJCC 8th edition?</t>
  </si>
  <si>
    <t>What is the approximate 5-year survival for patients with renal cell carcinoma confined to the kidney after surgical resection?</t>
  </si>
  <si>
    <t>A bladder tumor invades the superficial half of the muscle. What is the T classification per the AJCC 8th edition?</t>
  </si>
  <si>
    <t>Prior to initiation of definitive radiation therapy for bladder cancer, what must be requested from the referring urologist?</t>
  </si>
  <si>
    <t>Which of the following studies should be obtained during initial work-up of a patient with a newly diagnosed renal cell carcinoma?</t>
  </si>
  <si>
    <t>Which of the following statements about the results of the BC2001 and BCON meta-analysis (Choudhury et al, Lancet Oncol 2021) which analyzed the outcomes of locally advanced bladder cancer patients treated with bladder-conservation therapy, is true?</t>
  </si>
  <si>
    <t>What is the approximate 5-year cancer specific survival for patients with renal cell carcinoma that has invaded perinephric tissues, but not spread distantly?</t>
  </si>
  <si>
    <t>NRG/RTOG 0712 (Coen et al. Journal of Clinical Oncology 2019) was a phase II trial designed to assess the freedom from distant metastases at 3-years for two different bladder preservation regimens with toxicity being a secondary end point. Radiotherapy doses were approximately 64Gy. Patients were randomized between 1) 5-FU plus cisplatin and BID radiotherapy and 2) gemcitabine and once daily radiation. What was the approximate acute CTCAE 3.0 Grade 3+ toxicities in this trial (both hematologic and non-hematologic)?</t>
  </si>
  <si>
    <t>Which of the following was demonstrated by the 10-year results of the BC2001 trial investigating strategies for bladder preservation?</t>
  </si>
  <si>
    <t>Regarding contouring recommendations for the clinical target volume (CTV) for patients with penile squamous cell carcinoma treated with postoperative radiation therapy to the inguino-femoral region, which of the following is correct?</t>
  </si>
  <si>
    <t>Which of the following techniques can be used to ensure adequate radiation dose to the penis while sparing normal tissue when treating penile cancer?</t>
  </si>
  <si>
    <t>What is a common late toxicity that can be caused by radiation treatment of penile cancer?</t>
  </si>
  <si>
    <t>A renal cell carcinoma extends into the renal vein but not beyond Gerota's fascia. What is the T classification?</t>
  </si>
  <si>
    <t>What is the approximate complete response rate to bladder-preserving combined-modality therapy for muscle-invasive bladder cancer?</t>
  </si>
  <si>
    <t>In the Medical Research Council (UK) randomized trial of para-aortic versus dogleg fields for testicular seminoma (Fossa et al. JCO 1999), where was the inferior border of the dogleg fields placed?</t>
  </si>
  <si>
    <t>A urothelial  carcinoma of the renal pelvis has a single regional lymph node metastasis that measures 4.5 cm. What is the N classification?</t>
  </si>
  <si>
    <t>In the Medical Research Council (UK) randomized trial of para-aortic versus dogleg fields for testicular seminoma (Fossa et al. JCO 1999), where was the superior border of the fields placed for both treatment arms?</t>
  </si>
  <si>
    <t>A 23 year-old gentleman presents with an enlarging right testicular mass. Orchiectomy reveals a 6.8 cm seminoma with invasion of the tunica albuginea (T2). There are multiple enlarged para-aortic lymph nodes, the largest of which measures 6.5 cm (N3). CT of the chest reveals bilateral pulmonary metastases. What is this patient's M classification?</t>
  </si>
  <si>
    <t>In men, what is removed during cystectomy for bladder cancer?</t>
  </si>
  <si>
    <t>A renal cell carcinoma extends beyond Gerota's fascia. What is the T classification?</t>
  </si>
  <si>
    <t>Which of the following is the primary objective of the EORTC 62092-22092 trial for retroperitoneal sarcoma (RPS)?</t>
  </si>
  <si>
    <t>An 18 year-old gentleman presents with an enlarging right testicular mass. Orchiectomy reveals a T1 seminoma measuring 3.5 cm. There are no involved nodes or distant metastases on staging studies. His LDH is normal, Î²-hCG is 38,865 mIU/mL, and AFP is normal. What is this patient's S classification?</t>
  </si>
  <si>
    <t>In the NCIC randomized trial of pre-operative versus post-operative radiotherapy for soft tissue sarcoma of the limbs (O'Sullivan et al. Lanet 2002), what percent of patients in the pre-operative arm received a post-operative 16-20 Gy boost for positive margins?</t>
  </si>
  <si>
    <t>What is an acceptable follow-up regimen during the first year for a patient with Stage I seminoma of the left testicle who has elected to undergo observation after orchiectomy?</t>
  </si>
  <si>
    <t>A bladder tumor invades the subepithelial connective tissue, but not the muscle. What is the T classification per the AJCC 8th edition?</t>
  </si>
  <si>
    <t>In the MRC/EORTC randomized trial of carboplatin versus radiation for Stage I seminoma (Oliver et al. JCO 2011), how many contralateral germ cell tumors developed in the carboplatin versus radiation arms at 5 years of follow-up?</t>
  </si>
  <si>
    <t>In what percent of penile cancer is human papillomavirus detected?</t>
  </si>
  <si>
    <t>A 19 year-old gentleman presents with an enlarging mass in his left testicle. The mass is firm on exam, does not transilluminate, and is solid on ultrasound. Orchiectomy reveals a 6.8 cm seminoma with invasion of the scrotum. What is this patient's T classification?</t>
  </si>
  <si>
    <t>A bladder tumor invades the deep half of the muscle, but does not invade into the perivesical tissue. What is the T classification per the AJCC 8th edition?</t>
  </si>
  <si>
    <t>Which of the following was shown by the BC2001 randomized trial in muscle-invasive bladder cancer?</t>
  </si>
  <si>
    <t>What is the standard treatment for bulky (&gt; 2cm) Stage II nonseminomatous germ cell tumors (NSGCT)?</t>
  </si>
  <si>
    <t>A 67 year-old woman presents with hematuria.  Cystoscopy reveals a fungating mass on the left bladder wall with biopsy showing urothelial cell carcinoma with deep muscle invasion.  Due to cardiac co-morbidities she is not a surgical candidate.  Pelvic MRI shows a mass on the left bladder wall that does not extend into the perivesical tissue.  PET/CT shows multiple FDG-avid perivesical and obturator lymph nodes but is negative for distant metastatic disease.  What is this woman's AJCC 8th edition prognostic stage group?</t>
  </si>
  <si>
    <t>The Canadian phase III randomized trial PCS IV (Nabid et al. European Urology 2018) published outcomes showing no difference in overall survival at 10 years in 630 patients receiving definitive radiation therapy for high risk localized prostate cancer, randomized to 18 months or 36 months of androgen deprivation therapy (ADT). Which of the following is true about this trial?</t>
  </si>
  <si>
    <t>What was the conclusion of the CHHiP trial (Dearnaley et al. Lancet Oncol 2016) which compared conventionally fractionated radiation therapy to hypofractionation in the treatment of men with localized prostate cancer?</t>
  </si>
  <si>
    <t>According to the American Society for Radiation Oncology/American Urological Association 2013 guidelines (Valicenti et al. IJROBP 2013), biochemical PSA recurrence after surgery is defined as?</t>
  </si>
  <si>
    <t>What was the 5-year overall mortality for the 6 month versus 36 month arms of EORTC 22961 (Bolla et al. NEJM 2009) which enrolled men with high risk prostate cancer?</t>
  </si>
  <si>
    <t>In EORTC 22863 (Bolla et al. Lancet 2010), which randomized men to 0 vs. 3 years of androgen deprivation therapy, what was the radiation dose to the prostate?</t>
  </si>
  <si>
    <t>Which of the following patients should have a bone scan as part of their initial work-up?</t>
  </si>
  <si>
    <t>A 72-year-old man is discussed at tumor board.  He has castrate-resistant prostate cancer and has progressed through numerous systemic agents, including docetaxel and experiencing increasing bone pain.  The urologist is requesting evaluation for Xofigo therapy as he has bone only disease.  His most recent blood work demonstrates a PSA of 23 ng/mL, Hemoglobin of 9.4, Platelets of 101,000 and an absolute neutrophil count of 1400.  His liver function tests are all within normal limits.  What is the most appropriate response?</t>
  </si>
  <si>
    <t>Which of the following was a trigger to offer patients definitive treatment for their prostate adenocarcinoma in the Klotz et al. (JCO 2010/2015) report of active surveillance from Sunnybrook?</t>
  </si>
  <si>
    <t>Which high-risk prostate cancer trial treated patients with 4 months of neoadjuvant and concurrent androgen deprivation therapy versus no ADT?</t>
  </si>
  <si>
    <t>In the MD Anderson dose escalation trial for prostate adenocarcinoma (Pollack et al. J Clin Oncol 2000; Kuban et al. IJROBP 2008), what was the 8-year freedom from biochemical failure for the dose escalated versus standard dose groups?</t>
  </si>
  <si>
    <t>Which prostate zone most commonly gives rise to prostate adenocarcinoma?</t>
  </si>
  <si>
    <t>What percent of freedom from biochemical failure is lost for each 0.1 ng/mL increase in post-prostatectomy PSA before the  initiation of salvage radiation according to the UCLA systematic review?</t>
  </si>
  <si>
    <t>What was the 10-year prostate cancer specific mortality between the radiation therapy alone arm vs. radiation therapy plus 6 months of neoadjuvant androgen deprivation therapy (NADT) in the TROG 96.01 (Denham et al. Lancet Onc 2011) trial?</t>
  </si>
  <si>
    <t>Which of the following prostate cancer trials is unique in that informed consent was not required?</t>
  </si>
  <si>
    <t>Which of the following would be considered a reasonable dose constraint when treating prostate adenocarcinoma with definitive standard fractionation radiation therapy (76-81 Gy at 1.8-2 Gy/fraction without hydrogel)?</t>
  </si>
  <si>
    <t>In the PLCO prostate screening study conducted in the United States (Andriole et al. NEJM 2009 and JNCI 2011), what was the overall survival benefit associated with PSA screening?</t>
  </si>
  <si>
    <t>A 65-year-old male lives 90 minutes from the nearest cancer center and is interested in pursuing brachytherapy for his favorable-intermediate risk prostate cancer. At the time of an ultrasound planning study for prostate brachytherapy, the gland is noted to be ~80 cc and does not fit on the template. What should the next step be?</t>
  </si>
  <si>
    <t>Which of the following have been found in randomized trials of patients with prostate cancer undergoing definitive dose-escalated (i.e., EQD2 â‰¥ 76 Gy) external beam radiotherapy?</t>
  </si>
  <si>
    <t>In the contemporary update of the Stephenson nomogram of outcomes for salvage radiotherapy (SRT) for prostate cancer (Tendulkar RD et al., JCO 2016), what was the 5-year freedom from biochemical failure (FFBF) for patients with a pre-SRT prostate-specific antigen (PSA) â‰¤0.2 compared to &gt;2.0?</t>
  </si>
  <si>
    <t>RADICALS-RT is a randomized phase III trial that compared adjuvant vs salvage radiation therapy in men with prostate cancer who had undergone radical prostatectomy, a post-operative PSA of â‰¤ 0.2 ng/mL and had certain risk factors. What were the criteria for early salvage radiation on the trial?</t>
  </si>
  <si>
    <t>A 63 year-old-man is found to have high risk prostate adenocarcinoma (cT2a, Gleason score 4+4, PSA 17.2 ng/ml, involving 2 of 12 cores). What Grade Group would he fall under according to the contemporary prostate cancer grading system (a validated alternative to the Gleason score) by Epstein et al. Ero Urol 2016?</t>
  </si>
  <si>
    <t>A patient presents with an elevated PSA of 14.3 ng/mL. Exam reveals a firm nodule involving &gt;50% of the left prostate gland. What is this patient's AJCC 8th edition clinical T classification?</t>
  </si>
  <si>
    <t>McGuffin et al. (Pract Radiat Oncol 2018) randomized men undergoing definitive radiotherapy to the prostate or prostatic bed to receive antiflatulent agents or not prior to CT simulation and during treatment. The use of antiflatulents resulted in what outcome?</t>
  </si>
  <si>
    <t>During the follow-up of a patient with prostate cancer, which of the following regarding the diagnosis of castration-resistant prostate cancer (CRPC) is true?</t>
  </si>
  <si>
    <t>When treating with combination permanent seed implant and external beam radiotherapy (EBRT) for high risk prostate cancer, which of the following is a standard prostate brachytherapy boost dose (i.e. do not include the EBRT dose)?</t>
  </si>
  <si>
    <t>What was the rate of biochemical failure in the dose escalated arm vs. the conventional arm of the proton dose escalation trial for prostate adenocarcinoma (Zietman et al. JAMA 2005; J Clin Oncol 2010)?</t>
  </si>
  <si>
    <t>A 63-year-old gentleman, recently diagnosed with prostate adenocarcinoma, (T1c, Gleason 4+4=8, and PSA of 21.4 ng/ml), is presented at tumor board. While discussing treatment recommendations, the urologist asks if the pelvic lymphatics would be included in your radiation volumes. You respond with which of the following?</t>
  </si>
  <si>
    <t>What medications should men take concurrently with androgen deprivation therapy?</t>
  </si>
  <si>
    <t>According to modern protocols such as NRG GU005 (comparing SBRT to hypofractionated IMRT for localized intermediate risk prostate cancer), for CT simulation of prostate cancer treated with hypofractionated external beam radiotherapy, which of the following is true?</t>
  </si>
  <si>
    <t>Based on the salvage prostate radiotherapy nomogram published by Tendulkar et al. JCO 2016, which of the following patients has the highest 5-year freedom from biochemical failure?</t>
  </si>
  <si>
    <t>On pathologic examination of a prostatectomy specimen, the primary tumor is involving 65% of the right lobe of the prostate gland.  The tumor does not cross midline.  There is no extracapsular extension or seminal vesicle invasion.  Per the AJCC 8th edition, what is the best pathological T classification for this patient?</t>
  </si>
  <si>
    <t>According the the United States Social Security death tables, what is the life expectancy of an average 80 year-old man?</t>
  </si>
  <si>
    <t>Per RTOG 09-24, which randomizes men with unfavorable intermediate risk disease/favorable high-risk disease to prostate-only or whole pelvis radiation treatment, where should the superior border be placed for the whole pelvis CTV (if feasible) when treating high risk prostate cancer?</t>
  </si>
  <si>
    <t>Which patient with prostate cancer is a good candidate for LDR monotherapy?</t>
  </si>
  <si>
    <t>The proPSMA (Hofman et al, Lancet 2020) study compared the use with upfront gallium-68 PSMA-11 PET-CT vs conventional imaging (CT, Bone Scan) in the detection of pelvic nodal or distant metastatic disease in patients with newly diagnosed, high-risk prostate cancer. By what percent was PSMA PET-CT more accurate than conventional imaging in detecting nodal or distant metastases?</t>
  </si>
  <si>
    <t>The TROG 03.06 (TOAD) trial (Duchesne et al., Lancet Oncology 2016) investigated the timing of androgen deprivation therapy (ADT) in men with prostate cancer.  Included patients had PSA relapse after definitive therapy or had "non-curable disease" which was non-metastatic.   What was the primary outcome for this trial?</t>
  </si>
  <si>
    <t>Which of the following is correct regarding the randomized trial of hypofractionated vs conventional IMRT for localized prostate cancer (Hoffman MDACC JCO 2018)?</t>
  </si>
  <si>
    <t>What was the primary finding of TROG 96.01 (Denham et al. Lancet Onc 2011) which randomized intermediate and high risk patients with prostate cancer to 0, 3, or 6 months of androgen deprivation therapy?</t>
  </si>
  <si>
    <t>What is a common side-effect of bicalutamide, an oral anti-androgen?</t>
  </si>
  <si>
    <t>What is a standard HDR fractionation scheme when treating the prostate with monotherapy?</t>
  </si>
  <si>
    <t>What is considered a standard dose for adjuvant or salvage prostate radiotherapy?</t>
  </si>
  <si>
    <t>In EORTC 22961 (Bolla et al. NEJM 2009), what was the duration of androgen deprivation therapy for the two randomization arms?</t>
  </si>
  <si>
    <t>The GETUG-AFU 16 (Carrie et al. Lancet Oncol 2016) trial randomized patients with prostate cancer undergoing salvage radiotherapy after radical prostatectomy to either radiotherapy alone or radiotherapy with 6 months androgen deprivation therapy. Which of the following is true?</t>
  </si>
  <si>
    <t>Which of the following sentences, regarding the concept of total prostate specific antigen velocity (PSAV), is true?</t>
  </si>
  <si>
    <t>In the FLAME trial (Monninkhof et al, University Medical Center Utrecht, JCO, 2021), intermediate to high-risk prostate cancer patients treated with dose escalation to 95 Gy SIB directed at MRI-defined target lesion(s) has been shown to accomplish which of the following?</t>
  </si>
  <si>
    <t>What was the trial design of EORTC 22961 (Bolla et al. NEJM 2009), randomizing men with high-risk prostate cancer to 6 months versus 3 years of androgen deprivation therapy?</t>
  </si>
  <si>
    <t>For adjuvant and salvage prostate treatment, what is a recommended bladder dose constraint per RTOG 05-34?</t>
  </si>
  <si>
    <t>Based on the ProtecT trial (Donovan et al. NEJM 2016), which randomized patients with localized prostate cancer to active monitoring, dose-escalated external beam radiotherapy, and radical prostatectomy, which of the following is true regarding the functional quality of life outcomes after treatment of patients on each arm?</t>
  </si>
  <si>
    <t>Compared to radical prostatectomy, which local salvage intervention(s) for radiorecurrent prostate cancer yielded significantly lower rates of severe GU toxicity?</t>
  </si>
  <si>
    <t>You are treating a man with metastatic castrate-sensitive prostate cancer who has been prescribed leuprolide 22.5 mg injection once every 3 months, abiraterone 1000 mg daily, and prednisolone 5 mg daily. He is concerned about the chronic side effects from taking glucocorticoids long-term and asks you what would happen if he stopped taking the prednisolone while continuing abiraterone. He would be at increased risk of which of the following?</t>
  </si>
  <si>
    <t>How long was the long-term androgen deprivation therapy in RTOG 92-02 (Hanks et al. JCO 2003) which randomized men with high risk prostate cancer to short versus long term androgen deprivation therapy?</t>
  </si>
  <si>
    <t>Which of the following is the Phoenix definition for biochemical failure after definitive radiation for prostate cancer?</t>
  </si>
  <si>
    <t>In the POP-RT (Prostate-Only Versus Whole-Pelvic Radiation Therapy) Phase III randomized trial, what was the benefit to pelvic lymph node irradiation as compared to the control arm?</t>
  </si>
  <si>
    <t>In a secondary analysis of RTOG 9601 (salvage prostate radiation +/- 2 years of bicalutamide) using Decipher genomic classifier, which of the following factors were associated with the effect of bicalutamide for patients with a higher Decipher score?</t>
  </si>
  <si>
    <t>Based on the ASCENDE-RT trial comparing dose-escalated external beam radiotherapy (EBRT) with EBRT + brachytherapy boost in patients with intermediate and high risk prostate cancer, which of the following is true regarding toxicity outcomes?</t>
  </si>
  <si>
    <t>Which of the following doses for ultrahypofractionation is recommended by Morgan et al. in the ASTRO, ASCO and AUA Guidelines for hypofractionation in prostate cancer?</t>
  </si>
  <si>
    <t>What were the findings from the study by Zelefsky et al (2021), which compared single-fraction SBRT to a 3-fraction regimen in the treatment of oligometastatic cancers?</t>
  </si>
  <si>
    <t>Which of the following sentences, regarding the concepts around the phases of oligometastatic disease, is true?</t>
  </si>
  <si>
    <t>ENABLE II randomized patients to either a nursing-led palliative intervention or usual care. Patients randomized to the palliative intervention were found to have which of the following?</t>
  </si>
  <si>
    <t>Which of the following bone metastases has the highest risk of pathologic fracture?</t>
  </si>
  <si>
    <t>What is the rate of pain flare in patients undergoing single fraction (conventional) palliative radiation for bone metastases (without prophylactic dexamethasone)?</t>
  </si>
  <si>
    <t>Which liver metastasis tumor histology has been found to be the least radiosensitive?</t>
  </si>
  <si>
    <t>A 55 year old man with ECOG 0 is diagnosed with metastatic prostate cancer to the T4 vertebrae. After chemotherapy and hormone therapy there is stable except for his T4 vertebral met, which has progressed in size and is now painful. MRI spine shows a 2 cm enhancing lesion involving the posterior aspect without epidural extension or spinal cord compression. The patient is recommended for treatment with radiation therapy. According to results of RTOG 0631 (Ryu JAMA Onc 2023) comparing single fraction SBRT and single fraction EBRT for spinal metastasis, what was the difference in pain response and adverse events at 3 months?</t>
  </si>
  <si>
    <t>In the Rades et al. IJROBP 2011 trial examining short (8 Gy or 20 Gy) vs. long (30 Gy or 50 Gy) course radiation for spinal cord compression, which of the following is true?</t>
  </si>
  <si>
    <t>The FIRE-SCLC cohort study (Rusthoven et al, JAMA Oncology, 2020) was an observational cohort study of stereotactic radiosurgery for brain metastasis in patients with small cell lung cancer. What was the median time to CNS progression in the overall cohort?</t>
  </si>
  <si>
    <t>When treating a patient with whole brain radiation for brain metastases using opposed lateral photon beams, where should the isocenter be placed?</t>
  </si>
  <si>
    <t>Which of the following factors was required for patient enrollment in the first Patchell (Patchell et al. NEJM 1990) brain metastasis trial?</t>
  </si>
  <si>
    <t>Which of the following statements is true regarding the second Patchell study (JAMA 1998) for brain metastases?</t>
  </si>
  <si>
    <t>What was the whole brain radiotherapy dose in the second Patchell et al. (JAMA 1998) brain metastasis trial?</t>
  </si>
  <si>
    <t>What is the overall motor function response rate at 1 month (improvement or no further progression) after undergoing radiation therapy (either 4 Gy x 5 or 3 Gy x 10) for non-surgical patients presenting with motor deficits of the lower extremities due to spinal cord compression with a poor or intermediate survival prognosis?</t>
  </si>
  <si>
    <t>What is the primary toxicity associated with strontium-89 and samarium-153?</t>
  </si>
  <si>
    <t>What is an acceptable radiosurgery prescription dose for a 1 cm brain metastasis in the pons?</t>
  </si>
  <si>
    <t>In the Kumar et al  JCO 2017, experience reporting on family perspectives on the hospice care experience of patients with cancer, hospice care was associated with which of the following?</t>
  </si>
  <si>
    <t>In the randomized phase II SABR-COMET trial (Palma et al, Lancet 2019) that evaluated standard of care systemic therapy +/- stereotactic ablative body radiotherapy (SABR) to patients who had cancer recurrence with oligometastatic disease, what were the oncologic outcomes?</t>
  </si>
  <si>
    <t>What was the randomization of the first Patchell study for brain metastases (Patchell et al. NEJM 1990)?</t>
  </si>
  <si>
    <t>A 56 year-old woman with a history of triple negative breast cancer metastatic to the bones presents with a spinal cord compression at T7.  MRI shows cord signal change on the T2 sequence and loss of the CSF space.  What is best initial step in this patient's management?</t>
  </si>
  <si>
    <t>Mr. Jones is a 72-year-old gentleman who presents with metastatic spinal cord compression.  He is simulated and starts radiation on a Wednesday with a plan for a five fraction course, for which he will have a break over the weekend. If Mr. Jones had started treatment on a Monday, thus allowing for five continuous fractions of radiation, would a better outcome (motor function, local control, and overall survival) be predicted?</t>
  </si>
  <si>
    <t>ForGammaKnife® radiosurgery,towhatisodoselineisthedosetypicallyprescribed?</t>
  </si>
  <si>
    <t>What is the median survival according to the results of the QUARTZ study (Mulvenna et al Lancet 2016) for a patient with brain metastases from non-small cell lung cancer (NSCLC) who receives optimal supportive care without whole brain radiation therapy?</t>
  </si>
  <si>
    <t>In RTOG 0614, which established a protective effect of memantine on cognitive function for patients receiving whole brain radiotherapy, what was the duration of memantine administration?</t>
  </si>
  <si>
    <t>A 73 year old male with stage IV non-small cell lung cancer presents with left arm weakness with imaging revealing a spinal cord compression at C3.  Given his poor performance status and disease burden, he is not a surgical candidate.  You plan to treat him to 20 Gy in 5 fractions with 3D-CRT.  What beam arrangement would you use?</t>
  </si>
  <si>
    <t>Per RTOG 90-05 (Shaw et al. IJROBP 2000), what is the recommended stereotactic radiosurgery dose for a 2.4 cm brain metastasis?</t>
  </si>
  <si>
    <t>In patients undergoing surgery for impending pathologic fractures and/or neurologic deficits from metastatic spinal disease, what is the most important indicator of poor short-term (&lt;3 months) survival?</t>
  </si>
  <si>
    <t>Strontium-89 is used to treat disseminated painful bone metastases.  What does it emit?</t>
  </si>
  <si>
    <t>This patient is having adverse effects from her aromatase inhibitor, which can cause arthralgias (joint pain or stiffness) in 30-45% of patients (Shi. J Pain 2013).  As she has trialed various aromatase inhibitors with intolerable side effects, the best recommendation is to consider switching from anastrozole to tamoxifen. The NSABP B-35 published patient-reported outcomes comparing anastrozole versus tamoxifen (Ganz. Lancet 2016). In this quality of life substudy, there were significantly more musculoskeletal pains and vaginal symptoms in the anastrozole group versus tamoxifen. The tamoxifen group had significantly more severe vasomotor symptoms, difficulty with bladder control, and gynecological symptoms. Sexual functioning did not differ significantly between the two treatments. Clinical Pearl: If side effects of anastrozole are intolerable (such as musculoskeletal pain and vaginal symptoms unresponsive to conservative management), then switching to tamoxifen may be a viable alternative.   BREAST</t>
  </si>
  <si>
    <t>Clinical Trials</t>
  </si>
  <si>
    <t>What immunohistochemistry marker is usually positive in gastrointestinal stromal tumors (GIST)?</t>
  </si>
  <si>
    <t>A pancreatic head tumor has solid tumor contact with the superior mesenteric artery (SMA) but 180°. How is this tumor defined surgically?</t>
  </si>
  <si>
    <t>Question Number</t>
  </si>
  <si>
    <t>Question</t>
  </si>
  <si>
    <t>Question Image</t>
  </si>
  <si>
    <t>Category</t>
  </si>
  <si>
    <t>Option A</t>
  </si>
  <si>
    <t>Option B</t>
  </si>
  <si>
    <t>Option C</t>
  </si>
  <si>
    <t>Option D</t>
  </si>
  <si>
    <t>Correct Answer</t>
  </si>
  <si>
    <t>Explanation</t>
  </si>
  <si>
    <t>What percentage of LRR occurs after mastectomy compared to BCT?</t>
  </si>
  <si>
    <t>1.2 years earlier</t>
  </si>
  <si>
    <t>1.2 years later</t>
  </si>
  <si>
    <t>Earlier than after BCT</t>
  </si>
  <si>
    <t>No difference</t>
  </si>
  <si>
    <t>Recurrences after mastectomy occur earlier than after breast-conserving therapy (BCT), specifically 1.2 years earlier.</t>
  </si>
  <si>
    <t>What does margin positivity indicate?</t>
  </si>
  <si>
    <t>High survival rates</t>
  </si>
  <si>
    <t>Increased risk of recurrence</t>
  </si>
  <si>
    <t>No impact on treatment</t>
  </si>
  <si>
    <t>Effective treatment</t>
  </si>
  <si>
    <t>Margin positivity indicates a higher risk of recurrence following treatment.</t>
  </si>
  <si>
    <t>What is the role of genetic counseling in breast cancer management?</t>
  </si>
  <si>
    <t>To determine surgery options</t>
  </si>
  <si>
    <t>For high-risk patients</t>
  </si>
  <si>
    <t>To evaluate treatment response</t>
  </si>
  <si>
    <t>Genetic counseling is especially important for high-risk patients, such as those with BRCA1 or BRCA2 mutations.</t>
  </si>
  <si>
    <t>Which factor worsens the prognosis of LRR?</t>
  </si>
  <si>
    <t>Younger age</t>
  </si>
  <si>
    <t>Isolated CW involvement</t>
  </si>
  <si>
    <t>Skin involvement</t>
  </si>
  <si>
    <t>Lower tumor grade</t>
  </si>
  <si>
    <t>Skin involvement is one of the factors that worsens the prognosis of LRR.</t>
  </si>
  <si>
    <t>For patients with gross residual disease, what treatment may be considered?</t>
  </si>
  <si>
    <t>Chemotherapy without RT</t>
  </si>
  <si>
    <t>CHT concurrent with RT</t>
  </si>
  <si>
    <t>No treatment required</t>
  </si>
  <si>
    <t>CHT concurrent with RT may be considered in select patients, particularly those with gross residual disease.</t>
  </si>
  <si>
    <t>What is the significance of thermotolerance in HT?</t>
  </si>
  <si>
    <t>It improves treatment efficacy</t>
  </si>
  <si>
    <t>It indicates treatment failure</t>
  </si>
  <si>
    <t>It leads to increased resistance</t>
  </si>
  <si>
    <t>It has no impact on treatment</t>
  </si>
  <si>
    <t>Thermotolerance refers to the cells developing resistance to subsequent hyperthermia, affecting treatment efficacy.</t>
  </si>
  <si>
    <t>In which area does LRR most commonly occur after mastectomy?</t>
  </si>
  <si>
    <t>SCV</t>
  </si>
  <si>
    <t>CW</t>
  </si>
  <si>
    <t>ALN</t>
  </si>
  <si>
    <t>Distant organs</t>
  </si>
  <si>
    <t>Following mastectomy, LRR occurs most commonly in the chest wall (CW), accounting for about 60% of cases.</t>
  </si>
  <si>
    <t>What is a significant risk factor for LRR related to lymph nodes?</t>
  </si>
  <si>
    <t>Decreased number of LN+</t>
  </si>
  <si>
    <t>Increased number of LN+</t>
  </si>
  <si>
    <t>Lymph node surgery</t>
  </si>
  <si>
    <t>Normal lymph node status</t>
  </si>
  <si>
    <t>An increasing number of lymph nodes involved (LN+) is a significant risk factor for LRR.</t>
  </si>
  <si>
    <t>Which treatment is often utilized alongside re-irradiation?</t>
  </si>
  <si>
    <t>Tamoxifen</t>
  </si>
  <si>
    <t>Hyperthermia</t>
  </si>
  <si>
    <t>Surgery</t>
  </si>
  <si>
    <t>Hyperthermia is often used concurrently with re-irradiation to enhance treatment effectiveness.</t>
  </si>
  <si>
    <t>What is the impact of older age on prognosis after LRR?</t>
  </si>
  <si>
    <t>Only affects treatment options</t>
  </si>
  <si>
    <t>Older age is associated with a worse prognosis after LRR.</t>
  </si>
  <si>
    <t>What is the purpose of a bone scan in the workup for LRR?</t>
  </si>
  <si>
    <t>To evaluate liver function</t>
  </si>
  <si>
    <t>To assess for distant metastases</t>
  </si>
  <si>
    <t>To identify primary tumors</t>
  </si>
  <si>
    <t>To check for lymphedema</t>
  </si>
  <si>
    <t>A bone scan is typically used to assess for distant metastases in patients with LRR.</t>
  </si>
  <si>
    <t>How does hyperthermia affect tumor cells during radiation treatment?</t>
  </si>
  <si>
    <t>Enhances DNA repair</t>
  </si>
  <si>
    <t>Impairs DNA repair</t>
  </si>
  <si>
    <t>No effect</t>
  </si>
  <si>
    <t>Induces apoptosis</t>
  </si>
  <si>
    <t>Hyperthermia impairs the cell's ability to repair DNA damage induced by radiation, leading to more effective tumor cell kill.</t>
  </si>
  <si>
    <t>Which imaging technique is recommended for patients with intact breasts?</t>
  </si>
  <si>
    <t>Mammography</t>
  </si>
  <si>
    <t>Breast MRI</t>
  </si>
  <si>
    <t>X-rays</t>
  </si>
  <si>
    <t>Breast MRI is recommended for patients with intact breasts, especially those at high risk of recurrence.</t>
  </si>
  <si>
    <t>What is the typical follow-up for patients after LRR treatment?</t>
  </si>
  <si>
    <t>Monthly imaging</t>
  </si>
  <si>
    <t>Annual blood tests</t>
  </si>
  <si>
    <t>Biannual imaging</t>
  </si>
  <si>
    <t>No follow-up needed</t>
  </si>
  <si>
    <t>Patients typically require biannual imaging follow-up after treatment for LRR to monitor for recurrence or new developments.</t>
  </si>
  <si>
    <t>What is Locoregional recurrence (LRR) of breast cancer associated with?</t>
  </si>
  <si>
    <t>Increased risk of distant metas.</t>
  </si>
  <si>
    <t>Decreased risk of mortality</t>
  </si>
  <si>
    <t>Increased survival rates</t>
  </si>
  <si>
    <t>Lower chance of recurrence</t>
  </si>
  <si>
    <t>LRR is associated with an increased risk of distant metastases and mortality.</t>
  </si>
  <si>
    <t>Where do the majority of breast cancer recurrences occur?</t>
  </si>
  <si>
    <t>Contralateral breast</t>
  </si>
  <si>
    <t>Ipsilateral breast or chest wall</t>
  </si>
  <si>
    <t>Lymph nodes</t>
  </si>
  <si>
    <t>The majority of recurrences occur in the ipsilateral breast or chest wall within 5 years of initial treatment.</t>
  </si>
  <si>
    <t>What is the approximate percentage of patients experiencing LRR?</t>
  </si>
  <si>
    <t>1% to 3%</t>
  </si>
  <si>
    <t>5% to 15%</t>
  </si>
  <si>
    <t>20% to 30%</t>
  </si>
  <si>
    <t>30% to 40%</t>
  </si>
  <si>
    <t>LRR occurs in approximately 5% to 15% of breast cancer patients.</t>
  </si>
  <si>
    <t>Which factor increases the risk of LRR?</t>
  </si>
  <si>
    <t>Older age</t>
  </si>
  <si>
    <t>Smaller tumor size</t>
  </si>
  <si>
    <t>ER-positive status</t>
  </si>
  <si>
    <t>Being male</t>
  </si>
  <si>
    <t>Younger age, premenopausal status, larger tumor size, and several other factors increase the risk of LRR.</t>
  </si>
  <si>
    <t>What is the 5-year overall survival (OS) rate following LRR?</t>
  </si>
  <si>
    <t>10% to 20%</t>
  </si>
  <si>
    <t>25% to 75%</t>
  </si>
  <si>
    <t>50% to 80%</t>
  </si>
  <si>
    <t>80% to 90%</t>
  </si>
  <si>
    <t>Following LRR, the 5-year OS varies widely, ranging from 25% to 75%.</t>
  </si>
  <si>
    <t>How is LRR commonly detected?</t>
  </si>
  <si>
    <t>Physical exam</t>
  </si>
  <si>
    <t>Genetic testing</t>
  </si>
  <si>
    <t>MRI only</t>
  </si>
  <si>
    <t>LRR is usually detected via physical exam, mammography, or other imaging techniques.</t>
  </si>
  <si>
    <t>What is a common symptom of LRR?</t>
  </si>
  <si>
    <t>High fever</t>
  </si>
  <si>
    <t>New-onset lymphedema</t>
  </si>
  <si>
    <t>Symptoms of LRR can include palpable mass, new-onset lymphedema, and skin changes.</t>
  </si>
  <si>
    <t>Which imaging technique is NOT mentioned for workup?</t>
  </si>
  <si>
    <t>CT chest</t>
  </si>
  <si>
    <t>PET/CT</t>
  </si>
  <si>
    <t>MRI brain</t>
  </si>
  <si>
    <t>Ultrasound is not mentioned in the workup; the text lists other imaging techniques like CT, MRI, and PET/CT.</t>
  </si>
  <si>
    <t>What does a higher BMI indicate in relation to breast cancer?</t>
  </si>
  <si>
    <t>Decreased risk of LRR</t>
  </si>
  <si>
    <t>Increased risk of LRR</t>
  </si>
  <si>
    <t>No impact on LRR</t>
  </si>
  <si>
    <t>Only affects treatment</t>
  </si>
  <si>
    <t>Higher BMI is one of the risk factors associated with LRR in breast cancer patients.</t>
  </si>
  <si>
    <t>What is the typical adjuvant radiation dose for a radiation-naïve patient?</t>
  </si>
  <si>
    <t>30 to 40 Gy</t>
  </si>
  <si>
    <t>50 to 60 Gy</t>
  </si>
  <si>
    <t>70 to 80 Gy</t>
  </si>
  <si>
    <t>80 to 90 Gy</t>
  </si>
  <si>
    <t>For the adjuvant treatment of a radiation-naïve patient, doses of 50 to 60 Gy are appropriate.</t>
  </si>
  <si>
    <t>Which tumor receptor status affects chemotherapy choices?</t>
  </si>
  <si>
    <t>ER only</t>
  </si>
  <si>
    <t>PR only</t>
  </si>
  <si>
    <t>HER2 only</t>
  </si>
  <si>
    <t>All of the above</t>
  </si>
  <si>
    <t>Choices of systemic therapy are determined by the tumor receptor status (ER, PR, HER2).</t>
  </si>
  <si>
    <t>What is the prognosis if LRR is isolated in the CW/axilla?</t>
  </si>
  <si>
    <t>10-20% OS</t>
  </si>
  <si>
    <t>21-24% OS</t>
  </si>
  <si>
    <t>44-49% OS</t>
  </si>
  <si>
    <t>75-80% OS</t>
  </si>
  <si>
    <t>Prognosis is better if LRR is isolated in the CW/axilla/IM nodes alone, with a 5-year OS of 44%–49%.</t>
  </si>
  <si>
    <t>What is often considered for re-irradiation of gross disease?</t>
  </si>
  <si>
    <t>Concurrent hyperthermia may be considered to improve local control during re-irradiation of gross disease.</t>
  </si>
  <si>
    <t>What does HT stand for in cancer treatment?</t>
  </si>
  <si>
    <t>Hormonal Therapy</t>
  </si>
  <si>
    <t>High Therapy</t>
  </si>
  <si>
    <t>Heavy Treatment</t>
  </si>
  <si>
    <t>HT stands for Hyperthermia, which is used to increase tumor cell kill when combined with other therapies.</t>
  </si>
  <si>
    <t>What is Paget's disease associated with?</t>
  </si>
  <si>
    <t>Invasive cancer of the nipple</t>
  </si>
  <si>
    <t>Non-invasive cancer of the breast</t>
  </si>
  <si>
    <t>Skin cancer</t>
  </si>
  <si>
    <t>Paget’s disease is associated with underlying invasive cancer of the nipple.</t>
  </si>
  <si>
    <t>What is the function of Cooper's ligaments?</t>
  </si>
  <si>
    <t>Support breast tissue</t>
  </si>
  <si>
    <t>Connect breast to the ribs</t>
  </si>
  <si>
    <t>Aid in lymphatic drainage</t>
  </si>
  <si>
    <t>Produce milk</t>
  </si>
  <si>
    <t>Cooper's ligaments support the breast tissue by connecting the skin to the underlying muscles.</t>
  </si>
  <si>
    <t>What is the typical age range for women to begin supplemental screening if they have dense breasts?</t>
  </si>
  <si>
    <t>30-40</t>
  </si>
  <si>
    <t>40-50</t>
  </si>
  <si>
    <t>50-60</t>
  </si>
  <si>
    <t>60-70</t>
  </si>
  <si>
    <t>Supplemental screening may be necessary for women with genetic predisposition and/or dense breasts starting at age 25-30.</t>
  </si>
  <si>
    <t>What percentage of breast tumors are triple negative?</t>
  </si>
  <si>
    <t>Triple negative breast cancer accounts for approximately 15% of breast cancer cases.</t>
  </si>
  <si>
    <t>Which breast cancer type is more common in males?</t>
  </si>
  <si>
    <t>Invasive lobular carcinoma</t>
  </si>
  <si>
    <t>Ductal carcinoma</t>
  </si>
  <si>
    <t>Triple negative breast cancer</t>
  </si>
  <si>
    <t>Mucinous carcinoma</t>
  </si>
  <si>
    <t>Ductal carcinoma is the most common type of breast cancer, including in males.</t>
  </si>
  <si>
    <t>What is the average risk of breast cancer for women by age 50?</t>
  </si>
  <si>
    <t>1 in 10</t>
  </si>
  <si>
    <t>1 in 20</t>
  </si>
  <si>
    <t>1 in 50</t>
  </si>
  <si>
    <t>1 in 100</t>
  </si>
  <si>
    <t>The lifetime risk for breast cancer is approximately 1 in 50 by age 50.</t>
  </si>
  <si>
    <t>What lifestyle factor is associated with increased breast cancer risk?</t>
  </si>
  <si>
    <t>Regular exercise</t>
  </si>
  <si>
    <t>Low-fat diet</t>
  </si>
  <si>
    <t>Sedentary lifestyle</t>
  </si>
  <si>
    <t>High fiber diet</t>
  </si>
  <si>
    <t>A sedentary lifestyle is associated with an increased risk of breast cancer.</t>
  </si>
  <si>
    <t>When should women with a history of radiation treatment during youth begin screening?</t>
  </si>
  <si>
    <t>At age 30</t>
  </si>
  <si>
    <t>At age 25</t>
  </si>
  <si>
    <t>8 years after treatment</t>
  </si>
  <si>
    <t>10 years after treatment</t>
  </si>
  <si>
    <t>Women who received mantle radiation should begin screening 8 years after or at 25 years of age, whichever is later.</t>
  </si>
  <si>
    <t>What does the term "hypofractionated WBI" refer to?</t>
  </si>
  <si>
    <t>Higher doses in fewer sessions</t>
  </si>
  <si>
    <t>Lower doses in more sessions</t>
  </si>
  <si>
    <t>No radiation treatment</t>
  </si>
  <si>
    <t>Only targeting lymph nodes</t>
  </si>
  <si>
    <t>Hypofractionated WBI refers to delivering higher doses of radiation in fewer treatment sessions.</t>
  </si>
  <si>
    <t>What is the primary site of lymphatic drainage in breast cancer?</t>
  </si>
  <si>
    <t>Axillary lymph nodes</t>
  </si>
  <si>
    <t>Cervical lymph nodes</t>
  </si>
  <si>
    <t>Internal mammary nodes</t>
  </si>
  <si>
    <t>Supraclavicular lymph nodes</t>
  </si>
  <si>
    <t>The primary site of lymphatic drainage in breast cancer is the axillary lymph nodes.</t>
  </si>
  <si>
    <t>Which group is more likely to have a higher incidence of basal-like breast cancer?</t>
  </si>
  <si>
    <t>Older women</t>
  </si>
  <si>
    <t>Young African American women</t>
  </si>
  <si>
    <t>Postmenopausal women</t>
  </si>
  <si>
    <t>Women with no family history</t>
  </si>
  <si>
    <t>Basal-like breast cancer has a high prevalence in young African American women.</t>
  </si>
  <si>
    <t>What is the aim of adjuvant therapy following surgery in breast cancer?</t>
  </si>
  <si>
    <t>To prevent recurrence</t>
  </si>
  <si>
    <t>To cure cancer</t>
  </si>
  <si>
    <t>To replace surgery</t>
  </si>
  <si>
    <t>To reduce symptoms</t>
  </si>
  <si>
    <t>Adjuvant therapy aims to prevent recurrence after the primary surgical treatment for breast cancer.</t>
  </si>
  <si>
    <t>What is the significance of negative margins in breast cancer surgery?</t>
  </si>
  <si>
    <t>Indicate no need for further treatment</t>
  </si>
  <si>
    <t>Indicate complete removal of cancer</t>
  </si>
  <si>
    <t>Indicate a higher risk of recurrence</t>
  </si>
  <si>
    <t>Indicate need for radiation therapy</t>
  </si>
  <si>
    <t>Negative margins indicate that no cancer cells are found at the edges of the removed tissue, suggesting complete removal of cancer.</t>
  </si>
  <si>
    <t>What is the common treatment for women with limited axillary nodal involvement?</t>
  </si>
  <si>
    <t>Completion axillary lymph node dissection</t>
  </si>
  <si>
    <t>In patients with limited axillary nodal involvement, a completion axillary lymph node dissection is not necessary if they undergo whole breast irradiation.</t>
  </si>
  <si>
    <t>What is the typical treatment for early-stage breast cancer?</t>
  </si>
  <si>
    <t>Surgery followed by adjuvant therapy</t>
  </si>
  <si>
    <t>Radiation therapy only</t>
  </si>
  <si>
    <t>Hormone therapy only</t>
  </si>
  <si>
    <t>Treatment typically involves surgical resection followed by adjuvant therapy.</t>
  </si>
  <si>
    <t>What is the most common location for breast cancers?</t>
  </si>
  <si>
    <t>Upper outer quadrant</t>
  </si>
  <si>
    <t>Lower inner quadrant</t>
  </si>
  <si>
    <t>Central area</t>
  </si>
  <si>
    <t>Lower outer quadrant</t>
  </si>
  <si>
    <t>The upper outer quadrant contains the greatest volume of glandular tissue, making it the most common location for breast cancers.</t>
  </si>
  <si>
    <t>How much does whole breast irradiation (WBI) after BCS improve local recurrence rates?</t>
  </si>
  <si>
    <t>From 26% to 7%</t>
  </si>
  <si>
    <t>From 50% to 10%</t>
  </si>
  <si>
    <t>From 30% to 15%</t>
  </si>
  <si>
    <t>From 20% to 5%</t>
  </si>
  <si>
    <t>WBI improves local recurrence rates from 26% to 7% at 5 years.</t>
  </si>
  <si>
    <t>What is the conventional WBI dose?</t>
  </si>
  <si>
    <t>30 to 35 Gy</t>
  </si>
  <si>
    <t>45 to 50 Gy</t>
  </si>
  <si>
    <t>60 to 65 Gy</t>
  </si>
  <si>
    <t>70 to 75 Gy</t>
  </si>
  <si>
    <t>The conventional WBI dose is 45 to 50 Gy.</t>
  </si>
  <si>
    <t>Which type of breast cancer is most commonly associated with BRCA1 mutations?</t>
  </si>
  <si>
    <t>Triple negative breast cancer is more commonly found in BRCA mutation carriers.</t>
  </si>
  <si>
    <t>What percentage of breast cancers express estrogen receptors (ER)?</t>
  </si>
  <si>
    <t>Approximately 70% of breast tumors express estrogen receptors.</t>
  </si>
  <si>
    <t>What is the median age at diagnosis for breast cancer?</t>
  </si>
  <si>
    <t>The median age at diagnosis for breast cancer is 61.</t>
  </si>
  <si>
    <t>What lifestyle factor is a risk for breast cancer?</t>
  </si>
  <si>
    <t>High-fat diet</t>
  </si>
  <si>
    <t>Vegetarian diet</t>
  </si>
  <si>
    <t>A high-fat diet is listed as a risk factor for breast cancer.</t>
  </si>
  <si>
    <t>How much of breast cancer cases are due to hereditary factors?</t>
  </si>
  <si>
    <t>1%-2%</t>
  </si>
  <si>
    <t>5%-10%</t>
  </si>
  <si>
    <t>15%-20%</t>
  </si>
  <si>
    <t>25%-30%</t>
  </si>
  <si>
    <t>About 5% to 10% of breast cancer cases are hereditary.</t>
  </si>
  <si>
    <t>What is the risk increase for breast cancer with more first-degree relatives?</t>
  </si>
  <si>
    <t>Moderate</t>
  </si>
  <si>
    <t>High</t>
  </si>
  <si>
    <t>Very High</t>
  </si>
  <si>
    <t>The risk increases with more first-degree relatives having breast cancer.</t>
  </si>
  <si>
    <t>Which subtype of breast cancer has the worst prognosis?</t>
  </si>
  <si>
    <t>Luminal A</t>
  </si>
  <si>
    <t>Luminal B</t>
  </si>
  <si>
    <t>HER2 enriched</t>
  </si>
  <si>
    <t>Basal-like</t>
  </si>
  <si>
    <t>The basal-like subtype has the worst prognosis.</t>
  </si>
  <si>
    <t>What is the common percentage of invasive ductal carcinoma cases?</t>
  </si>
  <si>
    <t>Invasive ductal carcinoma accounts for about 80% of breast cancer cases.</t>
  </si>
  <si>
    <t>What is the typical response of basal-like cancers to neoadjuvant chemotherapy?</t>
  </si>
  <si>
    <t>Low response</t>
  </si>
  <si>
    <t>Moderate response</t>
  </si>
  <si>
    <t>High response</t>
  </si>
  <si>
    <t>No response</t>
  </si>
  <si>
    <t>Higher response rates to neoadjuvant chemotherapy are seen with basal-like cancers.</t>
  </si>
  <si>
    <t>What is the recommended age to begin screening mammograms for average risk women?</t>
  </si>
  <si>
    <t>Annual screening is recommended to begin at age 45 for average risk women.</t>
  </si>
  <si>
    <t>What does the 21-gene recurrence score model predict?</t>
  </si>
  <si>
    <t>Risk of lung cancer</t>
  </si>
  <si>
    <t>Risk of breast cancer recurrence</t>
  </si>
  <si>
    <t>Risk of ovarian cancer</t>
  </si>
  <si>
    <t>Risk of colon cancer</t>
  </si>
  <si>
    <t>The 21-gene recurrence score model predicts the risk of breast cancer recurrence.</t>
  </si>
  <si>
    <t>What is the risk of distant recurrence at 10 years for low-risk patients according to the 21-gene score?</t>
  </si>
  <si>
    <t>The risk of distant recurrence in low-risk groups is 6.8% at 10 years.</t>
  </si>
  <si>
    <t>What is the role of mammograms in breast cancer detection?</t>
  </si>
  <si>
    <t>80% sensitive</t>
  </si>
  <si>
    <t>85% sensitive</t>
  </si>
  <si>
    <t>90% sensitive</t>
  </si>
  <si>
    <t>95% sensitive</t>
  </si>
  <si>
    <t>Screening mammograms are 90% sensitive in detecting breast cancer.</t>
  </si>
  <si>
    <t>Which breast cancer type is characterized by "Indian filing" histology?</t>
  </si>
  <si>
    <t>Invasive ductal carcinoma</t>
  </si>
  <si>
    <t>Medullary carcinoma</t>
  </si>
  <si>
    <t>Invasive lobular carcinoma is characterized by "Indian filing" histology.</t>
  </si>
  <si>
    <t>30. What is the maximum dose for conventional whole breast irradiation?</t>
  </si>
  <si>
    <t>45 Gy</t>
  </si>
  <si>
    <t>50.4 Gy</t>
  </si>
  <si>
    <t>The maximum dose for conventional whole breast irradiation is 50.4 Gy.</t>
  </si>
  <si>
    <t>31. Which of the following is a relative contraindication for breast-conserving surgery?</t>
  </si>
  <si>
    <t>Pregnancy</t>
  </si>
  <si>
    <t>Multicentric tumors</t>
  </si>
  <si>
    <t>Prior radiation therapy</t>
  </si>
  <si>
    <t>Bone metastasis</t>
  </si>
  <si>
    <t>Pregnancy is considered a relative contraindication for breast-conserving surgery, though it can sometimes be performed in the third trimester.</t>
  </si>
  <si>
    <t>32. What does PET/CT imaging help evaluate in breast cancer?</t>
  </si>
  <si>
    <t>Solid vs. cystic masses</t>
  </si>
  <si>
    <t>Lymph node involvement</t>
  </si>
  <si>
    <t>Tumor response to chemotherapy</t>
  </si>
  <si>
    <t>Occult primary tumors</t>
  </si>
  <si>
    <t>PET/CT imaging may help detect an occult primary tumor in cases where there are positive axillary nodes of unknown primary.</t>
  </si>
  <si>
    <t>33. What is the typical follow-up for patients on trastuzumab?</t>
  </si>
  <si>
    <t>Monthly blood tests</t>
  </si>
  <si>
    <t>Cardiac echo every 3 months</t>
  </si>
  <si>
    <t>Weekly check-ups</t>
  </si>
  <si>
    <t>Annual mammograms</t>
  </si>
  <si>
    <t>Cardiac echo is recommended every 3 months to monitor for trastuzumab-related cardiac effects.</t>
  </si>
  <si>
    <t>34. What type of breast cancer is indicated for MRI screening?</t>
  </si>
  <si>
    <t>ER-positive</t>
  </si>
  <si>
    <t>HER2-negative</t>
  </si>
  <si>
    <t>High-risk patients</t>
  </si>
  <si>
    <t>Low-grade</t>
  </si>
  <si>
    <t>MRI screening is recommended for women with a 20% to 25% or greater lifetime risk of breast cancer, including those with hereditary mutations or strong family history.</t>
  </si>
  <si>
    <t>35. Which of the following is not a typical first step in breast cancer workup?</t>
  </si>
  <si>
    <t>Imaging</t>
  </si>
  <si>
    <t>Full history and physical exam</t>
  </si>
  <si>
    <t>Systemic staging workup</t>
  </si>
  <si>
    <t>Core biopsy</t>
  </si>
  <si>
    <t>Systemic staging workup is not routinely indicated for stage I-II patients without suspicious symptoms or findings.</t>
  </si>
  <si>
    <t>36. What is the most concerning finding on a mammogram?</t>
  </si>
  <si>
    <t>Simple cysts</t>
  </si>
  <si>
    <t>Spiculated lesions</t>
  </si>
  <si>
    <t>Dense breast tissue</t>
  </si>
  <si>
    <t>Fat necrosis</t>
  </si>
  <si>
    <t>Spiculated lesions are concerning findings that may indicate malignancy.</t>
  </si>
  <si>
    <t>37. Which breast cancer subtype has the strongest association with poor prognosis?</t>
  </si>
  <si>
    <t>Basal-like subtype</t>
  </si>
  <si>
    <t>HER2-enriched</t>
  </si>
  <si>
    <t>The basal-like subtype is associated with poor prognostic factors in breast cancer.</t>
  </si>
  <si>
    <t>38. What is the purpose of spot compression views in mammography?</t>
  </si>
  <si>
    <t>To enhance image quality</t>
  </si>
  <si>
    <t>To evaluate calcifications</t>
  </si>
  <si>
    <t>To assess for suspicious masses</t>
  </si>
  <si>
    <t>To reduce radiation exposure</t>
  </si>
  <si>
    <t>Spot compression views are useful for evaluating suspicious masses in mammography.</t>
  </si>
  <si>
    <t>39. What type of breast cancer is characterized by thrombophlebitis of superficial breast veins?</t>
  </si>
  <si>
    <t>Mondor’s disease</t>
  </si>
  <si>
    <t>Paget’s disease</t>
  </si>
  <si>
    <t>Mondor's disease is characterized by thrombophlebitis of superficial breast veins.</t>
  </si>
  <si>
    <t>40. Which factor is most commonly associated with lymph node positivity?</t>
  </si>
  <si>
    <t>Age</t>
  </si>
  <si>
    <t>Tumor size</t>
  </si>
  <si>
    <t>Histologic grade</t>
  </si>
  <si>
    <t>Immunohistochemistry</t>
  </si>
  <si>
    <t>Lymph node positivity is the strongest prognostic factor indicating poor prognosis in breast cancer.</t>
  </si>
  <si>
    <t>16. What is an absolute contraindication for breast-conserving surgery?</t>
  </si>
  <si>
    <t>Active lupus</t>
  </si>
  <si>
    <t>Large tumor in small breast</t>
  </si>
  <si>
    <t>Multicentric tumors are an absolute contraindication for breast-conserving surgery.</t>
  </si>
  <si>
    <t>17. What is the typical dose for whole breast irradiation?</t>
  </si>
  <si>
    <t>45 to 50.4 Gy</t>
  </si>
  <si>
    <t>The typical dose for whole breast irradiation is 45 to 50.4 Gy.</t>
  </si>
  <si>
    <t>18. What timing is recommended for radiation therapy after surgery?</t>
  </si>
  <si>
    <t>1 to 2 weeks</t>
  </si>
  <si>
    <t>2 to 4 weeks</t>
  </si>
  <si>
    <t>4 to 6 weeks</t>
  </si>
  <si>
    <t>6 to 8 weeks</t>
  </si>
  <si>
    <t>Radiation therapy usually starts within 4 to 6 weeks of completion of surgery.</t>
  </si>
  <si>
    <t>19. What is a common acute effect of radiation therapy?</t>
  </si>
  <si>
    <t>Hyperpigmentation</t>
  </si>
  <si>
    <t>Erythema</t>
  </si>
  <si>
    <t>Infertility</t>
  </si>
  <si>
    <t>Erythema (redness of the skin) is a common acute effect of radiation therapy.</t>
  </si>
  <si>
    <t>20. What is the late effect of radiation therapy?</t>
  </si>
  <si>
    <t>Hair loss</t>
  </si>
  <si>
    <t>Hyperpigmentation is a common late effect of radiation therapy.</t>
  </si>
  <si>
    <t>21. What defines a multicentric breast cancer?</t>
  </si>
  <si>
    <t>≥1 cancer focus</t>
  </si>
  <si>
    <t>≥2 cancer foci in the same quadrant</t>
  </si>
  <si>
    <t>≥2 foci in different quadrants</t>
  </si>
  <si>
    <t>Only bilateral involvement</t>
  </si>
  <si>
    <t>Multicentric breast cancer is defined as having two or more foci in different quadrants.</t>
  </si>
  <si>
    <t>22. What is the primary purpose of a core biopsy?</t>
  </si>
  <si>
    <t>To remove the entire tumor</t>
  </si>
  <si>
    <t>To distinguish benign from malignant</t>
  </si>
  <si>
    <t>To identify hormone receptor status</t>
  </si>
  <si>
    <t>To perform a mastectomy</t>
  </si>
  <si>
    <t>Core biopsy is preferred for identifying ER/PR/HER2 status.</t>
  </si>
  <si>
    <t>23. Which of the following is a poor prognostic factor for breast cancer?</t>
  </si>
  <si>
    <t>LN- status</t>
  </si>
  <si>
    <t>Young age</t>
  </si>
  <si>
    <t>Low grade</t>
  </si>
  <si>
    <t>ER+ positivity</t>
  </si>
  <si>
    <t>Young age is considered a poor prognostic factor in breast cancer.</t>
  </si>
  <si>
    <t>24. What is the goal of neoadjuvant chemotherapy?</t>
  </si>
  <si>
    <t>Cure cancer</t>
  </si>
  <si>
    <t>Reduce tumor size</t>
  </si>
  <si>
    <t>Prevent metastasis</t>
  </si>
  <si>
    <t>Increase symptoms</t>
  </si>
  <si>
    <t>Neoadjuvant chemotherapy aims to reduce tumor size before surgery.</t>
  </si>
  <si>
    <t>25. What is the recommended treatment for ER+ breast cancer?</t>
  </si>
  <si>
    <t>Hormone therapy</t>
  </si>
  <si>
    <t>Radiation only</t>
  </si>
  <si>
    <t>Hormone therapy is indicated for essentially all ER+ or PR+ patients unless contraindicated.</t>
  </si>
  <si>
    <t>26. Which chemotherapy regimen is known for being non-anthracycline based?</t>
  </si>
  <si>
    <t>AC→T</t>
  </si>
  <si>
    <t>TC</t>
  </si>
  <si>
    <t>TAC</t>
  </si>
  <si>
    <t>FAC</t>
  </si>
  <si>
    <t>TCH</t>
  </si>
  <si>
    <t>The TCH regimen is a non-anthracycline chemotherapy regimen.</t>
  </si>
  <si>
    <t>27. What is a side effect of aromatase inhibitors?</t>
  </si>
  <si>
    <t>Hot flashes</t>
  </si>
  <si>
    <t>Myalgias</t>
  </si>
  <si>
    <t>Aromatase inhibitors can cause myalgias and arthralgias as side effects.</t>
  </si>
  <si>
    <t>28. What is the effect of whole breast irradiation on 15-year OS?</t>
  </si>
  <si>
    <t>Decreases survival</t>
  </si>
  <si>
    <t>Increases recurrence</t>
  </si>
  <si>
    <t>Whole breast irradiation improves 15-year overall survival (OS) by reducing mortality from breast cancer.</t>
  </si>
  <si>
    <t>29. What is the risk of secondary malignancies from radiation therapy?</t>
  </si>
  <si>
    <t>&lt;1% at 5 years</t>
  </si>
  <si>
    <t>&lt;1% at 10 years</t>
  </si>
  <si>
    <t>5% at 10 years</t>
  </si>
  <si>
    <t>10% at 15 years</t>
  </si>
  <si>
    <t>Secondary malignancies from radiation therapy occur in less than 1% of cases at 10 years.</t>
  </si>
  <si>
    <t>1. What is the most common method of detecting breast cancer?</t>
  </si>
  <si>
    <t>Self-breast exam</t>
  </si>
  <si>
    <t>Clinical exam</t>
  </si>
  <si>
    <t>Screening mammogram</t>
  </si>
  <si>
    <t>Approximately 90% of breast cancers are detected by screening mammograms.</t>
  </si>
  <si>
    <t>2. What is the typical presentation of breast cancer?</t>
  </si>
  <si>
    <t>Painful mass</t>
  </si>
  <si>
    <t>Painless mass</t>
  </si>
  <si>
    <t>Nipple discharge</t>
  </si>
  <si>
    <t>Axillary lymphadenopathy</t>
  </si>
  <si>
    <t>The most common presentation is as a painless mass.</t>
  </si>
  <si>
    <t>3. What percentage of breast cancer presentations are associated with pain?</t>
  </si>
  <si>
    <t>Only about 5% of breast cancer cases present with pain.</t>
  </si>
  <si>
    <t>4. Which breast quadrant is most commonly affected by breast cancer?</t>
  </si>
  <si>
    <t>UOQ</t>
  </si>
  <si>
    <t>UIQ</t>
  </si>
  <si>
    <t>LOQ</t>
  </si>
  <si>
    <t>LIQ</t>
  </si>
  <si>
    <t>The most common location for breast cancer is the upper outer quadrant (UOQ) at 40%.</t>
  </si>
  <si>
    <t>5. What is the risk of developing contralateral cancer after a primary diagnosis?</t>
  </si>
  <si>
    <t>0.5% per year</t>
  </si>
  <si>
    <t>0.75% per year</t>
  </si>
  <si>
    <t>1% per year</t>
  </si>
  <si>
    <t>2% per year</t>
  </si>
  <si>
    <t>The risk of developing contralateral cancer is 0.75% per year after the primary diagnosis.</t>
  </si>
  <si>
    <t>6. What defines multifocal breast cancer?</t>
  </si>
  <si>
    <t>≥2 cancer foci in same quadrant</t>
  </si>
  <si>
    <t>&gt;5 cm apart</t>
  </si>
  <si>
    <t>Multifocal breast cancer is defined as having two or more cancer foci in the same quadrant.</t>
  </si>
  <si>
    <t>7. What is a concerning mammographic finding?</t>
  </si>
  <si>
    <t>Homogeneous appearance</t>
  </si>
  <si>
    <t>Calcifications &gt;10 clustered</t>
  </si>
  <si>
    <t>Concerning findings include calcifications that are more than 10 clustered linear calcifications.</t>
  </si>
  <si>
    <t>8. What is the typical first step in imaging for suspected breast cancer?</t>
  </si>
  <si>
    <t>Mammogram</t>
  </si>
  <si>
    <t>The typical first step in imaging is a mammogram.</t>
  </si>
  <si>
    <t>9. What does MRI help evaluate in breast cancer cases?</t>
  </si>
  <si>
    <t>MRI helps distinguish solid from cystic masses but is not useful for calcifications.</t>
  </si>
  <si>
    <t>10. What is the main concern with trastuzumab?</t>
  </si>
  <si>
    <t>Hypotension</t>
  </si>
  <si>
    <t>Cardiotoxicity</t>
  </si>
  <si>
    <t>Allergic reaction</t>
  </si>
  <si>
    <t>Liver toxicity</t>
  </si>
  <si>
    <t>Trastuzumab is associated with cardiotoxicity concerns.</t>
  </si>
  <si>
    <t>11. What is the role of chemotherapy in breast cancer?</t>
  </si>
  <si>
    <t>Only preoperative</t>
  </si>
  <si>
    <t>Only postoperative</t>
  </si>
  <si>
    <t>Adjuvant or neoadjuvant</t>
  </si>
  <si>
    <t>Not indicated</t>
  </si>
  <si>
    <t>Chemotherapy can be given as adjuvant or neoadjuvant treatment in breast cancer.</t>
  </si>
  <si>
    <t>12. Which chemotherapy regimen is categorized as dose-dense?</t>
  </si>
  <si>
    <t>AC</t>
  </si>
  <si>
    <t>The AC→T regimen is an example of a dose-dense chemotherapy regimen.</t>
  </si>
  <si>
    <t>13. What does Tamoxifen function as?</t>
  </si>
  <si>
    <t>Estrogen receptor agonist</t>
  </si>
  <si>
    <t>Estrogen receptor antagonist</t>
  </si>
  <si>
    <t>Aromatase inhibitor</t>
  </si>
  <si>
    <t>Androgen blocker</t>
  </si>
  <si>
    <t>Tamoxifen is a partial estrogen agonist that functions as a competitive inhibitor.</t>
  </si>
  <si>
    <t>14. What is a common side effect of Tamoxifen?</t>
  </si>
  <si>
    <t>Hot flashes are a common side effect of Tamoxifen treatment.</t>
  </si>
  <si>
    <t>15. What type of radiation is typically used after lumpectomy?</t>
  </si>
  <si>
    <t>Whole breast irradiation</t>
  </si>
  <si>
    <t>Targeted therapy</t>
  </si>
  <si>
    <t>Stereotactic radiation</t>
  </si>
  <si>
    <t>Neutron therapy</t>
  </si>
  <si>
    <t>Whole breast irradiation is indicated after lumpectomy to lower the risk of local recurrence.</t>
  </si>
  <si>
    <t>What is the false negative rate for SLNB in the setting of NACT for LABC?</t>
  </si>
  <si>
    <t>A meta-analysis revealed a false negative rate of 14.2% with the use of SLNB in this setting.</t>
  </si>
  <si>
    <t>What type of procedure is typically performed if the axilla is clinically benign?</t>
  </si>
  <si>
    <t>Sentinel Lymph Node Biopsy (SLNB)</t>
  </si>
  <si>
    <t>Axillary Lymph Node Dissection (ALND)</t>
  </si>
  <si>
    <t>No procedure needed</t>
  </si>
  <si>
    <t>Core Needle Biopsy</t>
  </si>
  <si>
    <t>If the axilla is clinically benign, SLNB is often considered.</t>
  </si>
  <si>
    <t>What does PMRT stand for?</t>
  </si>
  <si>
    <t>Post-Mastectomy Radiation Therapy</t>
  </si>
  <si>
    <t>Pre-Mastectomy Radiation Therapy</t>
  </si>
  <si>
    <t>Palliative Mammography Radiation Therapy</t>
  </si>
  <si>
    <t>Primary Mastectomy Radiotherapy</t>
  </si>
  <si>
    <t>PMRT stands for Post-Mastectomy Radiation Therapy.</t>
  </si>
  <si>
    <t>What is a common regimen for neoadjuvant chemotherapy?</t>
  </si>
  <si>
    <t>AC followed by Paclitaxel</t>
  </si>
  <si>
    <t>CMF followed by AC</t>
  </si>
  <si>
    <t>FNA followed by Taxane</t>
  </si>
  <si>
    <t>A common regimen for NACT is dose-dense AC followed by weekly paclitaxel.</t>
  </si>
  <si>
    <t>Which of the following is a factor that does NOT indicate the need for PMRT?</t>
  </si>
  <si>
    <t>Clinical stage III disease</t>
  </si>
  <si>
    <t>Residual LN-positive after NACT</t>
  </si>
  <si>
    <t>Pathological stage II disease</t>
  </si>
  <si>
    <t>Prior mastectomy</t>
  </si>
  <si>
    <t>PMRT is generally indicated for clinical stage III, residual LN-positive after NACT, or pathologic stage III.</t>
  </si>
  <si>
    <t>What is the role of a MUGA scan in breast cancer treatment?</t>
  </si>
  <si>
    <t>To assess lung function</t>
  </si>
  <si>
    <t>To assess heart function</t>
  </si>
  <si>
    <t>To assess kidney function</t>
  </si>
  <si>
    <t>To assess liver function</t>
  </si>
  <si>
    <t>A MUGA scan is performed to assess heart function prior to anthracycline chemotherapy.</t>
  </si>
  <si>
    <t>What type of tumor is particularly associated with rapid growth rates?</t>
  </si>
  <si>
    <t>Hormone receptor-positive tumors</t>
  </si>
  <si>
    <t>Inflammatory breast cancer (IBC)</t>
  </si>
  <si>
    <t>HER2-negative tumors</t>
  </si>
  <si>
    <t>Slow-growing tumors</t>
  </si>
  <si>
    <t>IBC is noted for its rapid growth rate, particularly between routine screenings.</t>
  </si>
  <si>
    <t>Which of the following is true about IBC lesions?</t>
  </si>
  <si>
    <t>Always present as painful masses</t>
  </si>
  <si>
    <t>Require biopsy for diagnosis</t>
  </si>
  <si>
    <t>Present as small, painless lumps</t>
  </si>
  <si>
    <t>Always visible on mammograms</t>
  </si>
  <si>
    <t>IBC is a clinical diagnosis requiring specific signs such as erythema and dermal edema.</t>
  </si>
  <si>
    <t>What is a common side effect of anthracycline chemotherapy?</t>
  </si>
  <si>
    <t>Increased hair growth</t>
  </si>
  <si>
    <t>Decreased appetite</t>
  </si>
  <si>
    <t>Cardiotoxicity is a known side effect after cumulative doses of anthracyclines.</t>
  </si>
  <si>
    <t>What is one of the key indications for IM nodal RT?</t>
  </si>
  <si>
    <t>Clinically positive IM nodes</t>
  </si>
  <si>
    <t>All breast cancer patients</t>
  </si>
  <si>
    <t>Stage I breast cancer</t>
  </si>
  <si>
    <t>Patients over 60 years old</t>
  </si>
  <si>
    <t>Indications for IM nodal RT may include clinically positive IM nodes or other specified conditions.</t>
  </si>
  <si>
    <t>What is the typical timeframe for initiating RT after surgery?</t>
  </si>
  <si>
    <t>2 weeks</t>
  </si>
  <si>
    <t>4 weeks</t>
  </si>
  <si>
    <t>6 weeks</t>
  </si>
  <si>
    <t>RT is usually initiated about 4 weeks following surgery or chemotherapy, whichever is last.</t>
  </si>
  <si>
    <t>What is a characteristic of tumors in LABC?</t>
  </si>
  <si>
    <t>Always small</t>
  </si>
  <si>
    <t>Commonly slow-growing</t>
  </si>
  <si>
    <t>Heterogeneous class of tumors</t>
  </si>
  <si>
    <t>Only found in older patients</t>
  </si>
  <si>
    <t>LABC represents a heterogeneous class of tumors, including those that are rapidly growing.</t>
  </si>
  <si>
    <t>In what context might a patient receive NACT during pregnancy?</t>
  </si>
  <si>
    <t>If diagnosed during pregnancy but unable to have surgery</t>
  </si>
  <si>
    <t>For cosmetic reasons</t>
  </si>
  <si>
    <t>Always necessary</t>
  </si>
  <si>
    <t>If they wish to avoid surgery</t>
  </si>
  <si>
    <t>Patients diagnosed during pregnancy who cannot undergo surgery may benefit from NACT.</t>
  </si>
  <si>
    <t>What is the most common treatment paradigm for LABC?</t>
  </si>
  <si>
    <t>Radiation followed by chemotherapy</t>
  </si>
  <si>
    <t>NACT followed by surgery</t>
  </si>
  <si>
    <t>The general treatment paradigm for LABC is NACT followed by surgery or adjuvant chemotherapy.</t>
  </si>
  <si>
    <t>Which demographic is more likely to receive NACT?</t>
  </si>
  <si>
    <t>Younger women</t>
  </si>
  <si>
    <t>Men</t>
  </si>
  <si>
    <t>Patients &lt;60 years of age, particularly younger women, are more likely to receive NACT.</t>
  </si>
  <si>
    <t>What is the clinical stage range for Locally Advanced Breast Cancer (LABC)?</t>
  </si>
  <si>
    <t>I to II</t>
  </si>
  <si>
    <t>IIB to III</t>
  </si>
  <si>
    <t>I to III</t>
  </si>
  <si>
    <t>II to IV</t>
  </si>
  <si>
    <t>LABC generally includes clinical stage IIB (T3N0) to stage III.</t>
  </si>
  <si>
    <t>What percentage of breast malignancies does Inflammatory Breast Cancer (IBC) account for?</t>
  </si>
  <si>
    <t>IBC accounts for approximately 2% of all new breast malignancies.</t>
  </si>
  <si>
    <t>What demographic is slightly more likely to present with LABC?</t>
  </si>
  <si>
    <t>Asian Americans</t>
  </si>
  <si>
    <t>Caucasians</t>
  </si>
  <si>
    <t>African Americans</t>
  </si>
  <si>
    <t>Hispanics</t>
  </si>
  <si>
    <t>African Americans are slightly more common than Caucasians in LABC presentations.</t>
  </si>
  <si>
    <t>Which of the following is a common symptom of LABC?</t>
  </si>
  <si>
    <t>Severe pain</t>
  </si>
  <si>
    <t>Lesions are rarely painful (~5%), but nipple discharge is a sign of LABC.</t>
  </si>
  <si>
    <t>What is the pathologic hallmark of IBC?</t>
  </si>
  <si>
    <t>Tumor emboli within dermal lymphatics</t>
  </si>
  <si>
    <t>Microcalcifications</t>
  </si>
  <si>
    <t>Axillary adenopathy</t>
  </si>
  <si>
    <t>Hormone receptor positivity</t>
  </si>
  <si>
    <t>The pathologic hallmark for IBC is tumor emboli within the dermal lymphatics.</t>
  </si>
  <si>
    <t>What is a common imaging procedure for identifying LABC?</t>
  </si>
  <si>
    <t>CT chest/abdomen/pelvis</t>
  </si>
  <si>
    <t>PET scan only</t>
  </si>
  <si>
    <t>CT chest/abdomen/pelvis is ordered for clinical stage IIIA and higher to identify metastases.</t>
  </si>
  <si>
    <t>What is the most significant prognostic factor for LABC?</t>
  </si>
  <si>
    <t>LN involvement</t>
  </si>
  <si>
    <t>Patient's race</t>
  </si>
  <si>
    <t>LN involvement is the most important prognostic factor for LABC outcomes.</t>
  </si>
  <si>
    <t>What type of biopsy is preferred for determining ER/PR and HER2 status in IBC?</t>
  </si>
  <si>
    <t>Fine Needle Aspiration (FNA)</t>
  </si>
  <si>
    <t>Surgical Biopsy</t>
  </si>
  <si>
    <t>Incisional Biopsy</t>
  </si>
  <si>
    <t>Core needle biopsy is preferred for determining ER/PR and HER2 status in IBC.</t>
  </si>
  <si>
    <t>What does NACT stand for in breast cancer treatment?</t>
  </si>
  <si>
    <t>Neoadjuvant Chemotherapy</t>
  </si>
  <si>
    <t>Neoadjuvant Care Therapy</t>
  </si>
  <si>
    <t>New Age Chemotherapy</t>
  </si>
  <si>
    <t>None of the above</t>
  </si>
  <si>
    <t>NACT stands for Neoadjuvant Chemotherapy, used prior to surgery.</t>
  </si>
  <si>
    <t>For HER2+ patients, what is added to improve treatment outcomes?</t>
  </si>
  <si>
    <t>Trastuzumab</t>
  </si>
  <si>
    <t>Cyclophosphamide</t>
  </si>
  <si>
    <t>Methotrexate</t>
  </si>
  <si>
    <t>Adding trastuzumab to neoadjuvant therapy improves outcomes for HER2+ patients.</t>
  </si>
  <si>
    <t>What does a complete pathological response (pCR) indicate?</t>
  </si>
  <si>
    <t>No cancer found</t>
  </si>
  <si>
    <t>Complete tumor shrinkage</t>
  </si>
  <si>
    <t>Negative lymph nodes</t>
  </si>
  <si>
    <t>A pCR indicates no cancer found, complete tumor shrinkage, and negative lymph nodes.</t>
  </si>
  <si>
    <t>How long after NACT is surgery typically performed?</t>
  </si>
  <si>
    <t>3 to 6 weeks</t>
  </si>
  <si>
    <t>1 to 3 months</t>
  </si>
  <si>
    <t>Surgery is typically performed 3 to 6 weeks after completing NACT.</t>
  </si>
  <si>
    <t>What is the general dose for chest wall and regional lymph nodes in PMRT?</t>
  </si>
  <si>
    <t>30 Gy/15 fx</t>
  </si>
  <si>
    <t>50 Gy/25 fx</t>
  </si>
  <si>
    <t>40 Gy/20 fx</t>
  </si>
  <si>
    <t>The general dose to chest wall and regional lymph nodes is 50 Gy/25 fx.</t>
  </si>
  <si>
    <t>Which type of chemotherapy regimen is commonly used for NACT?</t>
  </si>
  <si>
    <t>Anthracycline and taxane</t>
  </si>
  <si>
    <t>Only taxane</t>
  </si>
  <si>
    <t>Only anthracycline</t>
  </si>
  <si>
    <t>No chemotherapy needed</t>
  </si>
  <si>
    <t>An anthracycline-containing regimen and taxane is commonly used for NACT.</t>
  </si>
  <si>
    <t>What is the Van Nuys Prognostic Index (VNPI)?</t>
  </si>
  <si>
    <t>A staging system</t>
  </si>
  <si>
    <t>A grading system</t>
  </si>
  <si>
    <t>Quantifies prognostic factors</t>
  </si>
  <si>
    <t>A treatment guideline</t>
  </si>
  <si>
    <t>VNPI quantifies prognostic factors for local recurrence in patients with DCIS.</t>
  </si>
  <si>
    <t>What type of therapy is NOT indicated for DCIS?</t>
  </si>
  <si>
    <t>Hormonal therapy</t>
  </si>
  <si>
    <t>Chemotherapy has no indication in DCIS/LCIS.</t>
  </si>
  <si>
    <t>What is the recommended radiation dose for whole breast irradiation after surgery?</t>
  </si>
  <si>
    <t>The standard dose for whole breast irradiation is 50 Gy in 25 fractions.</t>
  </si>
  <si>
    <t>What is a contraindication for breast-conserving therapy (BCT)?</t>
  </si>
  <si>
    <t>Positive surgical margins</t>
  </si>
  <si>
    <t>Age over 50</t>
  </si>
  <si>
    <t>ER-positive tumors</t>
  </si>
  <si>
    <t>Small tumor size</t>
  </si>
  <si>
    <t>Absolute contraindications for BCT include persistently positive surgical margins despite maximal re-excision.</t>
  </si>
  <si>
    <t>Which biopsy technique is recommended for distinguishing DCIS from invasive cancer?</t>
  </si>
  <si>
    <t>Fine needle aspiration</t>
  </si>
  <si>
    <t>Stereotactic core biopsy</t>
  </si>
  <si>
    <t>Excisional biopsy</t>
  </si>
  <si>
    <t>Punch biopsy</t>
  </si>
  <si>
    <t>Stereotactic core or excisional biopsy is recommended, as fine needle aspiration is inadequate for this distinction.</t>
  </si>
  <si>
    <t>What percentage of patients diagnosed with DCIS only on biopsy may have invasive cancer found at surgery?</t>
  </si>
  <si>
    <t>10% to 20% of patients diagnosed with DCIS only on biopsy will have invasive cancer identified at surgery.</t>
  </si>
  <si>
    <t>What is the typical follow-up after treatment for DCIS?</t>
  </si>
  <si>
    <t>Annual imaging</t>
  </si>
  <si>
    <t>No follow-up</t>
  </si>
  <si>
    <t>Follow-up typically includes annual imaging to monitor for recurrence.</t>
  </si>
  <si>
    <t>What is the purpose of hormone therapy for patients with ER-positive DCIS?</t>
  </si>
  <si>
    <t>To prevent invasive cancer</t>
  </si>
  <si>
    <t>To cure DCIS</t>
  </si>
  <si>
    <t>To improve overall survival</t>
  </si>
  <si>
    <t>Hormonal therapy, such as tamoxifen, is intended to reduce the risk of developing invasive cancer in patients with ER-positive DCIS.</t>
  </si>
  <si>
    <t>What type of calcifications on mammography are associated with high-grade DCIS?</t>
  </si>
  <si>
    <t>Fine granular calcifications</t>
  </si>
  <si>
    <t>Clumped calcifications</t>
  </si>
  <si>
    <t>Linear/branching calcifications</t>
  </si>
  <si>
    <t>Coarse calcifications</t>
  </si>
  <si>
    <t>Linear/branching calcifications are associated with high-grade DCIS and necrosis.</t>
  </si>
  <si>
    <t>What is one of the acute effects of radiation therapy?</t>
  </si>
  <si>
    <t>Fibrosis</t>
  </si>
  <si>
    <t>Pruritus</t>
  </si>
  <si>
    <t>Secondary malignancies</t>
  </si>
  <si>
    <t>Acute effects of radiation therapy can include erythema, pruritus, tenderness, and desquamation.</t>
  </si>
  <si>
    <t>Which treatment option is considered for patients with short life expectancy due to comorbidities?</t>
  </si>
  <si>
    <t>Lumpectomy only</t>
  </si>
  <si>
    <t>Mastectomy only</t>
  </si>
  <si>
    <t>Observation may be a suitable option for patients with a short life expectancy due to comorbidities.</t>
  </si>
  <si>
    <t>What is the recommended time frame for adjuvant tamoxifen therapy after excision of ER-positive DCIS?</t>
  </si>
  <si>
    <t>1 year</t>
  </si>
  <si>
    <t>2 years</t>
  </si>
  <si>
    <t>5 years</t>
  </si>
  <si>
    <t>10 years</t>
  </si>
  <si>
    <t>Adjuvant tamoxifen is typically recommended for 5 years after excision of ER-positive DCIS.</t>
  </si>
  <si>
    <t>What does the term "multifocality" refer to in the context of DCIS?</t>
  </si>
  <si>
    <t>Multiple tumors in different organs</t>
  </si>
  <si>
    <t>Multiple tumors in the same breast</t>
  </si>
  <si>
    <t>Single tumor with multiple types</t>
  </si>
  <si>
    <t>Multifocality refers to the presence of multiple tumors within the same breast.</t>
  </si>
  <si>
    <t>What is one of the late effects of radiation therapy?</t>
  </si>
  <si>
    <t>Pulmonary fibrosis</t>
  </si>
  <si>
    <t>Tenderness</t>
  </si>
  <si>
    <t>Late effects of radiation therapy can include pulmonary fibrosis, among other chronic issues.</t>
  </si>
  <si>
    <t>What is the significance of positive surgical margins after excision of DCIS?</t>
  </si>
  <si>
    <t>Indicates successful treatment</t>
  </si>
  <si>
    <t>Increases risk of recurrence</t>
  </si>
  <si>
    <t>No impact on prognosis</t>
  </si>
  <si>
    <t>Always requires additional surgery</t>
  </si>
  <si>
    <t>Positive surgical margins indicate an increased risk of local recurrence</t>
  </si>
  <si>
    <t>What percentage of all breast cancers does DCIS represent?</t>
  </si>
  <si>
    <t>DCIS represents approximately 20% of all breast cancers.</t>
  </si>
  <si>
    <t>What is the risk of DCIS progressing to invasive breast cancer without treatment?</t>
  </si>
  <si>
    <t>10% to 15%</t>
  </si>
  <si>
    <t>25% to 30%</t>
  </si>
  <si>
    <t>35% to 40%</t>
  </si>
  <si>
    <t>Without treatment, up to 25% to 30% of DCIS cases can progress to invasive breast cancer over 30 years.</t>
  </si>
  <si>
    <t>What is the standard treatment for DCIS?</t>
  </si>
  <si>
    <t>Lumpectomy with RT or mastectomy</t>
  </si>
  <si>
    <t>Standard treatment involves either breast conservation therapy (lumpectomy plus adjuvant RT) or mastectomy.</t>
  </si>
  <si>
    <t>After lumpectomy, what is the effect of adjuvant RT on local recurrence?</t>
  </si>
  <si>
    <t>25% risk reduction</t>
  </si>
  <si>
    <t>50% risk reduction</t>
  </si>
  <si>
    <t>75% risk reduction</t>
  </si>
  <si>
    <t>After lumpectomy, adjuvant RT results in a 50% relative risk reduction in local recurrence.</t>
  </si>
  <si>
    <t>What factor does NOT affect the absolute risk of local recurrence in DCIS?</t>
  </si>
  <si>
    <t>Size</t>
  </si>
  <si>
    <t>Grade</t>
  </si>
  <si>
    <t>Blood type</t>
  </si>
  <si>
    <t>Absolute risk depends on grade, histologic subtype, size, estrogen receptor status, and margin status, but not blood type.</t>
  </si>
  <si>
    <t>Which of the following is a histologic subtype of DCIS?</t>
  </si>
  <si>
    <t>Cribriform</t>
  </si>
  <si>
    <t>Mucinous</t>
  </si>
  <si>
    <t>Anaplastic</t>
  </si>
  <si>
    <t>Medullary</t>
  </si>
  <si>
    <t>DCIS has five histologic subtypes including cribriform, comedo, papillary, micropapillary, and solid.</t>
  </si>
  <si>
    <t>What is the worst prognosis histologic subtype of DCIS?</t>
  </si>
  <si>
    <t>Solid</t>
  </si>
  <si>
    <t>Comedo</t>
  </si>
  <si>
    <t>Papillary</t>
  </si>
  <si>
    <t>Comedo subtype has the worst prognosis among DCIS histologic subtypes.</t>
  </si>
  <si>
    <t>How common is lobular carcinoma in situ (LCIS) compared to DCIS?</t>
  </si>
  <si>
    <t>More common</t>
  </si>
  <si>
    <t>Equally common</t>
  </si>
  <si>
    <t>Less common</t>
  </si>
  <si>
    <t>Rare</t>
  </si>
  <si>
    <t>80% of in situ breast cancers are DCIS, making LCIS less common than DCIS.</t>
  </si>
  <si>
    <t>What percentage of DCIS cases are estrogen receptor positive?</t>
  </si>
  <si>
    <t>75% to 80%</t>
  </si>
  <si>
    <t>75% to 80% of DCIS cases are ER-positive.</t>
  </si>
  <si>
    <t>What age is recommended to begin routine mammographic screening?</t>
  </si>
  <si>
    <t>30 years</t>
  </si>
  <si>
    <t>35 years</t>
  </si>
  <si>
    <t>40 years</t>
  </si>
  <si>
    <t>50 years</t>
  </si>
  <si>
    <t>Routine screening is recommended to begin at age 40 according to ACS, ACR, AMA, NCI, NCCN guidelines.</t>
  </si>
  <si>
    <t>Which of the following is a risk factor for DCIS?</t>
  </si>
  <si>
    <t>Female gender</t>
  </si>
  <si>
    <t>Male gender</t>
  </si>
  <si>
    <t>Age &lt; 30</t>
  </si>
  <si>
    <t>Non-family history</t>
  </si>
  <si>
    <t>Female gender is a known risk factor for both DCIS and invasive breast cancer.</t>
  </si>
  <si>
    <t>What does DCIS imply about the basement membrane?</t>
  </si>
  <si>
    <t>It is destroyed</t>
  </si>
  <si>
    <t>It is preserved</t>
  </si>
  <si>
    <t>It is partially preserved</t>
  </si>
  <si>
    <t>It is absent</t>
  </si>
  <si>
    <t>DCIS implies that the basement membrane is preserved despite malignant cells arising from the ductal epithelium.</t>
  </si>
  <si>
    <t>What is the significance of HER2/neu in DCIS?</t>
  </si>
  <si>
    <t>It is always negative</t>
  </si>
  <si>
    <t>Its clinical significance is under investigation</t>
  </si>
  <si>
    <t>It guarantees a poor prognosis</t>
  </si>
  <si>
    <t>It is irrelevant</t>
  </si>
  <si>
    <t>Up to 35% of DCIS cases are HER2/neu amplified, and the clinical significance is currently under investigation.</t>
  </si>
  <si>
    <t>How many cases of in situ breast cancers are diagnosed annually in the U.S.?</t>
  </si>
  <si>
    <t>Over 30,000</t>
  </si>
  <si>
    <t>Over 50,000</t>
  </si>
  <si>
    <t>Over 60,000</t>
  </si>
  <si>
    <t>Over 70,000</t>
  </si>
  <si>
    <t>Over 60,000 cases of in situ breast cancers are diagnosed annually in the United States.</t>
  </si>
  <si>
    <t>What is a common treatment regimen for hyperthermia?</t>
  </si>
  <si>
    <t>20 Gy in five fractions</t>
  </si>
  <si>
    <t>32 Gy in eight fractions</t>
  </si>
  <si>
    <t>50 Gy in ten fractions</t>
  </si>
  <si>
    <t>66 Gy in two fractions</t>
  </si>
  <si>
    <t>A commonly used treatment regimen for hyperthermia is 32 Gy in eight fractions delivered twice weekly.</t>
  </si>
  <si>
    <t>What percentage of high-grade gliomas are Grade III?</t>
  </si>
  <si>
    <t>Grade III accounts for 25% of high-grade gliomas, with the majority being anaplastic astrocytomas.</t>
  </si>
  <si>
    <t>Which genetic syndrome is associated with the highest percentage of gliomas?</t>
  </si>
  <si>
    <t>A. NF1</t>
  </si>
  <si>
    <t>NF2</t>
  </si>
  <si>
    <t>Tuberous sclerosis</t>
  </si>
  <si>
    <t>Li–Fraumeni syndrome</t>
  </si>
  <si>
    <t>NF1 is associated with 17q and accounts for &lt;5% of gliomas, making it the most common in the list.</t>
  </si>
  <si>
    <t>What is the most common location for gliomas to arise?</t>
  </si>
  <si>
    <t>A. Cerebellum</t>
  </si>
  <si>
    <t>Occipital lobe</t>
  </si>
  <si>
    <t>Cerebral hemispheres</t>
  </si>
  <si>
    <t>Most gliomas arise in the cerebral hemispheres, with the frontal lobe being the most common.</t>
  </si>
  <si>
    <t>Which WHO grade indicates a tumor that is classified as "malignant"?</t>
  </si>
  <si>
    <t>A. Grade I</t>
  </si>
  <si>
    <t>WHO Grade IV tumors are classified as malignant, characterized by three to four features or necrosis.</t>
  </si>
  <si>
    <t>What is a characteristic feature of oligodendrogliomas?</t>
  </si>
  <si>
    <t>A. 1p19q codeletion</t>
  </si>
  <si>
    <t>ATRX loss</t>
  </si>
  <si>
    <t>Endothelial proliferation</t>
  </si>
  <si>
    <t>The "1p19q codeletion" is a signature characteristic of oligodendrogliomas.</t>
  </si>
  <si>
    <t>Which symptom is most commonly associated with gliomas?</t>
  </si>
  <si>
    <t>A. Visual disturbances</t>
  </si>
  <si>
    <t>Language deficits</t>
  </si>
  <si>
    <t>Personality changes</t>
  </si>
  <si>
    <t>Headaches and seizures are the most common symptoms in patients with gliomas.</t>
  </si>
  <si>
    <t>What is the most common treatment indicated for high-grade gliomas after surgery?</t>
  </si>
  <si>
    <t>A. Observation</t>
  </si>
  <si>
    <t>Adjuvant radiation</t>
  </si>
  <si>
    <t>Adjuvant radiation improves overall survival compared to observation or chemotherapy alone after surgery.</t>
  </si>
  <si>
    <t>Which chemotherapy regimen has shown a survival benefit in randomized trials for gliomas?</t>
  </si>
  <si>
    <t>A. TMZ</t>
  </si>
  <si>
    <t>PCV</t>
  </si>
  <si>
    <t>CCNU</t>
  </si>
  <si>
    <t>Procarbazine</t>
  </si>
  <si>
    <t>Randomized trials including RTOG 9402 and EORTC 26951 have established a survival benefit with PCV chemotherapy.</t>
  </si>
  <si>
    <t>What is the common dose of adjuvant radiation for high-grade gliomas?</t>
  </si>
  <si>
    <t>A. 50 Gy</t>
  </si>
  <si>
    <t>59.4 Gy</t>
  </si>
  <si>
    <t>The most common dose for adjuvant radiation in high-grade gliomas is 59.4 Gy over 28 fractions.</t>
  </si>
  <si>
    <t>Which of the following factors is NOT a prognostic factor in gliomas?</t>
  </si>
  <si>
    <t>A. Age</t>
  </si>
  <si>
    <t>KPS</t>
  </si>
  <si>
    <t>Previous surgical resection</t>
  </si>
  <si>
    <t>IDH1 mutations</t>
  </si>
  <si>
    <t>Previous surgical resection is not listed as a prognostic factor; factors include age, KPS, and IDH1 mutations.</t>
  </si>
  <si>
    <t>In what age group does the peak incidence of gliomas occur?</t>
  </si>
  <si>
    <t>A. 25-34 years</t>
  </si>
  <si>
    <t>45-54 years</t>
  </si>
  <si>
    <t>75-84 years</t>
  </si>
  <si>
    <t>65-74 years</t>
  </si>
  <si>
    <t>The peak incidence of gliomas occurs around age 75 to 84.</t>
  </si>
  <si>
    <t>Which histological feature is NOT part of the WHO grading criteria?</t>
  </si>
  <si>
    <t>A. High mitotic index</t>
  </si>
  <si>
    <t>Necrosis</t>
  </si>
  <si>
    <t>The WHO grading criteria focus on features like mitotic index, endothelial proliferation, nuclear atypia, or necrosis, not tumor size.</t>
  </si>
  <si>
    <t>What is the common imaging modality used for glioma diagnosis?</t>
  </si>
  <si>
    <t>A. CT scan</t>
  </si>
  <si>
    <t>MRI with gadolinium contrast</t>
  </si>
  <si>
    <t>MRI with gadolinium contrast is commonly used for imaging and diagnosis of gliomas.</t>
  </si>
  <si>
    <t>Which of the following is a characteristic of anaplastic astrocytomas?</t>
  </si>
  <si>
    <t>A. 1p/19q codeletion</t>
  </si>
  <si>
    <t>Bilateral acoustic neuroma</t>
  </si>
  <si>
    <t>Ash-leaf macules</t>
  </si>
  <si>
    <t>Anaplastic astrocytomas are characterized by a high mitotic index, among other features.</t>
  </si>
  <si>
    <t>What is the main goal of surgery for gliomas?</t>
  </si>
  <si>
    <t>A. Maximal safe resection</t>
  </si>
  <si>
    <t>Complete removal</t>
  </si>
  <si>
    <t>Diagnostic biopsy</t>
  </si>
  <si>
    <t>The standard treatment goal is maximal safe resection with neurologic preservation.</t>
  </si>
  <si>
    <t>Which of the following is an acute side effect of radiation therapy?</t>
  </si>
  <si>
    <t>A. Hair loss</t>
  </si>
  <si>
    <t>Vision impairment</t>
  </si>
  <si>
    <t>Chronic pain</t>
  </si>
  <si>
    <t>Common acute side effects of radiation include fatigue, headache, alopecia (hair loss), and nausea.</t>
  </si>
  <si>
    <t>What does a "KPS" score of 90-100 indicate in glioma patients?</t>
  </si>
  <si>
    <t>A. Poor performance</t>
  </si>
  <si>
    <t>Good performance</t>
  </si>
  <si>
    <t>Moderate performance</t>
  </si>
  <si>
    <t>Very poor performance</t>
  </si>
  <si>
    <t>A KPS score of 90-100 indicates good performance status in patients.</t>
  </si>
  <si>
    <t>What is the treatment regimen for TMZ after radiation therapy?</t>
  </si>
  <si>
    <t>A. Daily for 5 days</t>
  </si>
  <si>
    <t>Daily for 7 days</t>
  </si>
  <si>
    <t>Weekly for 3 weeks</t>
  </si>
  <si>
    <t>Every other day</t>
  </si>
  <si>
    <t>TMZ is typically given 75 mg/m² daily with RT, followed by higher doses for 5 days every 28 days.</t>
  </si>
  <si>
    <t>Which of the following is NOT a symptom of gliomas?</t>
  </si>
  <si>
    <t>A. Seizures</t>
  </si>
  <si>
    <t>Motor weakness</t>
  </si>
  <si>
    <t>Insomnia is not listed as a common symptom of gliomas; common symptoms include seizures, memory loss, and motor weakness.</t>
  </si>
  <si>
    <t>What is the significance of MGMT promoter methylation in gliomas?</t>
  </si>
  <si>
    <t>A. Positive prognostic factor</t>
  </si>
  <si>
    <t>Negative prognostic factor</t>
  </si>
  <si>
    <t>No significance</t>
  </si>
  <si>
    <t>Treatment resistance</t>
  </si>
  <si>
    <t>MGMT promoter methylation is considered a positive prognostic factor in gliomas.</t>
  </si>
  <si>
    <t>What is the common feature of anaplastic oligodendrogliomas?</t>
  </si>
  <si>
    <t>1p/19q codeletion</t>
  </si>
  <si>
    <t>Anaplastic oligodendrogliomas are characterized by the 1p/19q codeletion.</t>
  </si>
  <si>
    <t>Which of the following factors has the most favorable prognosis for glioma patients?</t>
  </si>
  <si>
    <t>A. Age ≥50 years</t>
  </si>
  <si>
    <t>KPS &lt;90</t>
  </si>
  <si>
    <t>Anaplastic astrocytoma and normal mental status</t>
  </si>
  <si>
    <t>Duration of symptoms ≤3 months</t>
  </si>
  <si>
    <t>The most favorable prognosis is in patients &lt;50 years old with anaplastic astrocytoma and normal mental status.</t>
  </si>
  <si>
    <t>What type of glioma is most common in younger patients?</t>
  </si>
  <si>
    <t>A. Anaplastic astrocytoma</t>
  </si>
  <si>
    <t>Oligodendroglioma</t>
  </si>
  <si>
    <t>Glioblastoma</t>
  </si>
  <si>
    <t>Ependymoma</t>
  </si>
  <si>
    <t>Oligodendrogliomas and oligoastrocytomas are most common in younger patients.</t>
  </si>
  <si>
    <t>What type of imaging is recommended within 72 hours post-surgery for gliomas?</t>
  </si>
  <si>
    <t>MRI with gadolinium</t>
  </si>
  <si>
    <t>A postoperative MRI within 72 hours is recommended to determine the extent of surgical resection and residual disease.</t>
  </si>
  <si>
    <t>What does ATRX loss indicate in gliomas?</t>
  </si>
  <si>
    <t>A. Oligodendroglioma</t>
  </si>
  <si>
    <t>Anaplastic astrocytoma</t>
  </si>
  <si>
    <t>Common benign feature</t>
  </si>
  <si>
    <t>ATRX loss is characteristic of astrocytomas and indicates a specific type of tumor.</t>
  </si>
  <si>
    <t>Which of the following is a late effect of radiation therapy?</t>
  </si>
  <si>
    <t>A. Nausea</t>
  </si>
  <si>
    <t>Skin erythema</t>
  </si>
  <si>
    <t>Late effects of radiation may include cognitive changes, memory loss, and other complications depending on tumor location.</t>
  </si>
  <si>
    <t>What is the primary function of performing a biopsy or surgical resection in glioma diagnosis?</t>
  </si>
  <si>
    <t>A. Symptomatic relief</t>
  </si>
  <si>
    <t>Tissue diagnosis</t>
  </si>
  <si>
    <t>Tumor staging</t>
  </si>
  <si>
    <t>Prognostic evaluation</t>
  </si>
  <si>
    <t>A biopsy or surgical resection is essential for obtaining a tissue diagnosis in gliomas.</t>
  </si>
  <si>
    <t>Which of the following is a defining feature of WHO Grade II tumors?</t>
  </si>
  <si>
    <t>A. Benign with no features</t>
  </si>
  <si>
    <t>Anaplastic with two features</t>
  </si>
  <si>
    <t>Malignant with three features</t>
  </si>
  <si>
    <t>Low grade with one feature</t>
  </si>
  <si>
    <t>WHO Grade II tumors are classified as low grade and exhibit one histological feature.</t>
  </si>
  <si>
    <t>What is the typical management approach for anaplastic gliomas?</t>
  </si>
  <si>
    <t>A. Only surgery</t>
  </si>
  <si>
    <t>Surgery followed by chemotherapy and radiation</t>
  </si>
  <si>
    <t>High-dose radiation exclusively</t>
  </si>
  <si>
    <t>The typical management for anaplastic gliomas involves surgery followed by chemotherapy and radiation.</t>
  </si>
  <si>
    <t>What is the role of genetic syndromes in gliomas?</t>
  </si>
  <si>
    <t>A. They are the main cause of all gliomas</t>
  </si>
  <si>
    <t>They are associated with less than 5% of gliomas</t>
  </si>
  <si>
    <t>They have no relevance</t>
  </si>
  <si>
    <t>They only affect younger patients</t>
  </si>
  <si>
    <t>Genetic syndromes account for less than 5% of gliomas, including NF1, NF2, and tuberous sclerosis.</t>
  </si>
  <si>
    <t>What is the most common acute side effect of chemotherapy for gliomas?</t>
  </si>
  <si>
    <t>A. Cognitive decline</t>
  </si>
  <si>
    <t>Common acute side effects of chemotherapy include nausea, alongside other symptoms like fatigue.</t>
  </si>
  <si>
    <t>Which type of glioma is characterized by a relatively favorable prognosis due to 1p/19q codeletion?</t>
  </si>
  <si>
    <t>Oligodendrogliomas with IDH mutation and 1p/19q codeletion have a relatively favorable prognosis.</t>
  </si>
  <si>
    <t>What is the typical treatment regimen for temozolomide (TMZ) after radiation therapy?</t>
  </si>
  <si>
    <t>A. 50 mg/m² daily</t>
  </si>
  <si>
    <t>75 mg/m² daily</t>
  </si>
  <si>
    <t>100 mg/m² daily</t>
  </si>
  <si>
    <t>150 mg/m² daily</t>
  </si>
  <si>
    <t>TMZ is typically given at 75 mg/m² daily during RT, followed by higher doses for 5 days every 28 days.</t>
  </si>
  <si>
    <t>What type of symptoms may arise due to local progression of gliomas?</t>
  </si>
  <si>
    <t>A. General malaise</t>
  </si>
  <si>
    <t>Localized pain</t>
  </si>
  <si>
    <t>Symptoms related to local edema and progression</t>
  </si>
  <si>
    <t>Local progression of gliomas frequently causes symptoms related to edema of surrounding tissue.</t>
  </si>
  <si>
    <t>Which factor is NOT included in the RPA classification for glioma patients?</t>
  </si>
  <si>
    <t>Histological subtype</t>
  </si>
  <si>
    <t>Duration of symptoms</t>
  </si>
  <si>
    <t>The RPA classification includes age, KPS, mental status changes, and duration of symptoms, but not histological subtype.</t>
  </si>
  <si>
    <t>What is the primary purpose of chemotherapy in the treatment of gliomas?</t>
  </si>
  <si>
    <t>A. Cure the disease</t>
  </si>
  <si>
    <t>Prolong survival</t>
  </si>
  <si>
    <t>Reduce symptoms</t>
  </si>
  <si>
    <t>Prevent recurrence</t>
  </si>
  <si>
    <t>Chemotherapy is primarily used to prolong survival in patients with gliomas.</t>
  </si>
  <si>
    <t>How often should a follow-up MRI be done after glioma surgery?</t>
  </si>
  <si>
    <t>A. Every week</t>
  </si>
  <si>
    <t>Every month</t>
  </si>
  <si>
    <t>Within 72 hours post-surgery</t>
  </si>
  <si>
    <t>Every 6 months</t>
  </si>
  <si>
    <t>A follow-up MRI should ideally be done within 72 hours to assess the extent of surgical resection.</t>
  </si>
  <si>
    <t>What does the acronym "RTOG" stand for in the context of glioma studies?</t>
  </si>
  <si>
    <t>A. Radiation Therapy Oncology Group</t>
  </si>
  <si>
    <t>Regional Treatment Oncology Guidelines</t>
  </si>
  <si>
    <t>Research Trials on Oncology Groups</t>
  </si>
  <si>
    <t>Radiation Treatment Outcomes Group</t>
  </si>
  <si>
    <t>RTOG stands for Radiation Therapy Oncology Group, involved in clinical trials for cancer treatments.</t>
  </si>
  <si>
    <t>Which of the following is a symptom of increased intracranial pressure due to gliomas?</t>
  </si>
  <si>
    <t>Improved cognitive function</t>
  </si>
  <si>
    <t>Increased appetite</t>
  </si>
  <si>
    <t>Visual disturbances are a common symptom associated with increased intracranial pressure due to gliomas.</t>
  </si>
  <si>
    <t>What is NOT a characteristic of glioblastoma?</t>
  </si>
  <si>
    <t>A. Highly aggressive</t>
  </si>
  <si>
    <t>Grade IV tumor</t>
  </si>
  <si>
    <t>Often presents with seizures</t>
  </si>
  <si>
    <t>Usually benign</t>
  </si>
  <si>
    <t>Glioblastomas are highly aggressive and classified as Grade IV tumors, not usually benign.</t>
  </si>
  <si>
    <t>Which racial group is less likely to be diagnosed with vestibular schwannoma?</t>
  </si>
  <si>
    <t>Asians</t>
  </si>
  <si>
    <t>African Americans are approximately half as likely to be diagnosed with vestibular schwannoma.</t>
  </si>
  <si>
    <t>Which genetic condition is most commonly associated with bilateral vestibular schwannomas?</t>
  </si>
  <si>
    <t>NF1</t>
  </si>
  <si>
    <t>Neurofibromatosis type 3</t>
  </si>
  <si>
    <t>Li-Fraumeni syndrome</t>
  </si>
  <si>
    <t>Neurofibromatosis type 2 (NF2) is associated with bilateral vestibular schwannomas in 96% of patients.</t>
  </si>
  <si>
    <t>What is a controversial risk factor for vestibular schwannoma?</t>
  </si>
  <si>
    <t>Cell phone use</t>
  </si>
  <si>
    <t>Radiation exposure</t>
  </si>
  <si>
    <t>Cell phone use is considered a controversial risk factor for vestibular schwannoma.</t>
  </si>
  <si>
    <t>How does vestibular schwannoma primarily affect the trigeminal nerve?</t>
  </si>
  <si>
    <t>Unilaterally</t>
  </si>
  <si>
    <t>Bilaterally</t>
  </si>
  <si>
    <t>Not at all</t>
  </si>
  <si>
    <t>Only in children</t>
  </si>
  <si>
    <t>VS typically arises from the vestibular portion of CN VIII and is unilateral in 90% of cases.</t>
  </si>
  <si>
    <t>Where does the cochlear nerve run to?</t>
  </si>
  <si>
    <t>Utricle</t>
  </si>
  <si>
    <t>Spiral ganglion</t>
  </si>
  <si>
    <t>Vestibular ganglion</t>
  </si>
  <si>
    <t>Saccule</t>
  </si>
  <si>
    <t>The cochlear nerve runs to the spiral ganglion and innervates the spiral organ of Corti and the cochlea.</t>
  </si>
  <si>
    <t>What type of cells predominantly compose vestibular schwannomas?</t>
  </si>
  <si>
    <t>Schwann cells</t>
  </si>
  <si>
    <t>Astrocytes</t>
  </si>
  <si>
    <t>Ependymal cells</t>
  </si>
  <si>
    <t>Vestibular schwannomas are composed of atypical proliferations of Schwann cells.</t>
  </si>
  <si>
    <t>What is the typical histological pattern seen in vestibular schwannomas?</t>
  </si>
  <si>
    <t>Antoni A and Antoni B</t>
  </si>
  <si>
    <t>Adenomatous polyps</t>
  </si>
  <si>
    <t>Papillary structures</t>
  </si>
  <si>
    <t>Fibrous tissues</t>
  </si>
  <si>
    <t>Histopathologically, vestibular schwannomas show alternating zones of dense (Antoni A) and sparse (Antoni B) cellularity.</t>
  </si>
  <si>
    <t>Which chromosome is commonly inactivated in sporadic vestibular schwannomas?</t>
  </si>
  <si>
    <t>Chromosome 1</t>
  </si>
  <si>
    <t>Chromosome 5</t>
  </si>
  <si>
    <t>Chromosome 10</t>
  </si>
  <si>
    <t>Chromosome 22</t>
  </si>
  <si>
    <t>Biallelic inactivation of NF2 on chromosome 22 is common in sporadic vestibular schwannomas.</t>
  </si>
  <si>
    <t>What is the most common symptom associated with vestibular schwannoma?</t>
  </si>
  <si>
    <t>Tinnitus</t>
  </si>
  <si>
    <t>Facial weakness</t>
  </si>
  <si>
    <t>Ataxia</t>
  </si>
  <si>
    <t>Dysphagia</t>
  </si>
  <si>
    <t>Hearing loss is reported in 95% of patients, with tinnitus occurring in 63%.</t>
  </si>
  <si>
    <t>What is the average duration of hearing loss before diagnosis in vestibular schwannoma patients?</t>
  </si>
  <si>
    <t>4 years</t>
  </si>
  <si>
    <t>6 years</t>
  </si>
  <si>
    <t>The average duration of hearing loss before diagnosis is approximately 4 years.</t>
  </si>
  <si>
    <t>What growth rate is associated with decreased rates of hearing preservation in vestibular schwannoma?</t>
  </si>
  <si>
    <t>&lt;1 mm/year</t>
  </si>
  <si>
    <t>1-2 mm/year</t>
  </si>
  <si>
    <t>&gt;2.5 mm/year</t>
  </si>
  <si>
    <t>&gt;5 mm/year</t>
  </si>
  <si>
    <t>Patients with a growth rate &gt;2.5 mm/year have decreased rates of hearing preservation (32% vs. 75%).</t>
  </si>
  <si>
    <t>What is the mean growth rate of vestibular schwannomas as per the natural history data?</t>
  </si>
  <si>
    <t>0.5 to 1 mm/year</t>
  </si>
  <si>
    <t>1 to 3 mm/year</t>
  </si>
  <si>
    <t>3 to 5 mm/year</t>
  </si>
  <si>
    <t>5 to 7 mm/year</t>
  </si>
  <si>
    <t>The mean growth rate of vestibular schwannomas is 1 to 3 mm per year.</t>
  </si>
  <si>
    <t>How often should MRI be considered for patients under observation without baseline hearing loss?</t>
  </si>
  <si>
    <t>Every 3 months</t>
  </si>
  <si>
    <t>Every 6 to 12 months</t>
  </si>
  <si>
    <t>Every 12 months</t>
  </si>
  <si>
    <t>Every 24 months</t>
  </si>
  <si>
    <t>Patients without baseline hearing loss and stability or slow growth should undergo MRI every 6 to 12 months.</t>
  </si>
  <si>
    <t>What is the general recommendation for the duration of annual scans for patients managed with observation?</t>
  </si>
  <si>
    <t>15 years</t>
  </si>
  <si>
    <t>It is suggested that patients managed with observation should have at least annual scans for 10 years.</t>
  </si>
  <si>
    <t>What is a major morbidity associated with surgery for vestibular schwannoma?</t>
  </si>
  <si>
    <t>CSF leaks</t>
  </si>
  <si>
    <t>Hearing preservation</t>
  </si>
  <si>
    <t>Tumor growth</t>
  </si>
  <si>
    <t>Major morbidities of surgery include CSF leaks, tinnitus, headaches, and facial paralysis.</t>
  </si>
  <si>
    <t>What is the typical tumor size for better hearing preservation outcomes post-surgery?</t>
  </si>
  <si>
    <t>&lt;1 cm</t>
  </si>
  <si>
    <t>&lt;1.5–2 cm</t>
  </si>
  <si>
    <t>&lt;3 cm</t>
  </si>
  <si>
    <t>&lt;4 cm</t>
  </si>
  <si>
    <t>Hearing preservation is most likely when the tumor is &lt;1.5–2 cm in size.</t>
  </si>
  <si>
    <t>In what situations is surgery considered for vestibular schwannoma?</t>
  </si>
  <si>
    <t>In elderly patients</t>
  </si>
  <si>
    <t>For all tumors</t>
  </si>
  <si>
    <t>For larger tumors causing mass effect or dizziness</t>
  </si>
  <si>
    <t>Only for small tumors</t>
  </si>
  <si>
    <t>Surgery is especially considered for younger patients, larger tumors, tumors causing mass effect or dizziness, and small anatomically favorable tumors with good hearing.</t>
  </si>
  <si>
    <t>Which radiation therapy is recommended for larger tumors (&gt;3–4 cm)?</t>
  </si>
  <si>
    <t>Stereotactic radiosurgery</t>
  </si>
  <si>
    <t>Proton beam RT</t>
  </si>
  <si>
    <t>Fractionated stereotactic radiation therapy (FSRT)</t>
  </si>
  <si>
    <t>FSRT is recommended for larger tumors (&gt;3–4 cm) and to spare normal structures if close in proximity.</t>
  </si>
  <si>
    <t>What is the typical dose for hypofractionated FSRT?</t>
  </si>
  <si>
    <t>20 Gy/4 fx</t>
  </si>
  <si>
    <t>25 Gy/5 fx</t>
  </si>
  <si>
    <t>45 Gy/25 fx</t>
  </si>
  <si>
    <t>57.6 Gy/32 fx</t>
  </si>
  <si>
    <t>The typical dose for hypofractionated FSRT is 25 Gy/5 fractions.</t>
  </si>
  <si>
    <t>What percentage of patients experienced malignant transformation in a study with long-term follow-up?</t>
  </si>
  <si>
    <t>In a series of 440 patients with long-term follow-up, only one patient (0.3%) developed malignant transformation</t>
  </si>
  <si>
    <t>What is the primary treatment for small- to medium-sized uveal melanoma (UM)?</t>
  </si>
  <si>
    <t>Enucleation</t>
  </si>
  <si>
    <t>Episcleral plaque brachytherapy</t>
  </si>
  <si>
    <t>The standard of care for small- to medium-sized tumors is episcleral plaque brachytherapy, which offers excellent tumor control.</t>
  </si>
  <si>
    <t>How is uveal melanoma typically diagnosed?</t>
  </si>
  <si>
    <t>Ultrasound assistance</t>
  </si>
  <si>
    <t>Diagnosis is often made without biopsy by a well-trained ophthalmologist using ultrasound assistance.</t>
  </si>
  <si>
    <t>What is the control rate for small to medium-sized uveal melanoma?</t>
  </si>
  <si>
    <t>90%-100%</t>
  </si>
  <si>
    <t>The local control (LC) for small to medium-sized uveal melanoma is in the 90% to 100% range.</t>
  </si>
  <si>
    <t>What is the 5-year overall survival (OS) rate for small to medium-sized uveal melanoma?</t>
  </si>
  <si>
    <t>&lt;60%</t>
  </si>
  <si>
    <t>&gt;80%</t>
  </si>
  <si>
    <t>The 5-year overall survival (OS) rate for small to medium-sized uveal melanoma is &gt;80%.</t>
  </si>
  <si>
    <t>What is the recommended treatment for very small, asymptomatic uveal melanoma tumors (T1a)?</t>
  </si>
  <si>
    <t>Immediate treatment</t>
  </si>
  <si>
    <t>Very small, asymptomatic tumors (T1a) can be observed until growth or symptoms occur, at which point treatment should be offered.</t>
  </si>
  <si>
    <t>What is the typical radiation dose for small to medium-sized tumors treated with 106Ru plaque brachytherapy?</t>
  </si>
  <si>
    <t>80 Gy</t>
  </si>
  <si>
    <t>85 Gy</t>
  </si>
  <si>
    <t>90 Gy</t>
  </si>
  <si>
    <t>Small to medium-sized tumors (&lt;5 mm apical height) are probably best treated with 106Ru plaque brachytherapy to 85 Gy.</t>
  </si>
  <si>
    <t>What is the treatment of choice for larger uveal melanoma tumors?</t>
  </si>
  <si>
    <t>Brachytherapy</t>
  </si>
  <si>
    <t>Larger tumors are best managed with enucleation.</t>
  </si>
  <si>
    <t>What must be ruled out during the workup for uveal melanoma?</t>
  </si>
  <si>
    <t>Skin metastases</t>
  </si>
  <si>
    <t>Distant metastases</t>
  </si>
  <si>
    <t>Brain metastases</t>
  </si>
  <si>
    <t>It is imperative to rule out distant metastases, particularly liver metastases, during the workup for uveal melanoma.</t>
  </si>
  <si>
    <t>Which isotope is often used for brachytherapy in treating medium-sized uveal melanoma?</t>
  </si>
  <si>
    <t>106Ru</t>
  </si>
  <si>
    <t>125I</t>
  </si>
  <si>
    <t>131I</t>
  </si>
  <si>
    <t>90Y</t>
  </si>
  <si>
    <t>Medium-sized tumors are best treated with 125I plaque brachytherapy to 85 Gy.</t>
  </si>
  <si>
    <t>What is the historical management approach for uveal melanoma?</t>
  </si>
  <si>
    <t>Uveal melanoma was historically managed with enucleation before the development of current treatment options.</t>
  </si>
  <si>
    <t>What type of cancer was historically most common in the esophagus?</t>
  </si>
  <si>
    <t>Adenocarcinoma</t>
  </si>
  <si>
    <t>Squamous cell carcinoma</t>
  </si>
  <si>
    <t>Gastrointestinal stromal tumor</t>
  </si>
  <si>
    <t xml:space="preserve"> B</t>
  </si>
  <si>
    <t>Esophageal cancer was historically most commonly seen as squamous carcinomas arising from the upper to middle esophagus.</t>
  </si>
  <si>
    <t>What has become the most common esophageal malignancy in recent decades?</t>
  </si>
  <si>
    <t xml:space="preserve"> C</t>
  </si>
  <si>
    <t>Adenocarcinoma arising from the distal esophagus or gastroesophageal junction has escalated in incidence to become the most common.</t>
  </si>
  <si>
    <t>What condition is associated with an increased risk of esophageal adenocarcinoma?</t>
  </si>
  <si>
    <t>Achalasia</t>
  </si>
  <si>
    <t>Barrett’s esophagus</t>
  </si>
  <si>
    <t>Caustic stricture</t>
  </si>
  <si>
    <t>Plummer-Vinson syndrome</t>
  </si>
  <si>
    <t>Barrett’s esophagus is a significant risk factor for developing adenocarcinoma of the esophagus.</t>
  </si>
  <si>
    <t>Which of the following is a risk factor for squamous cell carcinoma of esophagus?</t>
  </si>
  <si>
    <t>Obesity</t>
  </si>
  <si>
    <t>Dysplasia/Diverticuli</t>
  </si>
  <si>
    <t>GERD</t>
  </si>
  <si>
    <t>Dysplasia/Diverticuli is one of the risk factors for squamous cell carcinoma, represented by the mnemonic ABCDEF.</t>
  </si>
  <si>
    <t>What percentage of esophageal cancers diagnosed in the U.S. results in death?</t>
  </si>
  <si>
    <t xml:space="preserve"> D</t>
  </si>
  <si>
    <t>Approximately 17,000 new esophageal cancers are diagnosed annually in the U.S., with nearly 16,000 deaths.</t>
  </si>
  <si>
    <t>At what age does the incidence of esophageal cancer peak?</t>
  </si>
  <si>
    <t>30s</t>
  </si>
  <si>
    <t>20s</t>
  </si>
  <si>
    <t>60s-70s</t>
  </si>
  <si>
    <t>40s</t>
  </si>
  <si>
    <t>The incidence of esophageal cancer peaks in the sixth and seventh decades of life.</t>
  </si>
  <si>
    <t>What is the main histological subtype of esophageal cancer globally?</t>
  </si>
  <si>
    <t>Squamous cell carcinoma accounts for 90% of esophageal cancer cases globally.</t>
  </si>
  <si>
    <t>Which risk factor is primarily associated with adenocarcinoma of esophagus?</t>
  </si>
  <si>
    <t>Alcohol</t>
  </si>
  <si>
    <t>Smoking</t>
  </si>
  <si>
    <t>Obesity is a primary risk factor for developing adenocarcinoma of the esophagus.</t>
  </si>
  <si>
    <t>What is the approximate risk of adenocarcinoma for nondysplastic Barrett’s esophagus lesions?</t>
  </si>
  <si>
    <t>The risk for nondysplastic Barrett’s esophagus lesions is approximately 0.5% per year.</t>
  </si>
  <si>
    <t>Which of the following is NOT a risk factor for adenocarcinoma of esophagus?</t>
  </si>
  <si>
    <t>Hiatal hernia</t>
  </si>
  <si>
    <t>Tylosis</t>
  </si>
  <si>
    <t>Tylosis is not typically considered a risk factor for adenocarcinoma but is more associated with squamous cell carcinoma.</t>
  </si>
  <si>
    <t>What anatomical feature is unique to the esophagus?</t>
  </si>
  <si>
    <t>True serosa</t>
  </si>
  <si>
    <t>Glandular epithelium</t>
  </si>
  <si>
    <t>Nonkeratinized squamous epithelium</t>
  </si>
  <si>
    <t>Extensive muscularis externa</t>
  </si>
  <si>
    <t>The esophagus has nonkeratinized squamous epithelium superiorly that transitions to glandular epithelium inferiorly.</t>
  </si>
  <si>
    <t>What is the length of the esophagus?</t>
  </si>
  <si>
    <t>30 cm</t>
  </si>
  <si>
    <t>20 cm</t>
  </si>
  <si>
    <t>25 cm</t>
  </si>
  <si>
    <t>35 cm</t>
  </si>
  <si>
    <t>The esophagus measures approximately 25 cm in length.</t>
  </si>
  <si>
    <t>Which imaging technique is most accurate for local/nodal staging of esophageal cancer?</t>
  </si>
  <si>
    <t>Barium swallow</t>
  </si>
  <si>
    <t>EUS</t>
  </si>
  <si>
    <t>Endoscopic ultrasound (EUS) is more accurate than CT and PET-CT for local and nodal staging of esophageal cancer.</t>
  </si>
  <si>
    <t>What are common symptoms of esophageal cancer?</t>
  </si>
  <si>
    <t>Weight gain, heartburn</t>
  </si>
  <si>
    <t>Progressive dysphagia, weight loss</t>
  </si>
  <si>
    <t>Cough, fever</t>
  </si>
  <si>
    <t>Diarrhea</t>
  </si>
  <si>
    <t>Common symptoms include progressive dysphagia, weight loss, and heartburn that does not respond to medical therapy.</t>
  </si>
  <si>
    <t>What is the role of Her2-neu testing in esophageal cancer?</t>
  </si>
  <si>
    <t>Prognosis determination</t>
  </si>
  <si>
    <t>Treatment for early-stage cancer</t>
  </si>
  <si>
    <t>Testing for unresectable, recurrent, or metastatic adenocarcinoma</t>
  </si>
  <si>
    <t>Screening for Barrett’s esophagus</t>
  </si>
  <si>
    <t>Her2-neu testing is performed for unresectable, recurrent, or metastatic adenocarcinoma, as approximately 25% of esophageal cancers are Her2-neu positive.</t>
  </si>
  <si>
    <t>What is a significant prognostic factor in esophageal cancer?</t>
  </si>
  <si>
    <t>Height</t>
  </si>
  <si>
    <t>Eye color</t>
  </si>
  <si>
    <t>Gender</t>
  </si>
  <si>
    <t xml:space="preserve"> A</t>
  </si>
  <si>
    <t>Age is a significant prognostic factor, along with KPS, stage, grade, and weight loss.</t>
  </si>
  <si>
    <t>What is the 5-year overall survival rate for esophageal cancer confined to the primary site?</t>
  </si>
  <si>
    <t>The 5-year overall survival rate is approximately 40% if the cancer is confined to the primary site.</t>
  </si>
  <si>
    <t>What is one of the rare histological subtypes of esophageal cancer?</t>
  </si>
  <si>
    <t>Small cell carcinoma</t>
  </si>
  <si>
    <t>Basal cell carcinoma</t>
  </si>
  <si>
    <t>Small cell carcinoma is one of the rare histological subtypes of esophageal cancer.</t>
  </si>
  <si>
    <t>Which of the following symptoms is less commonly associated with esophageal cancer?</t>
  </si>
  <si>
    <t>Hoarseness</t>
  </si>
  <si>
    <t>Progressive dysphagia</t>
  </si>
  <si>
    <t>Melena</t>
  </si>
  <si>
    <t>Hoarseness and laryngeal nerve paralysis symptoms are less commonly associated with esophageal cancer.</t>
  </si>
  <si>
    <t>What technique is used to rule out a tracheoesophageal fistula in upper to mid-esophageal lesions?</t>
  </si>
  <si>
    <t>Bronchoscopy</t>
  </si>
  <si>
    <t>Bronchoscopy is needed to rule out tracheoesophageal fistula in upper to mid-esophageal lesions.</t>
  </si>
  <si>
    <t>In esophageal cancer which risk factor is represented by the mnemonic "ABCDEF"?</t>
  </si>
  <si>
    <t>Laryngeal carcinoma</t>
  </si>
  <si>
    <t>The mnemonic "ABCDEF" represents the risk factors for squamous cell carcinoma.</t>
  </si>
  <si>
    <t>How is the GEJ tumor classified according to the modified Siewert system?</t>
  </si>
  <si>
    <t>Class I, II, III</t>
  </si>
  <si>
    <t>A, B, C</t>
  </si>
  <si>
    <t>Stage 1, 2, 3</t>
  </si>
  <si>
    <t>I, II, III</t>
  </si>
  <si>
    <t>GEJ tumors are classified according to the modified Siewert system into Class I, II, and III.</t>
  </si>
  <si>
    <t>What is the primary mechanism through which GERD increases the risk for adenocarcinoma of esophagus?</t>
  </si>
  <si>
    <t>Genetic predisposition</t>
  </si>
  <si>
    <t>Chronic reflux</t>
  </si>
  <si>
    <t>Dietary factors</t>
  </si>
  <si>
    <t>Chronic reflux associated with GERD is a primary mechanism that increases the risk for adenocarcinoma.</t>
  </si>
  <si>
    <t>What type of therapy remains controversial in esophageal cancer treatment?</t>
  </si>
  <si>
    <t>Radiotherapy</t>
  </si>
  <si>
    <t>Tridimensional therapy</t>
  </si>
  <si>
    <t>Neoadjuvant therapy</t>
  </si>
  <si>
    <t>The appropriateness and sequencing of modalities in tri-modality therapy (surgery, chemotherapy, and radiotherapy) remain controversial.</t>
  </si>
  <si>
    <t>Which of the following is a common presentation of esophageal cancer?</t>
  </si>
  <si>
    <t>Fever</t>
  </si>
  <si>
    <t>Chronic cough</t>
  </si>
  <si>
    <t>Progressive dysphagia is a common presentation of esophageal cancer.</t>
  </si>
  <si>
    <t>What is a common cause of esophageal cancer in endemic regions?</t>
  </si>
  <si>
    <t>Viral infection</t>
  </si>
  <si>
    <t>Genetic factors</t>
  </si>
  <si>
    <t>A bad diet, which includes nutritional deficiency and high-fat intake, is a common risk factor for esophageal cancer in endemic regions.</t>
  </si>
  <si>
    <t>Which of the following describes the esophagus's lymphatic system?</t>
  </si>
  <si>
    <t>No lymphatic plexus</t>
  </si>
  <si>
    <t>Extensive submucosal lymphatic plexus</t>
  </si>
  <si>
    <t>Only present in the upper third</t>
  </si>
  <si>
    <t>Only present in the lower third</t>
  </si>
  <si>
    <t>The esophagus has an extensive submucosal lymphatic plexus, which often results in skip metastases.</t>
  </si>
  <si>
    <t>What is the relationship between alcohol consumption and esophageal cancer?</t>
  </si>
  <si>
    <t>Decreases risk</t>
  </si>
  <si>
    <t>Increases risk</t>
  </si>
  <si>
    <t>Only affects adenocarcinoma</t>
  </si>
  <si>
    <t>Alcohol consumption increases the risk of developing squamous cell carcinoma of the esophagus.</t>
  </si>
  <si>
    <t>Which type of therapy can be used for palliation in esophageal cancer?</t>
  </si>
  <si>
    <t>Endoscopic therapy</t>
  </si>
  <si>
    <t>EBRT, brachytherapy, and various endoscopic therapies can all be used for palliation in esophageal cancer.</t>
  </si>
  <si>
    <t>What is the role of brachytherapy in the treatment of esophageal cancer?</t>
  </si>
  <si>
    <t>Used selectively for boost</t>
  </si>
  <si>
    <t>Only for early-stage cancer</t>
  </si>
  <si>
    <t>Brachytherapy boost can be selectively employed but does not improve survival and may be associated with morbidity.</t>
  </si>
  <si>
    <t>What is the standard treatment for upper thoracic tumors greater than 5 cm below the cricopharyngeus?</t>
  </si>
  <si>
    <t>Total esophagectomy with gastric pull-through</t>
  </si>
  <si>
    <t>Cervical laryngectomy</t>
  </si>
  <si>
    <t>Distal esophagogastrectomy</t>
  </si>
  <si>
    <t>Total esophagectomy with gastric pull-through is the standard treatment for upper and middle thoracic tumors.</t>
  </si>
  <si>
    <t>Which surgical technique permits access to more superiorly located esophageal tumors?</t>
  </si>
  <si>
    <t>Ivor Lewis esophagogastrectomy</t>
  </si>
  <si>
    <t>Transhiatal esophagogastrectomy</t>
  </si>
  <si>
    <t>McKeown esophagogastrectomy</t>
  </si>
  <si>
    <t>McKeown esophagogastrectomy, being tri-incisional, allows access to more superiorly located tumors compared to the Ivor Lewis technique.</t>
  </si>
  <si>
    <t>What is a contraindication for surgery in esophageal cancer?</t>
  </si>
  <si>
    <t>Localized tumor</t>
  </si>
  <si>
    <t>Age over 60</t>
  </si>
  <si>
    <t>Distant metastases are a contraindication to surgery, along with other factors such as T4b lesions and significant medical comorbidity.</t>
  </si>
  <si>
    <t>Which surgical technique does NOT involve thoracotomy?</t>
  </si>
  <si>
    <t>Ivor Lewis</t>
  </si>
  <si>
    <t>McKeown</t>
  </si>
  <si>
    <t>Transhiatal</t>
  </si>
  <si>
    <t>Transhiatal esophagogastrectomy does not require thoracotomy, often resulting in shorter operative times.</t>
  </si>
  <si>
    <t>What is the typical postoperative mortality rate at high volume centers for esophagectomy?</t>
  </si>
  <si>
    <t>Less than 10%</t>
  </si>
  <si>
    <t>Less than 5%</t>
  </si>
  <si>
    <t>Greater than 10%</t>
  </si>
  <si>
    <t>Postoperative mortality at high volume centers is typically less than 5%.</t>
  </si>
  <si>
    <t>In esophageal cancer what is the minimum number of lymph nodes recommended for optimal staging?</t>
  </si>
  <si>
    <t>Recommendations for the minimum number of lymph nodes to optimize staging and survival vary from 6 to 23, with 6 being the lower end of the range.</t>
  </si>
  <si>
    <t>What is a common regimen for peri-operative treatment of distal esophageal adenocarcinomas?</t>
  </si>
  <si>
    <t>ECF (epirubicin, cisplatin, and 5-FU)</t>
  </si>
  <si>
    <t>Cisplatin + infusional 5-FU</t>
  </si>
  <si>
    <t>Carboplatin + paclitaxel</t>
  </si>
  <si>
    <t>ECF and combinations of cisplatin or carboplatin with 5-FU or paclitaxel are common regimens for distal esophageal adenocarcinomas.</t>
  </si>
  <si>
    <t>In esophageal cancer what is the standard radiation dose when delivered concurrently with chemotherapy?</t>
  </si>
  <si>
    <t>50–50.4 Gy/25–28 fx</t>
  </si>
  <si>
    <t>64 Gy/32 fx</t>
  </si>
  <si>
    <t>41.4 Gy</t>
  </si>
  <si>
    <t>The standard radiation dose with concurrent chemotherapy is 50–50.4 Gy over 25–28 fractions.</t>
  </si>
  <si>
    <t>In esophageal cancer what is a potential acute toxicity of radiation therapy?</t>
  </si>
  <si>
    <t>Esophageal stricture</t>
  </si>
  <si>
    <t>Coronary artery disease</t>
  </si>
  <si>
    <t>Pneumonitis</t>
  </si>
  <si>
    <t>Acute toxicities of radiation therapy include fatigue, esophagitis, and weight loss.</t>
  </si>
  <si>
    <t>In esophageal cancer what is endoscopic mucosal resection (EMR) used for?</t>
  </si>
  <si>
    <t>Resection of large tumors</t>
  </si>
  <si>
    <t>Resection of mucosa containing early tumors</t>
  </si>
  <si>
    <t>Removal of deeper layers</t>
  </si>
  <si>
    <t>EMR is used to resect mucosa containing early tumors without disrupting deeper layers.</t>
  </si>
  <si>
    <t>In esophageal cancer which technique offers en bloc dissection regardless of tumor size?</t>
  </si>
  <si>
    <t>Endoscopic submucosal dissection (ESD)</t>
  </si>
  <si>
    <t>Endoscopic mucosal resection (EMR)</t>
  </si>
  <si>
    <t>Thermal destruction</t>
  </si>
  <si>
    <t>Photodynamic therapy</t>
  </si>
  <si>
    <t>ESD allows for en bloc dissection of tumors regardless of size, while EMR may limit margin assessment with larger lesions.</t>
  </si>
  <si>
    <t>In esophageal cancer what is a disadvantage of the transhiatal approach?</t>
  </si>
  <si>
    <t>Longer operative times</t>
  </si>
  <si>
    <t>Higher postoperative morbidity</t>
  </si>
  <si>
    <t>Difficulty in resecting large tumors</t>
  </si>
  <si>
    <t>Higher mortality rates</t>
  </si>
  <si>
    <t>The transhiatal approach has disadvantages such as difficulty in resecting large midesophageal and paratracheal tumors.</t>
  </si>
  <si>
    <t>In esophageal cancer which chemotherapy regimen has shown no benefit when added to standard cytotoxic therapy?</t>
  </si>
  <si>
    <t>Cetuximab</t>
  </si>
  <si>
    <t>Infusional 5-FU</t>
  </si>
  <si>
    <t>Oxaliplatin</t>
  </si>
  <si>
    <t>The addition of cetuximab to standard cytotoxic therapy has</t>
  </si>
  <si>
    <t>What is the primary purpose of diagnostic laparoscopy in gastric cancer?</t>
  </si>
  <si>
    <t>Assess peritoneal cavity</t>
  </si>
  <si>
    <t>Perform biopsies</t>
  </si>
  <si>
    <t>Administer chemotherapy</t>
  </si>
  <si>
    <t>Staging of cancer</t>
  </si>
  <si>
    <t>Diagnostic laparoscopy is indicated to assess the peritoneal cavity prior to surgery, particularly for clinical stage T1b and higher.</t>
  </si>
  <si>
    <t>What are poor prognostic factors in gastric cancer?</t>
  </si>
  <si>
    <t>Good KPS</t>
  </si>
  <si>
    <t>Advanced T and N stage</t>
  </si>
  <si>
    <t>Early-stage disease</t>
  </si>
  <si>
    <t>Low tumor burden</t>
  </si>
  <si>
    <t>Poor prognostic factors include poor KPS, advanced T and N stage, and diffuse type histology.</t>
  </si>
  <si>
    <t>In gastric cancer what percentage of patients typically present with locally advanced or metastatic disease?</t>
  </si>
  <si>
    <t>The majority of patients (90%) present with locally advanced or metastatic disease.</t>
  </si>
  <si>
    <t>In gastric cancer which staging system is based on the number of lymph nodes involved?</t>
  </si>
  <si>
    <t>AJCC</t>
  </si>
  <si>
    <t>JRSGC</t>
  </si>
  <si>
    <t>Siewert</t>
  </si>
  <si>
    <t>Bormann</t>
  </si>
  <si>
    <t>The AJCC staging system is based on the number of lymph nodes involved in gastric cancer.</t>
  </si>
  <si>
    <t>What is the 5-year overall survival (OS) rate for early-stage gastric cancer (T1bN0)?</t>
  </si>
  <si>
    <t>Patients with early-stage gastric cancer (≤T1bN0) have an excellent 5-year OS rate of 100% with mucosal invasion.</t>
  </si>
  <si>
    <t>What is the role of Her2-Neu status in gastric cancer?</t>
  </si>
  <si>
    <t>Only for early-stage disease</t>
  </si>
  <si>
    <t>Indicator of treatment efficacy</t>
  </si>
  <si>
    <t>Not relevant</t>
  </si>
  <si>
    <t>Only for palliative care</t>
  </si>
  <si>
    <t>Her2-Neu status is significant in treatment decisions, especially in metastatic gastric cancer.</t>
  </si>
  <si>
    <t>Which of the following is NOT a characteristic symptom of gastric cancer?</t>
  </si>
  <si>
    <t>Early satiety</t>
  </si>
  <si>
    <t>Frequent urination</t>
  </si>
  <si>
    <t>Frequent urination is not a characteristic symptom associated with gastric cancer.</t>
  </si>
  <si>
    <t>What is the typical imaging study used in the workup of gastric cancer?</t>
  </si>
  <si>
    <t>CT chest, abdomen, and pelvis with IV and oral contrast are commonly used imaging studies in the workup of gastric cancer.</t>
  </si>
  <si>
    <t>What is the significance of metabolic response in gastric cancer treatment?</t>
  </si>
  <si>
    <t>Indicates tumor size reduction</t>
  </si>
  <si>
    <t>Associated with improved survival</t>
  </si>
  <si>
    <t>Indicates need for surgery</t>
  </si>
  <si>
    <t>Not clinically relevant</t>
  </si>
  <si>
    <t>A metabolic response (≥35% decrease in PET SUV max) after neoadjuvant chemotherapy is associated with improved median survival (MS).</t>
  </si>
  <si>
    <t>What does the Bormann classification describe?</t>
  </si>
  <si>
    <t>Histological types</t>
  </si>
  <si>
    <t>Tumor location</t>
  </si>
  <si>
    <t>Tumor morphology</t>
  </si>
  <si>
    <t>The Bormann classification describes tumor morphology, categorizing types based on their appearance and invasiveness.</t>
  </si>
  <si>
    <t>Which of the following is a characteristic finding in physical examination for gastric cancer?</t>
  </si>
  <si>
    <t>Elevated blood pressure</t>
  </si>
  <si>
    <t>Palpable lymphadenopathy</t>
  </si>
  <si>
    <t>Clear lung sounds</t>
  </si>
  <si>
    <t>Decreased heart rate</t>
  </si>
  <si>
    <t>Characteristic physical exam findings in gastric cancer include palpable lymphadenopathy, such as Virchow’s node.</t>
  </si>
  <si>
    <t>What is the recommended interval for upper endoscopy screening in Korea for individuals aged 40 to 75?</t>
  </si>
  <si>
    <t>Every year</t>
  </si>
  <si>
    <t>Every 2 years</t>
  </si>
  <si>
    <t>Every 5 years</t>
  </si>
  <si>
    <t>Only if symptomatic</t>
  </si>
  <si>
    <t>In Korea, upper endoscopy is recommended every 2 years for individuals aged 40 to 75.</t>
  </si>
  <si>
    <t>What type of gastric cancer is characterized by organized clusters of signet ring cells?</t>
  </si>
  <si>
    <t>Intestinal type</t>
  </si>
  <si>
    <t>Diffuse type</t>
  </si>
  <si>
    <t>MALT lymphoma</t>
  </si>
  <si>
    <t>The diffuse type of gastric cancer is characterized by organized clusters of signet ring (mucin-rich) cells and is associated with poorer prognosis.</t>
  </si>
  <si>
    <t>What is the primary cause of death from gastric cancer worldwide?</t>
  </si>
  <si>
    <t>Metastatic disease</t>
  </si>
  <si>
    <t>Gastric cancer is the 4th leading cause of cancer death worldwide, primarily due to its tendency to present in advanced stages.</t>
  </si>
  <si>
    <t>What is the most common management approach for locoregionally advanced gastric cancer in the U.S.?</t>
  </si>
  <si>
    <t>Surgery followed by chemoRT</t>
  </si>
  <si>
    <t>Perioperative CHT</t>
  </si>
  <si>
    <t>The most common approach is surgery followed by chemotherapy and radiation therapy (chemoRT).</t>
  </si>
  <si>
    <t>Which type of surgery is recommended based on disease location in gastric cancer?</t>
  </si>
  <si>
    <t>Total gastrectomy only</t>
  </si>
  <si>
    <t>Partial or total gastrectomy</t>
  </si>
  <si>
    <t>Only palliative surgery</t>
  </si>
  <si>
    <t>No surgery</t>
  </si>
  <si>
    <t>Surgery can be either partial or total gastrectomy depending on the location and extent of the disease.</t>
  </si>
  <si>
    <t>What is the estimated incidence of gastric cancer in the U.S. for the year 2016?</t>
  </si>
  <si>
    <t>20,000 cases</t>
  </si>
  <si>
    <t>26,370 cases</t>
  </si>
  <si>
    <t>30,000 cases</t>
  </si>
  <si>
    <t>15,000 cases</t>
  </si>
  <si>
    <t>The estimated incidence of gastric cancer in the U.S. for 2016 is 26,370 cases.</t>
  </si>
  <si>
    <t>Which region has the highest incidence of gastric cancer?</t>
  </si>
  <si>
    <t>North America</t>
  </si>
  <si>
    <t>East Asia</t>
  </si>
  <si>
    <t>Europe</t>
  </si>
  <si>
    <t>Australia</t>
  </si>
  <si>
    <t>Gastric cancer is most common in East Asia, particularly in countries like China, Japan, Korea, and Taiwan.</t>
  </si>
  <si>
    <t>What is the second most common type of gastric cancer?</t>
  </si>
  <si>
    <t>Leiomyosarcoma</t>
  </si>
  <si>
    <t>Carcinoid</t>
  </si>
  <si>
    <t>MALT lymphoma is the second most common type of gastric cancer, following adenocarcinoma.</t>
  </si>
  <si>
    <t>What is a significant risk factor for gastric cancer?</t>
  </si>
  <si>
    <t>High fruit intake</t>
  </si>
  <si>
    <t>Low salt intake</t>
  </si>
  <si>
    <t>Increased salt intake</t>
  </si>
  <si>
    <t>High vitamin C intake</t>
  </si>
  <si>
    <t>Increased salt intake, especially from preserved foods, is a significant risk factor for gastric cancer.</t>
  </si>
  <si>
    <t>Which hereditary syndrome is associated with gastric cancer?</t>
  </si>
  <si>
    <t>Familial intestinal gastric cancer</t>
  </si>
  <si>
    <t>Hereditary breast cancer</t>
  </si>
  <si>
    <t>Lynch syndrome</t>
  </si>
  <si>
    <t>BRCA1 mutation</t>
  </si>
  <si>
    <t>Familial intestinal gastric cancer (FIGC) is one of the hereditary syndromes associated with gastric cancer.</t>
  </si>
  <si>
    <t>What is the most common histological type of gastric cancer?</t>
  </si>
  <si>
    <t>Adenocarcinoma is the most common histological type, accounting for 90%–95% of cases.</t>
  </si>
  <si>
    <t>In gastric cancer what is the prognosis of the intestinal type of adenocarcinoma compared to the diffuse type?</t>
  </si>
  <si>
    <t>Equal prognosis</t>
  </si>
  <si>
    <t>The intestinal type of adenocarcinoma has a better prognosis compared to the diffuse type.</t>
  </si>
  <si>
    <t>What does the Siewert classification categorize?</t>
  </si>
  <si>
    <t>Gastric cancer types</t>
  </si>
  <si>
    <t>The Siewert classification categorizes tumors based on their location relative to the gastroesophageal junction (GEJ).</t>
  </si>
  <si>
    <t>In gastric cancer what is the recommended screening method for high-risk individuals in Japan?</t>
  </si>
  <si>
    <t>MRI every year</t>
  </si>
  <si>
    <t>Upper endoscopy every 2-3 years</t>
  </si>
  <si>
    <t>CT scan every year</t>
  </si>
  <si>
    <t>Colonoscopy every year</t>
  </si>
  <si>
    <t>In Japan, universal screening with upper endoscopy every 2-3 years is recommended for individuals over 50 years of age.</t>
  </si>
  <si>
    <t>What symptom is NOT commonly associated with gastric cancer?</t>
  </si>
  <si>
    <t>Palpitations</t>
  </si>
  <si>
    <t>Palpitations are not a common symptom associated with gastric cancer.</t>
  </si>
  <si>
    <t>Which lymph node station is considered regional according to JRSGC?</t>
  </si>
  <si>
    <t>N3/4</t>
  </si>
  <si>
    <t>N1/2</t>
  </si>
  <si>
    <t>N5/6</t>
  </si>
  <si>
    <t>N7/8</t>
  </si>
  <si>
    <t>N1/2 lymph node stations are considered regional according to the Japanese Research Society for Gastric Cancer (JRSGC).</t>
  </si>
  <si>
    <t>What is the significance of Her2-positivity in gastric cancer?</t>
  </si>
  <si>
    <t>Associated with better outcomes</t>
  </si>
  <si>
    <t>Found in 22% of patients screened</t>
  </si>
  <si>
    <t>Rarely seen</t>
  </si>
  <si>
    <t>Her2-positivity was observed in 22% of patients screened for the ToGA trial, indicating its potential relevance in treatment.</t>
  </si>
  <si>
    <t>What is the primary association of hepatocellular carcinoma (HCC)?</t>
  </si>
  <si>
    <t>Alcohol use</t>
  </si>
  <si>
    <t>Hepatitis B and C</t>
  </si>
  <si>
    <t>HCC is primarily associated with liver disease, particularly hepatitis B and C.</t>
  </si>
  <si>
    <t>How is HCC diagnosed?</t>
  </si>
  <si>
    <t>Only through imaging</t>
  </si>
  <si>
    <t>Only through biopsy</t>
  </si>
  <si>
    <t>Biopsy or AFP and imaging</t>
  </si>
  <si>
    <t>Only through blood tests</t>
  </si>
  <si>
    <t>Diagnosis of HCC can be made either pathologically through biopsy or based on AFP levels and imaging characteristics.</t>
  </si>
  <si>
    <t>What staging system is used for HCC?</t>
  </si>
  <si>
    <t>TNM system</t>
  </si>
  <si>
    <t>Barcelona Clinic Liver Cancer staging system</t>
  </si>
  <si>
    <t>Child-Pugh classification</t>
  </si>
  <si>
    <t>Ann Arbor classification</t>
  </si>
  <si>
    <t>Patients with HCC are staged according to the Barcelona Clinic Liver Cancer staging system.</t>
  </si>
  <si>
    <t>In hepatocellular carcinoma which treatment is recommended for early tumors within Milan criteria?</t>
  </si>
  <si>
    <t>Radiofrequency ablation</t>
  </si>
  <si>
    <t>Liver transplantation</t>
  </si>
  <si>
    <t>Sorafenib</t>
  </si>
  <si>
    <t>Early tumors within Milan criteria are treated with surgical resection or liver transplantation.</t>
  </si>
  <si>
    <t>What is the incidence of HCC in the United States?</t>
  </si>
  <si>
    <t>3 cases per 100,000</t>
  </si>
  <si>
    <t>6 cases per 100,000</t>
  </si>
  <si>
    <t>10 cases per 100,000</t>
  </si>
  <si>
    <t>15 cases per 100,000</t>
  </si>
  <si>
    <t>The incidence of HCC in the United States is reported as six cases per 100,000.</t>
  </si>
  <si>
    <t>What percentage of HCC cases are associated with hepatitis B and C infections?</t>
  </si>
  <si>
    <t>HCC is primarily related to hepatitis B and C viral infections, which are present in approximately 80% of cases.</t>
  </si>
  <si>
    <t>Which risk factor has the highest relative risk (RR) for HCC?</t>
  </si>
  <si>
    <t>Diabetes</t>
  </si>
  <si>
    <t>Male gender has a relative risk (RR) of 2-3, making it one of the strongest risk factors for HCC.</t>
  </si>
  <si>
    <t>What is the primary blood supply to the liver?</t>
  </si>
  <si>
    <t>Hepatic artery only</t>
  </si>
  <si>
    <t>Portal vein only</t>
  </si>
  <si>
    <t>Dual blood supply: portal vein and artery</t>
  </si>
  <si>
    <t>A single artery</t>
  </si>
  <si>
    <t>The liver receives a dual blood supply from the portal vein (75%) and the hepatic artery.</t>
  </si>
  <si>
    <t>What molecular marker is NOT associated with HCC diagnosis?</t>
  </si>
  <si>
    <t>AFP</t>
  </si>
  <si>
    <t>CA-125</t>
  </si>
  <si>
    <t>HepPar1</t>
  </si>
  <si>
    <t>GPC-3</t>
  </si>
  <si>
    <t>CA-125 is not mentioned as a molecular marker associated with HCC diagnosis.</t>
  </si>
  <si>
    <t>Which type of HCC is more common in young adults?</t>
  </si>
  <si>
    <t>Fibrolamellar type</t>
  </si>
  <si>
    <t>Conventional type</t>
  </si>
  <si>
    <t>Mixed type</t>
  </si>
  <si>
    <t>Anaplastic type</t>
  </si>
  <si>
    <t>Approximately 1% of HCC cases are fibrolamellar type, which presents more commonly in young adults and has a more favorable prognosis.</t>
  </si>
  <si>
    <t>How often does the AASLD recommend screening for cirrhotic HBV carriers?</t>
  </si>
  <si>
    <t>The AASLD recommends surveillance with ultrasound every 6 months for cirrhotic HBV carriers.</t>
  </si>
  <si>
    <t>What is a common symptom of HCC?</t>
  </si>
  <si>
    <t>Severe headache</t>
  </si>
  <si>
    <t>Asymptomatic</t>
  </si>
  <si>
    <t>Constant fever</t>
  </si>
  <si>
    <t>HCC most commonly presents as asymptomatic disease, except for symptoms related to chronic liver disease.</t>
  </si>
  <si>
    <t>What is the recommended follow-up of liver lesions &lt;1 cm found on ultrasound?</t>
  </si>
  <si>
    <t>No follow-up required</t>
  </si>
  <si>
    <t>1-month follow-up</t>
  </si>
  <si>
    <t>3-month follow-up</t>
  </si>
  <si>
    <t>6-month follow-up</t>
  </si>
  <si>
    <t>For lesions &lt;1 cm found on ultrasound, a 3-month follow-up is recommended.</t>
  </si>
  <si>
    <t>What characterizes the clinical presentation of HCC?</t>
  </si>
  <si>
    <t>Always presents with jaundice</t>
  </si>
  <si>
    <t>Always presents with pain</t>
  </si>
  <si>
    <t>Asymptomatic with possible mild symptoms</t>
  </si>
  <si>
    <t>Rapid weight gain</t>
  </si>
  <si>
    <t>HCC most commonly presents as asymptomatic disease, often with mild to moderate symptoms related to chronic liver disease.</t>
  </si>
  <si>
    <t>Which of the following is NOT a paraneoplastic syndrome associated with HCC?</t>
  </si>
  <si>
    <t>Hypercalcemia</t>
  </si>
  <si>
    <t>Erythrocytosis</t>
  </si>
  <si>
    <t>Hypoglycemia</t>
  </si>
  <si>
    <t>Diabetes is not a paraneoplastic syndrome</t>
  </si>
  <si>
    <t>What is the purpose of the 4-phase CT or MRI in HCC workup?</t>
  </si>
  <si>
    <t>To determine liver size</t>
  </si>
  <si>
    <t>To evaluate lesions</t>
  </si>
  <si>
    <t>To assess blood flow</t>
  </si>
  <si>
    <t>To check liver enzymes</t>
  </si>
  <si>
    <t>The 4-phase CT or MRI is used to evaluate lesions in the liver, including assessing their characteristics.</t>
  </si>
  <si>
    <t>What feature is NOT included in the imaging criteria for liver lesions ≥1 cm?</t>
  </si>
  <si>
    <t>Arterial hyperenhancement</t>
  </si>
  <si>
    <t>Pseudocapsule</t>
  </si>
  <si>
    <t>Venous washout</t>
  </si>
  <si>
    <t>Presence of pain</t>
  </si>
  <si>
    <t>The imaging criteria for lesions ≥1 cm do not include the presence of pain; instead, they focus on features like arterial hyperenhancement and pseudocapsule.</t>
  </si>
  <si>
    <t>What does the Child-Pugh score assess in HCC patients?</t>
  </si>
  <si>
    <t>Liver function</t>
  </si>
  <si>
    <t>Age of patient</t>
  </si>
  <si>
    <t>The Child-Pugh score is used to assess liver function in patients with HCC.</t>
  </si>
  <si>
    <t>Which of the following is a focal therapy for advanced HCC?</t>
  </si>
  <si>
    <t>Surgical resection</t>
  </si>
  <si>
    <t>Focal therapies for advanced HCC include techniques like radiofrequency ablation (RFA).</t>
  </si>
  <si>
    <t>Which treatment is indicated for patients with advanced HCC?</t>
  </si>
  <si>
    <t>Only surgery</t>
  </si>
  <si>
    <t>Sorafenib is indicated for patients with advanced HCC and has been shown to improve overall survival.</t>
  </si>
  <si>
    <t>Which of the following is a common cutaneous feature of HCC?</t>
  </si>
  <si>
    <t>Dermatomyositis</t>
  </si>
  <si>
    <t>Psoriasis</t>
  </si>
  <si>
    <t>Eczema</t>
  </si>
  <si>
    <t>Dermatomyositis is one of the cutaneous features associated with HCC.</t>
  </si>
  <si>
    <t>What is the primary aim of screening for HCC in high-risk patients?</t>
  </si>
  <si>
    <t>To increase surgical candidates</t>
  </si>
  <si>
    <t>To prevent liver disease</t>
  </si>
  <si>
    <t>To ensure early detection</t>
  </si>
  <si>
    <t>To reduce liver size</t>
  </si>
  <si>
    <t>The primary aim of screening for HCC in high-risk patients is to ensure early detection and better outcomes.</t>
  </si>
  <si>
    <t>What is the relationship between viral infection treatment and future cancer risk in HBV?</t>
  </si>
  <si>
    <t>No relationship</t>
  </si>
  <si>
    <t>Increases risk by 20%</t>
  </si>
  <si>
    <t>Reduces risk by 50% to 60%</t>
  </si>
  <si>
    <t>Reduces risk by 10%</t>
  </si>
  <si>
    <t>Treatment of viral infection in HBV has been shown to reduce future cancer risk by 50% to 60%.</t>
  </si>
  <si>
    <t>What is a common symptom of decompensated cirrhosis associated with HCC?</t>
  </si>
  <si>
    <t>Itching</t>
  </si>
  <si>
    <t>Ascites</t>
  </si>
  <si>
    <t>Headache</t>
  </si>
  <si>
    <t>Coughing</t>
  </si>
  <si>
    <t>Ascites is a common symptom of decompensated cirrhosis, which may also be associated with HCC.</t>
  </si>
  <si>
    <t>Which demographic is at higher risk for HCC?</t>
  </si>
  <si>
    <t>Females over 50</t>
  </si>
  <si>
    <t>Males over 40</t>
  </si>
  <si>
    <t>Females under 30</t>
  </si>
  <si>
    <t>Males over 30</t>
  </si>
  <si>
    <t>Males over 30, particularly those with conditions like hepatitis B and C, are at higher risk for HCC.</t>
  </si>
  <si>
    <t>What is the role of AFP in HCC diagnosis?</t>
  </si>
  <si>
    <t>It is the only diagnostic tool</t>
  </si>
  <si>
    <t>It helps confirm the diagnosis</t>
  </si>
  <si>
    <t>It is used only for staging</t>
  </si>
  <si>
    <t>It is not relevant</t>
  </si>
  <si>
    <t>AFP (alpha-fetoprotein) is used in conjunction with other criteria to help confirm the diagnosis of HCC.</t>
  </si>
  <si>
    <t>Which of the following is NOT a recommended screening guideline for HCC?</t>
  </si>
  <si>
    <t>Screening every year</t>
  </si>
  <si>
    <t>Screening all cirrhotic HBV carriers</t>
  </si>
  <si>
    <t>Screening non-cirrhotic HBV carriers &gt;40</t>
  </si>
  <si>
    <t>Screening all HBV carriers &gt;20</t>
  </si>
  <si>
    <t>The screening guidelines do not recommend screening every year; instead, they recommend screening every 6 to 12 months.</t>
  </si>
  <si>
    <t>What is a key characteristic of HCC lesions on imaging?</t>
  </si>
  <si>
    <t>Always hypoechoic</t>
  </si>
  <si>
    <t>Pseudocapsule may be present</t>
  </si>
  <si>
    <t>Always hypervascular</t>
  </si>
  <si>
    <t>Always calcified</t>
  </si>
  <si>
    <t>HCC lesions may show a pseudocapsule on imaging, which can be a key characteristic in their identification.</t>
  </si>
  <si>
    <t>What does the term "Milan criteria" refer to in HCC treatment?</t>
  </si>
  <si>
    <t>Guidelines for chemotherapy</t>
  </si>
  <si>
    <t>Criteria for liver transplantation</t>
  </si>
  <si>
    <t>Staging system</t>
  </si>
  <si>
    <t>Diagnostic criteria</t>
  </si>
  <si>
    <t>The Milan criteria refer to specific</t>
  </si>
  <si>
    <t>What is the significance of the AFP level in HCC management?</t>
  </si>
  <si>
    <t>It is used for liver transplant eligibility</t>
  </si>
  <si>
    <t>It indicates liver function</t>
  </si>
  <si>
    <t>It helps in diagnosing HCC</t>
  </si>
  <si>
    <t>It predicts tumor size</t>
  </si>
  <si>
    <t>AFP levels are used to help diagnose HCC and monitor treatment response, but they do not directly indicate liver function or transplant eligibility.</t>
  </si>
  <si>
    <t>Which of the following is a common environmental toxin associated with HCC?</t>
  </si>
  <si>
    <t>Lead</t>
  </si>
  <si>
    <t>Aflatoxin</t>
  </si>
  <si>
    <t>Mercury</t>
  </si>
  <si>
    <t>Arsenic</t>
  </si>
  <si>
    <t>Aflatoxin is an environmental toxin that has been associated with an increased risk of HCC.</t>
  </si>
  <si>
    <t>What does the term "prognostic factors" refer to in HCC?</t>
  </si>
  <si>
    <t>Factors determining treatment options</t>
  </si>
  <si>
    <t>Factors influencing survival</t>
  </si>
  <si>
    <t>Factors affecting liver size</t>
  </si>
  <si>
    <t>Factors affecting symptoms</t>
  </si>
  <si>
    <t>Prognostic factors for HCC include tumor stage, functional status, and presence of metastatic disease, which are all associated with survival outcomes.</t>
  </si>
  <si>
    <t>In which scenario is biopsy NOT necessary for HCC diagnosis?</t>
  </si>
  <si>
    <t>Indeterminate lesions</t>
  </si>
  <si>
    <t>Lesions meeting diagnostic criteria</t>
  </si>
  <si>
    <t>Fibrolamellar type lesions</t>
  </si>
  <si>
    <t>Large tumors</t>
  </si>
  <si>
    <t>Biopsy is not necessary if diagnostic criteria are already met based on imaging and AFP levels.</t>
  </si>
  <si>
    <t>What type of cancer is HCC classified as?</t>
  </si>
  <si>
    <t>Carcinoma</t>
  </si>
  <si>
    <t>Melanoma</t>
  </si>
  <si>
    <t>Hepatocellular carcinoma (HCC) is classified as a carcinoma, specifically a type of liver cancer.</t>
  </si>
  <si>
    <t>What is the main purpose of the NCCN guidelines in HCC?</t>
  </si>
  <si>
    <t>To provide treatment options</t>
  </si>
  <si>
    <t>To establish screening recommendations</t>
  </si>
  <si>
    <t>To outline surgical techniques</t>
  </si>
  <si>
    <t>To define liver anatomy</t>
  </si>
  <si>
    <t>The NCCN guidelines provide recommendations for screening for HCC, particularly in high-risk populations.</t>
  </si>
  <si>
    <t>What is the relationship between HCV treatment and future cancer risk?</t>
  </si>
  <si>
    <t>Reduces risk (data emerging)</t>
  </si>
  <si>
    <t>Reduces risk significantly</t>
  </si>
  <si>
    <t>While data are still emerging, treatment of HCV has been shown to reduce future cancer risk, although the exact percentage is not yet well-defined.</t>
  </si>
  <si>
    <t>What is a significant challenge in diagnosing HCC?</t>
  </si>
  <si>
    <t>Lack of liver function tests</t>
  </si>
  <si>
    <t>Low compliance with screening</t>
  </si>
  <si>
    <t>High prevalence of benign lesions</t>
  </si>
  <si>
    <t>High cost of treatments</t>
  </si>
  <si>
    <t>A randomized trial indicated a low compliance rate of 58.2% for screening, which poses a significant challenge in the early detection of HCC.</t>
  </si>
  <si>
    <t>Which of the following is NOT typically included in the workup for HCC?</t>
  </si>
  <si>
    <t>Liver function tests</t>
  </si>
  <si>
    <t>Imaging studies</t>
  </si>
  <si>
    <t>Serology tests</t>
  </si>
  <si>
    <t>Genetic testing is not typically part of the standard workup for HCC; the focus is on liver function tests, imaging studies, and serology for HBV and HCV.</t>
  </si>
  <si>
    <t>What is the typical age range for patients with fibrolamellar type HCC?</t>
  </si>
  <si>
    <t>Children under 10</t>
  </si>
  <si>
    <t>Young adults</t>
  </si>
  <si>
    <t>Elderly over 70</t>
  </si>
  <si>
    <t>Middle-aged adults</t>
  </si>
  <si>
    <t>Fibrolamellar type HCC typically presents more commonly in young adults, distinguishing it from other types of HCC.</t>
  </si>
  <si>
    <t>What is the preferred treatment for early-stage HCC patients according to the BCLC staging system?</t>
  </si>
  <si>
    <t>Systemic therapy</t>
  </si>
  <si>
    <t>Radiofrequency ablation (RFA)</t>
  </si>
  <si>
    <t>Transarterial chemoembolization (TACE)</t>
  </si>
  <si>
    <t>Surgical resection or transplantation is preferred as a curative option for early-stage patients.</t>
  </si>
  <si>
    <t>What does RFA stand for in HCC treatment?</t>
  </si>
  <si>
    <t>Rapid fluid absorption</t>
  </si>
  <si>
    <t>Randomized follow-up assessment</t>
  </si>
  <si>
    <t>Radiologic functional analysis</t>
  </si>
  <si>
    <t>RFA stands for Radiofrequency ablation, a technique used for thermal ablation of lesions.</t>
  </si>
  <si>
    <t>In HCC which of the following treatments is used as a bridge to liver transplantation?</t>
  </si>
  <si>
    <t>Transplantation</t>
  </si>
  <si>
    <t>Nonsurgical options such as RFA may be used as a bridge to liver transplantation.</t>
  </si>
  <si>
    <t>What is the mainstay of cure for early-stage HCC patients?</t>
  </si>
  <si>
    <t>Surgical resection is the mainstay of cure for early-stage HCC patients.</t>
  </si>
  <si>
    <t>What criteria is used for selecting patients for liver transplantation?</t>
  </si>
  <si>
    <t>MELD criteria</t>
  </si>
  <si>
    <t>Child-Pugh score</t>
  </si>
  <si>
    <t>Milan criteria</t>
  </si>
  <si>
    <t>UCSF criteria</t>
  </si>
  <si>
    <t>Patients are carefully selected for liver transplantation based on the Milan criteria.</t>
  </si>
  <si>
    <t>In HCC what is the 5-year overall survival (OS) rate when Milan criteria are met?</t>
  </si>
  <si>
    <t>Following Milan criteria resulted in a 5-year overall survival of approximately 70%.</t>
  </si>
  <si>
    <t>What is the purpose of the MELD score?</t>
  </si>
  <si>
    <t>To predict tumor growth</t>
  </si>
  <si>
    <t>To determine eligibility for clinical trials</t>
  </si>
  <si>
    <t>The MELD score is used to assess the risk of death in patients with liver disease.</t>
  </si>
  <si>
    <t>Which treatment is often difficult to administer in patients with HCC?</t>
  </si>
  <si>
    <t>Chemotherapy (CHT)</t>
  </si>
  <si>
    <t>CHT is difficult to administer in patients with HCC who often have associated poor liver function.</t>
  </si>
  <si>
    <t>In HCC what was the median survival improvement seen with sorafenib in the SHARP trial?</t>
  </si>
  <si>
    <t>From 5.5 to 7.0 months</t>
  </si>
  <si>
    <t>From 7.9 to 10.7 months</t>
  </si>
  <si>
    <t>From 10 to 12 months</t>
  </si>
  <si>
    <t>No improvement</t>
  </si>
  <si>
    <t>Sorafenib demonstrated significant improvement in median survival from 7.9 to 10.7 months in the SHARP trial.</t>
  </si>
  <si>
    <t>In HCC which radiation therapy technique may be preferable for patients with vascular invasion?</t>
  </si>
  <si>
    <t>SBRT</t>
  </si>
  <si>
    <t>TACE</t>
  </si>
  <si>
    <t>RFA</t>
  </si>
  <si>
    <t>Improved techniques including SBRT suggest that it may be preferable for patients with vascular invasion.</t>
  </si>
  <si>
    <t>In HCC what is the most feared complication of radiation therapy?</t>
  </si>
  <si>
    <t>Radiation-induced liver disease (RILD)</t>
  </si>
  <si>
    <t>Tumor recurrence</t>
  </si>
  <si>
    <t>Hepatitis</t>
  </si>
  <si>
    <t>Radiation-induced liver disease (RILD) is the most feared complication occurring after radiation therapy.</t>
  </si>
  <si>
    <t>What is the typical dose range for radiation therapy in HCC?</t>
  </si>
  <si>
    <t>20-30 Gy</t>
  </si>
  <si>
    <t>30-54 Gy</t>
  </si>
  <si>
    <t>54-60 Gy</t>
  </si>
  <si>
    <t>70-80 Gy</t>
  </si>
  <si>
    <t>Dose for radiation therapy varies, commonly up to 54-60 Gy for 3 fractions or 50 Gy for 5 fractions.</t>
  </si>
  <si>
    <t>In HCC what type of tumors is TACE generally considered for?</t>
  </si>
  <si>
    <t>Vascular tumors</t>
  </si>
  <si>
    <t>Encapsulated lesions without vascular invasion</t>
  </si>
  <si>
    <t>Tumors with extrahepatic spread</t>
  </si>
  <si>
    <t>TACE is generally considered for patients with encapsulated lesions without vascular invasion and preserved liver function.</t>
  </si>
  <si>
    <t>In HCC what is the purpose of Yttrium-90 in treatment?</t>
  </si>
  <si>
    <t>Pain relief</t>
  </si>
  <si>
    <t>Radioembolization</t>
  </si>
  <si>
    <t>Yttrium-90 microspheres are used in radioembolization for the treatment of HCC.</t>
  </si>
  <si>
    <t>What is a significant adverse effect of TACE?</t>
  </si>
  <si>
    <t>High blood pressure</t>
  </si>
  <si>
    <t>Approximately 80% of patients undergoing TACE will develop post-embolization syndrome, which includes fever.</t>
  </si>
  <si>
    <t>How is the MELD score calculated?</t>
  </si>
  <si>
    <t>Based on tumor size</t>
  </si>
  <si>
    <t>Based on creatinine, bilirubin, and INR</t>
  </si>
  <si>
    <t>Based on liver biopsy results</t>
  </si>
  <si>
    <t>Based on symptoms</t>
  </si>
  <si>
    <t>The MELD score is calculated based on creatinine, bilirubin, and INR to assess risk of death in patients with liver disease.</t>
  </si>
  <si>
    <t>What is the purpose of the 99mTc macro-aggregated albumin scan before radioembolization?</t>
  </si>
  <si>
    <t>To predict distribution of radioactive beads</t>
  </si>
  <si>
    <t>To determine tumor size</t>
  </si>
  <si>
    <t>The scan facilitates prediction of the distribution of radioactive beads in radioembolization treatment.</t>
  </si>
  <si>
    <t>What is the median survival for Child-Pugh A patients undergoing Yttrium-90 treatment?</t>
  </si>
  <si>
    <t>5.6 months</t>
  </si>
  <si>
    <t>7.7 months</t>
  </si>
  <si>
    <t>13 months</t>
  </si>
  <si>
    <t>17.2 months</t>
  </si>
  <si>
    <t>Child-Pugh A patients had a median survival of 17.2 months after receiving Yttrium-90 treatment.</t>
  </si>
  <si>
    <t>What should be avoided in patients classified as Child-Pugh C?</t>
  </si>
  <si>
    <t>Radiation therapy to Child-Pugh C patients is not recommended due to high risks.</t>
  </si>
  <si>
    <t>What is the role of vaccination in HBV infection?</t>
  </si>
  <si>
    <t>Increases cancer risk</t>
  </si>
  <si>
    <t>Reduces rates of HBV infection</t>
  </si>
  <si>
    <t>Has no effect on HCC incidence</t>
  </si>
  <si>
    <t>Provides immediate cure</t>
  </si>
  <si>
    <t>Vaccination of infants reduces rates of HBV infection and consequently lowers the incidence of hepatocellular carcinoma (HCC).</t>
  </si>
  <si>
    <t>What is the primary goal of radiofrequency ablation (RFA)?</t>
  </si>
  <si>
    <t>To cure all cancers</t>
  </si>
  <si>
    <t>To eliminate lesions through thermal ablation</t>
  </si>
  <si>
    <t>To prepare for surgery</t>
  </si>
  <si>
    <t>RFA aims to eliminate lesions through thermal ablation, particularly for small tumors.</t>
  </si>
  <si>
    <t>What is a potential risk of radioembolization with Yttrium-90?</t>
  </si>
  <si>
    <t>Irreversible hepatotoxicity</t>
  </si>
  <si>
    <t>A longitudinal cohort study showed that 13% of patients developed grade II hepatobiliary toxicity after Yttrium-90 treatment.</t>
  </si>
  <si>
    <t>What is a common result of portal vein thrombus in patients with HCC?</t>
  </si>
  <si>
    <t>Improved prognosis</t>
  </si>
  <si>
    <t>Increased risk of liver failure</t>
  </si>
  <si>
    <t>Decreased survival</t>
  </si>
  <si>
    <t>Portal vein thrombus is associated with decreased survival in patients with hepatocellular carcinoma.</t>
  </si>
  <si>
    <t>What is the significance of the UCSF criteria for HCC?</t>
  </si>
  <si>
    <t>It is used for liver function assessment</t>
  </si>
  <si>
    <t>It validates expanded criteria for HCC</t>
  </si>
  <si>
    <t>It determines chemotherapy eligibility</t>
  </si>
  <si>
    <t>It is not clinically relevant</t>
  </si>
  <si>
    <t>The UCSF criteria validate expanded criteria for HCC and demonstrate low rates of recurrence when met.</t>
  </si>
  <si>
    <t>What is the typical follow-up period to assess complications after RT?</t>
  </si>
  <si>
    <t>1 month</t>
  </si>
  <si>
    <t>1-2 months</t>
  </si>
  <si>
    <t>Radiation-induced liver disease complications typically occur 1 to 2 months after radiation therapy, with a range of 0.5 to 8 months.</t>
  </si>
  <si>
    <t>Which treatment option combines arterial embolization with chemotherapy?</t>
  </si>
  <si>
    <t>TACE combines arterial embolization of tumor vasculature with infusion of chemotherapeutic agents.</t>
  </si>
  <si>
    <t>What is a major limitation of systemic therapy in HCC?</t>
  </si>
  <si>
    <t>High cost</t>
  </si>
  <si>
    <t>Limited effectiveness in advanced disease</t>
  </si>
  <si>
    <t>Requires hospitalization</t>
  </si>
  <si>
    <t>Universal applicability</t>
  </si>
  <si>
    <t>Systemic therapy is often reserved for advanced disease due to limited effectiveness in earlier stages.</t>
  </si>
  <si>
    <t>What is the median survival (MS) for pancreatic cancer patients?</t>
  </si>
  <si>
    <t>15 months</t>
  </si>
  <si>
    <t>Median survival for pancreatic cancer can range from 3 to 24 months, depending on disease stage and patient performance status.</t>
  </si>
  <si>
    <t>What percentage of patients have resectable disease at presentation?</t>
  </si>
  <si>
    <t>Only 15% of patients present with resectable pancreatic cancer disease at the time of diagnosis.</t>
  </si>
  <si>
    <t>Which demographic has a higher incidence of pancreatic cancer?</t>
  </si>
  <si>
    <t>Females</t>
  </si>
  <si>
    <t>Males</t>
  </si>
  <si>
    <t>Children</t>
  </si>
  <si>
    <t>Elderly</t>
  </si>
  <si>
    <t>The incidence of pancreatic cancer is higher in males than females, with a ratio of 1.3:1.</t>
  </si>
  <si>
    <t>What is the most common type of pancreatic cancer?</t>
  </si>
  <si>
    <t>Mucinous cystadenoma</t>
  </si>
  <si>
    <t>Ductal adenocarcinoma</t>
  </si>
  <si>
    <t>Acinar cell tumor</t>
  </si>
  <si>
    <t>Neuroendocrine tumor</t>
  </si>
  <si>
    <t>Greater than 80% of pancreatic cancers are classified as ductal adenocarcinoma.</t>
  </si>
  <si>
    <t>At what age is pancreatic cancer most commonly diagnosed?</t>
  </si>
  <si>
    <t>Under 40 years</t>
  </si>
  <si>
    <t>60 years</t>
  </si>
  <si>
    <t>70 years</t>
  </si>
  <si>
    <t>The median age at diagnosis for pancreatic cancer is 60 years, with peak incidence occurring in the sixth to seventh decade of life.</t>
  </si>
  <si>
    <t>Which of the following is a risk factor for pancreatic cancer?</t>
  </si>
  <si>
    <t>Low BMI</t>
  </si>
  <si>
    <t>Chronic pancreatitis</t>
  </si>
  <si>
    <t>High physical activity</t>
  </si>
  <si>
    <t>Chronic pancreatitis has a relative risk (RR) of 16-69 for developing pancreatic cancer.</t>
  </si>
  <si>
    <t>What is the typical presentation of pancreatic cancer?</t>
  </si>
  <si>
    <t>Painless jaundice</t>
  </si>
  <si>
    <t>Severe abdominal pain</t>
  </si>
  <si>
    <t>Intermittent upper abdominal pain</t>
  </si>
  <si>
    <t>Patients often present with pain in the upper abdomen that radiates to the back, which can be exacerbated by eating.</t>
  </si>
  <si>
    <t>How is pancreatic cancer primarily screened for high-risk individuals?</t>
  </si>
  <si>
    <t>The CAPS consortium recommends screening with endoscopic ultrasound (EUS) for high-risk patients.</t>
  </si>
  <si>
    <t>What is the most common site of metastasis for pancreatic cancer?</t>
  </si>
  <si>
    <t>Lungs</t>
  </si>
  <si>
    <t>Liver</t>
  </si>
  <si>
    <t>Brain</t>
  </si>
  <si>
    <t>Pancreatic cancer frequently metastasizes to the liver via the portal venous network.</t>
  </si>
  <si>
    <t>What surgical procedure is standard for potentially curative treatment of pancreatic cancer?</t>
  </si>
  <si>
    <t>Distal pancreatectomy</t>
  </si>
  <si>
    <t>Whipple procedure</t>
  </si>
  <si>
    <t>Total pancreatectomy</t>
  </si>
  <si>
    <t>Bypass surgery</t>
  </si>
  <si>
    <t>The Whipple procedure (pancreaticoduodenectomy) is the standard surgical treatment for pancreatic cancer.</t>
  </si>
  <si>
    <t>Which genetic mutation is found in over 90% of pancreatic cancers?</t>
  </si>
  <si>
    <t>BRCA1</t>
  </si>
  <si>
    <t>KRAS</t>
  </si>
  <si>
    <t>TP53</t>
  </si>
  <si>
    <t>SMAD4</t>
  </si>
  <si>
    <t>KRAS mutation is found in over 90% of pancreatic cancer cases.</t>
  </si>
  <si>
    <t>What is a common sign associated with obstructive jaundice in pancreatic cancer?</t>
  </si>
  <si>
    <t>Grey Turner sign</t>
  </si>
  <si>
    <t>Courvoisier’s sign</t>
  </si>
  <si>
    <t>Cullen’s sign</t>
  </si>
  <si>
    <t>Trousseau’s sign</t>
  </si>
  <si>
    <t>Courvoisier's sign refers to an enlarged nontender gallbladder, indicating obstructive jaundice.</t>
  </si>
  <si>
    <t>What is the purpose of EUS in the workup of pancreatic cancer?</t>
  </si>
  <si>
    <t>To treat cancer</t>
  </si>
  <si>
    <t>To stage the cancer</t>
  </si>
  <si>
    <t>To provide chemotherapy</t>
  </si>
  <si>
    <t>To perform surgery</t>
  </si>
  <si>
    <t>EUS is favored for optimal T/N staging and has a better diagnostic yield compared to other methods.</t>
  </si>
  <si>
    <t>What is the role of CA 19-9 in pancreatic cancer?</t>
  </si>
  <si>
    <t>Diagnostic tool</t>
  </si>
  <si>
    <t>Prognostic marker</t>
  </si>
  <si>
    <t>Treatment method</t>
  </si>
  <si>
    <t>Screening test</t>
  </si>
  <si>
    <t>CA 19-9 is used as a prognostic marker, and levels are monitored for treatment response and disease progression.</t>
  </si>
  <si>
    <t>Which of the following is NOT a risk factor for pancreatic cancer?</t>
  </si>
  <si>
    <t>High alcohol consumption</t>
  </si>
  <si>
    <t>Non-O blood type</t>
  </si>
  <si>
    <t>Chronic diabetes</t>
  </si>
  <si>
    <t>Regular exercise is not a recognized risk factor for pancreatic cancer, unlike high alcohol consumption and chronic diabetes.</t>
  </si>
  <si>
    <t>Which pancreatic tumor type is associated with poor prognosis?</t>
  </si>
  <si>
    <t>Acinar cell tumors are associated with fat necrosis and have a poor prognosis compared to other types.</t>
  </si>
  <si>
    <t>What does the presence of Trousseau’s sign indicate in pancreatic cancer?</t>
  </si>
  <si>
    <t>Liver involvement</t>
  </si>
  <si>
    <t>Coagulopathy</t>
  </si>
  <si>
    <t>Obstructive jaundice</t>
  </si>
  <si>
    <t>Trousseau’s sign refers to migratory thrombophlebitis, which can suggest underlying malignancy and coagulopathy, often seen in pancreatic cancer.</t>
  </si>
  <si>
    <t>Which factor has a high relative risk of developing pancreatic cancer among hereditary conditions?</t>
  </si>
  <si>
    <t>BRCA2 mutation</t>
  </si>
  <si>
    <t>Hereditary pancreatitis</t>
  </si>
  <si>
    <t>Peutz-Jeghers syndrome</t>
  </si>
  <si>
    <t>Hereditary pancreatitis has a relative risk of 50-67 for developing pancreatic cancer.</t>
  </si>
  <si>
    <t>What is the common consequence of a Whipple procedure?</t>
  </si>
  <si>
    <t>Improved liver function</t>
  </si>
  <si>
    <t>Postoperative patients may develop diabetes as a consequence of the Whipple procedure due to the resection of pancreatic tissue.</t>
  </si>
  <si>
    <t>What percentage of pancreatic tumors are indolent endocrine tumors?</t>
  </si>
  <si>
    <t>20%-30%</t>
  </si>
  <si>
    <t>10%-15%</t>
  </si>
  <si>
    <t>Approximately 5% of all pancreatic tumors are classified as indolent endocrine tumors.</t>
  </si>
  <si>
    <t>Which of the following statements about pancreatic cancer prognosis is TRUE?</t>
  </si>
  <si>
    <t>All patients have the same prognosis</t>
  </si>
  <si>
    <t>Prognosis depends on tumor location</t>
  </si>
  <si>
    <t>All tumors are resectable</t>
  </si>
  <si>
    <t>Surgery is not a treatment option</t>
  </si>
  <si>
    <t>Prognosis for pancreatic cancer varies based on factors like tumor location, stage, and response to treatment.</t>
  </si>
  <si>
    <t>What is the role of MRI in pancreatic cancer management?</t>
  </si>
  <si>
    <t>Primary diagnostic tool</t>
  </si>
  <si>
    <t>For screening only</t>
  </si>
  <si>
    <t>For therapeutic use</t>
  </si>
  <si>
    <t>To assess treatment response</t>
  </si>
  <si>
    <t>MRI is useful in the assessment of treatment response and may help in evaluating lesions but is not the first-line diagnostic tool.</t>
  </si>
  <si>
    <t>Which anatomical structure is directly adjacent to the pancreas?</t>
  </si>
  <si>
    <t>Spleen</t>
  </si>
  <si>
    <t>Gallbladder</t>
  </si>
  <si>
    <t>Kidney</t>
  </si>
  <si>
    <t>The pancreas is adjacent to the stomach, duodenum, jejunum, kidneys, spleen, and major blood vessels.</t>
  </si>
  <si>
    <t>What is the typical age range for peak incidence of pancreatic cancer?</t>
  </si>
  <si>
    <t>30-40 years</t>
  </si>
  <si>
    <t>40-50 years</t>
  </si>
  <si>
    <t>60-70 years</t>
  </si>
  <si>
    <t>70-80 years</t>
  </si>
  <si>
    <t>Peak incidence for pancreatic cancer typically occurs in the sixth to seventh decade of life.</t>
  </si>
  <si>
    <t>What is the role of the portal vein in pancreatic cancer?</t>
  </si>
  <si>
    <t>Drains bile</t>
  </si>
  <si>
    <t>Carries oxygen</t>
  </si>
  <si>
    <t>Provides venous drainage</t>
  </si>
  <si>
    <t>Supplies blood to pancreas</t>
  </si>
  <si>
    <t>The portal vein is involved in the venous drainage of the pancreas and is a pathway for metastasis.</t>
  </si>
  <si>
    <t>What is the significance of mutations in the TP53 gene in pancreatic cancer?</t>
  </si>
  <si>
    <t>Indicates benign disease</t>
  </si>
  <si>
    <t>Poor prognostic marker</t>
  </si>
  <si>
    <t>No clinical significance</t>
  </si>
  <si>
    <t>Associated with high survival rates</t>
  </si>
  <si>
    <t>TP53 mutations are poor prognostic markers linked to higher predisposition for metastatic disease and shortened survival in pancreatic cancer.</t>
  </si>
  <si>
    <t>Which symptom is commonly associated with pancreatic cancer?</t>
  </si>
  <si>
    <t>Weight loss is reported in 80%-85% of patients with pancreatic cancer, often due to metabolic changes and poor nutritional intake.</t>
  </si>
  <si>
    <t>What is the role of staging laparoscopy in pancreatic cancer?</t>
  </si>
  <si>
    <t>To treat the cancer</t>
  </si>
  <si>
    <t>To assess peritoneal disease</t>
  </si>
  <si>
    <t>To biopsy the tumor</t>
  </si>
  <si>
    <t>To perform surgical removal</t>
  </si>
  <si>
    <t>Staging laparoscopy is used to assess for peritoneal disease but its use varies among institutions based on pre-operative imaging quality.</t>
  </si>
  <si>
    <t>What does the presence of acholic stools suggest in pancreatic cancer?</t>
  </si>
  <si>
    <t>Liver failure</t>
  </si>
  <si>
    <t>Pancreatic obstruction</t>
  </si>
  <si>
    <t>Bile duct obstruction</t>
  </si>
  <si>
    <t>Normal function</t>
  </si>
  <si>
    <t>Acholic stools (pale stools) often indicate a lack of bile reaching the intestines, commonly due to bile duct obstruction in pancreatic cancer.</t>
  </si>
  <si>
    <t>What is the only potentially curative option for pancreatic cancer?</t>
  </si>
  <si>
    <t>Radiation</t>
  </si>
  <si>
    <t>Surgery is currently the only potentially curative option for pancreatic cancer.</t>
  </si>
  <si>
    <t>What percentage of patients present with apparently resectable pancreatic cancer?</t>
  </si>
  <si>
    <t>Approximately 20% of patients present with apparently resectable disease.</t>
  </si>
  <si>
    <t>What is the most common procedure performed for pancreatic cancer?</t>
  </si>
  <si>
    <t>Distal Pancreatectomy</t>
  </si>
  <si>
    <t>Appleby procedure</t>
  </si>
  <si>
    <t>Total Pancreatectomy</t>
  </si>
  <si>
    <t>The Whipple procedure (pancreaticoduodenectomy) is the standard therapeutic operation for pancreatic cancer.</t>
  </si>
  <si>
    <t>What is the operative mortality rate at high-volume centers for pancreatic surgery?</t>
  </si>
  <si>
    <t>&lt;1%</t>
  </si>
  <si>
    <t>&lt;5%</t>
  </si>
  <si>
    <t>&lt;15%</t>
  </si>
  <si>
    <t>Operative mortality at high-volume centers is less than 5%.</t>
  </si>
  <si>
    <t>Which type of pancreatic cancer has the highest incidence of positive margins?</t>
  </si>
  <si>
    <t>Distal lesions</t>
  </si>
  <si>
    <t>Retroperitoneal margin</t>
  </si>
  <si>
    <t>Celiac artery involvement</t>
  </si>
  <si>
    <t>Body lesions</t>
  </si>
  <si>
    <t>The most common site of positive margin is the retroperitoneal margin.</t>
  </si>
  <si>
    <t>What is the role of chemotherapy in pancreatic cancer treatment?</t>
  </si>
  <si>
    <t>Only as adjuvant therapy</t>
  </si>
  <si>
    <t>Used in adjuvant and neoadjuvant settings</t>
  </si>
  <si>
    <t>Not used at all</t>
  </si>
  <si>
    <t>Chemotherapy is used in adjuvant and neoadjuvant settings, as well as in unresectable or metastatic disease.</t>
  </si>
  <si>
    <t>What was the historically most common chemotherapy agent used for pancreatic cancer?</t>
  </si>
  <si>
    <t>Gemcitabine</t>
  </si>
  <si>
    <t>5-FU</t>
  </si>
  <si>
    <t>Paclitaxel</t>
  </si>
  <si>
    <t>Historically, 5-FU has been the most common agent used in pancreatic cancer treatment.</t>
  </si>
  <si>
    <t>What is the typical radiation dose for definitive, adjuvant, and neoadjuvant treatment?</t>
  </si>
  <si>
    <t>Definitive, adjuvant, and neoadjuvant radiation is typically given at 50.4 Gy over 25 fractions.</t>
  </si>
  <si>
    <t>What is a common acute toxicity of radiation therapy?</t>
  </si>
  <si>
    <t>Liver dysfunction</t>
  </si>
  <si>
    <t>Bowel obstruction</t>
  </si>
  <si>
    <t>Skin discoloration</t>
  </si>
  <si>
    <t>Acute toxicities of radiation therapy can include diarrhea among other symptoms.</t>
  </si>
  <si>
    <t>Which procedure may be an option for highly selected patients with body/tail lesions and celiac artery involvement?</t>
  </si>
  <si>
    <t>Hepaticojejunostomy</t>
  </si>
  <si>
    <t>The Appleby procedure may be an option for patients with body/tail lesions with celiac artery involvement.</t>
  </si>
  <si>
    <t>What is the main goal of palliative radiation therapy in pancreatic cancer?</t>
  </si>
  <si>
    <t>Cure the cancer</t>
  </si>
  <si>
    <t>Improve pain control</t>
  </si>
  <si>
    <t>Palliative radiation therapy can improve pain control in up to 65% of patients.</t>
  </si>
  <si>
    <t>Which method is preferred for stent placement in unresectable pancreatic cancer?</t>
  </si>
  <si>
    <t>Percutaneous stents</t>
  </si>
  <si>
    <t>Expandable metal stents</t>
  </si>
  <si>
    <t>Plastic stents</t>
  </si>
  <si>
    <t>No stent placement</t>
  </si>
  <si>
    <t>Expandable metal stents are preferred for unresectable disease compared to plastic stents.</t>
  </si>
  <si>
    <t>What percentage of patients with pancreatic cancer have up-front resectable disease?</t>
  </si>
  <si>
    <t>~5%</t>
  </si>
  <si>
    <t>~10%</t>
  </si>
  <si>
    <t>~15%</t>
  </si>
  <si>
    <t>~20%</t>
  </si>
  <si>
    <t>Ultimately, approximately 15% of patients with newly diagnosed pancreatic cancer have up-front resectable disease.</t>
  </si>
  <si>
    <t>What is the purpose of preoperative radiation therapy in pancreatic cancer?</t>
  </si>
  <si>
    <t>To cure the cancer</t>
  </si>
  <si>
    <t>To optimize downstaging</t>
  </si>
  <si>
    <t>To reduce pain</t>
  </si>
  <si>
    <t>To prevent surgery</t>
  </si>
  <si>
    <t>Preoperative radiation therapy is commonly used for borderline resectable patients to attempt to optimize downstaging.</t>
  </si>
  <si>
    <t>Which chemotherapy regimen has shown promise in improving survival for metastatic pancreatic cancer?</t>
  </si>
  <si>
    <t>Single-agent gemcitabine</t>
  </si>
  <si>
    <t>FOLFIRINOX</t>
  </si>
  <si>
    <t>Gemcitabine monotherapy</t>
  </si>
  <si>
    <t>Multidrug regimens such as FOLF</t>
  </si>
  <si>
    <t>What is defined as a lesion straddling or inferior to the peritoneal reflection?</t>
  </si>
  <si>
    <t>A) Colorectal cancer</t>
  </si>
  <si>
    <t>B) Rectal cancer</t>
  </si>
  <si>
    <t>C) Anal cancer</t>
  </si>
  <si>
    <t>D) Sigmoid cancer</t>
  </si>
  <si>
    <t>Rectal cancer is defined as a lesion straddling or inferior to the peritoneal reflection.</t>
  </si>
  <si>
    <t>What is the landmark for the peritoneal reflection in rectal cancer?</t>
  </si>
  <si>
    <t>A) 10 cm from anal verge</t>
  </si>
  <si>
    <t>B) 12 cm from anal verge</t>
  </si>
  <si>
    <t>C) Middle transverse fold at ~11 cm from anal verge</t>
  </si>
  <si>
    <t>D) Anorectal ring</t>
  </si>
  <si>
    <t>The middle transverse fold at ~11 cm from the anal verge is the landmark for peritoneal reflection in rectal cancer.</t>
  </si>
  <si>
    <t>How long is the rectum approximately?</t>
  </si>
  <si>
    <t>A) 10–12 cm</t>
  </si>
  <si>
    <t>B) 12–15 cm</t>
  </si>
  <si>
    <t>C) 15–18 cm</t>
  </si>
  <si>
    <t>D) 18–20 cm</t>
  </si>
  <si>
    <t>The rectum is approximately 12–15 cm in length.</t>
  </si>
  <si>
    <t>Which artery supplies the proximal third of the rectum?</t>
  </si>
  <si>
    <t>A) Inferior rectal artery</t>
  </si>
  <si>
    <t>B) Middle rectal artery</t>
  </si>
  <si>
    <t>C) Superior rectal artery</t>
  </si>
  <si>
    <t>D) Internal iliac artery</t>
  </si>
  <si>
    <t>The proximal third of the rectum is supplied by the superior rectal artery (from IMA).</t>
  </si>
  <si>
    <t>What is the primary function of the anorectal ring?</t>
  </si>
  <si>
    <t>A) Provides blood supply</t>
  </si>
  <si>
    <t>B) Necessary for anal continence</t>
  </si>
  <si>
    <t>C) Supports rectal tissue</t>
  </si>
  <si>
    <t>D) Aids in digestion</t>
  </si>
  <si>
    <t>The anorectal ring is necessary for anal continence.</t>
  </si>
  <si>
    <t>Where do tumors that arise above the anorectal ring typically metastasize?</t>
  </si>
  <si>
    <t>A) Superficial inguinal nodes</t>
  </si>
  <si>
    <t>B) Internal iliac lymph nodes</t>
  </si>
  <si>
    <t>C) Portal system</t>
  </si>
  <si>
    <t>D) External iliac nodes</t>
  </si>
  <si>
    <t>Tumors above the anorectal ring tend to metastasize along the distribution of middle rectal vessels to internal iliac lymph nodes.</t>
  </si>
  <si>
    <t>What percentage of rectal cancers are adenocarcinomas?</t>
  </si>
  <si>
    <t>A) 50%</t>
  </si>
  <si>
    <t>B) 70%</t>
  </si>
  <si>
    <t>C) 90%</t>
  </si>
  <si>
    <t>D) Over 90%</t>
  </si>
  <si>
    <t>More than 90% of rectal cancers are classified as adenocarcinomas.</t>
  </si>
  <si>
    <t>What is the recommended age for average-risk patients to start screening for colon cancer?</t>
  </si>
  <si>
    <t>A) 40 years</t>
  </si>
  <si>
    <t>B) 45 years</t>
  </si>
  <si>
    <t>C) 50 years</t>
  </si>
  <si>
    <t>D) 55 years</t>
  </si>
  <si>
    <t>The NCCN suggests colonoscopy at 50 years of age for average-risk patients.</t>
  </si>
  <si>
    <t>When should high-risk patients start screening for colon cancer?</t>
  </si>
  <si>
    <t>A) 30 years</t>
  </si>
  <si>
    <t>B) 40 years</t>
  </si>
  <si>
    <t>High-risk patients should start screening at 40 years of age or 10 years before the first diagnosis in an affected first-degree relative.</t>
  </si>
  <si>
    <t>What is the most common presenting symptom of rectal cancer?</t>
  </si>
  <si>
    <t>A) Abdominal pain</t>
  </si>
  <si>
    <t>B) Hematochezia</t>
  </si>
  <si>
    <t>C) Constipation</t>
  </si>
  <si>
    <t>D) Diarrhea</t>
  </si>
  <si>
    <t>Hematochezia is the most common presenting symptom in rectal and lower sigmoid cancers.</t>
  </si>
  <si>
    <t>Which imaging technique is standard for clinical staging of rectal cancer?</t>
  </si>
  <si>
    <t>A) PET/CT</t>
  </si>
  <si>
    <t>B) CT abdomen</t>
  </si>
  <si>
    <t>C) MRI pelvis with contrast</t>
  </si>
  <si>
    <t>D) Rectal ultrasound</t>
  </si>
  <si>
    <t>MRI pelvis with contrast is the standard imaging for clinical staging of rectal cancer.</t>
  </si>
  <si>
    <t>What does LVI stand for in prognostic factors?</t>
  </si>
  <si>
    <t>A) Lymphovascular invasion</t>
  </si>
  <si>
    <t>B) Lateral vein intervention</t>
  </si>
  <si>
    <t>C) Lower vascular index</t>
  </si>
  <si>
    <t>D) Lymphatic vessel involvement</t>
  </si>
  <si>
    <t>LVI stands for lymphovascular invasion, which is an important prognostic factor.</t>
  </si>
  <si>
    <t>What does a preoperative CEA level greater than 5 ng/mL indicate?</t>
  </si>
  <si>
    <t>A) Better prognosis</t>
  </si>
  <si>
    <t>B) Worse prognosis</t>
  </si>
  <si>
    <t>C) No significance</t>
  </si>
  <si>
    <t>D) Normal values</t>
  </si>
  <si>
    <t>A preoperative CEA &gt;5 ng/mL has been associated with inferior recurrence-free survival (RFS) and overall survival (OS).</t>
  </si>
  <si>
    <t>What type of cancer is characterized by the presence of signet ring cells?</t>
  </si>
  <si>
    <t>A) Adenocarcinoma</t>
  </si>
  <si>
    <t>B) Colorectal cancer</t>
  </si>
  <si>
    <t>C) Lymphoma</t>
  </si>
  <si>
    <t>D) Small cell cancer</t>
  </si>
  <si>
    <t>Tumors with signet ring cells compose 1% to 2% of adenocarcinomas and have a worse prognosis.</t>
  </si>
  <si>
    <t>At what age should patients with IBD start annual colonoscopy?</t>
  </si>
  <si>
    <t>A) 20 years</t>
  </si>
  <si>
    <t>B) 30 years</t>
  </si>
  <si>
    <t>C) 40 years</t>
  </si>
  <si>
    <t>D) 8 to 10 years after symptom onset</t>
  </si>
  <si>
    <t>Patients with inflammatory bowel disease (IBD) should start annual colonoscopy starting 8 to 10 years after symptom onset.</t>
  </si>
  <si>
    <t>What is the main reason for the need to remove the mesorectum during surgery?</t>
  </si>
  <si>
    <t>A) It contains blood vessels</t>
  </si>
  <si>
    <t>B) It is true mesentery</t>
  </si>
  <si>
    <t>C) It needs to be removed for adequate surgery</t>
  </si>
  <si>
    <t>D) It supports rectal tissue</t>
  </si>
  <si>
    <t>The mesorectum contains terminal branches of IMA and needs to be removed for adequate surgery.</t>
  </si>
  <si>
    <t>Which of the following is not a symptom of rectal cancer?</t>
  </si>
  <si>
    <t>A) Hematochezia</t>
  </si>
  <si>
    <t>B) Tenesmus</t>
  </si>
  <si>
    <t>C) Abdominal bloating</t>
  </si>
  <si>
    <t>D) Rectal urgency</t>
  </si>
  <si>
    <t>Abdominal pain is more common in colon cancer, while abdominal bloating is not a specific symptom of rectal cancer.</t>
  </si>
  <si>
    <t>What does the middle rectal artery supply?</t>
  </si>
  <si>
    <t>A) Upper rectum</t>
  </si>
  <si>
    <t>B) Proximal rectum</t>
  </si>
  <si>
    <t>C) Middle rectum</t>
  </si>
  <si>
    <t>The middle rectal artery supplies the middle third of the rectum.</t>
  </si>
  <si>
    <t>What is the most common site of metastatic disease in rectal cancer?</t>
  </si>
  <si>
    <t>A) Lungs</t>
  </si>
  <si>
    <t>B) Liver</t>
  </si>
  <si>
    <t>C) Brain</t>
  </si>
  <si>
    <t>D) Bone</t>
  </si>
  <si>
    <t>Liver is the most common site of metastatic disease in both colon and rectal cancer.</t>
  </si>
  <si>
    <t>What is the function of the internal anal sphincter muscle?</t>
  </si>
  <si>
    <t>A) Aids in digestion</t>
  </si>
  <si>
    <t>B) Provides blood supply</t>
  </si>
  <si>
    <t>C) Necessary for anal continence</t>
  </si>
  <si>
    <t>D) Supports rectal tissue</t>
  </si>
  <si>
    <t>The internal anal sphincter muscle is necessary for anal continence.</t>
  </si>
  <si>
    <t>What type of testing is suggested for average-risk patients?</t>
  </si>
  <si>
    <t>A) Stool-based testing</t>
  </si>
  <si>
    <t>B) Blood tests</t>
  </si>
  <si>
    <t>C) Imaging only</t>
  </si>
  <si>
    <t>D) Colonoscopy only</t>
  </si>
  <si>
    <t>NCCN suggests various options, including stool-based testing, for average-risk patients.</t>
  </si>
  <si>
    <t>What is the significance of the circumferential resection margin (CRM)?</t>
  </si>
  <si>
    <t>A) Determines blood supply</t>
  </si>
  <si>
    <t>B) Indicator of tumor spread</t>
  </si>
  <si>
    <t>C) Important prognostic factor</t>
  </si>
  <si>
    <t>D) Guides imaging technique</t>
  </si>
  <si>
    <t>The circumferential resection margin (CRM) is one of the most important prognostic factors in rectal cancer.</t>
  </si>
  <si>
    <t>What is the implication of tumors that invade anteriorly into pelvic organs?</t>
  </si>
  <si>
    <t>A) They do not metastasize</t>
  </si>
  <si>
    <t>B) They can drain to external iliac nodes</t>
  </si>
  <si>
    <t>C) They are less aggressive</t>
  </si>
  <si>
    <t>D) They are always benign</t>
  </si>
  <si>
    <t>Tumors that invade anteriorly can drain to external iliac nodes.</t>
  </si>
  <si>
    <t>What is the purpose of a colonoscopy in patients with polyps?</t>
  </si>
  <si>
    <t>A) No purpose</t>
  </si>
  <si>
    <t>B) Remove polyps</t>
  </si>
  <si>
    <t>C) Confirm diagnosis</t>
  </si>
  <si>
    <t>D) Start treatment</t>
  </si>
  <si>
    <t>A colonoscopy is performed to remove polyps if they are identified.</t>
  </si>
  <si>
    <t>What is the role of imaging like CT and MRI in the workup of rectal cancer?</t>
  </si>
  <si>
    <t>A) To provide treatment protocols</t>
  </si>
  <si>
    <t>B) To confirm patient history</t>
  </si>
  <si>
    <t>C) To assist in clinical staging</t>
  </si>
  <si>
    <t>D) To replace colonoscopy</t>
  </si>
  <si>
    <t>Imaging techniques like CT and MRI are utilized for clinical staging in rectal cancer.</t>
  </si>
  <si>
    <t>What is tenesmus?</t>
  </si>
  <si>
    <t>A) A type of abdominal pain</t>
  </si>
  <si>
    <t>B) A feeling of incomplete defecation</t>
  </si>
  <si>
    <t>C) An increase in bowel movements</t>
  </si>
  <si>
    <t>D) A reduction in stool caliber</t>
  </si>
  <si>
    <t>Tenesmus is a sensation of incomplete defecation, often experienced in cases of rectal cancer.</t>
  </si>
  <si>
    <t>How often should high-risk patients undergo colonoscopy?</t>
  </si>
  <si>
    <t>A) Every year</t>
  </si>
  <si>
    <t>B) Every 5 years</t>
  </si>
  <si>
    <t>C) Every 10 years</t>
  </si>
  <si>
    <t>D) Every 3 years</t>
  </si>
  <si>
    <t>High-risk patients should repeat colonoscopy every 5 years.</t>
  </si>
  <si>
    <t>What is the mainstay of treatment for rectal cancer?</t>
  </si>
  <si>
    <t>Local Excision</t>
  </si>
  <si>
    <t>Surgery is considered the mainstay of treatment for rectal cancer.</t>
  </si>
  <si>
    <t>Which tumors can be managed with transanal excision?</t>
  </si>
  <si>
    <t>T2 tumors</t>
  </si>
  <si>
    <t>T1 tumors</t>
  </si>
  <si>
    <t>T3 tumors</t>
  </si>
  <si>
    <t>T4 tumors</t>
  </si>
  <si>
    <t>Transanal excision can be initially managed for T1 tumors.</t>
  </si>
  <si>
    <t>What type of surgery involves sphincter-sparing techniques?</t>
  </si>
  <si>
    <t>Abdominoperineal Resection</t>
  </si>
  <si>
    <t>Low Anterior Resection</t>
  </si>
  <si>
    <t>Total Mesorectal Excision</t>
  </si>
  <si>
    <t>Low Anterior Resection (LAR) is a sphincter-sparing surgical technique.</t>
  </si>
  <si>
    <t>What is required for Abdominoperineal Resection (APR)?</t>
  </si>
  <si>
    <t>Permanent colostomy</t>
  </si>
  <si>
    <t>Temporary colostomy</t>
  </si>
  <si>
    <t>No colostomy required</t>
  </si>
  <si>
    <t>Only drainage needed</t>
  </si>
  <si>
    <t>APR requires a permanent colostomy, which is associated with more morbidity.</t>
  </si>
  <si>
    <t>What does Total Mesorectal Excision (TME) aim to improve?</t>
  </si>
  <si>
    <t>Quality of Life</t>
  </si>
  <si>
    <t>Local Control</t>
  </si>
  <si>
    <t>Surgical Recovery</t>
  </si>
  <si>
    <t>Pain Management</t>
  </si>
  <si>
    <t>TME improves local control (LC) and reduces autonomic nerve damage compared with standard blunt dissection.</t>
  </si>
  <si>
    <t>What is the role of chemotherapy in rectal cancer treatment?</t>
  </si>
  <si>
    <t>Supportive care</t>
  </si>
  <si>
    <t>Improved local control and overall survival</t>
  </si>
  <si>
    <t>Only for advanced cases</t>
  </si>
  <si>
    <t>Chemotherapy leads to improved local control (LC) and overall survival (OS).</t>
  </si>
  <si>
    <t>What is the concurrent dose of PVI 5-FU during radiation therapy?</t>
  </si>
  <si>
    <t>225 mg/m²</t>
  </si>
  <si>
    <t>500 mg/m²</t>
  </si>
  <si>
    <t>100 mg/m²</t>
  </si>
  <si>
    <t>300 mg/m²</t>
  </si>
  <si>
    <t>The concurrent dose of PVI 5-FU during RT is 225 mg/m².</t>
  </si>
  <si>
    <t>Which chemotherapy agent has shown significant equivalency to PVI 5-FU?</t>
  </si>
  <si>
    <t>Irinotecan</t>
  </si>
  <si>
    <t>Capecitabine</t>
  </si>
  <si>
    <t>Capecitabine has been confirmed to show equivalency to PVI 5-FU in trials.</t>
  </si>
  <si>
    <t>What is a common side effect of Capecitabine?</t>
  </si>
  <si>
    <t>Hand-foot syndrome</t>
  </si>
  <si>
    <t>Cardiac arrest</t>
  </si>
  <si>
    <t>Capecitabine is associated with more hand-foot syndrome compared to 5-FU.</t>
  </si>
  <si>
    <t>What is the indication for preoperative radiation therapy?</t>
  </si>
  <si>
    <t>cT3-4 or cN1-2</t>
  </si>
  <si>
    <t>Low-grade tumors</t>
  </si>
  <si>
    <t>No indications</t>
  </si>
  <si>
    <t>Preoperative radiation therapy is indicated for cT3-4 or cN1-2 tumors.</t>
  </si>
  <si>
    <t>What can increase postoperative complications after short-course radiation therapy?</t>
  </si>
  <si>
    <t>Waiting 1 week</t>
  </si>
  <si>
    <t>Waiting 4-5 weeks</t>
  </si>
  <si>
    <t>Waiting 5 days</t>
  </si>
  <si>
    <t>Waiting 10 days</t>
  </si>
  <si>
    <t>Postoperative complications increase significantly after 5 days and more so after 10 days post short-course RT.</t>
  </si>
  <si>
    <t>What is the typical dose for long-course preoperative radiation therapy?</t>
  </si>
  <si>
    <t>50.4 Gy/28 fx</t>
  </si>
  <si>
    <t>30 Gy/10 fx</t>
  </si>
  <si>
    <t>45 Gy/15 fx</t>
  </si>
  <si>
    <t>Long-course preoperative radiation therapy typically involves 50.4 Gy over 28 fractions.</t>
  </si>
  <si>
    <t>What is a relative contraindication for radiation therapy?</t>
  </si>
  <si>
    <t>History of rectal cancer</t>
  </si>
  <si>
    <t>Active IBD</t>
  </si>
  <si>
    <t>Previous surgery</t>
  </si>
  <si>
    <t>Active inflammatory bowel disease (IBD) is a relative contraindication for radiation therapy.</t>
  </si>
  <si>
    <t>What does the acronym LAR stand for in rectal cancer treatment?</t>
  </si>
  <si>
    <t>Low Abdominal Resection</t>
  </si>
  <si>
    <t>Lateral Anterior Resection</t>
  </si>
  <si>
    <t>Laparoscopic Anterior Resection</t>
  </si>
  <si>
    <t>LAR stands for Low Anterior Resection, which is a type of sphincter-sparing surgery.</t>
  </si>
  <si>
    <t>Which chemotherapy agent is not recommended due to lack of observed benefit?</t>
  </si>
  <si>
    <t>Oxaliplatin is not recommended as it has shown no benefit in multiple trials despite increased toxicity.</t>
  </si>
  <si>
    <t>What is the primary goal of Total Mesorectal Excision (TME)?</t>
  </si>
  <si>
    <t>Remove lymph nodes</t>
  </si>
  <si>
    <t>En bloc removal of mesorectum</t>
  </si>
  <si>
    <t>Reduce pain</t>
  </si>
  <si>
    <t>The primary goal of TME is the sharp en bloc removal of the mesorectum, including associated structures.</t>
  </si>
  <si>
    <t>What is the typical outcome measure improved by concurrent chemotherapy and radiation?</t>
  </si>
  <si>
    <t>Financial Outcome</t>
  </si>
  <si>
    <t>Concurrent chemotherapy and radiation improve local control (LC) in rectal cancer treatment.</t>
  </si>
  <si>
    <t>What is the role of adjuvant chemotherapy in rectal cancer?</t>
  </si>
  <si>
    <t>Definitive treatment</t>
  </si>
  <si>
    <t>Controversial but often performed</t>
  </si>
  <si>
    <t>Only for stage IV</t>
  </si>
  <si>
    <t>The role of adjuvant chemotherapy is controversial but is often performed based on various trials.</t>
  </si>
  <si>
    <t>What is the recommended margin for low anterior resection (LAR)?</t>
  </si>
  <si>
    <t>At least 2 cm</t>
  </si>
  <si>
    <t>5 cm</t>
  </si>
  <si>
    <t>No specific margin</t>
  </si>
  <si>
    <t>1 cm</t>
  </si>
  <si>
    <t>A distal margin of at least 2 cm is now considered adequate in LAR.</t>
  </si>
  <si>
    <t>What does the acronym DFS stand for in the context of cancer treatment outcomes?</t>
  </si>
  <si>
    <t>Disease-Free Survival</t>
  </si>
  <si>
    <t>Deteriorating Functional Status</t>
  </si>
  <si>
    <t>Direct Follow-up Study</t>
  </si>
  <si>
    <t>Daily Follow-up Survey</t>
  </si>
  <si>
    <t>DFS stands for Disease-Free Survival, a common measure of treatment success in cancer.</t>
  </si>
  <si>
    <t>What is the treatment option for tumors &lt;3 cm in greatest diameter?</t>
  </si>
  <si>
    <t>Local excision is possible for T1 tumors that are &lt;3 cm in greatest diameter.</t>
  </si>
  <si>
    <t>What is the benefit of using concurrent chemotherapy with radiation?</t>
  </si>
  <si>
    <t>Increased toxicity</t>
  </si>
  <si>
    <t>Improved local control</t>
  </si>
  <si>
    <t>Increased pain</t>
  </si>
  <si>
    <t>Concurrent chemotherapy with radiation improves local control (LC) in rectal cancer, as evidenced by trials.</t>
  </si>
  <si>
    <t>What is indicated for positive margins or high risk for local recurrence?</t>
  </si>
  <si>
    <t>No treatment</t>
  </si>
  <si>
    <t>Adjuvant chemotherapy</t>
  </si>
  <si>
    <t>Adjuvant chemotherapy is indicated for patients with positive margins or at high risk for local recurrence.</t>
  </si>
  <si>
    <t>What is the potential benefit of waiting 4 to 5 weeks after short-course radiation before surgery?</t>
  </si>
  <si>
    <t>Improved sphincter-sparing surgery</t>
  </si>
  <si>
    <t>Increased complications</t>
  </si>
  <si>
    <t>Reduced tumor size</t>
  </si>
  <si>
    <t>Waiting 4 to 5 weeks after short-course radiation leads to improved downstaging, which can enhance the possibility of sphincter-sparing surgery.</t>
  </si>
  <si>
    <t>What is the treatment approach for patients with pT3-4 or pN1-2 following surgery?</t>
  </si>
  <si>
    <t>Post-operative radiation therapy</t>
  </si>
  <si>
    <t>Only chemotherapy</t>
  </si>
  <si>
    <t>Post-operative radiation therapy is indicated for patients with pT3-4 or pN1-2 following surgery.</t>
  </si>
  <si>
    <t>What is the primary purpose of sharp total mesorectal excision?</t>
  </si>
  <si>
    <t>Local control</t>
  </si>
  <si>
    <t>Cosmetic improvement</t>
  </si>
  <si>
    <t>The primary purpose of sharp total mesorectal excision is to achieve local control (LC) in rectal cancer treatment.</t>
  </si>
  <si>
    <t>What is the purpose of anal margin excision?</t>
  </si>
  <si>
    <t>Diagnostic purpose</t>
  </si>
  <si>
    <t>Local treatment of early-stage tumors</t>
  </si>
  <si>
    <t>Excision of the anal margin is a treatment option for well-differentiated T1N0 tumors to ensure clear margins and reduce the risk of recurrence.</t>
  </si>
  <si>
    <t>Which of the following is a late toxicity of radiation therapy?</t>
  </si>
  <si>
    <t>Skin desquamation</t>
  </si>
  <si>
    <t>Fertility issues</t>
  </si>
  <si>
    <t>Acute pain</t>
  </si>
  <si>
    <t>Late toxicities of radiation therapy for anal cancer can include infertility and chronic complications.</t>
  </si>
  <si>
    <t>What are Morgagni columns?</t>
  </si>
  <si>
    <t>Blood vessels</t>
  </si>
  <si>
    <t>Lymphatic structures</t>
  </si>
  <si>
    <t>Transitional epithelium columns</t>
  </si>
  <si>
    <t>Nerve endings</t>
  </si>
  <si>
    <t>Morgagni columns are structures of transitional epithelium found in the anal canal, significant for its histology.</t>
  </si>
  <si>
    <t>How often should CBC and BMP tests be performed during workup?</t>
  </si>
  <si>
    <t>Daily</t>
  </si>
  <si>
    <t>Weekly</t>
  </si>
  <si>
    <t>Monthly</t>
  </si>
  <si>
    <t>As clinically indicated</t>
  </si>
  <si>
    <t>CBC and BMP tests should be performed as clinically indicated during the workup for anal cancer, rather than on a strict schedule.</t>
  </si>
  <si>
    <t>Which HPV types are most commonly associated with anal cancer?</t>
  </si>
  <si>
    <t>HPV-6 and HPV-11</t>
  </si>
  <si>
    <t>HPV-16 and HPV-18</t>
  </si>
  <si>
    <t>HPV-1 and HPV-2</t>
  </si>
  <si>
    <t>HPV-4 and HPV-5</t>
  </si>
  <si>
    <t>HPV types 16 and 18 are most commonly associated with anal cancer and are considered high-risk types.</t>
  </si>
  <si>
    <t>What does a positive node indicate in anal cancer prognosis?</t>
  </si>
  <si>
    <t>Better survival</t>
  </si>
  <si>
    <t>Worse overall survival</t>
  </si>
  <si>
    <t>Early detection</t>
  </si>
  <si>
    <t>A positive node is associated with worse overall survival in patients with anal cancer.</t>
  </si>
  <si>
    <t>What is the typical follow-up procedure for anal cancer survivors?</t>
  </si>
  <si>
    <t>Annual MRI</t>
  </si>
  <si>
    <t>Regular digital rectal exams</t>
  </si>
  <si>
    <t>Monthly CT scans</t>
  </si>
  <si>
    <t>Regular digital rectal exams are a common follow-up procedure for anal cancer survivors to monitor for recurrence.</t>
  </si>
  <si>
    <t>What is the typical margin for WLE in anal margin cancers?</t>
  </si>
  <si>
    <t>0.5 cm</t>
  </si>
  <si>
    <t>2 cm</t>
  </si>
  <si>
    <t>3 cm</t>
  </si>
  <si>
    <t>The typical margin for wide local excision (WLE) in well-differentiated anal margin cancers is 1 cm.</t>
  </si>
  <si>
    <t>What is the impact of prolonged treatment breaks?</t>
  </si>
  <si>
    <t>Improved recovery</t>
  </si>
  <si>
    <t>Increased failure rates</t>
  </si>
  <si>
    <t>No impact on outcomes</t>
  </si>
  <si>
    <t>Faster healing</t>
  </si>
  <si>
    <t>Prolonged treatment breaks during anal cancer therapy are associated with increased failure rates.</t>
  </si>
  <si>
    <t>What is the role of sigmoidoscopy in anal cancer workup?</t>
  </si>
  <si>
    <t>Diagnostic imaging</t>
  </si>
  <si>
    <t>Screening for colon cancer</t>
  </si>
  <si>
    <t>Biopsy of suspicious lesions</t>
  </si>
  <si>
    <t>Evaluate rectal function</t>
  </si>
  <si>
    <t>Sigmoidoscopy is often performed to obtain a biopsy of suspicious lesions in the anal canal during the workup for anal cancer.</t>
  </si>
  <si>
    <t>What is the recommended chemotherapy regimen for anal cancer?</t>
  </si>
  <si>
    <t>5-FU and Cisplatin</t>
  </si>
  <si>
    <t>5-FU and MMC</t>
  </si>
  <si>
    <t>Taxol and Carboplatin</t>
  </si>
  <si>
    <t>Doxorubicin and Cyclophosphamide</t>
  </si>
  <si>
    <t>The standard chemotherapy regimen for anal cancer includes two cycles of 5-FU and mitomycin C (MMC) concurrent with radiation.</t>
  </si>
  <si>
    <t>What is a common symptom of anal cancer?</t>
  </si>
  <si>
    <t>Headaches</t>
  </si>
  <si>
    <t>Rectal bleeding</t>
  </si>
  <si>
    <t>Chest pain</t>
  </si>
  <si>
    <t>Rectal bleeding is a common symptom experienced by patients with anal cancer, along with pain or a sensation of a rectal mass.</t>
  </si>
  <si>
    <t>How does the incidence of anal cancer in women compare to men?</t>
  </si>
  <si>
    <t>Equal</t>
  </si>
  <si>
    <t>Higher in men</t>
  </si>
  <si>
    <t>Twice as high in women</t>
  </si>
  <si>
    <t>Lower in women</t>
  </si>
  <si>
    <t>The incidence of anal cancer is twice as high in females compared to males.</t>
  </si>
  <si>
    <t>Which organ is most commonly affected by distant metastases from anal cancer?</t>
  </si>
  <si>
    <t>Pancreas</t>
  </si>
  <si>
    <t>The liver is the most commonly affected organ by distant metastases from anal cancer.</t>
  </si>
  <si>
    <t>What type of surgery was prevalent before the advent of chemoRT in anal cancer?</t>
  </si>
  <si>
    <t>Local excision</t>
  </si>
  <si>
    <t>Abdominal perineal resection (APR)</t>
  </si>
  <si>
    <t>Laparoscopic surgery</t>
  </si>
  <si>
    <t>Transanal excision</t>
  </si>
  <si>
    <t>Before the introduction of concurrent chemoRT, anal cancer was primarily treated with abdominal perineal resection (APR).</t>
  </si>
  <si>
    <t>What is the standard treatment for squamous carcinoma of the anal canal?</t>
  </si>
  <si>
    <t>Concurrent chemoRT with 5-FU and MMC</t>
  </si>
  <si>
    <t>Immunotherapy only</t>
  </si>
  <si>
    <t>The standard of care for squamous carcinoma of the anal canal is concurrent chemotherapy and radiation therapy with 5-fluorouracil and mitomycin C.</t>
  </si>
  <si>
    <t>What percentage of anal cancers are squamous cell carcinoma?</t>
  </si>
  <si>
    <t>75-80%</t>
  </si>
  <si>
    <t>75% to 80% of anal cancers are classified as squamous cell carcinoma.</t>
  </si>
  <si>
    <t>What is a common risk factor for anal cancer?</t>
  </si>
  <si>
    <t>HPV infection</t>
  </si>
  <si>
    <t>Family history of cancer</t>
  </si>
  <si>
    <t>HPV, particularly high-risk types like HPV-16, is a significant risk factor for anal cancer.</t>
  </si>
  <si>
    <t>What is the average age at diagnosis for anal cancer?</t>
  </si>
  <si>
    <t>50s</t>
  </si>
  <si>
    <t>Early 60s</t>
  </si>
  <si>
    <t>Late 60s</t>
  </si>
  <si>
    <t>The average age at diagnosis for anal cancer is in early 60s.</t>
  </si>
  <si>
    <t>Which of the following is NOT a risk factor for anal cancer?</t>
  </si>
  <si>
    <t>History of receptive anal intercourse</t>
  </si>
  <si>
    <t>Diabetes is not listed as a risk factor for anal cancer in the provided text.</t>
  </si>
  <si>
    <t>What is the lifetime risk of developing anal cancer?</t>
  </si>
  <si>
    <t>1 in 1000</t>
  </si>
  <si>
    <t>1 in 500</t>
  </si>
  <si>
    <t>1 in 250</t>
  </si>
  <si>
    <t>1 in 300</t>
  </si>
  <si>
    <t>The lifetime risk of developing anal cancer is 1 in 500.</t>
  </si>
  <si>
    <t>Which treatment option is indicated for T1N0 tumors of anal margin?</t>
  </si>
  <si>
    <t>WLE with 1-cm margins</t>
  </si>
  <si>
    <t>T1N0 tumors of the anal margin may be treated with wide local excision (WLE) with 1-cm margins.</t>
  </si>
  <si>
    <t>What does IMRT stand for?</t>
  </si>
  <si>
    <t>Intensity Modulated Radiation Therapy</t>
  </si>
  <si>
    <t>Internal Medical Radiation Treatment</t>
  </si>
  <si>
    <t>Interstitial Medical Radiation Therapy</t>
  </si>
  <si>
    <t>Interventional Modulated Radiation Therapy</t>
  </si>
  <si>
    <t>IMRT stands for Intensity Modulated Radiation Therapy, which is used to reduce toxicities in anal cancer treatment.</t>
  </si>
  <si>
    <t>Which imaging study is commonly performed for anal cancer workup?</t>
  </si>
  <si>
    <t>MRI with contrast</t>
  </si>
  <si>
    <t>MRI of the pelvis with contrast is commonly performed in the workup for anal cancer.</t>
  </si>
  <si>
    <t>What is the major limiting toxicity of mitomycin C (MMC)?</t>
  </si>
  <si>
    <t>Neutropenia</t>
  </si>
  <si>
    <t>Anemia</t>
  </si>
  <si>
    <t>Cystitis</t>
  </si>
  <si>
    <t>Neutropenia is the major limiting toxicity associated with mitomycin C (MMC).</t>
  </si>
  <si>
    <t>What percentage of patients present with rectal bleeding?</t>
  </si>
  <si>
    <t>Approximately 45% of patients with anal cancer present with rectal bleeding.</t>
  </si>
  <si>
    <t>What is the typical treatment for adenocarcinoma of the anal canal?</t>
  </si>
  <si>
    <t>Standard chemotherapy</t>
  </si>
  <si>
    <t>Treated like rectal cancer</t>
  </si>
  <si>
    <t>Adenocarcinoma of the anal canal is treated like rectal cancer.</t>
  </si>
  <si>
    <t>Which factors are independently prognostic for worse overall survival?</t>
  </si>
  <si>
    <t>Female sex and tumor size</t>
  </si>
  <si>
    <t>Male sex, positive nodes, tumor size &gt;5 cm</t>
  </si>
  <si>
    <t>Age and smoking</t>
  </si>
  <si>
    <t>HPV status and age</t>
  </si>
  <si>
    <t>Male sex, positive nodes, and tumor size greater than 5 cm are independently prognostic for worse overall survival.</t>
  </si>
  <si>
    <t>Which of the following is NOT a symptom of anal cancer?</t>
  </si>
  <si>
    <t>Pain or sensation of a rectal mass</t>
  </si>
  <si>
    <t>Altered bowel movements</t>
  </si>
  <si>
    <t>Weight gain is not listed as a symptom of anal cancer.</t>
  </si>
  <si>
    <t>How long is the anal canal?</t>
  </si>
  <si>
    <t>4 cm</t>
  </si>
  <si>
    <t>6 cm</t>
  </si>
  <si>
    <t>8 cm</t>
  </si>
  <si>
    <t>The anal canal is approximately 4 cm long.</t>
  </si>
  <si>
    <t>What type of carcinoma is most common in the anal canal?</t>
  </si>
  <si>
    <t>Squamous cell carcinoma is the most common type of cancer found in the anal canal.</t>
  </si>
  <si>
    <t>What is the primary method to evaluate the extent of anal cancer?</t>
  </si>
  <si>
    <t>Colonoscopy</t>
  </si>
  <si>
    <t>Digital rectal exam</t>
  </si>
  <si>
    <t>Digital rectal exam is a primary method used to evaluate the extent of anal cancer.</t>
  </si>
  <si>
    <t>What is often avoided during treatment of anal cancer?</t>
  </si>
  <si>
    <t>Treatment breaks</t>
  </si>
  <si>
    <t>Treatment breaks should be avoided during anal cancer treatment as they are associated with increased failure rates.</t>
  </si>
  <si>
    <t>What is the primary purpose of concurrent chemoRT in anal cancer?</t>
  </si>
  <si>
    <t>Reduce treatment duration</t>
  </si>
  <si>
    <t>Reduce treatment-related toxicities</t>
  </si>
  <si>
    <t>Concurrent chemoRT is used to reduce treatment-related toxicities in anal cancer.</t>
  </si>
  <si>
    <t>What is the most common site for distant metastases in anal cancer?</t>
  </si>
  <si>
    <t>Bone</t>
  </si>
  <si>
    <t>Lung</t>
  </si>
  <si>
    <t>The most common sites for distant metastases in anal cancer are the liver and lung.</t>
  </si>
  <si>
    <t>What is the role of HPV in anal cancer?</t>
  </si>
  <si>
    <t>It is a major risk factor</t>
  </si>
  <si>
    <t>It is a treatment option</t>
  </si>
  <si>
    <t>It only affects females</t>
  </si>
  <si>
    <t>HPV is a major risk factor for the development of anal cancer, particularly types 16 and 18.</t>
  </si>
  <si>
    <t>What is the primary treatment for T2+ or any N+ anal cancer?</t>
  </si>
  <si>
    <t>Definitive chemoRT</t>
  </si>
  <si>
    <t>Watchful waiting</t>
  </si>
  <si>
    <t>Definitive chemoRT is indicated for T2+ or any N+ anal cancer.</t>
  </si>
  <si>
    <t>Which lymph nodes are involved for tumors below the dentate line?</t>
  </si>
  <si>
    <t>Perirectal nodes</t>
  </si>
  <si>
    <t>Inguinal and femoral nodes</t>
  </si>
  <si>
    <t>Internal iliac nodes</t>
  </si>
  <si>
    <t>Para-aortic nodes</t>
  </si>
  <si>
    <t>Tumors that arise below the dentate line typically drain to the inguinal and femoral lymph nodes.</t>
  </si>
  <si>
    <t>What is the common acute toxicity of radiation therapy?</t>
  </si>
  <si>
    <t>Hypertension</t>
  </si>
  <si>
    <t>Common acute toxicities of radiation therapy include fatigue, nausea, and skin desquamation.</t>
  </si>
  <si>
    <t>What is the significance of the dentate line?</t>
  </si>
  <si>
    <t>Changes blood supply</t>
  </si>
  <si>
    <t>Distinguishes between two epithelial types</t>
  </si>
  <si>
    <t>Indicator of cancer type</t>
  </si>
  <si>
    <t>Site of nerve endings</t>
  </si>
  <si>
    <t>The dentate line is significant as it marks the transition between simple columnar epithelium and stratified squamous epithelium in the anal canal.</t>
  </si>
  <si>
    <t>What is a common late toxicity of radiation for anal cancer?</t>
  </si>
  <si>
    <t>Bowel stricture</t>
  </si>
  <si>
    <t>Late toxicities from radiation for anal cancer can include bowel stricture and second malignancies.</t>
  </si>
  <si>
    <t>What does WLE stand for in anal cancer treatment?</t>
  </si>
  <si>
    <t>Wide Local Excision</t>
  </si>
  <si>
    <t>Whole Local Excision</t>
  </si>
  <si>
    <t>Wide Lymphatic Excision</t>
  </si>
  <si>
    <t>Whole Lymphatic Excision</t>
  </si>
  <si>
    <t>WLE stands for Wide Local Excision, a treatment option for certain anal cancers.</t>
  </si>
  <si>
    <t>Which chemotherapy drug is paired with radiation in anal cancer?</t>
  </si>
  <si>
    <t>5-Fluorouracil</t>
  </si>
  <si>
    <t>5-Fluorouracil (5-FU) is commonly paired with radiation therapy in the treatment of anal cancer.</t>
  </si>
  <si>
    <t>What type of cancer treatment was historically used before the 1970s?</t>
  </si>
  <si>
    <t>Concurrent chemoRT</t>
  </si>
  <si>
    <t>IMRT</t>
  </si>
  <si>
    <t>Before the 1970s, anal cancer was primarily treated with abdominal perineal resection (APR) and permanent colostomy.</t>
  </si>
  <si>
    <t>What is the primary cause of cervical cancer?</t>
  </si>
  <si>
    <t>HPV infection is associated with over 90% of cervical cancer cases.</t>
  </si>
  <si>
    <t>What screening method has significantly reduced cervical cancer mortality?</t>
  </si>
  <si>
    <t>HPV testing</t>
  </si>
  <si>
    <t>Pap smears</t>
  </si>
  <si>
    <t>CT scans</t>
  </si>
  <si>
    <t>The introduction of Pap smears for screening has led to a significant decline in incidence and mortality of cervical cancer.</t>
  </si>
  <si>
    <t>Which HPV types confer the highest risk of cervical cancer?</t>
  </si>
  <si>
    <t>HPV 6 and 11</t>
  </si>
  <si>
    <t>HPV 16 and 18</t>
  </si>
  <si>
    <t>HPV 31 and 33</t>
  </si>
  <si>
    <t>HPV 52 and 58</t>
  </si>
  <si>
    <t>HPV types 16 and 18 account for 65% to 70% of cervical cancer cases and confer the highest risk of carcinogenesis.</t>
  </si>
  <si>
    <t>What is the median age for cervical cancer diagnosis in the U.S.?</t>
  </si>
  <si>
    <t>The median age for cervical cancer diagnosis is 49 years.</t>
  </si>
  <si>
    <t>How is early-stage cervical cancer typically treated?</t>
  </si>
  <si>
    <t>Surgical intervention</t>
  </si>
  <si>
    <t>Surgical intervention is often the primary treatment for early-stage cervical cancer.</t>
  </si>
  <si>
    <t>What is the most common histological type of cervical cancer?</t>
  </si>
  <si>
    <t>Neuroendocrine carcinoma</t>
  </si>
  <si>
    <t>Squamous cell carcinoma accounts for 70%-75% of cervical cancer cases.</t>
  </si>
  <si>
    <t>What does the term "ectocervix" refer to?</t>
  </si>
  <si>
    <t>Inner part of cervix</t>
  </si>
  <si>
    <t>Lower part of uterus</t>
  </si>
  <si>
    <t>Distal part of cervix</t>
  </si>
  <si>
    <t>Cervical canal</t>
  </si>
  <si>
    <t>The ectocervix is the distal part of the cervix that projects into the vagina and is lined by squamous epithelium.</t>
  </si>
  <si>
    <t>What is the recommended cervical cancer screening for ages 30-65?</t>
  </si>
  <si>
    <t>Pap test alone every year</t>
  </si>
  <si>
    <t>Pap test with HPV test every 5 years</t>
  </si>
  <si>
    <t>HPV test alone every 3 years</t>
  </si>
  <si>
    <t>No screening recommended</t>
  </si>
  <si>
    <t>Women aged 30-65 are recommended to have a Pap test with HPV test (cotesting) every 5 years.</t>
  </si>
  <si>
    <t>Which factor is NOT a risk factor for cervical cancer?</t>
  </si>
  <si>
    <t>High socioeconomic status</t>
  </si>
  <si>
    <t>Multiple sexual partners</t>
  </si>
  <si>
    <t>Low socioeconomic status is a risk factor, while high socioeconomic status is not associated with increased risk for cervical cancer.</t>
  </si>
  <si>
    <t>What is a common symptom of cervical cancer?</t>
  </si>
  <si>
    <t>Severe headaches</t>
  </si>
  <si>
    <t>Abnormal vaginal discharge</t>
  </si>
  <si>
    <t>Abnormal vaginal discharge is one of the common clinical presentations of cervical cancer.</t>
  </si>
  <si>
    <t>What is the purpose of colposcopy?</t>
  </si>
  <si>
    <t>To remove cervical tissue</t>
  </si>
  <si>
    <t>To visualize and examine the cervix</t>
  </si>
  <si>
    <t>To perform a Pap smear</t>
  </si>
  <si>
    <t>To assess lymph node involvement</t>
  </si>
  <si>
    <t>Colposcopy is used to visualize and examine the cervix for abnormal changes.</t>
  </si>
  <si>
    <t>What type of biopsy involves the removal of a cone-shaped piece of tissue?</t>
  </si>
  <si>
    <t>Cold Knife Conization</t>
  </si>
  <si>
    <t>Fine Needle Aspiration</t>
  </si>
  <si>
    <t>Excisional Biopsy</t>
  </si>
  <si>
    <t>Punch Biopsy</t>
  </si>
  <si>
    <t>Cold Knife Conization (CKC) involves the removal of a cone-shaped piece of tissue for accurate margin status assessment.</t>
  </si>
  <si>
    <t>Which of the following is a common treatment for advanced cervical cancer?</t>
  </si>
  <si>
    <t>Single-agent chemotherapy</t>
  </si>
  <si>
    <t>Concurrent chemotherapy with radiation</t>
  </si>
  <si>
    <t>Concurrent chemotherapy with radiation is a standard treatment for locally advanced cervical cancer.</t>
  </si>
  <si>
    <t>What is the significance of the squamocolumnar junction?</t>
  </si>
  <si>
    <t>It is the most common site for carcinogenesis</t>
  </si>
  <si>
    <t>It is where Pap smears are performed</t>
  </si>
  <si>
    <t>It is a type of cell lining</t>
  </si>
  <si>
    <t>It indicates the presence of HPV</t>
  </si>
  <si>
    <t>The squamocolumnar junction is the most common site for cervical carcinogenesis.</t>
  </si>
  <si>
    <t>What percentage of cervical cancer cases is adenocarcinoma?</t>
  </si>
  <si>
    <t>70%-75%</t>
  </si>
  <si>
    <t>20%-25%</t>
  </si>
  <si>
    <t>90%-95%</t>
  </si>
  <si>
    <t>Adenocarcinoma accounts for 20%-25% of cervical cancer cases.</t>
  </si>
  <si>
    <t>How often should women aged 21-29 undergo Pap tests?</t>
  </si>
  <si>
    <t>Every 3 years</t>
  </si>
  <si>
    <t>Women aged 21-29 should have Pap tests every 3 years.</t>
  </si>
  <si>
    <t>What is a common distant site for cervical cancer metastasis?</t>
  </si>
  <si>
    <t>Heart</t>
  </si>
  <si>
    <t>The liver is one of the most common sites for distant spread of cervical cancer.</t>
  </si>
  <si>
    <t>Which vaccine is recommended for HPV prevention?</t>
  </si>
  <si>
    <t>4-valent HPV vaccine</t>
  </si>
  <si>
    <t>9-valent HPV vaccine</t>
  </si>
  <si>
    <t>2-valent HPV vaccine</t>
  </si>
  <si>
    <t>No vaccine recommended</t>
  </si>
  <si>
    <t>The 9-valent HPV vaccine is recommended for routine vaccination of 11- to 12-year-old boys and girls.</t>
  </si>
  <si>
    <t>What is the role of external beam radiation therapy (EBRT)?</t>
  </si>
  <si>
    <t>Primary treatment for early-stage cancer</t>
  </si>
  <si>
    <t>Treatment for advanced stages with brachytherapy</t>
  </si>
  <si>
    <t>EBRT is used in conjunction with brachytherapy for definitive treatment of cervical cancer in later stages.</t>
  </si>
  <si>
    <t>Which of the following is a contraindication for radical trachelectomy?</t>
  </si>
  <si>
    <t>Early-stage cervical cancer</t>
  </si>
  <si>
    <t>Desire for fertility preservation</t>
  </si>
  <si>
    <t>Advanced disease</t>
  </si>
  <si>
    <t>Positive lymph nodes</t>
  </si>
  <si>
    <t>Radical trachelectomy is not performed in cases of advanced disease.</t>
  </si>
  <si>
    <t>What is the purpose of the ACOG guidelines?</t>
  </si>
  <si>
    <t>To provide treatment recommendations</t>
  </si>
  <si>
    <t>To outline screening recommendations</t>
  </si>
  <si>
    <t>To evaluate surgical techniques</t>
  </si>
  <si>
    <t>To assess chemotherapy effectiveness</t>
  </si>
  <si>
    <t>ACOG guidelines provide recommendations on management and treatment for cervical cancer.</t>
  </si>
  <si>
    <t>What is the typical treatment for metastatic cervical cancer?</t>
  </si>
  <si>
    <t>Doublet chemotherapy</t>
  </si>
  <si>
    <t>Doublet chemotherapy shows better outcomes than single-agent therapy for metastatic cervical cancer.</t>
  </si>
  <si>
    <t>What is the recommended approach for patients with positive margins after surgery?</t>
  </si>
  <si>
    <t>No additional treatment</t>
  </si>
  <si>
    <t>Adjuvant chemotherapy with postoperative RT</t>
  </si>
  <si>
    <t>Adjuvant chemotherapy combined with postoperative radiation therapy improves overall survival in patients with positive margins.</t>
  </si>
  <si>
    <t>What is a common side effect of concurrent chemotherapy and radiation?</t>
  </si>
  <si>
    <t>Increased energy</t>
  </si>
  <si>
    <t>Severe fatigue</t>
  </si>
  <si>
    <t>Improved appetite</t>
  </si>
  <si>
    <t>Enhanced immunity</t>
  </si>
  <si>
    <t>Concurrent chemotherapy with radiation can lead to severe fatigue among other side effects.</t>
  </si>
  <si>
    <t>Which factor is NOT a prognostic factor for cervical cancer?</t>
  </si>
  <si>
    <t>Socioeconomic status</t>
  </si>
  <si>
    <t>Socioeconomic status is not considered a prognostic factor for cervical cancer outcomes.</t>
  </si>
  <si>
    <t>What is the survival benefit of concurrent chemotherapy with RT?</t>
  </si>
  <si>
    <t>Improved disease-free survival</t>
  </si>
  <si>
    <t>Decreased overall survival</t>
  </si>
  <si>
    <t>Increased treatment time</t>
  </si>
  <si>
    <t>Concurrent chemotherapy with radiation improves disease-free survival and overall survival rates compared to radiation alone.</t>
  </si>
  <si>
    <t>How should HPV vaccination affect screening recommendations?</t>
  </si>
  <si>
    <t>Alter them significantly</t>
  </si>
  <si>
    <t>Delay screening</t>
  </si>
  <si>
    <t>Require more frequent screening</t>
  </si>
  <si>
    <t>Having HPV vaccination does not alter the current screening recommendations.</t>
  </si>
  <si>
    <t>What is the role of imaging in cervical cancer workup?</t>
  </si>
  <si>
    <t>To provide definitive diagnosis</t>
  </si>
  <si>
    <t>To guide surgical decisions</t>
  </si>
  <si>
    <t>To assess tumor staging</t>
  </si>
  <si>
    <t>Imaging like PET/CT and pelvic MRI is used to delineate local disease extent and guide staging decisions in cervical cancer.</t>
  </si>
  <si>
    <t>What is the goal of cold cone biopsy?</t>
  </si>
  <si>
    <t>Remove the entire cervix</t>
  </si>
  <si>
    <t>Assess margin status</t>
  </si>
  <si>
    <t>Diagnose cervical cancer</t>
  </si>
  <si>
    <t>The goal of cold cone biopsy is to remove a cone-shaped piece of tissue to facilitate accurate margin status assessment.</t>
  </si>
  <si>
    <t>What is the recommended dose for definitive EBRT?</t>
  </si>
  <si>
    <t>50 Gy/30 fx</t>
  </si>
  <si>
    <t>60 Gy/20 fx</t>
  </si>
  <si>
    <t>The recommended dose for definitive EBRT is 45 Gy/25 fx.</t>
  </si>
  <si>
    <t>Which area should be included in the treatment field for pelvic LN+ cases?</t>
  </si>
  <si>
    <t>Common iliac LNs only</t>
  </si>
  <si>
    <t>Inguinal LNs only</t>
  </si>
  <si>
    <t>External and internal iliac LNs only</t>
  </si>
  <si>
    <t>Common iliac LNs and pelvic LNs</t>
  </si>
  <si>
    <t>For pelvic LN+ cases, the treatment should cover common iliac LNs along with other pelvic LNs.</t>
  </si>
  <si>
    <t>What should be considered for bulky lymph nodes?</t>
  </si>
  <si>
    <t>High-dose radiation only</t>
  </si>
  <si>
    <t>Excision followed by microscopic dose RT</t>
  </si>
  <si>
    <t>No treatment needed</t>
  </si>
  <si>
    <t>For bulky lymph nodes, excision followed by microscopic dose RT is recommended.</t>
  </si>
  <si>
    <t>What is the suggested dose for vaginal cuff brachytherapy after EBRT?</t>
  </si>
  <si>
    <t>45-50 Gy</t>
  </si>
  <si>
    <t>50-55 Gy</t>
  </si>
  <si>
    <t>The suggested dose for vaginal cuff brachytherapy post-EBRT is 45-50 Gy.</t>
  </si>
  <si>
    <t>What is the purpose of using IMRT in postoperative settings?</t>
  </si>
  <si>
    <t>To increase treatment time</t>
  </si>
  <si>
    <t>To reduce small bowel dose</t>
  </si>
  <si>
    <t>To increase side effects</t>
  </si>
  <si>
    <t>To treat non-cancerous conditions</t>
  </si>
  <si>
    <t>IMRT is used in postoperative settings to reduce the dose to small bowel and iliac crest, especially when treating extended fields.</t>
  </si>
  <si>
    <t>Which risk factors indicate the need for postoperative EBRT?</t>
  </si>
  <si>
    <t>LVSI only</t>
  </si>
  <si>
    <t>Tumor size only</t>
  </si>
  <si>
    <t>Any two of three Sedlis risk factors</t>
  </si>
  <si>
    <t>Postoperative EBRT is recommended if any two of three Sedlis risk factors are present: LVSI, middle or deep stromal invasion, and tumor size ≥4 cm.</t>
  </si>
  <si>
    <t>What is the EQD2 recommended for &lt;4 cm of residual disease in brachytherapy?</t>
  </si>
  <si>
    <t>75 Gy</t>
  </si>
  <si>
    <t>≥80 Gy</t>
  </si>
  <si>
    <t>≥90 Gy</t>
  </si>
  <si>
    <t>The EQD2 recommended for &lt;4 cm of residual disease is ≥80 Gy (~5.5 Gy x 5 fx).</t>
  </si>
  <si>
    <t>How is toxicity categorized in radiation therapy?</t>
  </si>
  <si>
    <t>Acute and chronic</t>
  </si>
  <si>
    <t>Immediate and delayed</t>
  </si>
  <si>
    <t>Mild and severe</t>
  </si>
  <si>
    <t>Short-term and long-term</t>
  </si>
  <si>
    <t>Toxicity in radiation therapy is categorized as acute and chronic effects.</t>
  </si>
  <si>
    <t>What is the highest recommended boost dose for a central primary tumor?</t>
  </si>
  <si>
    <t>The central primary tumor can be boosted to 80 Gy (small volume) or 85 to 90 Gy (large volume) with brachytherapy.</t>
  </si>
  <si>
    <t>What is essential for IMRT in the definitive setting?</t>
  </si>
  <si>
    <t>No imaging needed</t>
  </si>
  <si>
    <t>Accurate contouring</t>
  </si>
  <si>
    <t>Increased dose to critical organs</t>
  </si>
  <si>
    <t>Quick treatment planning</t>
  </si>
  <si>
    <t>Accurate contouring is essential when considering IMRT in the definitive setting, along with thorough imaging workup.</t>
  </si>
  <si>
    <t>Which method is preferred for planning brachytherapy?</t>
  </si>
  <si>
    <t>Conventional planning</t>
  </si>
  <si>
    <t>3D imaging</t>
  </si>
  <si>
    <t>Manual calculation</t>
  </si>
  <si>
    <t>No planning required</t>
  </si>
  <si>
    <t>MRI-based planning is preferred for brachytherapy to better cover the tumor while limiting dose to surrounding organs.</t>
  </si>
  <si>
    <t>What dose should the IR-CTV receive in brachytherapy?</t>
  </si>
  <si>
    <t>≥50 Gy</t>
  </si>
  <si>
    <t>≥60 Gy</t>
  </si>
  <si>
    <t>≥70 Gy</t>
  </si>
  <si>
    <t>The IR-CTV should receive a dose of ≥60 Gy in brachytherapy planning.</t>
  </si>
  <si>
    <t>What is a potential acute toxicity of radiation therapy?</t>
  </si>
  <si>
    <t>Osteopenia</t>
  </si>
  <si>
    <t>Vaginal stenosis</t>
  </si>
  <si>
    <t>Fatigue is one of the potential acute toxicities associated with radiation therapy.</t>
  </si>
  <si>
    <t>Which treatment is considered for close or positive vaginal margins postoperatively?</t>
  </si>
  <si>
    <t>Vaginal brachytherapy boost</t>
  </si>
  <si>
    <t>External beam radiation only</t>
  </si>
  <si>
    <t>Vaginal brachytherapy boost is considered for close or positive vaginal margins following EBRT.</t>
  </si>
  <si>
    <t>What does the term "HR-CTV" refer to in brachytherapy?</t>
  </si>
  <si>
    <t>High-risk clinical target volume</t>
  </si>
  <si>
    <t>High-rate clinical treatment volume</t>
  </si>
  <si>
    <t>High-risk cumulative target volume</t>
  </si>
  <si>
    <t>High-resolution clinical target volume</t>
  </si>
  <si>
    <t>"HR-CTV" stands for High-Risk Clinical Target Volume, which is defined in 3D planning guidelines.</t>
  </si>
  <si>
    <t>What is the most common gynecologic malignancy in the United States?</t>
  </si>
  <si>
    <t>Cervical cancer</t>
  </si>
  <si>
    <t>Endometrial cancer</t>
  </si>
  <si>
    <t>Ovarian cancer</t>
  </si>
  <si>
    <t>Uterine sarcoma</t>
  </si>
  <si>
    <t>Endometrial cancer is the most common gynecologic malignancy in the U.S., with over 60,000 new cases annually.</t>
  </si>
  <si>
    <t>What surgical procedure is recommended for medically operable patients with endometrial cancer?</t>
  </si>
  <si>
    <t>TAH/BSO</t>
  </si>
  <si>
    <t>Radical hysterectomy</t>
  </si>
  <si>
    <t>Hysteroscopy</t>
  </si>
  <si>
    <t>Medically operable patients should undergo total abdominal hysterectomy and bilateral salpingo-oophorectomy (TAH/BSO).</t>
  </si>
  <si>
    <t>What is a common risk factor for endometrial cancer?</t>
  </si>
  <si>
    <t>Low estrogen levels</t>
  </si>
  <si>
    <t>Nulliparity</t>
  </si>
  <si>
    <t>Frequent exercise</t>
  </si>
  <si>
    <t>Nulliparity is a main risk factor for endometrial cancer, alongside obesity and late menopause.</t>
  </si>
  <si>
    <t>At what median age is endometrial cancer typically diagnosed?</t>
  </si>
  <si>
    <t>45 years</t>
  </si>
  <si>
    <t>62 years</t>
  </si>
  <si>
    <t>The median age at diagnosis of endometrial cancer is 62 years.</t>
  </si>
  <si>
    <t>Which type of endometrial cancer is associated with a favorable course?</t>
  </si>
  <si>
    <t>Type I</t>
  </si>
  <si>
    <t>Type II</t>
  </si>
  <si>
    <t>Both types</t>
  </si>
  <si>
    <t>Neither type</t>
  </si>
  <si>
    <t>Type I endometrial cancer presents at an early stage and has a favorable course.</t>
  </si>
  <si>
    <t>What histological type is most common in Type I endometrial cancer?</t>
  </si>
  <si>
    <t>Serous</t>
  </si>
  <si>
    <t>Clear cell</t>
  </si>
  <si>
    <t>Endometrioid</t>
  </si>
  <si>
    <t>Mixed</t>
  </si>
  <si>
    <t>Type I endometrial cancer is characterized by endometrioid histology.</t>
  </si>
  <si>
    <t>Which genetic syndrome is associated with increased risk of endometrial cancer?</t>
  </si>
  <si>
    <t>FAP</t>
  </si>
  <si>
    <t>BRCA syndrome</t>
  </si>
  <si>
    <t>Cowden syndrome</t>
  </si>
  <si>
    <t>Lynch syndrome (hereditary nonpolyposis colorectal cancer) is associated with an increased risk of endometrial cancer.</t>
  </si>
  <si>
    <t>What is the lifetime risk of endometrial cancer in the general population?</t>
  </si>
  <si>
    <t>The lifetime risk of endometrial cancer is approximately 2.8% in the general population.</t>
  </si>
  <si>
    <t>Which imaging modality is preferred for preoperative local staging of endometrial cancer?</t>
  </si>
  <si>
    <t>MRI is the preferred imaging modality for preoperative local staging of endometrial cancer.</t>
  </si>
  <si>
    <t>What is the most common presenting symptom of endometrial cancer?</t>
  </si>
  <si>
    <t>Abdominal pain</t>
  </si>
  <si>
    <t>Vaginal bleeding</t>
  </si>
  <si>
    <t>The most common presenting symptom of endometrial cancer is vaginal bleeding.</t>
  </si>
  <si>
    <t>What percentage of endometrial cancer cases are Type II?</t>
  </si>
  <si>
    <t>10-20%</t>
  </si>
  <si>
    <t>Type II endometrial cancer accounts for approximately 10-20% of cases and has an aggressive course.</t>
  </si>
  <si>
    <t>What is the gold standard for diagnosing endometrial cancer?</t>
  </si>
  <si>
    <t>TVUS</t>
  </si>
  <si>
    <t>Endometrial biopsy</t>
  </si>
  <si>
    <t>The gold standard for diagnosis is an endometrial biopsy conducted under hysteroscopy.</t>
  </si>
  <si>
    <t>What is a poor prognostic factor for endometrial cancer?</t>
  </si>
  <si>
    <t>Low tumor grade</t>
  </si>
  <si>
    <t>Low body mass index</t>
  </si>
  <si>
    <t>Tumor size is a poor prognostic factor, along with age, grade, and lymph node involvement.</t>
  </si>
  <si>
    <t>In which population should screening for HNPCC be considered?</t>
  </si>
  <si>
    <t>Patients over 60</t>
  </si>
  <si>
    <t>Patients diagnosed with endometrial cancer &lt;50 years</t>
  </si>
  <si>
    <t>All women</t>
  </si>
  <si>
    <t>Only those with family history</t>
  </si>
  <si>
    <t>Screening for HNPCC is recommended for patients diagnosed with endometrial cancer at a young age (less than 50).</t>
  </si>
  <si>
    <t>What is the main risk factor associated with Type I endometrial cancer?</t>
  </si>
  <si>
    <t>Genetics</t>
  </si>
  <si>
    <t>Exposure to radiation</t>
  </si>
  <si>
    <t>Excess estrogen without opposing progestin</t>
  </si>
  <si>
    <t>Type I endometrial cancer is mainly associated with excess estrogen without opposing progestin.</t>
  </si>
  <si>
    <t>Which lymphatic pathway is involved in the drainage of cervical lesions?</t>
  </si>
  <si>
    <t>Internal iliac lymph nodes</t>
  </si>
  <si>
    <t>Para-aortic lymph nodes</t>
  </si>
  <si>
    <t>Presacral lymph nodes</t>
  </si>
  <si>
    <t>Common iliac lymph nodes</t>
  </si>
  <si>
    <t>Cervical lesions drain laterally to parametrial, obturator, and pelvic nodes, primarily involving the internal iliac lymph nodes.</t>
  </si>
  <si>
    <t>How does the grading system for endometrial cancer tumors correlate with tumor aggressiveness?</t>
  </si>
  <si>
    <t>Higher grade indicates less aggressiveness</t>
  </si>
  <si>
    <t>Higher grade indicates more aggressiveness</t>
  </si>
  <si>
    <t>No correlation</t>
  </si>
  <si>
    <t>Only size matters</t>
  </si>
  <si>
    <t>Higher grade tumors indicate a greater degree of aggressiveness, with grade 1 being the least aggressive and grade 3 being the most aggressive.</t>
  </si>
  <si>
    <t>What is a common adjuvant chemotherapy regimen for high-risk endometrial cancer patients?</t>
  </si>
  <si>
    <t>Carboplatin/paclitaxel</t>
  </si>
  <si>
    <t>Doxorubicin/cyclophosphamide</t>
  </si>
  <si>
    <t>Cisplatin alone</t>
  </si>
  <si>
    <t>Carboplatin and paclitaxel are commonly used in adjuvant chemotherapy for high-risk endometrial cancer patients.</t>
  </si>
  <si>
    <t>What percentage of patients with endometrial cancer experience lymph node involvement?</t>
  </si>
  <si>
    <t>5-10%</t>
  </si>
  <si>
    <t>20-30%</t>
  </si>
  <si>
    <t>50-60%</t>
  </si>
  <si>
    <t>70-80%</t>
  </si>
  <si>
    <t>20-30% of patients with endometrial cancer may experience lymph node involvement.</t>
  </si>
  <si>
    <t>What is the role of pelvic and para-aortic lymphadenectomy in endometrial cancer staging?</t>
  </si>
  <si>
    <t>Mandatory for all patients</t>
  </si>
  <si>
    <t>Controversial based on risk factors</t>
  </si>
  <si>
    <t>Only for Type II cancers</t>
  </si>
  <si>
    <t>The need for pelvic and para-aortic lymphadenectomy for staging is controversial and may depend on risk factors like tumor size and grade.</t>
  </si>
  <si>
    <t>Which type of imaging is useful for detecting lymph node metastases in endometrial cancer?</t>
  </si>
  <si>
    <t>PET/CT is the best imaging modality for detecting lymph node metastases in endometrial cancer, although it's not routinely performed.</t>
  </si>
  <si>
    <t>What is a common complication following lymphadenectomy in endometrial cancer surgery?</t>
  </si>
  <si>
    <t>Lymphedema</t>
  </si>
  <si>
    <t>Hemorrhage</t>
  </si>
  <si>
    <t>Nerve damage</t>
  </si>
  <si>
    <t>Lymphedema is a common complication that can occur after lymphadenectomy, with varying risk based on lymph nodes removed and other factors.</t>
  </si>
  <si>
    <t>What does the presence of nuclear atypia indicate in endometrial cancer grading?</t>
  </si>
  <si>
    <t>Higher risk of metastasis</t>
  </si>
  <si>
    <t>Raises grade by 1</t>
  </si>
  <si>
    <t>Nuclear atypia out of proportion to architectural grade can raise the tumor grade by 1 for grade 1 and 2 tumors, indicating increased aggressiveness.</t>
  </si>
  <si>
    <t>How often should screening for endometrial cancer be performed in HNPCC patients?</t>
  </si>
  <si>
    <t>Every year after 30-35 years</t>
  </si>
  <si>
    <t>Every two years</t>
  </si>
  <si>
    <t>Once in a lifetime</t>
  </si>
  <si>
    <t>The Cancer Genetics Consortium recommends annual endometrial sampling and TVUS for patients with HNPCC starting at age 30-35.</t>
  </si>
  <si>
    <t>What is the significance of the MELF pattern in endometrial cancer?</t>
  </si>
  <si>
    <t>Indicates early-stage disease</t>
  </si>
  <si>
    <t>Correlates with advanced pathologic features</t>
  </si>
  <si>
    <t>Indicates benign conditions</t>
  </si>
  <si>
    <t>The "MELF" pattern correlates with more advanced pathologic features and may necessitate nodal staging, although its impact on survival is unclear.</t>
  </si>
  <si>
    <t>What surgical approach is becoming increasingly utilized for early endometrial cancer?</t>
  </si>
  <si>
    <t>Open surgery</t>
  </si>
  <si>
    <t>Laparoscopic approaches are increasingly being utilized for the surgical treatment of early endometrial cancer.</t>
  </si>
  <si>
    <t>What is the lifetime risk of endometrial cancer for Lynch syndrome carriers?</t>
  </si>
  <si>
    <t>27%-71%</t>
  </si>
  <si>
    <t>Lynch syndrome increases the lifetime risk of endometrial cancer to between 27% and 71%, significantly higher than the general population.</t>
  </si>
  <si>
    <t>Which of the following is NOT a symptom of advanced endometrial cancer?</t>
  </si>
  <si>
    <t>Abdominal distension</t>
  </si>
  <si>
    <t>Urinary bleeding</t>
  </si>
  <si>
    <t>Weight gain is not listed as a symptom of advanced endometrial cancer; common symptoms include vaginal bleeding, abdominal pain, and urinary bleeding.</t>
  </si>
  <si>
    <t>What is not considered standard of care for patients with low or intermediate-risk disease?</t>
  </si>
  <si>
    <t>Clinical trials</t>
  </si>
  <si>
    <t>Adjuvant chemotherapy (CHT) is not standard for low or intermediate-risk patients.</t>
  </si>
  <si>
    <t>Which regimen is most commonly used for adjuvant chemotherapy?</t>
  </si>
  <si>
    <t>Cisplatin/etoposide</t>
  </si>
  <si>
    <t>Paclitaxel/epirubicin</t>
  </si>
  <si>
    <t>Carboplatin/paclitaxel is the most common adjuvant regimen when chemotherapy is used.</t>
  </si>
  <si>
    <t>When is radiation therapy indicated?</t>
  </si>
  <si>
    <t>After chemotherapy only</t>
  </si>
  <si>
    <t>After TAH/BSO or for non-surgical patients</t>
  </si>
  <si>
    <t>Before surgery only</t>
  </si>
  <si>
    <t>RT is used as adjuvant therapy after TAH/BSO or as primary therapy for non-surgical candidates.</t>
  </si>
  <si>
    <t>What defines high-intermediate risk disease for vaginal cuff brachytherapy?</t>
  </si>
  <si>
    <t>Grade 1 tumors with &lt;50% invasion</t>
  </si>
  <si>
    <t>Grade 3 tumors with any invasion</t>
  </si>
  <si>
    <t>Grade 1–2 tumors with ≥50% invasion</t>
  </si>
  <si>
    <t>Grade 3 tumors with ≥50% invasion</t>
  </si>
  <si>
    <t>High-intermediate risk is defined as grade 1–2 tumors with ≥50% myometrial invasion or grade 3 tumors with &lt;50% invasion.</t>
  </si>
  <si>
    <t>What is the prescribed dose for vaginal cuff brachytherapy according to PORTEC 2?</t>
  </si>
  <si>
    <t>30 Gy/5 fx</t>
  </si>
  <si>
    <t>21 Gy/3 fx</t>
  </si>
  <si>
    <t>45 Gy/2 fx</t>
  </si>
  <si>
    <t>50 Gy/1 fx</t>
  </si>
  <si>
    <t>PORTEC 2 used 21 Gy/3 fractions prescribed to a depth of 0.5 cm given weekly for vaginal cuff brachytherapy.</t>
  </si>
  <si>
    <t>What is the purpose of pelvic EBRT?</t>
  </si>
  <si>
    <t>To treat all tumor stages</t>
  </si>
  <si>
    <t>For early-stage patients at high risk</t>
  </si>
  <si>
    <t>As primary therapy for all patients</t>
  </si>
  <si>
    <t>To reduce side effects of chemotherapy</t>
  </si>
  <si>
    <t>Pelvic EBRT is given to early-stage patients at high risk, specifically grade 3 tumors with ≥50% invasion.</t>
  </si>
  <si>
    <t>What notable change was made in the FIGO 7th Edition regarding uterine sarcoma?</t>
  </si>
  <si>
    <t>New definition for uterine sarcoma</t>
  </si>
  <si>
    <t>Removal of stage IA</t>
  </si>
  <si>
    <t>Addition of stage Tis</t>
  </si>
  <si>
    <t>New guidelines for treatment</t>
  </si>
  <si>
    <t>The 7th Edition includes a new definition for uterine sarcoma.</t>
  </si>
  <si>
    <t>What does positive cytology indicate in staging?</t>
  </si>
  <si>
    <t>It changes the stage</t>
  </si>
  <si>
    <t>It does not change the stage</t>
  </si>
  <si>
    <t>It indicates a higher risk</t>
  </si>
  <si>
    <t>It is not reported</t>
  </si>
  <si>
    <t>Positive cytology should be reported, but it does not change the stage according to FIGO guidelines.</t>
  </si>
  <si>
    <t>Which of the following is an acute toxicity of treatment?</t>
  </si>
  <si>
    <t>Vaginal dryness</t>
  </si>
  <si>
    <t>Sacral insufficiency fractures</t>
  </si>
  <si>
    <t>Acute toxicities include fatigue, diarrhea, nausea, myelosuppression, dysuria, and urinary frequency.</t>
  </si>
  <si>
    <t>What late toxicity can occur as a result of radiation therapy?</t>
  </si>
  <si>
    <t>Myelosuppression</t>
  </si>
  <si>
    <t>Late toxicities include vaginal stenosis and vaginal dryness among others</t>
  </si>
  <si>
    <t>What is the most common type of vulvar cancer?</t>
  </si>
  <si>
    <t>Basaloid carcinoma</t>
  </si>
  <si>
    <t>Approximately 90% of vulvar cancers are squamous cell carcinomas.</t>
  </si>
  <si>
    <t>Which population has a slightly higher risk of vulvar cancer?</t>
  </si>
  <si>
    <t>Black women</t>
  </si>
  <si>
    <t>Hispanic women</t>
  </si>
  <si>
    <t>White women</t>
  </si>
  <si>
    <t>Asian women</t>
  </si>
  <si>
    <t>White women are at a slightly higher risk than Black or Hispanic women.</t>
  </si>
  <si>
    <t>At what age is the peak incidence of vulvar cancer?</t>
  </si>
  <si>
    <t>In the 20s</t>
  </si>
  <si>
    <t>In the 30s</t>
  </si>
  <si>
    <t>In the 50s</t>
  </si>
  <si>
    <t>In the 70s</t>
  </si>
  <si>
    <t>The peak incidence of vulvar cancer occurs in the seventh decade of life (70s).</t>
  </si>
  <si>
    <t>What is a major risk factor associated with HPV and vulvar cancer?</t>
  </si>
  <si>
    <t>Younger age at first intercourse</t>
  </si>
  <si>
    <t>Family history</t>
  </si>
  <si>
    <t>Younger age at first intercourse is a risk factor related to HPV infection.</t>
  </si>
  <si>
    <t>Which HPV subtypes are considered high-risk for vulvar cancer?</t>
  </si>
  <si>
    <t>HPV 16, 18, and 33</t>
  </si>
  <si>
    <t>HPV 31, 32, and 35</t>
  </si>
  <si>
    <t>HPV 45 and 52</t>
  </si>
  <si>
    <t>The most common high-risk HPV subtypes associated with vulvar cancer are HPV 16, 18, and 33.</t>
  </si>
  <si>
    <t>What is the risk of malignant transformation for lichen sclerosis?</t>
  </si>
  <si>
    <t>The risk of malignant transformation of lichen sclerosis is approximately 5%.</t>
  </si>
  <si>
    <t>What is the standard primary therapy for vulvar cancer?</t>
  </si>
  <si>
    <t>Surgical excision</t>
  </si>
  <si>
    <t>Primary therapy for vulvar cancer is surgical excision.</t>
  </si>
  <si>
    <t>Which factor is most important for nonmetastatic vulvar cancer patients?</t>
  </si>
  <si>
    <t>Depth of invasion</t>
  </si>
  <si>
    <t>Margin status</t>
  </si>
  <si>
    <t>Lymph node involvement is the most important prognostic factor for nonmetastatic patients.</t>
  </si>
  <si>
    <t>What type of imaging is sufficient for initial workup unless symptoms of metastatic disease are present?</t>
  </si>
  <si>
    <t>CXR</t>
  </si>
  <si>
    <t>A chest X-ray (CXR) is sufficient unless there are symptoms of metastatic disease.</t>
  </si>
  <si>
    <t>Which lymphatic drainage nodes are involved in vulvar cancer?</t>
  </si>
  <si>
    <t>Cervical nodes</t>
  </si>
  <si>
    <t>Deep inguinal nodes</t>
  </si>
  <si>
    <t>Superficial inguinal nodes</t>
  </si>
  <si>
    <t>Both B and C</t>
  </si>
  <si>
    <t>Lymphatic drainage can travel to both superficial and deep inguinal nodes.</t>
  </si>
  <si>
    <t>What is the recommended dose for postoperative treatment with negative margins?</t>
  </si>
  <si>
    <t>55 to 60 Gy</t>
  </si>
  <si>
    <t>The recommended dose for postoperative treatment with negative margins is 45 to 50.4 Gy.</t>
  </si>
  <si>
    <t>What is the risk of contralateral groin involvement for unilateral lesions?</t>
  </si>
  <si>
    <t>For unilateral lesions, the risk of contralateral groin involvement is 8%.</t>
  </si>
  <si>
    <t>Which type of carcinoma is associated with HPV?</t>
  </si>
  <si>
    <t>Keratinizing carcinoma</t>
  </si>
  <si>
    <t>Verrucous carcinoma</t>
  </si>
  <si>
    <t>Basaloid carcinoma is associated with HPV; keratinizing carcinoma is associated with vulvar dystrophy.</t>
  </si>
  <si>
    <t>What does VIN stand for in relation to vulvar cancer?</t>
  </si>
  <si>
    <t>Vulvar Invasive Neoplasm</t>
  </si>
  <si>
    <t>Vulvar Intraepithelial Neoplasm</t>
  </si>
  <si>
    <t>Vulvar Inflammatory Neoplasm</t>
  </si>
  <si>
    <t>Vulvar Intestinal Neoplasm</t>
  </si>
  <si>
    <t>VIN stands for Vulvar Intraepithelial Neoplasm, which is related to HPV.</t>
  </si>
  <si>
    <t>What is the most common site of distant metastases for vulvar cancer?</t>
  </si>
  <si>
    <t>Bones</t>
  </si>
  <si>
    <t>The lungs are the most common site of distant metastases for vulvar cancer.</t>
  </si>
  <si>
    <t>What is the percentage risk of malignant transformation of VIN III?</t>
  </si>
  <si>
    <t>The risk of malignant transformation of VIN III is 80%.</t>
  </si>
  <si>
    <t>Which chemotherapy regimen is most commonly used for vulvar cancer?</t>
  </si>
  <si>
    <t>The most common regimen for vulvar cancer is concurrent weekly cisplatin.</t>
  </si>
  <si>
    <t>What is the purpose of sentinel lymph node biopsy in vulvar cancer?</t>
  </si>
  <si>
    <t>To remove all lymph nodes</t>
  </si>
  <si>
    <t>To monitor tumor recurrence</t>
  </si>
  <si>
    <t>Sentinel lymph node biopsy is performed to assess lymph node involvement.</t>
  </si>
  <si>
    <t>What does the AJCC classify pelvic nodes as?</t>
  </si>
  <si>
    <t>Local nodes</t>
  </si>
  <si>
    <t>Distant nodes</t>
  </si>
  <si>
    <t>Regional nodes</t>
  </si>
  <si>
    <t>Metastatic nodes</t>
  </si>
  <si>
    <t>According to AJCC, pelvic nodes are classified as distant nodes (FIGO stage IVB).</t>
  </si>
  <si>
    <t>What is the definition of a "close margin" in surgical excision for vulvar cancer?</t>
  </si>
  <si>
    <t>&lt;5 mm</t>
  </si>
  <si>
    <t>&lt;8 mm</t>
  </si>
  <si>
    <t>&lt;10 mm</t>
  </si>
  <si>
    <t>&lt;12 mm</t>
  </si>
  <si>
    <t>A "close margin" is defined as &lt;8 mm in surgical excision for vulvar cancer.</t>
  </si>
  <si>
    <t>Which of the following is NOT a common symptom of vulvar cancer?</t>
  </si>
  <si>
    <t>Ulcerated lesions</t>
  </si>
  <si>
    <t>Vomiting</t>
  </si>
  <si>
    <t>Bleeding</t>
  </si>
  <si>
    <t>Vomiting is not a common symptom associated with vulvar cancer.</t>
  </si>
  <si>
    <t>What is the recommended action if both Tc-99m and blue dye are used for sentinel node biopsy?</t>
  </si>
  <si>
    <t>Proceed with surgery</t>
  </si>
  <si>
    <t>Observe</t>
  </si>
  <si>
    <t>No further action</t>
  </si>
  <si>
    <t>Perform additional imaging</t>
  </si>
  <si>
    <t>If both Tc-99m and blue dye are used, the sensitivity is 91%, indicating a reliable result for sentinel node biopsy.</t>
  </si>
  <si>
    <t>What is the percentage risk of contralateral nodal metastases with an inguinal nodal ratio of &gt;20%?</t>
  </si>
  <si>
    <t>An inguinal nodal ratio of &gt;20% is associated with a 53% risk of contralateral nodal metastases.</t>
  </si>
  <si>
    <t>What is the potential late effect of radiation therapy for vulvar cancer?</t>
  </si>
  <si>
    <t>Skin fibrosis</t>
  </si>
  <si>
    <t>Late effects of radiation therapy can include skin fibrosis.</t>
  </si>
  <si>
    <t>In which scenario is neoadjuvant chemoRT recommended according to NCCN?</t>
  </si>
  <si>
    <t>T1 lesions</t>
  </si>
  <si>
    <t>T2 lesions &gt;4 cm</t>
  </si>
  <si>
    <t>T3 lesions requiring visceral resection</t>
  </si>
  <si>
    <t>NCCN recommends neoadjuvant chemoRT for T2 lesions &gt;4 cm or T3 lesions requiring visceral organs to be resected.</t>
  </si>
  <si>
    <t>What is the purpose of imaging like MRI in vulvar cancer?</t>
  </si>
  <si>
    <t>Preventing recurrence</t>
  </si>
  <si>
    <t>Chemotherapy planning</t>
  </si>
  <si>
    <t>Imaging like MRI is useful for tumor staging and surgical/RT planning in vulvar cancer.</t>
  </si>
  <si>
    <t>What type of lesions have an increased risk of pelvic metastases?</t>
  </si>
  <si>
    <t>Clitoral lesions</t>
  </si>
  <si>
    <t>Vulvar dysplasia</t>
  </si>
  <si>
    <t>Clitoral lesions can drain directly to pelvic nodes, increasing the risk of pelvic metastases.</t>
  </si>
  <si>
    <t>What is the typical management strategy for large T3 lesions in vulvar cancer?</t>
  </si>
  <si>
    <t>Immediate surgery</t>
  </si>
  <si>
    <t>Definitive nonoperative management</t>
  </si>
  <si>
    <t>Chemotherapy alone</t>
  </si>
  <si>
    <t>Radiation therapy alone</t>
  </si>
  <si>
    <t>For large T3 lesions where resection isn't tolerated, definitive nonoperative management is appropriate.</t>
  </si>
  <si>
    <t>What is the significance of an ulcerated groin node in vulvar cancer?</t>
  </si>
  <si>
    <t>Indicates benign condition</t>
  </si>
  <si>
    <t>Suggests advanced disease</t>
  </si>
  <si>
    <t>Indicates effective treatment</t>
  </si>
  <si>
    <t>An ulcerated groin node may suggest advanced disease and warrants further investigation.</t>
  </si>
  <si>
    <t>What type of cancer is vaginal cancer primarily classified as?</t>
  </si>
  <si>
    <t>The majority (&gt;80%) of vaginal cancers are squamous cell carcinomas.</t>
  </si>
  <si>
    <t>What percentage of vaginal cancers are squamous cell carcinomas?</t>
  </si>
  <si>
    <t>Approximately 80% of vaginal cancers are squamous cell carcinomas.</t>
  </si>
  <si>
    <t>Where do most vaginal cancers arise?</t>
  </si>
  <si>
    <t>Anterior aspect of the vagina</t>
  </si>
  <si>
    <t>Cervix</t>
  </si>
  <si>
    <t>Posterior aspect of upper third</t>
  </si>
  <si>
    <t>Lower third of vagina</t>
  </si>
  <si>
    <t>Vaginal cancers typically arise in the posterior aspect of the upper third of the vagina.</t>
  </si>
  <si>
    <t>What is the median age of diagnosis for squamous cell carcinoma of the vagina?</t>
  </si>
  <si>
    <t>55 years</t>
  </si>
  <si>
    <t>65 years</t>
  </si>
  <si>
    <t>The median age of diagnosis for SCC of the vagina is 65 years.</t>
  </si>
  <si>
    <t>Which of the following is NOT a risk factor for vaginal cancer?</t>
  </si>
  <si>
    <t>Multiple lifetime sexual partners</t>
  </si>
  <si>
    <t>Previous gynecologic malignancy</t>
  </si>
  <si>
    <t>Low alcohol consumption</t>
  </si>
  <si>
    <t>Low alcohol consumption is not listed as a risk factor for vaginal cancer.</t>
  </si>
  <si>
    <t>What is the anatomical structure directly anterior to the vagina?</t>
  </si>
  <si>
    <t>Uterus</t>
  </si>
  <si>
    <t>Bladder</t>
  </si>
  <si>
    <t>Rectum</t>
  </si>
  <si>
    <t>The bladder is located directly anterior to the vagina.</t>
  </si>
  <si>
    <t>What is the length of the posterior vaginal wall?</t>
  </si>
  <si>
    <t>7 cm</t>
  </si>
  <si>
    <t>9 cm</t>
  </si>
  <si>
    <t>11 cm</t>
  </si>
  <si>
    <t>The posterior wall of the vagina is approximately 9 cm in length.</t>
  </si>
  <si>
    <t>Which lymph nodes does the upper third of the vagina drain into?</t>
  </si>
  <si>
    <t>Inguinal nodes</t>
  </si>
  <si>
    <t>External iliacs</t>
  </si>
  <si>
    <t>Pelvic nodes</t>
  </si>
  <si>
    <t>The upper third of the vagina drains in patterns similar to the cervix, primarily into pelvic nodes.</t>
  </si>
  <si>
    <t>What is the most common presenting symptom of vaginal cancer?</t>
  </si>
  <si>
    <t>Vaginal discharge</t>
  </si>
  <si>
    <t>Dysuria</t>
  </si>
  <si>
    <t>Pelvic pain</t>
  </si>
  <si>
    <t>Vaginal bleeding, often postcoital, is the most common presenting symptom for patients with vaginal cancer.</t>
  </si>
  <si>
    <t>What type of imaging is recommended for advanced presentations of vaginal cancer?</t>
  </si>
  <si>
    <t>MRI is recommended for more advanced presentations due to its high sensitivity and specificity.</t>
  </si>
  <si>
    <t>Which treatment is often used for vaginal cancer?</t>
  </si>
  <si>
    <t>Concurrent chemotherapy and RT</t>
  </si>
  <si>
    <t>Treatment for vaginal cancer typically involves definitive radiation therapy with or without chemotherapy.</t>
  </si>
  <si>
    <t>What does the term "VAIN" stand for?</t>
  </si>
  <si>
    <t>Vaginal intraepithelial neoplasia</t>
  </si>
  <si>
    <t>Vaginal invasive neoplasia</t>
  </si>
  <si>
    <t>Vaginal adenocarcinoma</t>
  </si>
  <si>
    <t>Vaginal abnormality</t>
  </si>
  <si>
    <t>VAIN stands for Vaginal intraepithelial neoplasia.</t>
  </si>
  <si>
    <t>Which subtype of HPV is particularly associated with vaginal cancer?</t>
  </si>
  <si>
    <t>HPV 6</t>
  </si>
  <si>
    <t>HPV 11</t>
  </si>
  <si>
    <t>HPV 16</t>
  </si>
  <si>
    <t>HPV 18</t>
  </si>
  <si>
    <t>HPV 16 and 18 subtypes are specifically associated with vaginal intraepithelial neoplasia and invasive vaginal cancers.</t>
  </si>
  <si>
    <t>What type of biopsy is performed during the workup of suspected vaginal cancer?</t>
  </si>
  <si>
    <t>Vaginal and cervical biopsies</t>
  </si>
  <si>
    <t>Skin biopsy</t>
  </si>
  <si>
    <t>Vaginal and cervical biopsies are performed during the workup for suspected vaginal cancer.</t>
  </si>
  <si>
    <t>What is the typical dose of external beam radiation therapy (EBRT) for vaginal cancer?</t>
  </si>
  <si>
    <t>The typical dose of EBRT for vaginal cancer is 45 Gy administered in 25 fractions.</t>
  </si>
  <si>
    <t>When might brachytherapy be used in the treatment of vaginal cancer?</t>
  </si>
  <si>
    <t>For all stages</t>
  </si>
  <si>
    <t>Only for early lesions</t>
  </si>
  <si>
    <t>As a boost for advanced lesions</t>
  </si>
  <si>
    <t>Never used</t>
  </si>
  <si>
    <t>Brachytherapy boost is often recommended for advanced lesions.</t>
  </si>
  <si>
    <t>What is the significance of using Schiller’s test during diagnosis?</t>
  </si>
  <si>
    <t>Identifies HPV</t>
  </si>
  <si>
    <t>Stains normal cells</t>
  </si>
  <si>
    <t>Stains malignant cells</t>
  </si>
  <si>
    <t>Confirms pregnancy</t>
  </si>
  <si>
    <t>Schiller's test uses Lugol’s solution to stain normal mucosal cells but not malignant cells, confirming malignancy.</t>
  </si>
  <si>
    <t>What is the primary treatment for stage II–IVA vaginal cancer?</t>
  </si>
  <si>
    <t>Radiation therapy is typically delivered definitively for stage II–IVA lesions.</t>
  </si>
  <si>
    <t>Which structure separates the vagina from the rectum?</t>
  </si>
  <si>
    <t>Perineal body</t>
  </si>
  <si>
    <t>Urethra</t>
  </si>
  <si>
    <t>The perineal body separates the vagina from the rectum at their inferior-most location.</t>
  </si>
  <si>
    <t>What percentage of vaginal cancer cases are adenocarcinomas?</t>
  </si>
  <si>
    <t>Adenocarcinomas comprise approximately 10% of vaginal cancer cases.</t>
  </si>
  <si>
    <t>What type of surgery may be performed for VAIN 3/CIS?</t>
  </si>
  <si>
    <t>Hysterectomy</t>
  </si>
  <si>
    <t>Wide local excision</t>
  </si>
  <si>
    <t>Exenteration</t>
  </si>
  <si>
    <t>Pelvic LN dissection</t>
  </si>
  <si>
    <t>Wide local excision may be possible for VAIN 3/CIS.</t>
  </si>
  <si>
    <t>What is the purpose of performing cystoscopy during the workup?</t>
  </si>
  <si>
    <t>To check for urinary tract issues</t>
  </si>
  <si>
    <t>To assess vaginal lesions</t>
  </si>
  <si>
    <t>To evaluate lymph nodes</t>
  </si>
  <si>
    <t>To perform biopsies</t>
  </si>
  <si>
    <t>Cystoscopy is performed to evaluate urinary tract issues that may be related to advanced vaginal cancer.</t>
  </si>
  <si>
    <t>Which of the following is a characteristic of the vaginal mucosa?</t>
  </si>
  <si>
    <t>Keratinized</t>
  </si>
  <si>
    <t>Nonkeratinizing</t>
  </si>
  <si>
    <t>Glandular</t>
  </si>
  <si>
    <t>Smooth</t>
  </si>
  <si>
    <t>The inner mucosa of the vagina is nonkeratinizing, stratified squamous epithelium with no glands.</t>
  </si>
  <si>
    <t>What is the primary goal of organ-sparing treatment for vaginal cancer?</t>
  </si>
  <si>
    <t>Minimize hospitalization</t>
  </si>
  <si>
    <t>Organ-sparing treatment with radiation therapy may improve the quality of life for patients.</t>
  </si>
  <si>
    <t>Which lymph nodes are involved in the drainage of the lower third of the vagina?</t>
  </si>
  <si>
    <t>Parametrial nodes</t>
  </si>
  <si>
    <t>The lower third of the vagina drains to the inguinal nodes and then to the external iliacs.</t>
  </si>
  <si>
    <t>Which is the most common histological subtype of vaginal cancer?</t>
  </si>
  <si>
    <t>Lymphoid carcinoma</t>
  </si>
  <si>
    <t>Clear cell carcinoma</t>
  </si>
  <si>
    <t>Squamous cell carcinoma is the most common histological subtype of vaginal cancer.</t>
  </si>
  <si>
    <t>What is the importance of performing a rectovaginal exam during the workup?</t>
  </si>
  <si>
    <t>To check for pelvic masses</t>
  </si>
  <si>
    <t>To confirm pregnancy</t>
  </si>
  <si>
    <t>To assess vaginal lubrication</t>
  </si>
  <si>
    <t>To evaluate cervical health</t>
  </si>
  <si>
    <t>A rectovaginal exam is essential to check for pelvic masses that may be associated with vaginal cancer.</t>
  </si>
  <si>
    <t>Which treatment may be necessary for distal 1/3 lesions of vaginal cancer?</t>
  </si>
  <si>
    <t>Total hysterectomy</t>
  </si>
  <si>
    <t>Excision with reconstruction</t>
  </si>
  <si>
    <t>For distal 1/3 lesions, excision with reconstruction may be necessary, but exenteration may also be required.</t>
  </si>
  <si>
    <t>What percentage of all uterine malignancies do uterine sarcomas comprise?</t>
  </si>
  <si>
    <t>Uterine sarcomas comprise approximately 3% of all uterine malignancies.</t>
  </si>
  <si>
    <t>Which type of uterine sarcoma is classified as a low-grade tumor?</t>
  </si>
  <si>
    <t>Endometrial stromal sarcoma</t>
  </si>
  <si>
    <t>Undifferentiated endometrial sarcoma</t>
  </si>
  <si>
    <t>Adenosarcoma</t>
  </si>
  <si>
    <t>Endometrial stromal sarcomas (ESS) are classified as low-grade tumors.</t>
  </si>
  <si>
    <t>What is the median age at diagnosis for uterine sarcomas?</t>
  </si>
  <si>
    <t>The median age at diagnosis for uterine sarcomas is 60 years.</t>
  </si>
  <si>
    <t>Which racial group is more likely to develop uterine sarcomas?</t>
  </si>
  <si>
    <t>African Americans are twice as likely to develop uterine sarcomas compared to other racial groups.</t>
  </si>
  <si>
    <t>What is a known genetic syndrome associated with uterine sarcomas?</t>
  </si>
  <si>
    <t>Hereditary leiomyomatosis and renal cell carcinoma</t>
  </si>
  <si>
    <t>Hereditary leiomyomatosis and renal cell carcinoma (HLRCC) syndrome is associated with uterine sarcomas.</t>
  </si>
  <si>
    <t>Which of the following is NOT a type of uterine sarcoma?</t>
  </si>
  <si>
    <t>Carcinosarcoma</t>
  </si>
  <si>
    <t>Carcinosarcomas are no longer considered sarcomas and are treated similarly to the carcinoma paradigm.</t>
  </si>
  <si>
    <t>What is the primary treatment for patients with resectable uterine sarcomas?</t>
  </si>
  <si>
    <t>Total hysterectomy and BSO</t>
  </si>
  <si>
    <t>Total hysterectomy and BSO (bilateral salpingo-oophorectomy) are the primary treatments for resectable uterine sarcomas.</t>
  </si>
  <si>
    <t>What imaging modality is considered to assess resectability of uterine sarcomas?</t>
  </si>
  <si>
    <t>MRI is considered to assess resectability in cases of uterine sarcomas.</t>
  </si>
  <si>
    <t>Which of the following factors is NOT a prognostic factor for uterine sarcomas?</t>
  </si>
  <si>
    <t>Race</t>
  </si>
  <si>
    <t>Family history is not listed as a prognostic factor for uterine sarcomas, while age, race, and surgical resection are.</t>
  </si>
  <si>
    <t>What is the recommended treatment for advanced leiomyosarcoma?</t>
  </si>
  <si>
    <t>Multiagent chemotherapy</t>
  </si>
  <si>
    <t>Multiagent chemotherapy is typically recommended for advanced leiomyosarcoma.</t>
  </si>
  <si>
    <t>What is the role of radiation therapy in treating leiomyosarcoma?</t>
  </si>
  <si>
    <t>Primary treatment</t>
  </si>
  <si>
    <t>First-line therapy</t>
  </si>
  <si>
    <t>Curative intent</t>
  </si>
  <si>
    <t>Radiation therapy is generally not indicated for leiomyosarcoma, as randomized data showed no improvement in local recurrence or survival.</t>
  </si>
  <si>
    <t>Which type of uterine sarcoma is associated with "finger-like" projections?</t>
  </si>
  <si>
    <t>Endometrial stromal sarcomas (ESS) are associated with "finger-like" projections.</t>
  </si>
  <si>
    <t>What is the primary symptom of uterine sarcomas?</t>
  </si>
  <si>
    <t>Abnormal uterine bleeding</t>
  </si>
  <si>
    <t>The most common clinical presentation of uterine sarcomas is abnormal uterine bleeding.</t>
  </si>
  <si>
    <t>Which treatment option is recommended for low-grade endometrial stromal sarcoma?</t>
  </si>
  <si>
    <t>Anti-hormonal therapy</t>
  </si>
  <si>
    <t>Anti-hormonal therapy is recommended for low-grade endometrial stromal sarcomas (ESS) or ER/PR+ leiomyosarcomas.</t>
  </si>
  <si>
    <t>What is the purpose of lymph node dissection in uterine sarcoma surgery?</t>
  </si>
  <si>
    <t>To increase patient comfort</t>
  </si>
  <si>
    <t>To reduce tumor size</t>
  </si>
  <si>
    <t>To assess metastasis</t>
  </si>
  <si>
    <t>To prevent bleeding</t>
  </si>
  <si>
    <t>Lymph node dissection is performed to assess metastasis, particularly in cases with enlarged nodes or extrauterine disease.</t>
  </si>
  <si>
    <t>What percentage of HPV-negative patients were p16 positive in the RTOG 0129 study?</t>
  </si>
  <si>
    <t>In the RTOG 0129 study, 19% of HPV-negative patients were found to be p16 positive.</t>
  </si>
  <si>
    <t>What is the primary risk factor associated with HPV-positive oropharyngeal cancer?</t>
  </si>
  <si>
    <t>Heavy smoking</t>
  </si>
  <si>
    <t>High-risk sexual behavior</t>
  </si>
  <si>
    <t>Alcohol consumption</t>
  </si>
  <si>
    <t>High-risk sexual behavior is a primary risk factor associated with HPV-positive oropharyngeal cancer.</t>
  </si>
  <si>
    <t>What are the boundaries of the base of tongue?</t>
  </si>
  <si>
    <t>Anteriorly by circumvallate papillae</t>
  </si>
  <si>
    <t>Inferiorly by the vallecula</t>
  </si>
  <si>
    <t>Laterally by glossopalatine sulci</t>
  </si>
  <si>
    <t>The base of tongue is bounded anteriorly by circumvallate papillae, laterally by glossopalatine sulci, and inferiorly by the vallecula.</t>
  </si>
  <si>
    <t>What is the typical appearance of HPV-positive tumors?</t>
  </si>
  <si>
    <t>Keratinizing</t>
  </si>
  <si>
    <t>Basaloid</t>
  </si>
  <si>
    <t>Well-differentiated</t>
  </si>
  <si>
    <t>HPV-positive tumors are more likely to be poorly differentiated/nonkeratinizing and basaloid in appearance.</t>
  </si>
  <si>
    <t>What characteristic is common in HPV-negative tumors?</t>
  </si>
  <si>
    <t>Poorly differentiated</t>
  </si>
  <si>
    <t>Typically keratinizing</t>
  </si>
  <si>
    <t>HPV-negative tumors are often keratinizing and have no predilection for location.</t>
  </si>
  <si>
    <t>What was the estimated number of tongue and pharynx cancer cases in 2016?</t>
  </si>
  <si>
    <t>An estimated 32,520 cases of tongue and pharynx cancer were reported in 2016.</t>
  </si>
  <si>
    <t>What is the male-to-female ratio for tongue and pharynx cancer?</t>
  </si>
  <si>
    <t>The male-to-female ratio for tongue and pharynx cancer is approximately 4:1.</t>
  </si>
  <si>
    <t>By what percentage did the incidence of HPV-associated oropharyngeal cancer (OPC) increase from 1988 to 2004?</t>
  </si>
  <si>
    <t>The incidence of HPV-associated OPC increased by 225% from 1988 to 2004.</t>
  </si>
  <si>
    <t>What was the prevalence of HPV in the RTOG study quoted in the text?</t>
  </si>
  <si>
    <t>The prevalence of HPV was quoted as 39.5% in the RTOG study.</t>
  </si>
  <si>
    <t>What is the peak prevalence age range for oral HPV DNA?</t>
  </si>
  <si>
    <t>20-25 years</t>
  </si>
  <si>
    <t>30-34 years</t>
  </si>
  <si>
    <t>60-64 years</t>
  </si>
  <si>
    <t>70-75 years</t>
  </si>
  <si>
    <t>The peak prevalence of oral HPV DNA is bimodal at 7% for ages 30 to 34 and 11% for ages 60 to 64.</t>
  </si>
  <si>
    <t>Which of the following is a known risk factor for oropharyngeal cancer?</t>
  </si>
  <si>
    <t>Non-smoking</t>
  </si>
  <si>
    <t>Age is a recognized risk factor for oropharyngeal cancer, while high-risk sexual behavior, tobacco, and alcohol are also factors.</t>
  </si>
  <si>
    <t>What anatomical structures make up the oropharynx?</t>
  </si>
  <si>
    <t>Base of tongue, soft palate, epiglottis</t>
  </si>
  <si>
    <t>Base of tongue, vallecula, palatine tonsil</t>
  </si>
  <si>
    <t>Soft palate, posterior pharyngeal wall</t>
  </si>
  <si>
    <t>The oropharynx consists of the base of tongue, vallecula, palatine tonsil, soft palate, and posterior oropharyngeal wall.</t>
  </si>
  <si>
    <t>What type of cancer is approximately 95% of oropharyngeal cancers (OPC)?</t>
  </si>
  <si>
    <t>Approximately 95% of oropharyngeal cancers are squamous cell carcinomas.</t>
  </si>
  <si>
    <t>Which HPV serotype accounts for about 90% of HPV-associated cases?</t>
  </si>
  <si>
    <t>HPV 16 serotype accounts for about 90% of HPV-associated oropharyngeal cancer cases.</t>
  </si>
  <si>
    <t>Which protein is overexpressed as a surrogate marker of HPV integration into DNA?</t>
  </si>
  <si>
    <t>p53</t>
  </si>
  <si>
    <t>Rb</t>
  </si>
  <si>
    <t>p16</t>
  </si>
  <si>
    <t>EGFR</t>
  </si>
  <si>
    <t>Overexpression of p16 protein serves as a surrogate marker of HPV integration into DNA.</t>
  </si>
  <si>
    <t>What is the common presentation of oropharyngeal cancer?</t>
  </si>
  <si>
    <t>Sore throat</t>
  </si>
  <si>
    <t>Painless neck mass</t>
  </si>
  <si>
    <t>Difficulty swallowing</t>
  </si>
  <si>
    <t>Ear pain</t>
  </si>
  <si>
    <t>The most common presentation of oropharyngeal cancer is a painless neck mass.</t>
  </si>
  <si>
    <t>What does oral tongue fixation suggest in the context of oropharyngeal cancer?</t>
  </si>
  <si>
    <t>Mild disease</t>
  </si>
  <si>
    <t>Deep musculature involvement</t>
  </si>
  <si>
    <t>Non-cancerous condition</t>
  </si>
  <si>
    <t>Oral tongue fixation (inability to protrude the tongue) suggests deep musculature involvement in oropharyngeal cancer.</t>
  </si>
  <si>
    <t>Which symptom indicates medial pterygoid invasion in oropharyngeal cancer?</t>
  </si>
  <si>
    <t>Trismus</t>
  </si>
  <si>
    <t>Odynophagia</t>
  </si>
  <si>
    <t>Otalgia</t>
  </si>
  <si>
    <t>Trismus suggests medial pterygoid invasion in oropharyngeal cancer.</t>
  </si>
  <si>
    <t>Which HPV serotype is the most common in oropharyngeal cancer?</t>
  </si>
  <si>
    <t>HPV 16 serotype is the most common in oropharyngeal cancer cases.</t>
  </si>
  <si>
    <t>What is the role of the circumvallate papillae in the anatomy of the tongue?</t>
  </si>
  <si>
    <t>Separates the anterior and posterior tongue</t>
  </si>
  <si>
    <t>Increases taste sensation</t>
  </si>
  <si>
    <t>Aids in swallowing</t>
  </si>
  <si>
    <t>Supports tongue structure</t>
  </si>
  <si>
    <t>The circumvallate papillae separate the base of the tongue from the oral tongue.</t>
  </si>
  <si>
    <t>What is a common symptom related to local invasion in oropharyngeal cancer?</t>
  </si>
  <si>
    <t>Which level of lymph nodes is the initial site of drainage from the oropharynx?</t>
  </si>
  <si>
    <t>Level I</t>
  </si>
  <si>
    <t>Level II</t>
  </si>
  <si>
    <t>Level III</t>
  </si>
  <si>
    <t>Level IV</t>
  </si>
  <si>
    <t>Nodal involvement is common, with the initial site of drainage from the oropharynx to neck level II.</t>
  </si>
  <si>
    <t>What is the least common site for nodal involvement in oropharyngeal cancer?</t>
  </si>
  <si>
    <t>Level IB</t>
  </si>
  <si>
    <t>Retropharyngeal nodes</t>
  </si>
  <si>
    <t>Levels IB and V, and retropharyngeal nodes can be involved but are less common in oropharyngeal cancer.</t>
  </si>
  <si>
    <t>What is the main method of assessing the performance status of patients with oropharyngeal cancer?</t>
  </si>
  <si>
    <t>Karnofsky scale</t>
  </si>
  <si>
    <t>ECOG performance status</t>
  </si>
  <si>
    <t>Performance status is often assessed using both the Karnofsky scale and ECOG performance status.</t>
  </si>
  <si>
    <t>What procedure is often used to confirm the diagnosis of oropharyngeal cancer?</t>
  </si>
  <si>
    <t>Tonsillectomy</t>
  </si>
  <si>
    <t>Biopsy of lymph nodes</t>
  </si>
  <si>
    <t>FNA of lymphadenopathy</t>
  </si>
  <si>
    <t>Flexible laryngoscopy</t>
  </si>
  <si>
    <t>Confirmatory biopsy of the primary tumor via tonsillectomy or biopsy is recommended for diagnosing oropharyngeal cancer.</t>
  </si>
  <si>
    <t>What is the typical follow-up for patients after treatment for oropharyngeal cancer?</t>
  </si>
  <si>
    <t>Every 3-6 months</t>
  </si>
  <si>
    <t>Annually</t>
  </si>
  <si>
    <t>Follow-up for patients after treatment usually involves assessments every 3-6 months.</t>
  </si>
  <si>
    <t>Which of the following is a common complication of radical neck dissection?</t>
  </si>
  <si>
    <t>Taste disturbance</t>
  </si>
  <si>
    <t>Complications of radical neck dissection can include hearing loss, facial weakness, and taste disturbance.</t>
  </si>
  <si>
    <t>What is the common method to evaluate swallowing function in oropharyngeal cancer patients?</t>
  </si>
  <si>
    <t>Speech therapy</t>
  </si>
  <si>
    <t>Modified barium swallow</t>
  </si>
  <si>
    <t>Endoscopy</t>
  </si>
  <si>
    <t>The modified barium swallow is commonly used to evaluate swallowing function in patients with oropharyngeal cancer.</t>
  </si>
  <si>
    <t>What is the recommended initial biopsy method for lymphadenopathy?</t>
  </si>
  <si>
    <t>Open biopsy</t>
  </si>
  <si>
    <t>Core needle biopsy</t>
  </si>
  <si>
    <t>Initial biopsy via FNA of lymphadenopathy is acceptable for diagnosis.</t>
  </si>
  <si>
    <t>Which imaging technique is most helpful for primary tumor delineation?</t>
  </si>
  <si>
    <t>CT of neck with contrast</t>
  </si>
  <si>
    <t>CT of the neck with contrast is most helpful for primary tumor delineation.</t>
  </si>
  <si>
    <t>What is the standard treatment for fit patients with stage III–IV disease?</t>
  </si>
  <si>
    <t>Concurrent cisplatin with definitive RT</t>
  </si>
  <si>
    <t>Concurrent cisplatin is the standard treatment for fit patients receiving definitive radiation therapy with stage III–IV disease.</t>
  </si>
  <si>
    <t>What is the typical follow-up interval for MRI after chemoradiation therapy?</t>
  </si>
  <si>
    <t>Every 2 months</t>
  </si>
  <si>
    <t>After chemoradiation therapy, it is more cost-effective to perform PET/CT at 12 weeks and proceed to neck dissection if positive than to perform planned neck dissection.</t>
  </si>
  <si>
    <t>Which factors are used for prognostic stratification in oropharyngeal cancer (OPC)?</t>
  </si>
  <si>
    <t>Age, smoking, performance status</t>
  </si>
  <si>
    <t>HPV status, tumor size, lymph node involvement</t>
  </si>
  <si>
    <t>Prognostic factors for OPC include age, smoking, comorbidities, performance status, stage, HPV status, and PET SUV.</t>
  </si>
  <si>
    <t>What was the historical management approach for oropharyngeal cancer (OPC)?</t>
  </si>
  <si>
    <t>Nonoperative approaches</t>
  </si>
  <si>
    <t>Due to functional deficits left by traditional surgical procedures, nonoperative approaches became standard in the 1970s and beyond.</t>
  </si>
  <si>
    <t>What percentage of patients with HPV-positive oropharyngeal cancer typically experience locoregional recurrence?</t>
  </si>
  <si>
    <t>Uncommon</t>
  </si>
  <si>
    <t>While locoregional recurrence is responsible for most cancer-related morbidity and mortality in HPV-negative disease, it is generally uncommon in HPV-positive disease.</t>
  </si>
  <si>
    <t>Which type of neck dissection involves sacrificing the internal and external jugular veins?</t>
  </si>
  <si>
    <t>Modified radical neck dissection</t>
  </si>
  <si>
    <t>Selective neck dissection</t>
  </si>
  <si>
    <t>Radical neck dissection</t>
  </si>
  <si>
    <t>Supraomohyoid neck dissection</t>
  </si>
  <si>
    <t>Radical neck dissection involves sacrificing the internal and external jugular veins, SCM, omohyoid, CN XI, and submandibular gland.</t>
  </si>
  <si>
    <t>What is the purpose of HPV testing in oropharyngeal cancer workup?</t>
  </si>
  <si>
    <t>To determine prognosis</t>
  </si>
  <si>
    <t>To guide treatment</t>
  </si>
  <si>
    <t>To confirm diagnosis</t>
  </si>
  <si>
    <t>Tumor HPV testing is recommended per NCCN to determine prognosis, guide treatment, and confirm diagnosis.</t>
  </si>
  <si>
    <t>What is the typical chemotherapy regimen for induction treatment in oropharyngeal cancer?</t>
  </si>
  <si>
    <t>Cisplatin, 5-FU, and docetaxel (TPF)</t>
  </si>
  <si>
    <t>Carboplatin and paclitaxel</t>
  </si>
  <si>
    <t>Cetuximab and radiation</t>
  </si>
  <si>
    <t>5-FU and hydroxyurea</t>
  </si>
  <si>
    <t>Induction chemotherapy typically consists of cisplatin, 5-FU, and docetaxel (TPF) every 3 weeks for four cycles.</t>
  </si>
  <si>
    <t>How is the soft palate defined anatomically?</t>
  </si>
  <si>
    <t>By the hard palate</t>
  </si>
  <si>
    <t>By the uvula</t>
  </si>
  <si>
    <t>By the posterior pharyngeal wall</t>
  </si>
  <si>
    <t>By the tonsillar pillars</t>
  </si>
  <si>
    <t>The soft palate is defined anteriorly by the hard palate and laterally by the palatopharyngeal muscles.</t>
  </si>
  <si>
    <t>What is the typical dose for concurrent cisplatin during radiation therapy?</t>
  </si>
  <si>
    <t>50 mg/m² weekly</t>
  </si>
  <si>
    <t>100 mg/m² bolus weeks 1, 4, and 7</t>
  </si>
  <si>
    <t>200 mg/m² every 2 weeks</t>
  </si>
  <si>
    <t>40 mg/m² weekly</t>
  </si>
  <si>
    <t>Cisplatin can be given concurrently with RT as 100 mg/m² bolus during weeks 1, 4, and 7.</t>
  </si>
  <si>
    <t>What is the 5-year overall survival (OS) rate for patients with stage III-IVa oral cavity squamous cell carcinoma?</t>
  </si>
  <si>
    <t>Patients with stage III-IVa OC-SCC have been shown to have a 5-year OS of approximately 55%.</t>
  </si>
  <si>
    <t>What is the most frequent site of distant metastasis for oral cavity cancer?</t>
  </si>
  <si>
    <t>The most common sites of distant metastases for oral cavity cancer are the lungs and bone.</t>
  </si>
  <si>
    <t>What is a common complication of treatment for oral cavity cancer?</t>
  </si>
  <si>
    <t>Osteoradionecrosis</t>
  </si>
  <si>
    <t>Facial paralysis</t>
  </si>
  <si>
    <t>Complications of treatment for oral cavity cancer can include hearing loss, osteoradionecrosis, and facial paralysis, among others.</t>
  </si>
  <si>
    <t>What type of biopsy is typically performed in-office for oral cavity cancer?</t>
  </si>
  <si>
    <t>In-office Fine Needle Aspiration (FNA) is a common method for biopsy in oral cavity cancers.</t>
  </si>
  <si>
    <t>What type of neck dissection preserves some structures compared to radical neck dissection?</t>
  </si>
  <si>
    <t>Modified radical neck dissection leaves one or more of the jugular veins, SCM, omohyoid, or CN XI intact compared to radical neck dissection.</t>
  </si>
  <si>
    <t>Which symptom is commonly associated with advanced oral cavity cancer?</t>
  </si>
  <si>
    <t>Dyspnea</t>
  </si>
  <si>
    <t>Facial swelling</t>
  </si>
  <si>
    <t>Facial numbness</t>
  </si>
  <si>
    <t>Symptoms of advanced oral cavity cancer can include difficulty swallowing (dysphagia) among other symptoms.</t>
  </si>
  <si>
    <t>What is the main method of assessing dental health in patients with oral cavity cancer?</t>
  </si>
  <si>
    <t>Oral examination</t>
  </si>
  <si>
    <t>Panorex</t>
  </si>
  <si>
    <t>A dental evaluation is important to identify the need for extraction and assess the risk of osteoradionecrosis in patients with oral cavity cancer.</t>
  </si>
  <si>
    <t>What is the anatomical boundary for the posterior border of the oral cavity?</t>
  </si>
  <si>
    <t>Circumvallate papillae</t>
  </si>
  <si>
    <t>Hyoid bone</t>
  </si>
  <si>
    <t>Soft palate</t>
  </si>
  <si>
    <t>Hard palate</t>
  </si>
  <si>
    <t>The posterior border of the oral cavity is defined by the junction of the hard and soft palate.</t>
  </si>
  <si>
    <t>What is the significance of the circumvallate papillae in oral cavity anatomy?</t>
  </si>
  <si>
    <t>Taste sensation</t>
  </si>
  <si>
    <t>Boundary for the base of the tongue</t>
  </si>
  <si>
    <t>The circumvallate papillae serve both as a boundary for the base of the tongue and are involved in taste sensation.</t>
  </si>
  <si>
    <t>How is the prognosis affected by HPV status in oral cavity squamous cell carcinoma?</t>
  </si>
  <si>
    <t>HPV-positive tumors have worse prognosis</t>
  </si>
  <si>
    <t>HPV-negative tumors have better prognosis</t>
  </si>
  <si>
    <t>HPV-positive tumors have better prognosis</t>
  </si>
  <si>
    <t>HPV status has no effect on prognosis</t>
  </si>
  <si>
    <t>HPV-positive tumors tend to have a better prognosis compared to HPV-negative tumors in oral cavity squamous cell carcinoma.</t>
  </si>
  <si>
    <t>What was the estimated incidence of oral cavity cancer in the United States in 2016?</t>
  </si>
  <si>
    <t>The estimated incidence of oral cavity cancer in the United States in 2016 was approximately 30,000 cases.</t>
  </si>
  <si>
    <t>What is the male-to-female ratio for oral cavity cancer?</t>
  </si>
  <si>
    <t>The male-to-female ratio for oral cavity cancer is approximately 4:1.</t>
  </si>
  <si>
    <t>What is the most common site for oral cavity cancer in the United States?</t>
  </si>
  <si>
    <t>Buccal mucosa</t>
  </si>
  <si>
    <t>Lip</t>
  </si>
  <si>
    <t>Palatine tonsil</t>
  </si>
  <si>
    <t>Floor of mouth</t>
  </si>
  <si>
    <t>The most common sites for oral cavity cancer in the United States are the lip and tongue.</t>
  </si>
  <si>
    <t>What is a primary risk factor for oral cavity squamous cell carcinoma (OC-SCC)?</t>
  </si>
  <si>
    <t>Environmental factors</t>
  </si>
  <si>
    <t>Smoking and alcohol are primary risk factors for oral cavity squamous cell carcinoma (OC-SCC).</t>
  </si>
  <si>
    <t>Which HPV status is more common in oral cavity squamous cell carcinoma?</t>
  </si>
  <si>
    <t>HPV-positive</t>
  </si>
  <si>
    <t>HPV-negative</t>
  </si>
  <si>
    <t>Both are equally common</t>
  </si>
  <si>
    <t>HPV status not relevant</t>
  </si>
  <si>
    <t>Unlike oropharyngeal cancer (OPC), the majority of OC-SCC are negative for HPV.</t>
  </si>
  <si>
    <t>What is the primary anatomical boundary of the oral cavity?</t>
  </si>
  <si>
    <t>Base of tongue</t>
  </si>
  <si>
    <t>Pharyngeal wall</t>
  </si>
  <si>
    <t>The anterior border of the oral cavity is defined by the junction of the skin and the vermilion border of the lip, while the posterior border is the junction of the hard and soft palate.</t>
  </si>
  <si>
    <t>Which type of carcinoma comprises approximately 95% of oral cavity cancers?</t>
  </si>
  <si>
    <t>Squamous cell carcinoma (SCC) comprises approximately 95% of oral cavity cancers.</t>
  </si>
  <si>
    <t>What genetic mutations are associated with worse prognosis in oral cavity cancers?</t>
  </si>
  <si>
    <t>KRAS and BRAF</t>
  </si>
  <si>
    <t>p53 and CDKN2A</t>
  </si>
  <si>
    <t>Rb and MYC</t>
  </si>
  <si>
    <t>EGFR and NF1</t>
  </si>
  <si>
    <t>Mutation in p53 and CDKN2A, along with Rb loss of function, are associated with worse prognosis in oral cavity cancers.</t>
  </si>
  <si>
    <t>What is the common symptom indicating oral cavity cancer?</t>
  </si>
  <si>
    <t>Non-healing ulcer</t>
  </si>
  <si>
    <t>Earache</t>
  </si>
  <si>
    <t>Symptoms of oral cavity cancer often include pain, non-healing ulcers, and other local invasion-related symptoms.</t>
  </si>
  <si>
    <t>What is the typical follow-up imaging for assessing oral cavity cancer?</t>
  </si>
  <si>
    <t>CT neck with contrast</t>
  </si>
  <si>
    <t>CT of the neck with contrast is commonly used for imaging in the workup of oral cavity cancer.</t>
  </si>
  <si>
    <t>What is the percentage of oral cavity cancer patients who present with distant metastasis?</t>
  </si>
  <si>
    <t>The most common sites of distant metastasis for oral cavity cancer are the lung and bone, with rates around 20%.</t>
  </si>
  <si>
    <t>What is leukoplakia?</t>
  </si>
  <si>
    <t>A type of cancer</t>
  </si>
  <si>
    <t>A benign lesion</t>
  </si>
  <si>
    <t>A symptom of oral cancer</t>
  </si>
  <si>
    <t>A form of HPV infection</t>
  </si>
  <si>
    <t>Leukoplakia refers to premalignant changes (white plaques) often present before the development of invasive carcinoma.</t>
  </si>
  <si>
    <t>What is the estimated risk of leukoplakia developing into invasive carcinoma over 10 years?</t>
  </si>
  <si>
    <t>The risk of development of leukoplakia into invasive carcinoma is estimated to be 1% to 20% in 10 years.</t>
  </si>
  <si>
    <t>What is the 5-year overall survival (OS) rate for patients with stage I-II oral cavity squamous cell carcinoma?</t>
  </si>
  <si>
    <t>Patients with stage I-II OC-SCC have been shown to have a 5-year OS of about 83%.</t>
  </si>
  <si>
    <t>What are common acute complications of radiation therapy for oral cavity cancer?</t>
  </si>
  <si>
    <t>Mucositis, loss of taste</t>
  </si>
  <si>
    <t>Acute complications of radiation therapy can include mucositis, loss of taste, xerostomia, and dysphagia, among others.</t>
  </si>
  <si>
    <t>What is a chronic toxicity associated with radiation therapy for oral cavity cancer?</t>
  </si>
  <si>
    <t>Chronic fatigue</t>
  </si>
  <si>
    <t>Chronic toxicity from radiation therapy can include xerostomia, a lifelong need for fluoride prophylaxis, risk for dental caries, and osteoradionecrosis.</t>
  </si>
  <si>
    <t>Which type of neck dissection preserves one or more structures compared to radical neck dissection?</t>
  </si>
  <si>
    <t>What is the main goal of surgical resection for oral cavity cancer?</t>
  </si>
  <si>
    <t>Complete removal of the tumor</t>
  </si>
  <si>
    <t>Preserve cosmetic appearance</t>
  </si>
  <si>
    <t>Minimize patient discomfort</t>
  </si>
  <si>
    <t>Prevent need for chemotherapy</t>
  </si>
  <si>
    <t>The main goal of surgical resection for oral cavity cancer is the complete removal of the tumor while aiming to minimize morbidity.</t>
  </si>
  <si>
    <t>What is the significance of HPV status in oropharyngeal cancer prognosis?</t>
  </si>
  <si>
    <t>HPV status is not relevant</t>
  </si>
  <si>
    <t>HPV-positive tumors tend to have a better prognosis compared to HPV-negative tumors in oropharyngeal cancer.</t>
  </si>
  <si>
    <t>What is the most common anatomical site for oral cavity cancer?</t>
  </si>
  <si>
    <t>Tongue</t>
  </si>
  <si>
    <t>How is the diagnosis of oral cavity cancer typically confirmed?</t>
  </si>
  <si>
    <t>Symptoms alone</t>
  </si>
  <si>
    <t>The diagnosis of oral cavity cancer is typically confirmed through biopsy of the affected area.</t>
  </si>
  <si>
    <t>What is the typical follow-up for patients after treatment for oral cavity cancer?</t>
  </si>
  <si>
    <t>Follow-up for patients after treatment usually involves assessments every 3-6 months to monitor for recurrence.</t>
  </si>
  <si>
    <t>What is the surgical procedure that involves removal of the tonsils?</t>
  </si>
  <si>
    <t>Adenoidectomy</t>
  </si>
  <si>
    <t>Pharyngectomy</t>
  </si>
  <si>
    <t>Glossectomy</t>
  </si>
  <si>
    <t>Tonsillectomy is the surgical procedure that involves the removal of the tonsils.</t>
  </si>
  <si>
    <t>What is the typical approach for T1 lip, upper alveolar ridge, and hard palate cancer regarding lymph node dissection?</t>
  </si>
  <si>
    <t>Mandatory lymph node dissection</t>
  </si>
  <si>
    <t>Lymph node dissection may be omitted</t>
  </si>
  <si>
    <t>Immediate neck dissection</t>
  </si>
  <si>
    <t>For T1 lip, upper alveolar ridge, and hard palate cancer, lymph node dissection may be able to be omitted due to the low risk of metastasis.</t>
  </si>
  <si>
    <t>What is the standard of care for initial treatment of oral cavity squamous cell carcinoma (OC-SCC)?</t>
  </si>
  <si>
    <t>Initial surgical resection is the standard of care for OC-SCC.</t>
  </si>
  <si>
    <t>What was demonstrated by randomized trials comparing upfront surgery versus radiation therapy (RT)?</t>
  </si>
  <si>
    <t>Better OS with RT alone</t>
  </si>
  <si>
    <t>Worse OS with RT alone</t>
  </si>
  <si>
    <t>No difference in OS</t>
  </si>
  <si>
    <t>Better local control with RT alone</t>
  </si>
  <si>
    <t>Randomized trials demonstrated significantly worse overall survival (OS) with radiation therapy alone compared to upfront surgery.</t>
  </si>
  <si>
    <t>What is critical to achieving successful outcomes in surgery for OC-SCC?</t>
  </si>
  <si>
    <t>Extensive lymph node dissection</t>
  </si>
  <si>
    <t>Negative surgical margins</t>
  </si>
  <si>
    <t>Minimizing complications</t>
  </si>
  <si>
    <t>Immediate postoperative care</t>
  </si>
  <si>
    <t>Achieving negative surgical margins is critical for successful outcomes in OC-SCC surgery.</t>
  </si>
  <si>
    <t>What defines a close surgical margin in OC-SCC?</t>
  </si>
  <si>
    <t>≤5 mm</t>
  </si>
  <si>
    <t>≤2 mm</t>
  </si>
  <si>
    <t>≤1 mm</t>
  </si>
  <si>
    <t>Historically, a close surgical margin has been defined as within 5 mm.</t>
  </si>
  <si>
    <t>What is the typical approach for early stage OC-SCC?</t>
  </si>
  <si>
    <t>Immediate chemotherapy</t>
  </si>
  <si>
    <t>Resection without significant deficits</t>
  </si>
  <si>
    <t>Early stage OC-SCC can be resected without significant functional or cosmetic deficits.</t>
  </si>
  <si>
    <t>Which surgical method has not shown relative benefit in minimally invasive settings for OC-SCC?</t>
  </si>
  <si>
    <t>Transoral laser microsurgery (TLM)</t>
  </si>
  <si>
    <t>Transoral robotic surgery (TORS)</t>
  </si>
  <si>
    <t>Standard transoral approaches</t>
  </si>
  <si>
    <t>Minimally invasive surgery with transoral laser has not shown relative benefit in the setting of OC-SCC.</t>
  </si>
  <si>
    <t>What type of neck dissection is typically recommended for T1 or T2 oral tongue cancer?</t>
  </si>
  <si>
    <t>No lymph node dissection</t>
  </si>
  <si>
    <t>Elective lymph node dissection of levels I-IV</t>
  </si>
  <si>
    <t>For T1 or T2 oral tongue cancer, elective lymph node dissection of levels I-IV is typically recommended for tumors ≥2 mm depth of invasion (DOI).</t>
  </si>
  <si>
    <t>What is the standard chemotherapy regimen for patients receiving definitive RT with stage III–IV disease?</t>
  </si>
  <si>
    <t>Cisplatin and paclitaxel</t>
  </si>
  <si>
    <t>Cisplatin and 5-FU</t>
  </si>
  <si>
    <t>Docetaxel and carboplatin</t>
  </si>
  <si>
    <t>Concurrent cisplatin is the standard chemotherapy for fit patients receiving definitive radiation therapy with stage III–IV disease.</t>
  </si>
  <si>
    <t>In what situation is postoperative radiation therapy (PORT) typically indicated?</t>
  </si>
  <si>
    <t>pT1 tumors</t>
  </si>
  <si>
    <t>pT2 tumors</t>
  </si>
  <si>
    <t>pT3-T4a and pN2-3</t>
  </si>
  <si>
    <t>Typical indications for PORT include pT3-T4a and pN2-3 or pT1-2N0-1 with certain risk factors.</t>
  </si>
  <si>
    <t>What is the classic technique for small tumor size in the floor of the mouth?</t>
  </si>
  <si>
    <t>External beam radiation</t>
  </si>
  <si>
    <t>Intraoral cone radiation</t>
  </si>
  <si>
    <t>Intraoral cone radiation is the classic technique for small tumor size (&lt;3 cm) in the floor of the mouth, preserving salivary gland function.</t>
  </si>
  <si>
    <t>What isotopes are commonly used in brachytherapy for oral cavity cancer?</t>
  </si>
  <si>
    <t>Ir-192, Ra-226, Cs-137</t>
  </si>
  <si>
    <t>Co-60, I-131, Au-198</t>
  </si>
  <si>
    <t>I-125, Ir-192, Cs-137</t>
  </si>
  <si>
    <t>Ra-226, I-131, Au-198</t>
  </si>
  <si>
    <t>Common isotopes used in brachytherapy include Ir-192, Ra-226, Cs-137, Au-198, and Tantalum-182.</t>
  </si>
  <si>
    <t>What is the recommended dose for interstitial LDR brachytherapy for T1-T2N0 lesions?</t>
  </si>
  <si>
    <t>40 to 50 Gy</t>
  </si>
  <si>
    <t>60 to 70 Gy</t>
  </si>
  <si>
    <t>For T1-T2N0 lesions, interstitial low-dose-rate (LDR) brachytherapy dose is typically 60 to 70 Gy delivered over 6 to 7 days.</t>
  </si>
  <si>
    <t>What is the risk of metastasis at the time of diagnosis for nasopharyngeal carcinoma?</t>
  </si>
  <si>
    <t>5% to 11%</t>
  </si>
  <si>
    <t>Five percent to 11% of patients with nasopharyngeal carcinoma have metastatic disease at the time of diagnosis.</t>
  </si>
  <si>
    <t>What is the most common site for distant metastasis in nasopharyngeal carcinoma?</t>
  </si>
  <si>
    <t>The most common sites of distant metastasis for nasopharyngeal carcinoma are the lungs and bones.</t>
  </si>
  <si>
    <t>What type of neck dissection is typically performed for persistent nodal disease after primary therapy?</t>
  </si>
  <si>
    <t>Persistent nodal disease after primary therapy or nodal recurrence may be treated with radical neck dissection.</t>
  </si>
  <si>
    <t>Which chemotherapy regimen is standard for patients with Stage II–IVB nasopharyngeal carcinoma?</t>
  </si>
  <si>
    <t>5-FU and carboplatin</t>
  </si>
  <si>
    <t>Concurrent chemotherapy and radiation therapy with cisplatin is the standard of care for patients with Stage II–IVB nasopharyngeal carcinoma.</t>
  </si>
  <si>
    <t>When should adjuvant chemotherapy begin after radiation therapy for nasopharyngeal carcinoma?</t>
  </si>
  <si>
    <t>Immediately after</t>
  </si>
  <si>
    <t>2 weeks after</t>
  </si>
  <si>
    <t>4 weeks after</t>
  </si>
  <si>
    <t>6 weeks after</t>
  </si>
  <si>
    <t>Adjuvant chemotherapy should begin 4 weeks after completion of radiation therapy for nasopharyngeal carcinoma.</t>
  </si>
  <si>
    <t>What is the typical dose for interstitial low-dose-rate (LDR) brachytherapy in oral cavity cancer?</t>
  </si>
  <si>
    <t>The typical dose for interstitial LDR brachytherapy in oral cavity cancer is 60 to 70 Gy delivered over 6 to 7 days.</t>
  </si>
  <si>
    <t>Which isotopes are commonly used in brachytherapy for oral cavity cancer?</t>
  </si>
  <si>
    <t>Ir-192, Ra-226, Au-198</t>
  </si>
  <si>
    <t>Co-60, I-131, Cs-137</t>
  </si>
  <si>
    <t>Common isotopes used in brachytherapy for oral cavity cancer include Ir-192, Ra-226, and Au-198.</t>
  </si>
  <si>
    <t>What is the goal of treatment in nasopharyngeal carcinoma?</t>
  </si>
  <si>
    <t>Complete tumor removal</t>
  </si>
  <si>
    <t>Maximize quality of life</t>
  </si>
  <si>
    <t>The goals of treatment for nasopharyngeal carcinoma include complete tumor removal, preventing metastasis, and maximizing quality of life.</t>
  </si>
  <si>
    <t>What is the primary method of assessing dental health in patients with oral cavity cancer?</t>
  </si>
  <si>
    <t>Dental evaluation</t>
  </si>
  <si>
    <t>A dental evaluation is essential to identify the need for extraction and assess the risk of osteoradionecrosis in patients with oral cavity cancer.</t>
  </si>
  <si>
    <t>What is the most common presentation of nasopharyngeal carcinoma?</t>
  </si>
  <si>
    <t>Nasal obstruction</t>
  </si>
  <si>
    <t>The most common presentation of nasopharyngeal carcinoma is a painless neck mass.</t>
  </si>
  <si>
    <t>What is the estimated incidence of nasopharyngeal carcinoma (NPC) in the United States?</t>
  </si>
  <si>
    <t>The estimated incidence of nasopharyngeal carcinoma in the United States is 3,200 cases per year.</t>
  </si>
  <si>
    <t>In which regions is nasopharyngeal carcinoma more prevalent?</t>
  </si>
  <si>
    <t>South America</t>
  </si>
  <si>
    <t>South China and Southeast Asia</t>
  </si>
  <si>
    <t>NPC has a high prevalence in endemic regions such as South China, Southeast Asia, and North Africa.</t>
  </si>
  <si>
    <t>What virus is most commonly associated with nasopharyngeal carcinoma?</t>
  </si>
  <si>
    <t>HPV</t>
  </si>
  <si>
    <t>EBV</t>
  </si>
  <si>
    <t>CMV</t>
  </si>
  <si>
    <t>HSV</t>
  </si>
  <si>
    <t>The majority of NPC cases are related to the Epstein-Barr Virus (EBV).</t>
  </si>
  <si>
    <t>What is the male-to-female ratio for nasopharyngeal carcinoma?</t>
  </si>
  <si>
    <t>Nasopharyngeal carcinoma is more common in males with a ratio of approximately 2.3:1.</t>
  </si>
  <si>
    <t>What is a significant risk factor for nasopharyngeal carcinoma?</t>
  </si>
  <si>
    <t>High fruit diet</t>
  </si>
  <si>
    <t>EBV infection</t>
  </si>
  <si>
    <t>Good oral hygiene</t>
  </si>
  <si>
    <t>Significant risk factors for NPC include EBV infection, salt-preserved fish, and tobacco use.</t>
  </si>
  <si>
    <t>What are the anatomical boundaries of the nasopharynx?</t>
  </si>
  <si>
    <t>Anteriorly by the hard palate</t>
  </si>
  <si>
    <t>Posteriorly by vertebrae</t>
  </si>
  <si>
    <t>Superiorly by skull base</t>
  </si>
  <si>
    <t>The nasopharynx is bordered anteriorly by the posterior choanae, posteriorly by the vertebrae, superiorly by the skull base, and inferiorly by the soft palate.</t>
  </si>
  <si>
    <t>Which type of cancer comprises approximately 95% of nasopharyngeal carcinoma cases?</t>
  </si>
  <si>
    <t>Approximately 95% of nasopharyngeal carcinoma cases are squamous cell carcinomas.</t>
  </si>
  <si>
    <t>Painful throat</t>
  </si>
  <si>
    <t>The most common presentation of NPC is a painless neck mass.</t>
  </si>
  <si>
    <t>What is the role of EBV DNA testing in nasopharyngeal carcinoma?</t>
  </si>
  <si>
    <t>Routine screening</t>
  </si>
  <si>
    <t>Diagnostic confirmation</t>
  </si>
  <si>
    <t>EBV DNA testing is recommended for guiding therapy and prognosis in nasopharyngeal carcinoma.</t>
  </si>
  <si>
    <t>What is the typical imaging modality used for evaluating nasopharyngeal carcinoma?</t>
  </si>
  <si>
    <t>CT neck with contrast is typically used to evaluate nasopharyngeal carcinoma.</t>
  </si>
  <si>
    <t>What is the primary treatment for early-stage nasopharyngeal carcinoma?</t>
  </si>
  <si>
    <t>Combined chemotherapy and radiation</t>
  </si>
  <si>
    <t>Stage II–IVB NPC is treated with concurrent chemotherapy and radiation therapy.</t>
  </si>
  <si>
    <t>What is the dose for treating the primary site in nasopharyngeal carcinoma?</t>
  </si>
  <si>
    <t>The primary site in nasopharyngeal carcinoma is typically treated to 70 Gy over 35 fractions.</t>
  </si>
  <si>
    <t>What are common acute complications of radiation therapy for nasopharyngeal carcinoma?</t>
  </si>
  <si>
    <t>Acute complications of radiation therapy can include mucositis, loss of taste, dysphagia, and other symptoms.</t>
  </si>
  <si>
    <t>What is a chronic toxicity associated with radiation therapy for nasopharyngeal carcinoma?</t>
  </si>
  <si>
    <t>Chronic toxicity can include osteoradionecrosis and long-term xerostomia.</t>
  </si>
  <si>
    <t>What is the purpose of the flexible nasopharyngolaryngoscopy in laryngeal cancer workup?</t>
  </si>
  <si>
    <t>To assess swallowing function</t>
  </si>
  <si>
    <t>To visualize and assess the tumor</t>
  </si>
  <si>
    <t>To perform a biopsy</t>
  </si>
  <si>
    <t>To evaluate dental health</t>
  </si>
  <si>
    <t>Flexible nasopharyngolaryngoscopy is used to visualize and assess the tumor in laryngeal cancer.</t>
  </si>
  <si>
    <t>Which chemotherapy regimen is standard for stage II–IVB laryngeal cancer?</t>
  </si>
  <si>
    <t>Cisplatin and carboplatin</t>
  </si>
  <si>
    <t>The standard chemotherapy regimen for stage II–IVB laryngeal cancer includes concurrent cisplatin and radiation therapy.</t>
  </si>
  <si>
    <t>What is the primary goal of treatment for laryngeal cancer?</t>
  </si>
  <si>
    <t>Maintain organ function</t>
  </si>
  <si>
    <t>Minimize complications</t>
  </si>
  <si>
    <t>The primary goal is to achieve disease control while maintaining organ function, which includes functional voice and intact swallowing.</t>
  </si>
  <si>
    <t>What is the significance of lymph node involvement in laryngeal cancer?</t>
  </si>
  <si>
    <t>Indicates early stage</t>
  </si>
  <si>
    <t>Enhances treatment options</t>
  </si>
  <si>
    <t>Lymph node involvement is a significant prognostic factor and is associated with worse outcomes in laryngeal cancer.</t>
  </si>
  <si>
    <t>What is the common presentation of advanced laryngeal cancer?</t>
  </si>
  <si>
    <t>Hoarseness and difficulty swallowing</t>
  </si>
  <si>
    <t>Advanced laryngeal cancer often presents with hoarseness, difficulty swallowing, and other related symptoms.</t>
  </si>
  <si>
    <t>What is the typical follow-up schedule for patients after treatment for laryngeal cancer?</t>
  </si>
  <si>
    <t>Which type of neck dissection is generally performed for patients with nodal involvement in laryngeal cancer?</t>
  </si>
  <si>
    <t>Modified radical neck dissection is commonly performed for patients with nodal involvement in laryngeal cancer.</t>
  </si>
  <si>
    <t>What is the role of the Eustachian tube in the anatomy of the nasopharynx?</t>
  </si>
  <si>
    <t>Maintains airway patency</t>
  </si>
  <si>
    <t>Drains secretions</t>
  </si>
  <si>
    <t>Connects the middle ear to the nasopharynx</t>
  </si>
  <si>
    <t>Supports the tongue</t>
  </si>
  <si>
    <t>The Eustachian tube connects the middle ear to the nasopharynx, playing a role in equalizing pressure.</t>
  </si>
  <si>
    <t>What is the primary histological type of laryngeal cancer?</t>
  </si>
  <si>
    <t>The primary histological type of laryngeal cancer is squamous cell carcinoma.</t>
  </si>
  <si>
    <t>What is the typical treatment for early-stage nasopharyngeal carcinoma?</t>
  </si>
  <si>
    <t>Combined therapy</t>
  </si>
  <si>
    <t>Early-stage nasopharyngeal carcinoma (T1-T2) is typically treated with radiation therapy alone.</t>
  </si>
  <si>
    <t>What is the main goal of treatment for laryngeal cancer?</t>
  </si>
  <si>
    <t>Minimize side effects</t>
  </si>
  <si>
    <t>The goal of treatment for laryngeal cancer is to achieve disease control while maintaining organ function, defined as functional voice with intact swallowing.</t>
  </si>
  <si>
    <t>What is the standard treatment for early-stage glottic cancers?</t>
  </si>
  <si>
    <t>Radiation alone</t>
  </si>
  <si>
    <t>Surgery alone</t>
  </si>
  <si>
    <t>Surgery or radiation</t>
  </si>
  <si>
    <t>Early-stage glottic cancers can be managed with either radiation therapy alone or surgery.</t>
  </si>
  <si>
    <t>What is the common treatment for locoregionally advanced laryngeal cancer?</t>
  </si>
  <si>
    <t>Total laryngectomy</t>
  </si>
  <si>
    <t>Locoregionally advanced disease often requires total laryngectomy or definitive chemoradiotherapy to attempt voice preservation.</t>
  </si>
  <si>
    <t>What is the preferred treatment for T4a laryngeal cancer with significant soft-tissue extension?</t>
  </si>
  <si>
    <t>Total laryngectomy with postoperative RT</t>
  </si>
  <si>
    <t>For T4a disease penetrating through thyroid cartilage or with significant soft-tissue extension, total laryngectomy with postoperative RT is preferred.</t>
  </si>
  <si>
    <t>What is the estimated number of new diagnoses of laryngeal cancer in the U.S. per year?</t>
  </si>
  <si>
    <t>The estimated number of new diagnoses of laryngeal cancer in the U.S. per year is approximately 3,200.</t>
  </si>
  <si>
    <t>What is the male-to-female ratio for laryngeal cancer?</t>
  </si>
  <si>
    <t>Laryngeal cancer is more common in males, with a male-to-female ratio of approximately 3:1.</t>
  </si>
  <si>
    <t>What is a significant risk factor for laryngeal cancer?</t>
  </si>
  <si>
    <t>Smoking is a primary risk factor for laryngeal cancer.</t>
  </si>
  <si>
    <t>What anatomical structure does the larynx span from?</t>
  </si>
  <si>
    <t>C1 to C2</t>
  </si>
  <si>
    <t>C3 to C6</t>
  </si>
  <si>
    <t>C5 to C7</t>
  </si>
  <si>
    <t>C1 to C4</t>
  </si>
  <si>
    <t>The larynx spans from the C3 to C6 vertebral bodies.</t>
  </si>
  <si>
    <t>What is the typical histology of laryngeal cancer?</t>
  </si>
  <si>
    <t>The majority of laryngeal cancers are squamous cell carcinomas.</t>
  </si>
  <si>
    <t>What is the most common symptom of laryngeal cancer?</t>
  </si>
  <si>
    <t>Cough</t>
  </si>
  <si>
    <t>Hoarseness is one of the most common presenting symptoms of laryngeal cancer.</t>
  </si>
  <si>
    <t>What is the recommended imaging for evaluating laryngeal cancer?</t>
  </si>
  <si>
    <t>CT neck with contrast is typically used for imaging in the workup of laryngeal cancer.</t>
  </si>
  <si>
    <t>What is the common acute toxicity associated with radiation therapy for laryngeal cancer?</t>
  </si>
  <si>
    <t>Xerostomia</t>
  </si>
  <si>
    <t>Acute toxicities from radiation therapy can include fatigue, nausea, xerostomia, and other symptoms.</t>
  </si>
  <si>
    <t>What is a long-term complication of radiation therapy for laryngeal cancer?</t>
  </si>
  <si>
    <t>Long-term complications may include osteoradionecrosis, skin rash, hearing loss, and other issues.</t>
  </si>
  <si>
    <t>What is the typical dose for treating the primary site in laryngeal cancer?</t>
  </si>
  <si>
    <t>The primary site in laryngeal cancer is typically treated to 70 Gy over 35 fractions.</t>
  </si>
  <si>
    <t>What is the most common site of distant metastasis for salivary gland tumors?</t>
  </si>
  <si>
    <t>The most common sites for distant metastasis of salivary gland tumors are the lungs, followed by bone and liver.</t>
  </si>
  <si>
    <t>Which type of surgery is typically not routine in the upfront setting for salivary gland tumors?</t>
  </si>
  <si>
    <t>Neck dissection</t>
  </si>
  <si>
    <t>Surgery is not routine in the upfront setting but is reserved as a salvage option in select patients with salivary gland tumors.</t>
  </si>
  <si>
    <t>What is the typical follow-up for patients after treatment for salivary gland tumors?</t>
  </si>
  <si>
    <t>What is the significance of the p53 mutation in salivary gland tumors?</t>
  </si>
  <si>
    <t>Good prognosis</t>
  </si>
  <si>
    <t>Only in benign tumors</t>
  </si>
  <si>
    <t>Mutation in p53 is associated with worse prognosis in salivary gland tumors.</t>
  </si>
  <si>
    <t>What is the role of EBV testing in the context of salivary gland tumors?</t>
  </si>
  <si>
    <t>Diagnostic only</t>
  </si>
  <si>
    <t>No relevance</t>
  </si>
  <si>
    <t>EBV testing is used both diagnostically and as a prognostic marker in salivary gland tumors, particularly in lymphoepithelial carcinomas.</t>
  </si>
  <si>
    <t>Which tumor is not typically associated with perineural invasion (PNI)?</t>
  </si>
  <si>
    <t>Adenoid cystic carcinoma</t>
  </si>
  <si>
    <t>Pleomorphic adenoma</t>
  </si>
  <si>
    <t>Mucoepidermoid carcinoma</t>
  </si>
  <si>
    <t>Pleomorphic adenoma is typically not associated with perineural invasion (PNI), unlike adenoid cystic carcinoma which almost always demonstrates PNI.</t>
  </si>
  <si>
    <t>What is the typical management for patients with early stage nasopharyngeal carcinoma?</t>
  </si>
  <si>
    <t>Early-stage nasopharyngeal carcinoma is typically treated with radiation therapy alone.</t>
  </si>
  <si>
    <t>What is the common presentation of adenoid cystic carcinoma?</t>
  </si>
  <si>
    <t>Painful swelling</t>
  </si>
  <si>
    <t>Hemoptysis</t>
  </si>
  <si>
    <t>The common clinical presentation of adenoid cystic carcinoma is a painless mass.</t>
  </si>
  <si>
    <t>What is the typical age range for the diagnosis of salivary gland tumors?</t>
  </si>
  <si>
    <t>20-30 years</t>
  </si>
  <si>
    <t>50-60 years</t>
  </si>
  <si>
    <t>Salivary gland tumors are more common in older adults, typically diagnosed in the 50-60 age range.</t>
  </si>
  <si>
    <t>What is a benign salivary gland tumor associated with smoking?</t>
  </si>
  <si>
    <t>Warthin's tumor</t>
  </si>
  <si>
    <t>Basal cell adenoma</t>
  </si>
  <si>
    <t>Oncocytoma</t>
  </si>
  <si>
    <t>Warthin's tumor is a benign tumor of the parotid gland that is often associated with smoking.</t>
  </si>
  <si>
    <t>What is the most common benign salivary gland tumor?</t>
  </si>
  <si>
    <t>Pleomorphic adenoma is the most common benign salivary gland tumor, comprising 2/3 of parotid tumors.</t>
  </si>
  <si>
    <t>What is the most common malignant histology within the parotid gland?</t>
  </si>
  <si>
    <t>Salivary duct carcinoma</t>
  </si>
  <si>
    <t>The most common malignant histology within the parotid gland is mucoepidermoid carcinoma.</t>
  </si>
  <si>
    <t>What is the typical male-to-female ratio for salivary gland tumors?</t>
  </si>
  <si>
    <t>Salivary gland tumors are more common in males with a male-to-female ratio of approximately 2.3:1.</t>
  </si>
  <si>
    <t>What is the most common site for salivary gland tumors?</t>
  </si>
  <si>
    <t>Parotid gland</t>
  </si>
  <si>
    <t>Submandibular gland</t>
  </si>
  <si>
    <t>Minor salivary glands</t>
  </si>
  <si>
    <t>The parotid gland is the most common site for salivary gland tumors, accounting for 70% of all tumors.</t>
  </si>
  <si>
    <t>Which salivary gland tumor is associated with perineural invasion (PNI)?</t>
  </si>
  <si>
    <t>Adenoid cystic carcinoma almost always demonstrates perineural invasion (PNI).</t>
  </si>
  <si>
    <t>What is the typical treatment for adenoid cystic carcinoma?</t>
  </si>
  <si>
    <t>Surgery with postoperative radiation</t>
  </si>
  <si>
    <t>Most patients with adenoid cystic carcinoma benefit from surgery followed by adjuvant radiation therapy.</t>
  </si>
  <si>
    <t>What is the risk of malignant degeneration for Warthin's tumor?</t>
  </si>
  <si>
    <t>Malignant degeneration of Warthin's tumor is rare, occurring in less than 1% of cases.</t>
  </si>
  <si>
    <t>What is the significance of HPV status in salivary gland tumors?</t>
  </si>
  <si>
    <t>Always predictive of poor prognosis</t>
  </si>
  <si>
    <t>HPV status has not been shown to be prognostic or predictive in laryngeal cancer.</t>
  </si>
  <si>
    <t>Which genetic syndrome is associated with an increased risk of salivary gland tumors?</t>
  </si>
  <si>
    <t>Down syndrome</t>
  </si>
  <si>
    <t>Fanconi’s anemia</t>
  </si>
  <si>
    <t>Turner syndrome</t>
  </si>
  <si>
    <t>Marfan syndrome</t>
  </si>
  <si>
    <t>Genetic syndromes associated with salivary gland tumors include Fanconi’s anemia and dyskeratosis congenita.</t>
  </si>
  <si>
    <t>What is the common clinical presentation of salivary gland tumors?</t>
  </si>
  <si>
    <t>Persistent cough</t>
  </si>
  <si>
    <t>The most common clinical presentation of salivary gland tumors is a painless mass.</t>
  </si>
  <si>
    <t>What is the primary treatment for T1 tumors of the lip, upper alveolar ridge, and hard palate?</t>
  </si>
  <si>
    <t>Surgery with lymph node dissection</t>
  </si>
  <si>
    <t>Surgery with possible omission of lymph node dissection</t>
  </si>
  <si>
    <t>For T1 tumors, lymph node dissection may be omitted due to low risk of metastasis.</t>
  </si>
  <si>
    <t>What is the role of dental evaluation in salivary gland tumor management?</t>
  </si>
  <si>
    <t>To assess for metastasis</t>
  </si>
  <si>
    <t>To identify the need for extraction</t>
  </si>
  <si>
    <t>To evaluate for chemotherapy</t>
  </si>
  <si>
    <t>To monitor for recurrence</t>
  </si>
  <si>
    <t>Dental evaluation is important to identify the need for extraction and assess the risk of osteoradionecrosis in patients with salivary gland tumors.</t>
  </si>
  <si>
    <t>What is the typical imaging modality used for evaluating salivary gland tumors?</t>
  </si>
  <si>
    <t>CT scan with contrast</t>
  </si>
  <si>
    <t>CT scan with contrast is typically used for imaging in the workup of salivary gland tumors.</t>
  </si>
  <si>
    <t>The most common sites for distant metastases</t>
  </si>
  <si>
    <t>What is the role of surgery in the management of salivary gland tumors?</t>
  </si>
  <si>
    <t>Routine for all cases</t>
  </si>
  <si>
    <t>Only for benign tumors</t>
  </si>
  <si>
    <t>Standard for malignant tumors</t>
  </si>
  <si>
    <t>Surgical resection is the standard of care for all technically resectable salivary gland tumors warranting treatment.</t>
  </si>
  <si>
    <t>What is the significance of p16 status in salivary gland tumors?</t>
  </si>
  <si>
    <t>Always indicative of malignancy</t>
  </si>
  <si>
    <t>Not specific to HPV infection</t>
  </si>
  <si>
    <t>Only relevant for benign tumors</t>
  </si>
  <si>
    <t>Helpful for staging</t>
  </si>
  <si>
    <t>Routine HPV testing is not recommended in salivary gland tumors, and p16 is not specific to HPV infection in the oral cavity.</t>
  </si>
  <si>
    <t>What is the main purpose of performing a Fine Needle Aspiration (FNA) for salivary gland tumors?</t>
  </si>
  <si>
    <t>To assess tumor size</t>
  </si>
  <si>
    <t>To evaluate lymph node involvement</t>
  </si>
  <si>
    <t>To determine treatment options</t>
  </si>
  <si>
    <t>FNA is commonly used to confirm the diagnosis of salivary gland tumors.</t>
  </si>
  <si>
    <t>What is the primary complication associated with radiation therapy for salivary gland tumors?</t>
  </si>
  <si>
    <t>Skin irritation</t>
  </si>
  <si>
    <t>A common complication of radiation therapy for salivary gland tumors is osteoradionecrosis.</t>
  </si>
  <si>
    <t>What is the most common salivary gland tumor found in males?</t>
  </si>
  <si>
    <t>Warthin's tumor is commonly found in males, associated with smoking, and often presents bilaterally.</t>
  </si>
  <si>
    <t>In which salivary gland tumor is there a significant risk of malignant degeneration?</t>
  </si>
  <si>
    <t>Pleomorphic adenoma has a risk of malignant degeneration, particularly in recurrent cases.</t>
  </si>
  <si>
    <t>Which of the following is a major risk factor for the development of salivary gland tumors?</t>
  </si>
  <si>
    <t>Tobacco use</t>
  </si>
  <si>
    <t>Exercise</t>
  </si>
  <si>
    <t>Tobacco use is a major risk factor associated with the development of salivary gland tumors.</t>
  </si>
  <si>
    <t>What is the typical follow-up recommendation for patients treated for salivary gland tumors?</t>
  </si>
  <si>
    <t>Follow-up for patients after treatment typically involves assessments every 3-6 months to monitor for recurrence.</t>
  </si>
  <si>
    <t>What is the significance of the circumvallate papillae in the oral cavity?</t>
  </si>
  <si>
    <t>The circumvallate papillae serve as a boundary for the base of the tongue and are involved in taste sensation.</t>
  </si>
  <si>
    <t>What is the most common benign tumor of the salivary glands?</t>
  </si>
  <si>
    <t>The most common benign histology in salivary glands is pleomorphic adenoma.</t>
  </si>
  <si>
    <t>What is the most common malignant histology in the parotid gland?</t>
  </si>
  <si>
    <t>Which cancer is associated with a high rate of perineural invasion (PNI)?</t>
  </si>
  <si>
    <t>Adenoid cystic carcinoma is known for its significant perineural invasion (PNI).</t>
  </si>
  <si>
    <t>What is the estimated annual incidence of salivary gland tumors in the United States?</t>
  </si>
  <si>
    <t>The estimated annual incidence of salivary gland tumors in the United States is approximately 3,200 cases.</t>
  </si>
  <si>
    <t>What is a significant risk factor for salivary gland tumors?</t>
  </si>
  <si>
    <t>High vegetable diet</t>
  </si>
  <si>
    <t>Tobacco smoke</t>
  </si>
  <si>
    <t>Low fruit intake</t>
  </si>
  <si>
    <t>Tobacco smoke is a significant risk factor for salivary gland tumors.</t>
  </si>
  <si>
    <t>What is the primary treatment for adenoid cystic carcinoma?</t>
  </si>
  <si>
    <t>Surgery is the standard treatment for adenoid cystic carcinoma, often followed by postoperative radiation.</t>
  </si>
  <si>
    <t>What is the primary function of the larynx?</t>
  </si>
  <si>
    <t>Sound production</t>
  </si>
  <si>
    <t>Food digestion</t>
  </si>
  <si>
    <t>Temperature regulation</t>
  </si>
  <si>
    <t>The primary functions of the larynx include voice production, maintaining airway patency during breathing, and occlusion during swallowing.</t>
  </si>
  <si>
    <t>What is the role of EBV in salivary gland tumors?</t>
  </si>
  <si>
    <t>Not significant</t>
  </si>
  <si>
    <t>Major risk factor</t>
  </si>
  <si>
    <t>Associated with lymphoepithelial carcinoma</t>
  </si>
  <si>
    <t>EBV has been implicated in lymphoepithelial carcinomas among salivary gland tumors.</t>
  </si>
  <si>
    <t>What is the primary surgical approach for T1 and T2 oral cavity cancers?</t>
  </si>
  <si>
    <t>Only radiation therapy</t>
  </si>
  <si>
    <t>For T1 and T2 oral cavity cancers, lymph node dissection may be omitted due to low risk of metastasis.</t>
  </si>
  <si>
    <t>What imaging technique is utilized for evaluating salivary gland tumors?</t>
  </si>
  <si>
    <t>Imaging for evaluating salivary gland tumors can include ultrasound, MRI, and CT scans with contrast.</t>
  </si>
  <si>
    <t>What is the general prognosis for patients with adenoid cystic carcinoma?</t>
  </si>
  <si>
    <t>Very poor</t>
  </si>
  <si>
    <t>Fair</t>
  </si>
  <si>
    <t>Good</t>
  </si>
  <si>
    <t>Excellent</t>
  </si>
  <si>
    <t>The prognosis for patients with adenoid cystic carcinoma can be good, especially with appropriate treatment.</t>
  </si>
  <si>
    <t>What is the typical presentation of a salivary gland tumor?</t>
  </si>
  <si>
    <t>Bleeding from the mouth</t>
  </si>
  <si>
    <t>Salivary gland tumors are more commonly diagnosed in older adults, typically between 50 and 60 years of age.</t>
  </si>
  <si>
    <t>What is the most common site for minor salivary gland tumors?</t>
  </si>
  <si>
    <t>Minor salivary gland tumors are most commonly found in the hard palate.</t>
  </si>
  <si>
    <t>What percentage of head and neck cancers does cancer of unknown primary (CUP) represent?</t>
  </si>
  <si>
    <t>Cancer of unknown primary represents approximately 3% of head and neck cancers.</t>
  </si>
  <si>
    <t>What is the estimated annual incidence of CUP in the United States?</t>
  </si>
  <si>
    <t>The estimated annual incidence of CUP in the United States is approximately 3,200 cases.</t>
  </si>
  <si>
    <t>What is the common male-to-female ratio for CUP?</t>
  </si>
  <si>
    <t>The male-to-female ratio for cancer of unknown primary is approximately 4:1, with a higher prevalence in males.</t>
  </si>
  <si>
    <t>Which virus is primarily associated with nasopharyngeal carcinoma in CUP cases?</t>
  </si>
  <si>
    <t>The majority of cases of cancer of unknown primary, particularly nasopharyngeal carcinoma, are related to Epstein-Barr Virus (EBV).</t>
  </si>
  <si>
    <t>What is a significant risk factor for developing CUP?</t>
  </si>
  <si>
    <t>Low fruit diet</t>
  </si>
  <si>
    <t>Risk factors for CUP include EBV, alcohol, tobacco, and environmental exposures.</t>
  </si>
  <si>
    <t>What is the most common presenting symptom of CUP?</t>
  </si>
  <si>
    <t>Painful neck mass</t>
  </si>
  <si>
    <t>The classic presentation of cancer of unknown primary is a painless neck mass.</t>
  </si>
  <si>
    <t>What is the recommended imaging study for staging in CUP?</t>
  </si>
  <si>
    <t>CT scan with contrast is commonly used for staging and evaluating lymphadenopathy in cancer of unknown primary.</t>
  </si>
  <si>
    <t>How is the diagnosis of CUP typically confirmed?</t>
  </si>
  <si>
    <t>Diagnosis of CUP is typically confirmed through biopsy of suspicious lymph nodes.</t>
  </si>
  <si>
    <t>What is the typical management approach for benign tumors in CUP?</t>
  </si>
  <si>
    <t>Observation may be appropriate for select patients with benign histologies other than pleomorphic adenoma in cases of CUP.</t>
  </si>
  <si>
    <t>What type of chemotherapy is standard for patients with stage II–IVB CUP?</t>
  </si>
  <si>
    <t>Concurrent chemotherapy with cisplatin is the standard of care for patients with stage II–IVB cancer of unknown primary.</t>
  </si>
  <si>
    <t>What is the primary treatment for locoregionally advanced CUP?</t>
  </si>
  <si>
    <t>Surgery or definitive chemoradiotherapy</t>
  </si>
  <si>
    <t>Locoregionally advanced disease frequently requires either total laryngectomy or definitive chemoradiotherapy to preserve function.</t>
  </si>
  <si>
    <t>What is the significance of the p16 status in CUP?</t>
  </si>
  <si>
    <t>Helps direct search for primary tumor</t>
  </si>
  <si>
    <t>Testing for p16 can help direct the search for a primary tumor, particularly in HPV-associated cases.</t>
  </si>
  <si>
    <t>Which imaging modality is critical for evaluating perineural spread in CUP?</t>
  </si>
  <si>
    <t>Contrast-enhanced MRI is critical for evaluating malignant tumors for perineural spread.</t>
  </si>
  <si>
    <t>What is the most common site for distant metastases in CUP?</t>
  </si>
  <si>
    <t>The most common sites for distant metastases in cancer of unknown primary are the lungs and bones.</t>
  </si>
  <si>
    <t>What percentage of patients with CUP present with lymph node involvement at diagnosis?</t>
  </si>
  <si>
    <t>Nodal involvement is extremely common at diagnosis in patients with CUP, with rates between 75% and 90%.</t>
  </si>
  <si>
    <t>What is the primary method for evaluating swallowing function in oropharyngeal cancer patients?</t>
  </si>
  <si>
    <t>Videostroboscopy</t>
  </si>
  <si>
    <t>Flexible nasopharyngolaryngoscopy</t>
  </si>
  <si>
    <t>The modified barium swallow is commonly used to assess swallowing function in patients with oropharyngeal cancer.</t>
  </si>
  <si>
    <t>What is the typical follow-up for patients treated for CUP?</t>
  </si>
  <si>
    <t>What is the role of the auriculotemporal nerve in relation to salivary gland tumors?</t>
  </si>
  <si>
    <t>Pain sensation</t>
  </si>
  <si>
    <t>Salivary gland function</t>
  </si>
  <si>
    <t>Facial movement</t>
  </si>
  <si>
    <t>The auriculotemporal nerve innervates the parotid gland and is involved in salivation and parasympathetic function.</t>
  </si>
  <si>
    <t>What is a common complication of radical neck dissection?</t>
  </si>
  <si>
    <t>Neck stiffness</t>
  </si>
  <si>
    <t>Complications of radical neck dissection can include hearing loss, facial weakness, and other issues.</t>
  </si>
  <si>
    <t>Which type of salivary gland tumor is often associated with smoking?</t>
  </si>
  <si>
    <t>Which imaging technique is typically used to assess the extent of disease in salivary gland tumors?</t>
  </si>
  <si>
    <t>CT with contrast</t>
  </si>
  <si>
    <t>Imaging techniques such as CT with contrast are commonly used to evaluate the extent of disease in salivary gland tumors.</t>
  </si>
  <si>
    <t>What is the prognosis for patients with adenoid cystic carcinoma?</t>
  </si>
  <si>
    <t>What is the most common presenting symptom of laryngeal cancer?</t>
  </si>
  <si>
    <t>Painful swallowing</t>
  </si>
  <si>
    <t>Which type of carcinoma is most commonly associated with HPV in the context of head and neck cancers?</t>
  </si>
  <si>
    <t>HPV is most commonly associated with squamous cell carcinoma in the context of head and neck cancers.</t>
  </si>
  <si>
    <t>What is the median age for the diagnosis of nasopharyngeal carcinoma in endemic regions?</t>
  </si>
  <si>
    <t>50-59 years</t>
  </si>
  <si>
    <t>In endemic regions, the incidence of nasopharyngeal carcinoma peaks at 50 to 59 years of age.</t>
  </si>
  <si>
    <t>What is the recommended imaging modality for evaluating perineural spread in nasopharyngeal carcinoma?</t>
  </si>
  <si>
    <t>MRI is critical for evaluating malignant tumors for perineural spread in nasopharyngeal carcinoma.</t>
  </si>
  <si>
    <t>What type of treatment is preferred for patients with T4a nasopharyngeal carcinoma?</t>
  </si>
  <si>
    <t>For T4a disease with significant soft-tissue extension, total laryngectomy with postoperative radiation therapy is preferred.</t>
  </si>
  <si>
    <t>What is the typical follow-up imaging for patients treated for nasopharyngeal carcinoma?</t>
  </si>
  <si>
    <t>Which gene mutation is associated with a worse prognosis in head and neck cancers?</t>
  </si>
  <si>
    <t>BRAF</t>
  </si>
  <si>
    <t>Mutation in p53 is associated with worse prognosis in head and neck cancers.</t>
  </si>
  <si>
    <t>What is the most common site of distant metastasis for nasopharyngeal carcinoma?</t>
  </si>
  <si>
    <t>The most common sites of distant metastases for nasopharyngeal carcinoma are the lungs and bones.</t>
  </si>
  <si>
    <t>What is the typical management for patients with stage I nasopharyngeal carcinoma?</t>
  </si>
  <si>
    <t>Stage I nasopharyngeal carcinoma is typically treated with radiation therapy alone.</t>
  </si>
  <si>
    <t>What is the common presentation of nasopharyngeal carcinoma?</t>
  </si>
  <si>
    <t>Severe sore throat</t>
  </si>
  <si>
    <t>Facial pain</t>
  </si>
  <si>
    <t>The classic presentation of nasopharyngeal carcinoma is a painless neck mass.</t>
  </si>
  <si>
    <t>What is the acute toxicity commonly associated with chemotherapy for nasopharyngeal carcinoma?</t>
  </si>
  <si>
    <t>Nausea is a common acute toxicity associated with chemotherapy for nasopharyngeal carcinoma.</t>
  </si>
  <si>
    <t>What is the primary purpose of surgery in treating head and neck cancers?</t>
  </si>
  <si>
    <t>Diagnosis</t>
  </si>
  <si>
    <t>Primary treatment or salvage</t>
  </si>
  <si>
    <t>Surgery can serve as either a primary treatment or a salvage option in head and neck cancer.</t>
  </si>
  <si>
    <t>How do the results of surgery compare to other treatment options for head and neck cancers?</t>
  </si>
  <si>
    <t>Always worse</t>
  </si>
  <si>
    <t>Generally comparable</t>
  </si>
  <si>
    <t>Always better</t>
  </si>
  <si>
    <t>No comparison available</t>
  </si>
  <si>
    <t>Results of surgery have generally been comparable with either approach, often influenced by institutional bias.</t>
  </si>
  <si>
    <t>What does the NCCN recommend for N1 disease in head and neck cancer?</t>
  </si>
  <si>
    <t>Primary therapy with surgery</t>
  </si>
  <si>
    <t>NCCN guidelines suggest surgery as the primary therapy for N1 disease where there may not be a firm indication for chemoradiation.</t>
  </si>
  <si>
    <t>What is the control rate above the clavicles after surgery alone for N1 disease?</t>
  </si>
  <si>
    <t>Outcomes after surgery alone for N1 disease achieve an excellent control rate of 90% above the clavicles.</t>
  </si>
  <si>
    <t>What type of neck dissection is typically performed based on the location of involved nodes?</t>
  </si>
  <si>
    <t>Typically, selective neck dissection is performed based on the anatomic location of involved nodes.</t>
  </si>
  <si>
    <t>What are potential complications of neck dissection?</t>
  </si>
  <si>
    <t>Hematoma</t>
  </si>
  <si>
    <t>Cranial nerve damage</t>
  </si>
  <si>
    <t>Potential complications of neck dissection include hematoma, seroma, lymphedema, wound infection, and cranial nerve damage.</t>
  </si>
  <si>
    <t>For which type of tumors is transoral laser microsurgery (TLM) typically used?</t>
  </si>
  <si>
    <t>Small tumors</t>
  </si>
  <si>
    <t>All tumors</t>
  </si>
  <si>
    <t>Tumors with no lymph node involvement</t>
  </si>
  <si>
    <t>Minimally invasive procedures such as TLM are emerging techniques for small tumors.</t>
  </si>
  <si>
    <t>What is the standard treatment for occult primary squamous cancers?</t>
  </si>
  <si>
    <t>Concurrent chemotherapy and radiation therapy are recommended for occult primary squamous cancers.</t>
  </si>
  <si>
    <t>What is the acceptable radiation therapy dose for gross nodal disease?</t>
  </si>
  <si>
    <t>The acceptable radiation therapy dose is typically 70 Gy over 35 fractions for gross nodal disease.</t>
  </si>
  <si>
    <t>What is a common acute toxicity of radiation therapy for head and neck cancers?</t>
  </si>
  <si>
    <t>Acute toxicities from radiation therapy can include mucositis, nausea, xerostomia, and other symptoms.</t>
  </si>
  <si>
    <t>What is a common chronic toxicity associated with radiation therapy for head and neck cancers?</t>
  </si>
  <si>
    <t>Chronic toxicity from radiation therapy can include osteoradionecrosis and long-term xerostomia.</t>
  </si>
  <si>
    <t>What is the typical management approach for early stage OC-SCC?</t>
  </si>
  <si>
    <t>For early-stage oral cavity squamous cell carcinoma, surgery or radiation therapy is typically employed.</t>
  </si>
  <si>
    <t>What is the common clinical presentation of laryngeal cancer?</t>
  </si>
  <si>
    <t>For stage I disease</t>
  </si>
  <si>
    <t>For locally advanced disease</t>
  </si>
  <si>
    <t>PORT is indicated for locally advanced disease and for patients with close or positive margins.</t>
  </si>
  <si>
    <t>What is the primary risk factor associated with nasopharyngeal carcinoma?</t>
  </si>
  <si>
    <t>EBV exposure</t>
  </si>
  <si>
    <t>EBV exposure is a significant risk factor associated with nasopharyngeal carcinoma.</t>
  </si>
  <si>
    <t>What is the typical follow-up for patients after treatment for head and neck cancers?</t>
  </si>
  <si>
    <t>What technique is commonly used for evaluating swallowing function in patients with head and neck cancers?</t>
  </si>
  <si>
    <t>The modified barium swallow is commonly used to assess swallowing function in patients with head and neck cancers.</t>
  </si>
  <si>
    <t>What is the critical imaging study for evaluating perineural spread in head and neck cancers?</t>
  </si>
  <si>
    <t>MRI is critical for evaluating perineural spread in head and neck cancers as it provides detailed images of soft tissue.</t>
  </si>
  <si>
    <t>What is the common complication of radical neck dissection?</t>
  </si>
  <si>
    <t>What is the typical management for patients with early-stage nasopharyngeal carcinoma?</t>
  </si>
  <si>
    <t>CT neck with contrast is usually done for follow-up imaging in patients treated for nasopharyngeal carcinoma.</t>
  </si>
  <si>
    <t>The goal of treatment is to achieve disease control while maintaining organ function, including voice preservation.</t>
  </si>
  <si>
    <t>What is the role of the facial nerve in the anatomy of the larynx?</t>
  </si>
  <si>
    <t>Controls taste sensation</t>
  </si>
  <si>
    <t>Innervates laryngeal muscles</t>
  </si>
  <si>
    <t>Provides parasympathetic innervation</t>
  </si>
  <si>
    <t>The facial nerve (CN VII) innervates the muscles of the larynx and is crucial for facial expression; damage can lead to complications.</t>
  </si>
  <si>
    <t>What is the common treatment for T4a laryngeal cancer?</t>
  </si>
  <si>
    <t>For T4a laryngeal cancer, total laryngectomy with postoperative radiation therapy is preferred.</t>
  </si>
  <si>
    <t>What is the preferred initial management for resectable head and neck cancers?</t>
  </si>
  <si>
    <t>Surgery is the preferred initial management for resectable head and neck cancers.</t>
  </si>
  <si>
    <t>What is a significant factor in determining treatment algorithms for head and neck cancers?</t>
  </si>
  <si>
    <t>Institutional bias</t>
  </si>
  <si>
    <t>Patient age</t>
  </si>
  <si>
    <t>Treatment history</t>
  </si>
  <si>
    <t>Institutional bias often determines the treatment algorithm for head and neck cancers.</t>
  </si>
  <si>
    <t>What is the goal of surgery for oral cavity squamous cell carcinoma?</t>
  </si>
  <si>
    <t>Achieve disease control</t>
  </si>
  <si>
    <t>Maximize patient comfort</t>
  </si>
  <si>
    <t>The goal of surgery is to achieve disease control while minimizing complications and preserving function.</t>
  </si>
  <si>
    <t>What is the typical outcome after surgery alone for N1 disease?</t>
  </si>
  <si>
    <t>Excellent control</t>
  </si>
  <si>
    <t>No significant results</t>
  </si>
  <si>
    <t>Variable outcomes</t>
  </si>
  <si>
    <t>Outcomes after surgery alone for N1 disease are generally excellent, with a control rate above 90%.</t>
  </si>
  <si>
    <t>What defines a close surgical margin in head and neck cancers?</t>
  </si>
  <si>
    <t>No definition available</t>
  </si>
  <si>
    <t>What type of surgery is often performed for persistent nodal disease after primary therapy?</t>
  </si>
  <si>
    <t>Persistent nodal disease after primary therapy may be treated with neck dissection.</t>
  </si>
  <si>
    <t>What is the role of postoperative radiation therapy (PORT) in head and neck cancers?</t>
  </si>
  <si>
    <t>It is always required</t>
  </si>
  <si>
    <t>It is never used</t>
  </si>
  <si>
    <t>It is used for high-risk patients</t>
  </si>
  <si>
    <t>It is only for early-stage disease</t>
  </si>
  <si>
    <t>PORT is indicated for high-risk patients after surgery, particularly for those with close margins or extracapsular extension.</t>
  </si>
  <si>
    <t>What is the treatment approach for T1 lip, upper alveolar ridge, and hard palate cancer regarding lymph node dissection?</t>
  </si>
  <si>
    <t>Elective lymph node dissection may be omitted</t>
  </si>
  <si>
    <t>For T1 tumors, lymph node dissection may be omitted due to the low risk of metastasis.</t>
  </si>
  <si>
    <t>Which chemotherapy regimen is standard for patients with Stage II–IVB head and neck cancers?</t>
  </si>
  <si>
    <t>Concurrent chemotherapy with cisplatin is the standard of care for Stage II–IVB head and neck cancers.</t>
  </si>
  <si>
    <t>What is the most common site of distant metastasis for head and neck cancers?</t>
  </si>
  <si>
    <t>The most common sites of distant metastases for head and neck cancers are the lungs and bones.</t>
  </si>
  <si>
    <t>What is the acute toxicity commonly associated with chemotherapy for head and neck cancers?</t>
  </si>
  <si>
    <t>Nausea is a common acute toxicity associated with chemotherapy for head and neck cancers.</t>
  </si>
  <si>
    <t>What is the role of imaging in the workup for head and neck cancers?</t>
  </si>
  <si>
    <t>Confirm diagnosis</t>
  </si>
  <si>
    <t>Evaluate lymph node involvement</t>
  </si>
  <si>
    <t>Assess distant metastasis</t>
  </si>
  <si>
    <t>Imaging is essential for confirming diagnosis, evaluating lymph node involvement, and assessing for distant metastasis in head and neck cancers.</t>
  </si>
  <si>
    <t>What is the common clinical presentation of oropharyngeal cancer?</t>
  </si>
  <si>
    <t>The classic presentation of oropharyngeal cancer is a painless neck mass.</t>
  </si>
  <si>
    <t>What is the significance of HPV status in head and neck cancers?</t>
  </si>
  <si>
    <t>HPV-positive has worse prognosis</t>
  </si>
  <si>
    <t>HPV-negative has better prognosis</t>
  </si>
  <si>
    <t>HPV-positive has better prognosis</t>
  </si>
  <si>
    <t>HPV-positive tumors tend to have a better prognosis compared to HPV-negative tumors in head and neck cancers.</t>
  </si>
  <si>
    <t>What does the term "bulky" lymphadenopathy in NSCLC refer to?</t>
  </si>
  <si>
    <t>Short-axis &gt;1.0 cm</t>
  </si>
  <si>
    <t>Short-axis &gt;2.0 cm</t>
  </si>
  <si>
    <t>Short-axis &gt;3.0 cm</t>
  </si>
  <si>
    <t>Short-axis &gt;4.0 cm</t>
  </si>
  <si>
    <t>"Bulky" lymphadenopathy is defined as having a short-axis diameter greater than 3.0 cm.</t>
  </si>
  <si>
    <t>What imaging technique is used to evaluate the nodes in NSCLC if considering a CT scan?</t>
  </si>
  <si>
    <t>A PET scan is often considered for evaluating lymph nodes in lung cancer.</t>
  </si>
  <si>
    <t>Which of the following is a common paraneoplastic syndrome associated with squamous cell carcinoma?</t>
  </si>
  <si>
    <t>Hemolytic anemia</t>
  </si>
  <si>
    <t>Myocarditis</t>
  </si>
  <si>
    <t>Hyperthyroidism</t>
  </si>
  <si>
    <t>Hypercalcemia from PTHrP is a paraneoplastic syndrome associated with squamous cell carcinoma.</t>
  </si>
  <si>
    <t>What is the significance of a FEV1 value &lt;40% in the context of lung cancer workup?</t>
  </si>
  <si>
    <t>Indicates good prognosis</t>
  </si>
  <si>
    <t>Indicates medical inoperability</t>
  </si>
  <si>
    <t>Suggests chemotherapy is necessary</t>
  </si>
  <si>
    <t>A baseline FEV1 &lt;40% is used to define criteria for medical inoperability in lung cancer cases.</t>
  </si>
  <si>
    <t>Which treatment modality is considered standard for medically inoperable lung cancer patients?</t>
  </si>
  <si>
    <t>Traditional chemotherapy</t>
  </si>
  <si>
    <t>SBRT is considered the standard treatment for medically inoperable lung cancer patients.</t>
  </si>
  <si>
    <t>In lung cancer, what does the term "obstructive pneumonitis" refer to?</t>
  </si>
  <si>
    <t>Inflammation due to infection</t>
  </si>
  <si>
    <t>Inflammation causing airway obstruction</t>
  </si>
  <si>
    <t>Tumor invasion of lung tissue</t>
  </si>
  <si>
    <t>Fluid accumulation in the pleura</t>
  </si>
  <si>
    <t>Obstructive pneumonitis refers to inflammation caused by obstruction in the airways, typically due to a tumor.</t>
  </si>
  <si>
    <t>What is the purpose of mediastinal lymph node dissection during surgery for lung cancer?</t>
  </si>
  <si>
    <t>Improve staging</t>
  </si>
  <si>
    <t>Diagnose lung cancer</t>
  </si>
  <si>
    <t>Mediastinal lymph node dissection is performed to improve staging accuracy in lung cancer surgery.</t>
  </si>
  <si>
    <t>What is the primary endpoint of treatment for high-risk operable patients with lung cancer?</t>
  </si>
  <si>
    <t>Quality of life</t>
  </si>
  <si>
    <t>Long-term survival</t>
  </si>
  <si>
    <t>Symptom relief</t>
  </si>
  <si>
    <t>Cost-effectiveness</t>
  </si>
  <si>
    <t>Long-term survival is the primary endpoint for treatment in high-risk operable lung cancer patients.</t>
  </si>
  <si>
    <t>What is the key characteristic of bronchoalveolar carcinoma?</t>
  </si>
  <si>
    <t>Centrally located</t>
  </si>
  <si>
    <t>Peripheral growth</t>
  </si>
  <si>
    <t>Rapid metastasis</t>
  </si>
  <si>
    <t>Associated with obesity</t>
  </si>
  <si>
    <t>Bronchoalveolar carcinoma, a subtype of adenocarcinoma, primarily arises from the peripheral region of the lungs.</t>
  </si>
  <si>
    <t>What should be considered if a patient has a solitary pulmonary nodule larger than 4 mm?</t>
  </si>
  <si>
    <t>No action needed</t>
  </si>
  <si>
    <t>Follow-up with imaging</t>
  </si>
  <si>
    <t>Immediate biopsy</t>
  </si>
  <si>
    <t>A solitary pulmonary nodule larger than 4 mm typically warrants immediate biopsy or further investigation.</t>
  </si>
  <si>
    <t>What is the role of the NCCN risk factors in lung cancer screening?</t>
  </si>
  <si>
    <t>To assess prognosis</t>
  </si>
  <si>
    <t>To guide screening recommendations</t>
  </si>
  <si>
    <t>To define staging</t>
  </si>
  <si>
    <t>The NCCN risk factors help guide recommendations for screening in lung cancer.</t>
  </si>
  <si>
    <t>How is the effectiveness of SBRT compared to traditional radiation therapy for lung cancer?</t>
  </si>
  <si>
    <t>Superior in all cases</t>
  </si>
  <si>
    <t>Inferior to surgery</t>
  </si>
  <si>
    <t>Comparable for medically inoperable</t>
  </si>
  <si>
    <t>Always less effective</t>
  </si>
  <si>
    <t>SBRT may be comparable to surgery for medically inoperable patients, unlike traditional radiation therapy.</t>
  </si>
  <si>
    <t>What defines a "mass" in the context of solitary pulmonary nodules?</t>
  </si>
  <si>
    <t>Opacity larger than 5 cm</t>
  </si>
  <si>
    <t>Discrete opacity larger than 3 cm</t>
  </si>
  <si>
    <t>Opacity larger than 2 cm</t>
  </si>
  <si>
    <t>Opacity larger than 1 cm</t>
  </si>
  <si>
    <t>A mass is defined as a discrete opacity in the lung parenchyma greater than 3 cm.</t>
  </si>
  <si>
    <t>What is the primary goal of treatment in patients with lung cancer?</t>
  </si>
  <si>
    <t>Symptom management</t>
  </si>
  <si>
    <t>The primary goal of treatment in lung cancer patients is often to prolong survival, especially in advanced cases.</t>
  </si>
  <si>
    <t>What is the typical post-operative radiation dose for R1 positive margins?</t>
  </si>
  <si>
    <t>36 Gy</t>
  </si>
  <si>
    <t>54 to 60 Gy</t>
  </si>
  <si>
    <t>The typical post-operative radiation dose for microscopically (R1) positive margins is 54 to 60 Gy.</t>
  </si>
  <si>
    <t>What percentage of NSCLC patients present with early-stage disease?</t>
  </si>
  <si>
    <t>15% to 20%</t>
  </si>
  <si>
    <t>Approximately 15% to 20% of NSCLC patients present with early-stage disease.</t>
  </si>
  <si>
    <t>Which of the following is NOT a risk factor for lung cancer?</t>
  </si>
  <si>
    <t>Asbestos</t>
  </si>
  <si>
    <t>Radon</t>
  </si>
  <si>
    <t>Obesity is generally not considered a significant risk factor for lung cancer compared to the others listed.</t>
  </si>
  <si>
    <t>What does the acronym KPS stand for in lung cancer prognosis?</t>
  </si>
  <si>
    <t>Karnofsky Performance Status</t>
  </si>
  <si>
    <t>Kaplan-Meier Performance Score</t>
  </si>
  <si>
    <t>Key Performance Standard</t>
  </si>
  <si>
    <t>Known Patient Status</t>
  </si>
  <si>
    <t>KPS stands for Karnofsky Performance Status, which is a measure of functional status in cancer patients.</t>
  </si>
  <si>
    <t>What is the role of chemotherapy in stage I lung cancer?</t>
  </si>
  <si>
    <t>Adjuvant therapy</t>
  </si>
  <si>
    <t>There is generally no role for chemotherapy in stage I lung cancer.</t>
  </si>
  <si>
    <t>What is a common characteristic of small cell carcinoma?</t>
  </si>
  <si>
    <t>Peripheral location</t>
  </si>
  <si>
    <t>Associated with smoking</t>
  </si>
  <si>
    <t>Low growth rate</t>
  </si>
  <si>
    <t>Rarely metastasizes</t>
  </si>
  <si>
    <t>Small cell carcinoma is almost always associated with smoking.</t>
  </si>
  <si>
    <t>Which mutation is associated with crizotinib treatment?</t>
  </si>
  <si>
    <t>ALK</t>
  </si>
  <si>
    <t>MET</t>
  </si>
  <si>
    <t>ALK rearrangements are associated with crizotinib treatment in lung cancer.</t>
  </si>
  <si>
    <t>How is a solitary pulmonary nodule defined?</t>
  </si>
  <si>
    <t>Opacity &gt;4 cm</t>
  </si>
  <si>
    <t>Discrete opacity ≤3 cm</t>
  </si>
  <si>
    <t>Mass &gt;3 cm</t>
  </si>
  <si>
    <t>Opacity &gt;2 cm</t>
  </si>
  <si>
    <t>A solitary pulmonary nodule is defined as a discrete opacity in lung parenchyma ≤3 cm.</t>
  </si>
  <si>
    <t>What is the significance of 'active surveillance' in invasive NSCLC?</t>
  </si>
  <si>
    <t>Standard option</t>
  </si>
  <si>
    <t>Not established</t>
  </si>
  <si>
    <t>Recommended for all patients</t>
  </si>
  <si>
    <t>Active surveillance is not an established option for diagnosed invasive NSCLC due to high mortality risk.</t>
  </si>
  <si>
    <t>What is the typical follow-up for indeterminate nodules?</t>
  </si>
  <si>
    <t>Repeat imaging in 1 month</t>
  </si>
  <si>
    <t>LU-RADS guidelines</t>
  </si>
  <si>
    <t>LU-RADS is evolving as a standardization system for follow-up of indeterminate nodules.</t>
  </si>
  <si>
    <t>What is the role of PFTs in lung cancer workup?</t>
  </si>
  <si>
    <t>Only for diagnosis</t>
  </si>
  <si>
    <t>Only for treatment planning</t>
  </si>
  <si>
    <t>Preoperative assessment</t>
  </si>
  <si>
    <t>Not needed</t>
  </si>
  <si>
    <t>Pulmonary function tests (PFTs) are crucial for preoperative assessment in lung cancer workup.</t>
  </si>
  <si>
    <t>What is the most common type of lung cancer in smokers?</t>
  </si>
  <si>
    <t>Large cell carcinoma</t>
  </si>
  <si>
    <t>Squamous cell carcinoma is the most common type of lung cancer associated with smoking.</t>
  </si>
  <si>
    <t>For which condition is a PET scan primarily evaluated?</t>
  </si>
  <si>
    <t>Stage I lung cancer</t>
  </si>
  <si>
    <t>Metastatic workup</t>
  </si>
  <si>
    <t>Routine surveillance</t>
  </si>
  <si>
    <t>Preoperative planning</t>
  </si>
  <si>
    <t>A PET scan is primarily used for metastatic workup in lung cancer evaluation.</t>
  </si>
  <si>
    <t>Which type of lung cancer is typically centrally located?</t>
  </si>
  <si>
    <t>Bronchoalveolar carcinoma</t>
  </si>
  <si>
    <t>Squamous cell carcinoma is typically centrally located within the lungs.</t>
  </si>
  <si>
    <t>What is the common treatment for solitary pulmonary nodules larger than 8 mm?</t>
  </si>
  <si>
    <t>Solitary pulmonary nodules larger than 8 mm often require surgical evaluation or intervention.</t>
  </si>
  <si>
    <t>What is the significance of a weight loss greater than 5% in 3 months for lung cancer patients?</t>
  </si>
  <si>
    <t>Positive prognosis</t>
  </si>
  <si>
    <t>Only applicable in advanced cancer</t>
  </si>
  <si>
    <t>Weight loss greater than 5% in 3 months is a negative prognostic factor in lung cancer patients.</t>
  </si>
  <si>
    <t>What is the standard of care for operable early-stage non–small-cell lung cancer (NSCLC)?</t>
  </si>
  <si>
    <t>Surgical resection is the standard of care for operable early-stage NSCLC.</t>
  </si>
  <si>
    <t>For medically inoperable patients, what is the standard of care?</t>
  </si>
  <si>
    <t>SBRT is the standard of care for medically inoperable patients.</t>
  </si>
  <si>
    <t>What percentage of lung cancers are NSCLC?</t>
  </si>
  <si>
    <t>~50%</t>
  </si>
  <si>
    <t>~80%</t>
  </si>
  <si>
    <t>~90%</t>
  </si>
  <si>
    <t>NSCLC comprises approximately 80% of all lung cancers.</t>
  </si>
  <si>
    <t>Which of the following is the most common histology of lung cancer?</t>
  </si>
  <si>
    <t>Squamous</t>
  </si>
  <si>
    <t>Small cell</t>
  </si>
  <si>
    <t>Large cell</t>
  </si>
  <si>
    <t>Adenocarcinoma is the most common histology, accounting for 38% of all lung cancers.</t>
  </si>
  <si>
    <t>What is a significant risk factor for lung cancer?</t>
  </si>
  <si>
    <t>High cholesterol</t>
  </si>
  <si>
    <t>Family history is one of the established risk factors for lung cancer.</t>
  </si>
  <si>
    <t>At what age should screening with low-dose CT begin for smokers?</t>
  </si>
  <si>
    <t>Screening with low-dose CT is recommended for patients aged 55 to 74 who are smokers.</t>
  </si>
  <si>
    <t>What is the primary endpoint for high-risk operable patients when considering treatment options?</t>
  </si>
  <si>
    <t>Reduced symptoms</t>
  </si>
  <si>
    <t>Long-term survival is the primary endpoint for high-risk operable patients.</t>
  </si>
  <si>
    <t>Which mutation is commonly found in adenocarcinomas?</t>
  </si>
  <si>
    <t>ROS-1</t>
  </si>
  <si>
    <t>Mutations in the Epidermal Growth Factor Receptor (EGFR) are found in about 17% of NSCLC cases.</t>
  </si>
  <si>
    <t>What imaging technique is indicated for brain imaging in stage II or higher lung cancer?</t>
  </si>
  <si>
    <t>MRI brain imaging is recommended for stage II or higher lung cancer.</t>
  </si>
  <si>
    <t>What is the prevalence of ALK rearrangements in NSCLC?</t>
  </si>
  <si>
    <t>~1%</t>
  </si>
  <si>
    <t>ALK rearrangements have a prevalence of about 5% in NSCLC cases.</t>
  </si>
  <si>
    <t>What is the most common symptom of lung cancer?</t>
  </si>
  <si>
    <t>Cough is one of the most common clinical presentations of lung cancer.</t>
  </si>
  <si>
    <t>What defines “pathologic” lymph nodes?</t>
  </si>
  <si>
    <t>Short-axis diameter &gt;1.0 cm</t>
  </si>
  <si>
    <t>Short-axis diameter &gt;2.0 cm</t>
  </si>
  <si>
    <t>Short-axis diameter &gt;3.0 cm</t>
  </si>
  <si>
    <t>Short-axis diameter &gt;4.0 cm</t>
  </si>
  <si>
    <t>Pathologic lymph nodes are defined as having a short-axis diameter greater than 1.0 cm.</t>
  </si>
  <si>
    <t>What is the recommended treatment for medically operable patients?</t>
  </si>
  <si>
    <t>Surgery is the standard treatment for medically operable patients with lung cancer.</t>
  </si>
  <si>
    <t>Which procedure is required to reach stations 5 to 6 for biopsy?</t>
  </si>
  <si>
    <t>EBUS</t>
  </si>
  <si>
    <t>Chamberlain procedure</t>
  </si>
  <si>
    <t>VATS</t>
  </si>
  <si>
    <t>Thoracentesis</t>
  </si>
  <si>
    <t>The Chamberlain procedure or VATS is required to access stations 5 to 6 for biopsy.</t>
  </si>
  <si>
    <t>What is a risk associated with radiofrequency ablation (RFA)?</t>
  </si>
  <si>
    <t>Pneumothorax</t>
  </si>
  <si>
    <t>Radiation sickness</t>
  </si>
  <si>
    <t>Pneumothorax is a risk associated with the RFA procedure for lung tumors.</t>
  </si>
  <si>
    <t>What does SBRT stand for?</t>
  </si>
  <si>
    <t>Stereotactic Body Radiation Therapy</t>
  </si>
  <si>
    <t>Stereotactic Brain Radiation Therapy</t>
  </si>
  <si>
    <t>Standard Body Radiation Therapy</t>
  </si>
  <si>
    <t>Substantial Body Radiation Therapy</t>
  </si>
  <si>
    <t>SBRT stands for Stereotactic Body Radiation Therapy, a treatment for medically inoperable patients.</t>
  </si>
  <si>
    <t>What defines the treatment approach for neoadjuvant therapy followed by surgery in Stage III NSCLC?</t>
  </si>
  <si>
    <t>Preoperative FEV1 &lt;2 L</t>
  </si>
  <si>
    <t>Preoperative DLCO &lt;50%</t>
  </si>
  <si>
    <t>Predicted postoperative FEV1 &lt;0.8 L</t>
  </si>
  <si>
    <t>Preoperative FEV1 &gt;2 L</t>
  </si>
  <si>
    <t>For patients undergoing neoadjuvant therapy followed by surgery, a preoperative FEV1 of &gt;2 L is generally considered safe.</t>
  </si>
  <si>
    <t>What is the recommended radiation dose for postoperative treatment with negative margins?</t>
  </si>
  <si>
    <t>Postoperatively, for negative margins, a radiation dose of 50-54 Gy is typically delivered.</t>
  </si>
  <si>
    <t>Which factor is NOT a prognostic factor for Stage III NSCLC?</t>
  </si>
  <si>
    <t>Age &gt;70</t>
  </si>
  <si>
    <t>Weight loss &gt;5% in 3 months</t>
  </si>
  <si>
    <t>Smoking history</t>
  </si>
  <si>
    <t>The factors influencing prognosis for Stage III NSCLC include age, weight loss, KPS, and LVSI, but smoking history is not listed as a specific prognostic factor in this context.</t>
  </si>
  <si>
    <t>What type of tumors may require an MRI to investigate local invasion?</t>
  </si>
  <si>
    <t>N2 tumors</t>
  </si>
  <si>
    <t>Stage I tumors</t>
  </si>
  <si>
    <t>For T4 tumors and/or superior sulcus tumors, obtaining an MRI is essential to investigate the degree of local invasion.</t>
  </si>
  <si>
    <t>What is the acute toxicity associated with radiation therapy?</t>
  </si>
  <si>
    <t>Neuropathy</t>
  </si>
  <si>
    <t>Esophagitis</t>
  </si>
  <si>
    <t>Liver damage</t>
  </si>
  <si>
    <t>Osteoporosis</t>
  </si>
  <si>
    <t>Acute toxicities associated with radiation therapy include esophagitis, pneumonitis, and fatigue.</t>
  </si>
  <si>
    <t>Which of the following is true regarding staging for Stage III NSCLC?</t>
  </si>
  <si>
    <t>MRI is not recommended</t>
  </si>
  <si>
    <t>Only CT scan is used</t>
  </si>
  <si>
    <t>AJCC 8th edition is referenced</t>
  </si>
  <si>
    <t>Staging is not necessary</t>
  </si>
  <si>
    <t>Staging for Stage III NSCLC is based on the AJCC 8th edition, and MRI may be used in certain cases, particularly for brain evaluation and local invasion assessment.</t>
  </si>
  <si>
    <t>What is the main purpose of using EBUS or mediastinoscopy in Stage III NSCLC?</t>
  </si>
  <si>
    <t>To treat the tumor</t>
  </si>
  <si>
    <t>To confirm positive lymph nodes</t>
  </si>
  <si>
    <t>To assess respiratory function</t>
  </si>
  <si>
    <t>EBUS and mediastinoscopy are used to confirm positive lymph nodes on CT or PET scans in patients with Stage III NSCLC.</t>
  </si>
  <si>
    <t>Which chemotherapy agent is an option for nonsquamous histologies in Stage III NSCLC?</t>
  </si>
  <si>
    <t>Pemetrexed</t>
  </si>
  <si>
    <t>Vincristine</t>
  </si>
  <si>
    <t>For nonsquamous histologies, cisplatin and pemetrexed is a recommended chemotherapy option in Stage III NSCLC.</t>
  </si>
  <si>
    <t>What is the recommended preoperative DLCO for patients undergoing surgery in Stage III NSCLC?</t>
  </si>
  <si>
    <t>&lt;50%</t>
  </si>
  <si>
    <t>&gt;60%</t>
  </si>
  <si>
    <t>Recommended preoperative DLCO for patients undergoing surgery in Stage III NSCLC is generally &gt;80% predicted.</t>
  </si>
  <si>
    <t>What is the main benefit of concurrent chemotherapy and radiation therapy?</t>
  </si>
  <si>
    <t>Higher risk of toxicity</t>
  </si>
  <si>
    <t>Reduced treatment duration</t>
  </si>
  <si>
    <t>Improved survival benefit</t>
  </si>
  <si>
    <t>Increased hospital stay</t>
  </si>
  <si>
    <t>Concurrent chemotherapy and radiation therapy provide a survival benefit compared to sequential chemotherapy and radiation therapy.</t>
  </si>
  <si>
    <t>What is the potential harm of escalating radiation doses beyond 60 Gy?</t>
  </si>
  <si>
    <t>Increased survival rate</t>
  </si>
  <si>
    <t>Increased risk of toxicity</t>
  </si>
  <si>
    <t>No effect on treatment effectiveness</t>
  </si>
  <si>
    <t>Decreased risk of recurrence</t>
  </si>
  <si>
    <t>Escalating radiation doses beyond 60 Gy can be potentially harmful and does not provide additional benefits in terms of treatment effectiveness.</t>
  </si>
  <si>
    <t>What is the significance of the short-axis diameter in lymph nodes for staging?</t>
  </si>
  <si>
    <t>Indicates treatment response</t>
  </si>
  <si>
    <t>Defines "pathologic" lymph nodes</t>
  </si>
  <si>
    <t>Determines lymph node location</t>
  </si>
  <si>
    <t>Establishes patient prognosis</t>
  </si>
  <si>
    <t>A short-axis diameter &gt;1.0 cm defines "pathologic" lymph nodes, while &gt;3.0 cm indicates bulky lymphadenopathy in the context of staging for NSCLC.</t>
  </si>
  <si>
    <t>What is the primary characteristic of Stage III NSCLC?</t>
  </si>
  <si>
    <t>Homogeneous presentations</t>
  </si>
  <si>
    <t>Heterogeneous presentations</t>
  </si>
  <si>
    <t>Only local presentations</t>
  </si>
  <si>
    <t>Only nodal presentations</t>
  </si>
  <si>
    <t>Stage III NSCLC is characterized by its heterogeneous nature due to a wide range of local and nodal presentations.</t>
  </si>
  <si>
    <t>Which factor frequently impacts treatment options for Stage III NSCLC?</t>
  </si>
  <si>
    <t>Smoking association</t>
  </si>
  <si>
    <t>The treatment of Stage III NSCLC is frequently impacted by the association with smoking, along with patient performance and medical comorbidities.</t>
  </si>
  <si>
    <t>What symptoms are associated with Stage III NSCLC?</t>
  </si>
  <si>
    <t>Cough, hemoptysis, weight loss</t>
  </si>
  <si>
    <t>Fever, chills, night sweats</t>
  </si>
  <si>
    <t>Nausea, vomiting</t>
  </si>
  <si>
    <t>Common clinical presentations of Stage III NSCLC include cough, dyspnea, hemoptysis, weight loss, and other symptoms.</t>
  </si>
  <si>
    <t>What is required for a biopsy in suspected Stage III NSCLC?</t>
  </si>
  <si>
    <t>Only blood tests</t>
  </si>
  <si>
    <t>Imaging studies only</t>
  </si>
  <si>
    <t>At least three negative sputum pathologies</t>
  </si>
  <si>
    <t>Pathology evaluation</t>
  </si>
  <si>
    <t>For a biopsy, it is indicated that at least three sputum pathologies need to be negative to confirm the diagnosis.</t>
  </si>
  <si>
    <t>Which imaging technique is preferred for evaluating brain metastasis in Stage III NSCLC?</t>
  </si>
  <si>
    <t>CT brain</t>
  </si>
  <si>
    <t>MRI of the brain is recommended for evaluating brain metastasis in patients with Stage II or higher NSCLC.</t>
  </si>
  <si>
    <t>What defines "bulky" lymphadenopathy in Stage III NSCLC?</t>
  </si>
  <si>
    <t>Multiple nodes present</t>
  </si>
  <si>
    <t>No definition</t>
  </si>
  <si>
    <t>"Bulky" lymphadenopathy in Stage III NSCLC is defined as a short-axis diameter greater than 3.0 cm.</t>
  </si>
  <si>
    <t>Which surgical approach is not recommended for Stage III NSCLC?</t>
  </si>
  <si>
    <t>Lobectomy</t>
  </si>
  <si>
    <t>Pneumonectomy</t>
  </si>
  <si>
    <t>Sublobar resections</t>
  </si>
  <si>
    <t>Wedge resection</t>
  </si>
  <si>
    <t>Sublobar resections are not recommended for Stage III disease due to the need for mediastinal lymphadenectomy.</t>
  </si>
  <si>
    <t>What is the standard therapy for Stage III NSCLC?</t>
  </si>
  <si>
    <t>Surgery with chemotherapy</t>
  </si>
  <si>
    <t>The standard therapy for Stage III NSCLC involves surgery, chemotherapy, and potentially radiation depending on the case.</t>
  </si>
  <si>
    <t>What is the recommended chemotherapy regimen for concurrent treatment with RT?</t>
  </si>
  <si>
    <t>Carboplatin AUC 2</t>
  </si>
  <si>
    <t>Cisplatin 50 mg/m2 on specific days</t>
  </si>
  <si>
    <t>Etoposide 100 mg/m2</t>
  </si>
  <si>
    <t>Paclitaxel 100 mg/m2</t>
  </si>
  <si>
    <t>A common regimen for concurrent chemotherapy with radiation includes cisplatin 50 mg/m2 on designated days along with etoposide.</t>
  </si>
  <si>
    <t>What performance status is generally considered safe for surgery in Stage III NSCLC?</t>
  </si>
  <si>
    <t>KPS &lt;70</t>
  </si>
  <si>
    <t>KPS &lt;100</t>
  </si>
  <si>
    <t>KPS &gt;80</t>
  </si>
  <si>
    <t>For surgery, a performance status of KPS &gt;80 is generally considered safe.</t>
  </si>
  <si>
    <t>What is a common acute toxicity associated with radiation therapy?</t>
  </si>
  <si>
    <t>Hyperglycemia</t>
  </si>
  <si>
    <t>Acute toxicities from radiation therapy include fatigue, cough, shortness of breath, and pneumonitis, among others.</t>
  </si>
  <si>
    <t>What is the role of PET scans in Stage III NSCLC?</t>
  </si>
  <si>
    <t>Upstage disease</t>
  </si>
  <si>
    <t>Assess heart function</t>
  </si>
  <si>
    <t>Monitor blood sugar</t>
  </si>
  <si>
    <t>PET scans are used in Stage III NSCLC to upstage disease and prevent unnecessary thoracotomies.</t>
  </si>
  <si>
    <t>What does KPS stand for in the context of patient performance status?</t>
  </si>
  <si>
    <t>Kaplan Performance Scale</t>
  </si>
  <si>
    <t>Key Patient Status</t>
  </si>
  <si>
    <t>Known Patient Scale</t>
  </si>
  <si>
    <t>KPS stands for Karnofsky Performance Status, which is used to assess the functional status of patients.</t>
  </si>
  <si>
    <t>What benefit does radiation therapy (RT) provide when added to chemotherapy (CHT) in SCLC treatment?</t>
  </si>
  <si>
    <t>Reduces intrathoracic failures by 50%</t>
  </si>
  <si>
    <t>Eliminates the need for chemotherapy</t>
  </si>
  <si>
    <t>Increases treatment duration</t>
  </si>
  <si>
    <t>Reduces side effects completely</t>
  </si>
  <si>
    <t>Radiation, when added to chemotherapy, was found to reduce intrathoracic failures by 50%.</t>
  </si>
  <si>
    <t>What is the main advantage of concurrent chemoRT over sequential treatment?</t>
  </si>
  <si>
    <t>Lower tissue toxicity</t>
  </si>
  <si>
    <t>Higher treatment duration</t>
  </si>
  <si>
    <t>More accurate RT planning</t>
  </si>
  <si>
    <t>Less effective treatment</t>
  </si>
  <si>
    <t>The advantages of concurrent chemoRT include more accurate radiation planning and higher intensity treatment in a shorter time frame.</t>
  </si>
  <si>
    <t>What is the recommended dose of PCI for LS-SCLC patients who respond to chemoRT?</t>
  </si>
  <si>
    <t>15 Gy/5 fx</t>
  </si>
  <si>
    <t>25 Gy/10 fx</t>
  </si>
  <si>
    <t>45 Gy/30 fx</t>
  </si>
  <si>
    <t>LS-SCLC patients who have a response to chemoRT should be treated with PCI at a dose of 25 Gy/10 fractions to reduce the incidence of brain metastases.</t>
  </si>
  <si>
    <t>What is the standard accelerated dose for radiation therapy in SCLC according to the Turrisi trial?</t>
  </si>
  <si>
    <t>The standard accelerated dose based on the Turrisi trial is 45 Gy/30 fractions at 1.5 Gy/fraction.</t>
  </si>
  <si>
    <t>Which of the following is a common acute toxicity associated with radiation therapy?</t>
  </si>
  <si>
    <t>Cardiac injury</t>
  </si>
  <si>
    <t>Chronic pneumonitis</t>
  </si>
  <si>
    <t>Common acute toxicities associated with radiation therapy include fatigue, esophagitis, pneumonitis, and nausea.</t>
  </si>
  <si>
    <t>What is the role of adjuvant chemotherapy in SCLC?</t>
  </si>
  <si>
    <t>Indicated even if pN0</t>
  </si>
  <si>
    <t>Only for extensive stage</t>
  </si>
  <si>
    <t>Only for limited stage</t>
  </si>
  <si>
    <t>Adjuvant chemotherapy is indicated even if pN0 in SCLC cases, especially after surgical resection.</t>
  </si>
  <si>
    <t>What is a common histological finding in SCLC?</t>
  </si>
  <si>
    <t>Large atypical cells</t>
  </si>
  <si>
    <t>Clusters of small round blue cells</t>
  </si>
  <si>
    <t>Granular cytoplasm</t>
  </si>
  <si>
    <t>Abundant nucleoli</t>
  </si>
  <si>
    <t>Light microscopy of SCLC classically reveals clusters or sheets of small round blue cells.</t>
  </si>
  <si>
    <t>Which therapeutic strategy has not demonstrated improvements in overall survival for SCLC?</t>
  </si>
  <si>
    <t>High dose consolidation</t>
  </si>
  <si>
    <t>Triplet therapy</t>
  </si>
  <si>
    <t>Sequential regimens</t>
  </si>
  <si>
    <t>Radiation therapy, while important, has not demonstrated improvements in overall survival when compared to chemotherapy alone in SCLC.</t>
  </si>
  <si>
    <t>In which year was the historic MRC trial regarding SCLC treatment published?</t>
  </si>
  <si>
    <t>The historic MRC trial, which influenced treatment approaches for SCLC, was published in 1973.</t>
  </si>
  <si>
    <t>What is the main treatment approach for patients with cT1-2N0 disease?</t>
  </si>
  <si>
    <t>Up-front resection</t>
  </si>
  <si>
    <t>In cT1-2N0 disease, up-front resection is considered if lymph nodes are uninvolved.</t>
  </si>
  <si>
    <t>Which of the following is NOT a risk factor for SCLC?</t>
  </si>
  <si>
    <t>Radon exposure</t>
  </si>
  <si>
    <t>Uranium mining</t>
  </si>
  <si>
    <t>Obesity is not identified as a risk factor for SCLC; the primary risk factors are smoking and radon exposure.</t>
  </si>
  <si>
    <t>What is the effect of cisplatin compared to carboplatin in terms of response rate in SCLC?</t>
  </si>
  <si>
    <t>Cisplatin is more effective</t>
  </si>
  <si>
    <t>Carboplatin is more effective</t>
  </si>
  <si>
    <t>No difference in response rate</t>
  </si>
  <si>
    <t>Not enough data</t>
  </si>
  <si>
    <t>The 2012 COCIS meta-analysis showed no difference in response rate between cisplatin and carboplatin in SCLC treatment.</t>
  </si>
  <si>
    <t>What is the significance of the AJCC staging system for SCLC?</t>
  </si>
  <si>
    <t>It is no longer relevant</t>
  </si>
  <si>
    <t>It is the historical standard</t>
  </si>
  <si>
    <t>It is the current standard</t>
  </si>
  <si>
    <t>It focuses only on limited stage</t>
  </si>
  <si>
    <t>The AJCC staging system is the current standard for staging lung cancers, including SCLC.</t>
  </si>
  <si>
    <t>What is a common laboratory test included in the workup for SCLC?</t>
  </si>
  <si>
    <t>Complete blood count (CBC)</t>
  </si>
  <si>
    <t>Serum creatinine</t>
  </si>
  <si>
    <t>Blood culture</t>
  </si>
  <si>
    <t>A complete blood count (CBC) is a standard laboratory test included in the workup for SCLC.</t>
  </si>
  <si>
    <t>What is the role of bone marrow biopsy in SCLC?</t>
  </si>
  <si>
    <t>Routine procedure</t>
  </si>
  <si>
    <t>Only for staging</t>
  </si>
  <si>
    <t>Considered if specific blood findings exist</t>
  </si>
  <si>
    <t>Not necessary</t>
  </si>
  <si>
    <t>Bone marrow biopsy in SCLC is considered if neutropenia, thrombocytopenia, or nucleated RBCs are observed on peripheral smear.</t>
  </si>
  <si>
    <t>What does the term "metastatic" refer to in the context of ES-SCLC?</t>
  </si>
  <si>
    <t>Tumor confined to one site</t>
  </si>
  <si>
    <t>Tumor spreading beyond its original site</t>
  </si>
  <si>
    <t>Tumor with no lymph node involvement</t>
  </si>
  <si>
    <t>Tumor that has responded to treatment</t>
  </si>
  <si>
    <t>"Metastatic" refers to cancer that has spread beyond its original site, as seen in extensive stage SCLC (ES-SCLC).</t>
  </si>
  <si>
    <t>What is the typical median survival for untreated ES-SCLC?</t>
  </si>
  <si>
    <t>12 weeks</t>
  </si>
  <si>
    <t>9 to 12 months</t>
  </si>
  <si>
    <t>20 to 30 months</t>
  </si>
  <si>
    <t>Untreated, the median survival for extensive stage SCLC is approximately 6 weeks.</t>
  </si>
  <si>
    <t>Which of the following statements about smoking and SCLC is true?</t>
  </si>
  <si>
    <t>Smoking cessation has no effect</t>
  </si>
  <si>
    <t>Most SCLC patients are non-smokers</t>
  </si>
  <si>
    <t>Nearly all SCLC cases occur in smokers</t>
  </si>
  <si>
    <t>Smoking only affects prognosis</t>
  </si>
  <si>
    <t>SCLC occurs almost exclusively in smokers, with over 98% of cases linked to smoking.</t>
  </si>
  <si>
    <t>What are the three groups of antigen clusters identified in SCLC?</t>
  </si>
  <si>
    <t>Neural, lymphatic, and vascular</t>
  </si>
  <si>
    <t>Epithelial, neuroendocrine, and neural</t>
  </si>
  <si>
    <t>Muscular, epithelial, and connective</t>
  </si>
  <si>
    <t>Hematologic, neuroendocrine, and lymphatic</t>
  </si>
  <si>
    <t>Three groups of antigen clusters</t>
  </si>
  <si>
    <t>What is a favorable prognostic factor for SCLC?</t>
  </si>
  <si>
    <t>Extensive stage disease</t>
  </si>
  <si>
    <t>Absence of weight loss</t>
  </si>
  <si>
    <t>Age over 65</t>
  </si>
  <si>
    <t>Favorable prognostic factors for SCLC include absence of weight loss and limited stage disease.</t>
  </si>
  <si>
    <t>Which chemotherapy regimen is standard for SCLC?</t>
  </si>
  <si>
    <t>Cisplatin and etoposide</t>
  </si>
  <si>
    <t>Gemcitabine and cisplatin</t>
  </si>
  <si>
    <t>Doxorubicin and cyclophosphamide</t>
  </si>
  <si>
    <t>The standard chemotherapy regimen for SCLC is cisplatin and etoposide (EP).</t>
  </si>
  <si>
    <t>What percentage of SCLC cases manifest at least one neural/neuroendocrine marker?</t>
  </si>
  <si>
    <t>Approximately 75% of SCLC cases will manifest at least one neural/neuroendocrine marker.</t>
  </si>
  <si>
    <t>Which of the following is a common paraneoplastic syndrome associated with SCLC?</t>
  </si>
  <si>
    <t>Lambert–Eaton syndrome</t>
  </si>
  <si>
    <t>Cushing's syndrome</t>
  </si>
  <si>
    <t>Lambert–Eaton syndrome is a common paraneoplastic syndrome associated with SCLC.</t>
  </si>
  <si>
    <t>What is a common imaging finding in SCLC?</t>
  </si>
  <si>
    <t>Small nodules</t>
  </si>
  <si>
    <t>Large hilar mass with bulky mediastinal adenopathy</t>
  </si>
  <si>
    <t>Increased lung volume</t>
  </si>
  <si>
    <t>Pleural effusion</t>
  </si>
  <si>
    <t>SCLC commonly appears on imaging as a large hilar mass with bulky mediastinal adenopathy.</t>
  </si>
  <si>
    <t>What does the acronym PCI stand for in SCLC treatment context?</t>
  </si>
  <si>
    <t>Prophylactic Cranial Irradiation</t>
  </si>
  <si>
    <t>Post-Chemotherapy Intervention</t>
  </si>
  <si>
    <t>Peripheral Cancer Index</t>
  </si>
  <si>
    <t>Pulmonary Care Initiative</t>
  </si>
  <si>
    <t>PCI stands for Prophylactic Cranial Irradiation, which is offered to patients with a response to therapy.</t>
  </si>
  <si>
    <t>What percentage of patients with SCLC are diagnosed with brain metastases at diagnosis?</t>
  </si>
  <si>
    <t>50% to 60%</t>
  </si>
  <si>
    <t>70% to 80%</t>
  </si>
  <si>
    <t>The incidence of brain metastases at diagnosis for SCLC is reported to be 10% to 20%.</t>
  </si>
  <si>
    <t>What is the purpose of contrast-enhanced brain MRI in SCLC workup?</t>
  </si>
  <si>
    <t>To identify potential brain metastases</t>
  </si>
  <si>
    <t>To measure tumor size</t>
  </si>
  <si>
    <t>To evaluate blood flow</t>
  </si>
  <si>
    <t>Contrast-enhanced brain MRI is preferred to identify potential brain metastases in SCLC patients.</t>
  </si>
  <si>
    <t>What is the typical treatment approach for solitary pulmonary nodules (SPN) SCLC?</t>
  </si>
  <si>
    <t>Lobectomy with mediastinal LN dissection</t>
  </si>
  <si>
    <t>For T1-2 SPN SCLC tumors, lobectomy with mediastinal LN dissection is recommended, followed by chemotherapy and/or radiation based on pathology.</t>
  </si>
  <si>
    <t>What is the main reason for poor prognosis in ES-SCLC?</t>
  </si>
  <si>
    <t>Gender differences</t>
  </si>
  <si>
    <t>The primary reason for poor prognosis in ES-SCLC is the common occurrence of distant metastasis.</t>
  </si>
  <si>
    <t>What is the role of smoking cessation in SCLC management?</t>
  </si>
  <si>
    <t>Improves prognosis</t>
  </si>
  <si>
    <t>Increases treatment options</t>
  </si>
  <si>
    <t>Only relevant post-treatment</t>
  </si>
  <si>
    <t>Smoking cessation significantly improves prognosis in SCLC patients.</t>
  </si>
  <si>
    <t>Which imaging modality is preferred for staging in SCLC?</t>
  </si>
  <si>
    <t>CT chest with contrast</t>
  </si>
  <si>
    <t>Plain CT scan</t>
  </si>
  <si>
    <t>CT chest with contrast is the preferred imaging modality for staging SCLC, including assessment of liver and adrenals.</t>
  </si>
  <si>
    <t>What is the significance of LDH levels in SCLC?</t>
  </si>
  <si>
    <t>Indicator of infection</t>
  </si>
  <si>
    <t>Marker of disease burden</t>
  </si>
  <si>
    <t>Predicts response to treatment</t>
  </si>
  <si>
    <t>LDH levels correspond with disease burden in SCLC and may indicate risk for early death.</t>
  </si>
  <si>
    <t>What is the typical median survival for patients with extensive stage SCLC undergoing treatment?</t>
  </si>
  <si>
    <t>The median survival for patients with extensive stage SCLC undergoing treatment is generally 9 to 12 months.</t>
  </si>
  <si>
    <t>What are the two classifications of SCLC?</t>
  </si>
  <si>
    <t>Limited and Extensive</t>
  </si>
  <si>
    <t>Early and Late</t>
  </si>
  <si>
    <t>Small and Large</t>
  </si>
  <si>
    <t>Local and Distant</t>
  </si>
  <si>
    <t>SCLC is classically described as either limited (LS-SCLC) or extensive (ES-SCLC).</t>
  </si>
  <si>
    <t>What is the typical treatment for LS-SCLC?</t>
  </si>
  <si>
    <t>Concurrent chemotherapy and radiation</t>
  </si>
  <si>
    <t>Only radiation</t>
  </si>
  <si>
    <t>Treatment for LS-SCLC consists of concurrent chemoRT with platinum-based regimens followed by chemotherapy.</t>
  </si>
  <si>
    <t>What is the median survival (MS) for LS-SCLC?</t>
  </si>
  <si>
    <t>Outcomes for LS-SCLC generally show a median survival of 20 to 30 months.</t>
  </si>
  <si>
    <t>What percentage of lung cancer diagnoses does SCLC represent?</t>
  </si>
  <si>
    <t>SCLC represents approximately 15% of all lung cancer diagnoses.</t>
  </si>
  <si>
    <t>What is the primary risk factor for SCLC?</t>
  </si>
  <si>
    <t>Pollution</t>
  </si>
  <si>
    <t>Which of the following is a common symptom of SCLC?</t>
  </si>
  <si>
    <t>Blurred vision</t>
  </si>
  <si>
    <t>Common symptoms of SCLC include hemoptysis, cough, dyspnea, and weight loss.</t>
  </si>
  <si>
    <t>How many cycles of chemotherapy (CHT) are typically given for ES-SCLC?</t>
  </si>
  <si>
    <t>2 cycles</t>
  </si>
  <si>
    <t>4 cycles</t>
  </si>
  <si>
    <t>6 cycles</t>
  </si>
  <si>
    <t>8 cycles</t>
  </si>
  <si>
    <t>Treatment for ES-SCLC typically consists of six cycles of chemotherapy.</t>
  </si>
  <si>
    <t>What imaging technique has nearly 100% sensitivity for SCLC?</t>
  </si>
  <si>
    <t>CT without contrast</t>
  </si>
  <si>
    <t>PET/CT imaging is nearly 100% sensitive for detecting SCLC.</t>
  </si>
  <si>
    <t>What is the most common distant site of metastasis for SCLC?</t>
  </si>
  <si>
    <t>The most common sites of distant spread for SCLC are liver, adrenals, bone, and brain.</t>
  </si>
  <si>
    <t>What is the prognosis for ES-SCLC?</t>
  </si>
  <si>
    <t>Poor</t>
  </si>
  <si>
    <t>Outcomes for ES-SCLC are generally poor, with a median survival of 9 to 12 months.</t>
  </si>
  <si>
    <t>Which marker is commonly associated with neuroendocrine tumors, including SCLC?</t>
  </si>
  <si>
    <t>Keratin</t>
  </si>
  <si>
    <t>Epithelial membrane antigen</t>
  </si>
  <si>
    <t>Neuron specific enolase (NSE)</t>
  </si>
  <si>
    <t>Epithelial markers like keratin and NSE are commonly associated with neuroendocrine tumors, including SCLC.</t>
  </si>
  <si>
    <t>What is the standard treatment for paraneoplastic syndromes associated with SCLC?</t>
  </si>
  <si>
    <t>Symptomatic treatment</t>
  </si>
  <si>
    <t>Antidepressants</t>
  </si>
  <si>
    <t>The treatment of underlying malignancy is necessary to manage paraneoplastic syndromes, along with temporizing management steps.</t>
  </si>
  <si>
    <t>What does the acronym SIADH stand for in the context of SCLC?</t>
  </si>
  <si>
    <t>Syndrome of Inappropriate Antidiuretic Hormone</t>
  </si>
  <si>
    <t>Sudden Increase in Antidiuretic Hormone</t>
  </si>
  <si>
    <t>Systemic Inflammation and Antidiuretic Hormone</t>
  </si>
  <si>
    <t>SIADH stands for the Syndrome of Inappropriate Antidiuretic Hormone, which can occur in SCLC.</t>
  </si>
  <si>
    <t>What is the median survival for untreated LS-SCLC?</t>
  </si>
  <si>
    <t>20 months</t>
  </si>
  <si>
    <t>Untreated, the median survival for LS-SCLC is approximately 12 weeks.</t>
  </si>
  <si>
    <t>What is the main treatment for limited-stage SCLC?</t>
  </si>
  <si>
    <t>Chemotherapy and radiation</t>
  </si>
  <si>
    <t>The main treatment for limited-stage SCLC consists of chemotherapy combined with radiation therapy.</t>
  </si>
  <si>
    <t>What percentage of SCLC cases may present with cT1-2N0 disease?</t>
  </si>
  <si>
    <t>About 5% of SCLC patients present</t>
  </si>
  <si>
    <t>What is the primary treatment for low-risk prostate cancer?</t>
  </si>
  <si>
    <t>Active surveillance</t>
  </si>
  <si>
    <t>External beam radiation therapy</t>
  </si>
  <si>
    <t>Active surveillance is often the primary treatment for low-risk prostate cancer, postponing treatment until necessary.</t>
  </si>
  <si>
    <t>Which of the following is a potential late effect of SBRT?</t>
  </si>
  <si>
    <t>Improved urinary function</t>
  </si>
  <si>
    <t>Potential late effects of SBRT (Stereotactic Body Radiation Therapy) include cystitis, proctitis, and erectile dysfunction.</t>
  </si>
  <si>
    <t>In what percentage of patients with clinically localized disease is ECE seen?</t>
  </si>
  <si>
    <t>Extracapsular extension (ECE) is seen in approximately 45% of patients with clinically localized prostate cancer.</t>
  </si>
  <si>
    <t>Which treatment option involves minimal invasiveness?</t>
  </si>
  <si>
    <t>Radical prostatectomy</t>
  </si>
  <si>
    <t>Brachytherapy is a minimally invasive treatment option for prostate cancer.</t>
  </si>
  <si>
    <t>What is the main advantage of dose-escalated RT?</t>
  </si>
  <si>
    <t>Lower cost</t>
  </si>
  <si>
    <t>Improved biochemical control</t>
  </si>
  <si>
    <t>Fewer side effects</t>
  </si>
  <si>
    <t>Faster treatment</t>
  </si>
  <si>
    <t>Dose-escalated radiation therapy improves biochemical control compared to conventional doses.</t>
  </si>
  <si>
    <t>What does PSA velocity indicate?</t>
  </si>
  <si>
    <t>Risk of metastasis</t>
  </si>
  <si>
    <t>Progression of cancer</t>
  </si>
  <si>
    <t>Higher likelihood of cancer detection</t>
  </si>
  <si>
    <t>Age-related changes</t>
  </si>
  <si>
    <t>PSA velocity, particularly &gt;2 ng/mL in the year prior to diagnosis, indicates a higher likelihood of cancer detection and potential progression.</t>
  </si>
  <si>
    <t>What is the primary function of the seminal vesicles?</t>
  </si>
  <si>
    <t>Produce testosterone</t>
  </si>
  <si>
    <t>Store sperm</t>
  </si>
  <si>
    <t>Produce seminal fluid</t>
  </si>
  <si>
    <t>Transport urine</t>
  </si>
  <si>
    <t>The seminal vesicles primarily produce seminal fluid, which is a component of semen.</t>
  </si>
  <si>
    <t>Which treatment is usually recommended for younger, healthier patients?</t>
  </si>
  <si>
    <t>Younger, healthier patients motivated to avoid radiation or with significant obstructive symptoms are usually recommended to consider radical prostatectomy.</t>
  </si>
  <si>
    <t>What is the role of genomic testing in prostate cancer management?</t>
  </si>
  <si>
    <t>Determines treatment costs</t>
  </si>
  <si>
    <t>Predicts surgical outcomes</t>
  </si>
  <si>
    <t>Assesses disease aggressiveness</t>
  </si>
  <si>
    <t>Confirms diagnosis</t>
  </si>
  <si>
    <t>Genomic testing can assess the aggressiveness of prostate cancer, informing treatment decisions.</t>
  </si>
  <si>
    <t>Which of the following is a risk factor for aggressive prostate cancer?</t>
  </si>
  <si>
    <t>Low PSA levels</t>
  </si>
  <si>
    <t>Caucasian ethnicity</t>
  </si>
  <si>
    <t>Family history is a strong risk factor associated with more aggressive forms of prostate cancer.</t>
  </si>
  <si>
    <t>What type of cancer is most commonly associated with prostate cancer?</t>
  </si>
  <si>
    <t>Lung cancer</t>
  </si>
  <si>
    <t>Breast cancer</t>
  </si>
  <si>
    <t>Colon cancer</t>
  </si>
  <si>
    <t>Prostate cancer is the second most common cause of cancer death in men, after lung cancer.</t>
  </si>
  <si>
    <t>How often should a patient report for active surveillance?</t>
  </si>
  <si>
    <t>Only when symptoms occur</t>
  </si>
  <si>
    <t>Patients under active surveillance typically have regimented follow-ups with PSA testing and biopsies every 6 months.</t>
  </si>
  <si>
    <t>What percentage of prostate cancers arise from the peripheral zone?</t>
  </si>
  <si>
    <t>Approximately 70% of prostate cancers arise from the peripheral zone, which comprises the majority of prostate volume.</t>
  </si>
  <si>
    <t>What is a common consequence of radical prostatectomy?</t>
  </si>
  <si>
    <t>Increased libido</t>
  </si>
  <si>
    <t>Urinary incontinence</t>
  </si>
  <si>
    <t>Improved urinary flow</t>
  </si>
  <si>
    <t>Decreased cancer risk</t>
  </si>
  <si>
    <t>A common consequence of radical prostatectomy is urinary incontinence, along with other potential side effects.</t>
  </si>
  <si>
    <t>What does the presence of bony pain in patients suggest?</t>
  </si>
  <si>
    <t>Prostate cancer</t>
  </si>
  <si>
    <t>Benign prostatic hyperplasia</t>
  </si>
  <si>
    <t>Normal aging</t>
  </si>
  <si>
    <t>Unexplained bony pain may suggest metastatic disease, although it is rare in patients with low-risk prostate cancer.</t>
  </si>
  <si>
    <t>Which prostate cancer screening method has the highest sensitivity?</t>
  </si>
  <si>
    <t>DRE</t>
  </si>
  <si>
    <t>PSA</t>
  </si>
  <si>
    <t>PCA3</t>
  </si>
  <si>
    <t>PSA testing has a higher detection rate for prostate cancer compared to DRE, which has a sensitivity of only 53%.</t>
  </si>
  <si>
    <t>What does a Gleason score of 7 indicate?</t>
  </si>
  <si>
    <t>Low risk</t>
  </si>
  <si>
    <t>Intermediate risk</t>
  </si>
  <si>
    <t>High risk</t>
  </si>
  <si>
    <t>Very high risk</t>
  </si>
  <si>
    <t>A Gleason score of 7 indicates an intermediate risk of prostate cancer, as it can be either 3+4 or 4+3.</t>
  </si>
  <si>
    <t>What is the purpose of watchful waiting?</t>
  </si>
  <si>
    <t>Monitor disease progression</t>
  </si>
  <si>
    <t>Watchful waiting involves monitoring the patient without immediate treatment, intervening only when symptoms develop.</t>
  </si>
  <si>
    <t>Which treatment option may lead to pronounced acute LUTS?</t>
  </si>
  <si>
    <t>Brachytherapy can lead to pronounced acute lower urinary tract symptoms (LUTS).</t>
  </si>
  <si>
    <t>How can PSA levels be affected?</t>
  </si>
  <si>
    <t>Only by prostate cancer</t>
  </si>
  <si>
    <t>By medications and procedures</t>
  </si>
  <si>
    <t>Only by age</t>
  </si>
  <si>
    <t>By diet</t>
  </si>
  <si>
    <t>PSA levels can be influenced by various factors, including medications, procedures, and conditions like prostatitis and urinary retention.</t>
  </si>
  <si>
    <t>What is a significant characteristic of prostate cancer biomarkers?</t>
  </si>
  <si>
    <t>They are always accurate</t>
  </si>
  <si>
    <t>They can predict cancer risk</t>
  </si>
  <si>
    <t>They are not useful</t>
  </si>
  <si>
    <t>They are always negative</t>
  </si>
  <si>
    <t>Prostate cancer biomarkers, such as PCA3, can help predict cancer risk and improve screening outcomes.</t>
  </si>
  <si>
    <t>What is the main advantage of active surveillance in prostate cancer?</t>
  </si>
  <si>
    <t>Immediate intervention</t>
  </si>
  <si>
    <t>Avoidance of treatment side effects</t>
  </si>
  <si>
    <t>Higher likelihood of cure</t>
  </si>
  <si>
    <t>Reduced need for monitoring</t>
  </si>
  <si>
    <t>The main advantage of active surveillance is the avoidance of immediate treatment side effects and costs while monitoring for disease progression.</t>
  </si>
  <si>
    <t>What defines low-risk prostate cancer?</t>
  </si>
  <si>
    <t>PSA &lt;10 ng/mL and GS ≤6</t>
  </si>
  <si>
    <t>PSA &lt;5 ng/mL and GS ≤7</t>
  </si>
  <si>
    <t>PSA ≥10 ng/mL and GS ≤6</t>
  </si>
  <si>
    <t>PSA &lt;10 ng/mL and GS ≥7</t>
  </si>
  <si>
    <t>Low-risk prostate cancer is characterized by organ-confined disease detected by screening with a PSA &lt;10 ng/mL and a Gleason score (GS) ≤6.</t>
  </si>
  <si>
    <t>Which treatment is NOT indicated in low-risk prostate cancer?</t>
  </si>
  <si>
    <t>Concurrent ADT</t>
  </si>
  <si>
    <t>Prostatectomy</t>
  </si>
  <si>
    <t>Concurrent ADT (androgen deprivation therapy) is not indicated in low-risk prostate cancer.</t>
  </si>
  <si>
    <t>What is the prostate cancer-specific survival rate for low-risk cases?</t>
  </si>
  <si>
    <t>&lt;90%</t>
  </si>
  <si>
    <t>&gt;95%</t>
  </si>
  <si>
    <t>The prostate cancer-specific survival rate for low-risk cases is &gt;95%.</t>
  </si>
  <si>
    <t>Which treatment option avoids immediate side effects?</t>
  </si>
  <si>
    <t>EBRT</t>
  </si>
  <si>
    <t>Active surveillance avoids immediate side effects and the cost of treatment by monitoring without intervention until symptoms arise.</t>
  </si>
  <si>
    <t>What is a primary risk factor for prostate cancer?</t>
  </si>
  <si>
    <t>Weight</t>
  </si>
  <si>
    <t>Increasing age is a major risk factor for prostate cancer.</t>
  </si>
  <si>
    <t>Which racial group has a higher incidence of prostate cancer in the U.S.?</t>
  </si>
  <si>
    <t>The incidence of prostate cancer is higher in African Americans compared to Caucasians (1.5–2:1).</t>
  </si>
  <si>
    <t>What is the most common histology of prostate cancer?</t>
  </si>
  <si>
    <t>Transitional cell carcinoma</t>
  </si>
  <si>
    <t>95% of prostate cancers are adenocarcinomas, making it the most common histology.</t>
  </si>
  <si>
    <t>Which screening method does NOT have a high positive predictive value?</t>
  </si>
  <si>
    <t>DRE alone has a poor positive predictive value of 4%–11%, making it less effective as a standalone screening method.</t>
  </si>
  <si>
    <t>What should PSA screening frequency be for men aged 55-69 with life expectancy &gt;10 years?</t>
  </si>
  <si>
    <t>Every 1 or 2 years</t>
  </si>
  <si>
    <t>The AUA recommends PSA screening every 1 or 2 years for men with a life expectancy &gt;10 years and aged 55-69.</t>
  </si>
  <si>
    <t>What is the recommended action for men aged 40-54 with higher risk features?</t>
  </si>
  <si>
    <t>No screening</t>
  </si>
  <si>
    <t>Individualized screening</t>
  </si>
  <si>
    <t>Screening every 5 years</t>
  </si>
  <si>
    <t>Screening decisions for men aged 40-54 with higher risk factors should be individualized based on their specific risks.</t>
  </si>
  <si>
    <t>Which treatment option can relieve obstructive symptoms?</t>
  </si>
  <si>
    <t>Radical prostatectomy can relieve obstructive symptoms by removing the tumor and prostate.</t>
  </si>
  <si>
    <t>What is the Gleason score range for Grade Group 1?</t>
  </si>
  <si>
    <t>≤6</t>
  </si>
  <si>
    <t>Grade Group 1 corresponds to a Gleason score of ≤6.</t>
  </si>
  <si>
    <t>What is a common symptom of locally advanced prostate cancer?</t>
  </si>
  <si>
    <t>Loss of appetite</t>
  </si>
  <si>
    <t>Obstructive urinary symptoms</t>
  </si>
  <si>
    <t>Locally advanced prostate cancer may present with obstructive urinary symptoms such as weak or interrupted stream.</t>
  </si>
  <si>
    <t>Which treatment option is the "gold standard" for radiation therapy?</t>
  </si>
  <si>
    <t>Conventional RT</t>
  </si>
  <si>
    <t>IMRT (standard fractionation)</t>
  </si>
  <si>
    <t>IMRT (Intensity-Modulated Radiation Therapy) is considered the "gold standard" for radiation therapy with long-term follow-up.</t>
  </si>
  <si>
    <t>What is the half-life of PSA?</t>
  </si>
  <si>
    <t>~1 day</t>
  </si>
  <si>
    <t>~2 days</t>
  </si>
  <si>
    <t>~3 days</t>
  </si>
  <si>
    <t>~5 days</t>
  </si>
  <si>
    <t>The half-life of PSA is approximately 2.2 days.</t>
  </si>
  <si>
    <t>What is the risk of biochemical recurrence associated with Grade Group 5?</t>
  </si>
  <si>
    <t>Grade Group 5 has a hazard ratio (HR) of biochemical recurrence of 11.7, indicating a significantly higher risk.</t>
  </si>
  <si>
    <t>Which prostate zone comprises 70% of its volume?</t>
  </si>
  <si>
    <t>Central zone</t>
  </si>
  <si>
    <t>Transition zone</t>
  </si>
  <si>
    <t>Peripheral zone</t>
  </si>
  <si>
    <t>Anterior zone</t>
  </si>
  <si>
    <t>The peripheral zone comprises 70% of the prostate's volume, with most prostate cancers arising from this zone.</t>
  </si>
  <si>
    <t>What does a lower free PSA indicate?</t>
  </si>
  <si>
    <t>Higher risk of cancer</t>
  </si>
  <si>
    <t>Lower risk of cancer</t>
  </si>
  <si>
    <t>Higher chance of remission</t>
  </si>
  <si>
    <t>A lower free PSA (ratio of free PSA to total PSA) predicts a higher risk of prostate cancer.</t>
  </si>
  <si>
    <t>What is the role of the PROST-QA and ProtecT trials?</t>
  </si>
  <si>
    <t>Evaluate treatment costs</t>
  </si>
  <si>
    <t>Assess patient-reported outcomes</t>
  </si>
  <si>
    <t>Determine genetic predisposition</t>
  </si>
  <si>
    <t>Compare surgical techniques</t>
  </si>
  <si>
    <t>The PROST-QA and ProtecT trials include patient-reported outcomes, which are helpful in informing patient decisions regarding treatment.</t>
  </si>
  <si>
    <t>What is a potential late effect of IMRT?</t>
  </si>
  <si>
    <t>Immediate fatigue</t>
  </si>
  <si>
    <t>Reduced risk of urinary retention</t>
  </si>
  <si>
    <t>Potential late effects of IMRT include cystitis, proctitis, erectile dysfunction, and risk of second malignancies.</t>
  </si>
  <si>
    <t>What is the most common cause of cancer death in men?</t>
  </si>
  <si>
    <t>Pancreatic cancer</t>
  </si>
  <si>
    <t>Lung cancer is the second most common cause of cancer death in men, following prostate cancer.</t>
  </si>
  <si>
    <t>How often should patients report PSA levels during active surveillance?</t>
  </si>
  <si>
    <t>Yearly</t>
  </si>
  <si>
    <t>During active surveillance, patients typically undergo regimented follow-up with PSA testing and repeat biopsies.</t>
  </si>
  <si>
    <t>What is the risk of seminal vesicle involvement in low-risk prostate cancer?</t>
  </si>
  <si>
    <t>~30%</t>
  </si>
  <si>
    <t>The risk of seminal vesicle involvement in low-risk prostate cancer is approximately ~1%.</t>
  </si>
  <si>
    <t>What is the potential consequence of using 5α-reductase inhibitors?</t>
  </si>
  <si>
    <t>Increase in PSA</t>
  </si>
  <si>
    <t>No change in PSA</t>
  </si>
  <si>
    <t>Decrease in PSA</t>
  </si>
  <si>
    <t>Increase in cancer risk</t>
  </si>
  <si>
    <t>Medical treatment for BPH with 5α-reductase inhibitors like finasteride decreases PSA levels by approximately 50%.</t>
  </si>
  <si>
    <t>Which treatment reduces the treatment time for radiation?</t>
  </si>
  <si>
    <t>Standard IMRT</t>
  </si>
  <si>
    <t>Moderate hypofractionation</t>
  </si>
  <si>
    <t>Moderate hypofractionation reduces treatment time compared to standard IMRT.</t>
  </si>
  <si>
    <t>What is the surgical risk associated with radical prostatectomy?</t>
  </si>
  <si>
    <t>Very low</t>
  </si>
  <si>
    <t>Unknown</t>
  </si>
  <si>
    <t>Radical prostatectomy has an operative risk and a higher risk of erectile dysfunction and incontinence compared to non-operative options.</t>
  </si>
  <si>
    <t>What is the significance of tertiary grades in prostate biopsies?</t>
  </si>
  <si>
    <t>Indication of benign disease</t>
  </si>
  <si>
    <t>Assessment of tumor size</t>
  </si>
  <si>
    <t>Indicator of higher grade tumor</t>
  </si>
  <si>
    <t>Tertiary grades are given in radical prostatectomy specimens if there's a component of higher grade tumor than the two predominant patterns, indicating a more significant amount may be present.</t>
  </si>
  <si>
    <t>What does Active Surveillance (AS) primarily involve?</t>
  </si>
  <si>
    <t>Regular monitoring</t>
  </si>
  <si>
    <t>AS involves regular monitoring of patients with PSA, DRE, and biopsy.</t>
  </si>
  <si>
    <t>When is treatment typically initiated in Watchful Waiting (WW)?</t>
  </si>
  <si>
    <t>Immediately after diagnosis</t>
  </si>
  <si>
    <t>Only when symptoms develop</t>
  </si>
  <si>
    <t>After one year</t>
  </si>
  <si>
    <t>Upon patient request</t>
  </si>
  <si>
    <t>In WW, monitoring continues but treatment is typically initiated only when symptoms develop.</t>
  </si>
  <si>
    <t>Who recommends AS for very low-risk disease?</t>
  </si>
  <si>
    <t>FDA</t>
  </si>
  <si>
    <t>NCCN</t>
  </si>
  <si>
    <t>ASCO</t>
  </si>
  <si>
    <t>ESMO</t>
  </si>
  <si>
    <t>NCCN recommends AS for very low-risk disease and life expectancy ≤20 years.</t>
  </si>
  <si>
    <t>What is the role of genomic profiling in AS?</t>
  </si>
  <si>
    <t>Helps identify appropriate patients</t>
  </si>
  <si>
    <t>Not useful</t>
  </si>
  <si>
    <t>Only for high-risk patients</t>
  </si>
  <si>
    <t>Genomic profiling may help identify patients appropriate for Active Surveillance.</t>
  </si>
  <si>
    <t>What is the recommended life expectancy for AS in low-risk patients?</t>
  </si>
  <si>
    <t>≤10 years</t>
  </si>
  <si>
    <t>≤20 years</t>
  </si>
  <si>
    <t>≤30 years</t>
  </si>
  <si>
    <t>No limit</t>
  </si>
  <si>
    <t>Recommendations for AS criteria can include patients who have low-risk disease with a “reasonable” life expectancy, often ≤20 years.</t>
  </si>
  <si>
    <t>What does the REDEEM trial suggest about dutasteride?</t>
  </si>
  <si>
    <t>No effect on cancer progression</t>
  </si>
  <si>
    <t>Increases risk of progression</t>
  </si>
  <si>
    <t>Lowers 3-yr rates of progression</t>
  </si>
  <si>
    <t>Unrelated to cancer</t>
  </si>
  <si>
    <t>The REDEEM trial revealed lower 3-year rates of prostate cancer progression with dutasteride compared to placebo.</t>
  </si>
  <si>
    <t>What surgical approaches are included in Radical Prostatectomy?</t>
  </si>
  <si>
    <t>Retropubic only</t>
  </si>
  <si>
    <t>Laparoscopic only</t>
  </si>
  <si>
    <t>Robotic only</t>
  </si>
  <si>
    <t>Retropubic, laparoscopic, robotic</t>
  </si>
  <si>
    <t>Radical prostatectomy approaches include retropubic, laparoscopic, and robotic approaches.</t>
  </si>
  <si>
    <t>Which surgical technique has the lowest positive margin rate?</t>
  </si>
  <si>
    <t>Laparoscopic</t>
  </si>
  <si>
    <t>Robotic surgery</t>
  </si>
  <si>
    <t>Perineal approach</t>
  </si>
  <si>
    <t>The positive margin rates are estimated to be 23% for open, 15% for laparoscopic, and 14% for robotic techniques.</t>
  </si>
  <si>
    <t>What is the most common perioperative complication?</t>
  </si>
  <si>
    <t>Thromboembolism</t>
  </si>
  <si>
    <t>Rectal injury</t>
  </si>
  <si>
    <t>Impotence</t>
  </si>
  <si>
    <t>Wound infection</t>
  </si>
  <si>
    <t>Impotence and incontinence are the most common complications following prostate surgery.</t>
  </si>
  <si>
    <t>What is associated with a higher rate of impotence?</t>
  </si>
  <si>
    <t>Bilateral nerve-sparing procedure</t>
  </si>
  <si>
    <t>Unilateral nerve-sparing procedure</t>
  </si>
  <si>
    <t>Unilateral nerve sparing is associated with a higher impotence rate (~75%).</t>
  </si>
  <si>
    <t>What is a standard lymph node dissection?</t>
  </si>
  <si>
    <t>Sampling of the obturator and external iliac</t>
  </si>
  <si>
    <t>Only external iliac lymph nodes</t>
  </si>
  <si>
    <t>Only obturator lymph nodes</t>
  </si>
  <si>
    <t>No lymph nodes sampled</t>
  </si>
  <si>
    <t>A standard lymph node dissection involves sampling of both the obturator and external iliac lymph nodes.</t>
  </si>
  <si>
    <t>What is a contraindication for definitive radiation therapy (RT)?</t>
  </si>
  <si>
    <t>Low-risk prostate cancer</t>
  </si>
  <si>
    <t>Prior pelvic RT</t>
  </si>
  <si>
    <t>Limited life expectancy</t>
  </si>
  <si>
    <t>No contraindications</t>
  </si>
  <si>
    <t>Prior pelvic radiation therapy is a contraindication for definitive RT.</t>
  </si>
  <si>
    <t>What is a common regimen for conventional EBRT?</t>
  </si>
  <si>
    <t>50 Gy/5 fx</t>
  </si>
  <si>
    <t>78 Gy/39 fx</t>
  </si>
  <si>
    <t>100 Gy/10 fx</t>
  </si>
  <si>
    <t>Common conventionally fractionated regimens include 78 Gy/39 fx or 79.2 Gy/44 fx.</t>
  </si>
  <si>
    <t>What dose is typically used for LDR brachytherapy?</t>
  </si>
  <si>
    <t>120 Gy</t>
  </si>
  <si>
    <t>144 to 145 Gy for I-125</t>
  </si>
  <si>
    <t>200 Gy</t>
  </si>
  <si>
    <t>The dose for LDR brachytherapy is 144 to 145 Gy for I-125 or 125 Gy for Pd-103.</t>
  </si>
  <si>
    <t>What does the RTOG-ASTRO Phoenix Consensus define as biochemical failure?</t>
  </si>
  <si>
    <t>A rise of 1 ng/ml</t>
  </si>
  <si>
    <t>A rise of 2 ng/ml</t>
  </si>
  <si>
    <t>A rise of 3 ng/ml</t>
  </si>
  <si>
    <t>A rise of 4 ng/ml</t>
  </si>
  <si>
    <t>Biochemical failure is defined as a rise of 2 ng/ml above the post-treatment nadir PSA.</t>
  </si>
  <si>
    <t>Stricture</t>
  </si>
  <si>
    <t>Second malignancy</t>
  </si>
  <si>
    <t>Sexual dysfunction</t>
  </si>
  <si>
    <t>Acute toxicities of radiation therapy can include fatigue, dysuria, frequency, and retention.</t>
  </si>
  <si>
    <t>What is a late toxicity associated with radiation therapy?</t>
  </si>
  <si>
    <t>Late toxicities can include stricture, cystitis, proctitis, and sexual dysfunction.</t>
  </si>
  <si>
    <t>Which therapy has shown distinct patterns in quality of life outcomes?</t>
  </si>
  <si>
    <t>QOL outcomes have been compared between therapies, showing distinct patterns for urinary, bowel, and sexual function.</t>
  </si>
  <si>
    <t>What is the impotence rate associated with a bilateral nerve-sparing procedure?</t>
  </si>
  <si>
    <t>~25%</t>
  </si>
  <si>
    <t>~75%</t>
  </si>
  <si>
    <t>~100%</t>
  </si>
  <si>
    <t>A bilateral nerve-sparing procedure is associated with an estimated ~50% rate of impotence.</t>
  </si>
  <si>
    <t>What is the common fractionation for SBRT?</t>
  </si>
  <si>
    <t>36.25 Gy in 5 fx</t>
  </si>
  <si>
    <t>80 Gy/15 fx</t>
  </si>
  <si>
    <t>A commonly utilized regimen for SBRT is 36.25 Gy in 5 fractions delivered every other day.</t>
  </si>
  <si>
    <t>What is the relationship between PSA bounce and outcomes?</t>
  </si>
  <si>
    <t>Always indicates progression</t>
  </si>
  <si>
    <t>Not associated with worse outcomes</t>
  </si>
  <si>
    <t>Guarantees treatment success</t>
  </si>
  <si>
    <t>Confirms remission</t>
  </si>
  <si>
    <t>A PSA “bounce” phenomenon may occur and is not associated with worse outcomes.</t>
  </si>
  <si>
    <t>What is the primary goal of Active Surveillance?</t>
  </si>
  <si>
    <t>Immediate cancer treatment</t>
  </si>
  <si>
    <t>Long-term observation</t>
  </si>
  <si>
    <t>Monitor symptoms</t>
  </si>
  <si>
    <t>The primary goal of AS is to monitor patients with low-risk disease without immediate treatment.</t>
  </si>
  <si>
    <t>What type of cancer is typically monitored under AS?</t>
  </si>
  <si>
    <t>Active Surveillance is primarily used for low-risk prostate cancer.</t>
  </si>
  <si>
    <t>What is an indication for definitive radiation therapy?</t>
  </si>
  <si>
    <t>High-risk prostate cancer</t>
  </si>
  <si>
    <t>Metastatic cancer</t>
  </si>
  <si>
    <t>Advanced age</t>
  </si>
  <si>
    <t>Definitive RT is an option for low-risk prostate cancer without contraindications.</t>
  </si>
  <si>
    <t>Which surgical approach omits lymphadenectomy?</t>
  </si>
  <si>
    <t>A perineal approach omits lymphadenectomy and seminal vesicle removal.</t>
  </si>
  <si>
    <t>What is the estimated positive margin rate for laparoscopic surgery?</t>
  </si>
  <si>
    <t>The estimated positive margin rate for laparoscopic techniques is about 15%.</t>
  </si>
  <si>
    <t>What is the typical patient experience regarding urinary control post-surgery?</t>
  </si>
  <si>
    <t>70% report total control</t>
  </si>
  <si>
    <t>32% report total control</t>
  </si>
  <si>
    <t>100% report total control</t>
  </si>
  <si>
    <t>50% report no control</t>
  </si>
  <si>
    <t>An estimated 32% of patients reported total urinary control after surgery.</t>
  </si>
  <si>
    <t>What is a common late toxicity of radiation therapy?</t>
  </si>
  <si>
    <t>Rectal urgency</t>
  </si>
  <si>
    <t>Late toxicities of radiation therapy can include cystitis, proctitis, and sexual dysfunction.</t>
  </si>
  <si>
    <t>What is the estimated rate of thromboembolism as a complication?</t>
  </si>
  <si>
    <t>1%–3%</t>
  </si>
  <si>
    <t>4%–5%</t>
  </si>
  <si>
    <t>&gt;5%</t>
  </si>
  <si>
    <t>Perioperative complications include thromboembolism with an estimated occurrence of 1%–3%</t>
  </si>
  <si>
    <t>What is the most common noncutaneous malignancy in men?</t>
  </si>
  <si>
    <t>Colorectal cancer</t>
  </si>
  <si>
    <t>Prostate cancer is the most common noncutaneous malignancy in men.</t>
  </si>
  <si>
    <t>Which risk factor is the strongest for prostate cancer?</t>
  </si>
  <si>
    <t>Ethnicity</t>
  </si>
  <si>
    <t>Diet</t>
  </si>
  <si>
    <t>Increasing age is the strongest risk factor for prostate cancer.</t>
  </si>
  <si>
    <t>What percentage of prostate cancer cases are considered high-risk?</t>
  </si>
  <si>
    <t>15% of prostate cancer cases represent high-risk disease.</t>
  </si>
  <si>
    <t>Which treatment option is typically recommended for high-risk prostate cancer?</t>
  </si>
  <si>
    <t>Androgen Deprivation Therapy (ADT)</t>
  </si>
  <si>
    <t>Brachytherapy alone</t>
  </si>
  <si>
    <t>Surgery (RP)</t>
  </si>
  <si>
    <t>ADT is generally recommended for the treatment of high-risk prostate cancer.</t>
  </si>
  <si>
    <t>What is a potential side effect of ADT?</t>
  </si>
  <si>
    <t>Side effects of ADT include osteoporosis among others.</t>
  </si>
  <si>
    <t>What is the Gleason score range indicating intermediate risk?</t>
  </si>
  <si>
    <t>A Gleason score of 7 indicates intermediate risk prostate cancer.</t>
  </si>
  <si>
    <t>What is the typical duration of ADT for high-risk prostate cancer?</t>
  </si>
  <si>
    <t>2-3 years</t>
  </si>
  <si>
    <t>4-6 months</t>
  </si>
  <si>
    <t>2 to 3 years of ADT is recommended for high-risk prostate cancer.</t>
  </si>
  <si>
    <t>Which imaging modality is indicated for patients at high risk for metastases?</t>
  </si>
  <si>
    <t>Bone scan</t>
  </si>
  <si>
    <t>A bone scan is indicated for patients at high risk for metastases.</t>
  </si>
  <si>
    <t>What is the role of active surveillance in prostate cancer treatment?</t>
  </si>
  <si>
    <t>Standard for all patients</t>
  </si>
  <si>
    <t>Only for low-volume favorable intermediate risk</t>
  </si>
  <si>
    <t>Recommended for high-risk patients</t>
  </si>
  <si>
    <t>Active surveillance may have a role in select patients with low-volume, favorable intermediate-risk prostate cancer.</t>
  </si>
  <si>
    <t>What does EBRT stand for?</t>
  </si>
  <si>
    <t>External Beam Radiation Therapy</t>
  </si>
  <si>
    <t>Enhanced Bone Recovery Therapy</t>
  </si>
  <si>
    <t>Emergency Bone Relief Treatment</t>
  </si>
  <si>
    <t>Endoscopic Biopsy Radiation Therapy</t>
  </si>
  <si>
    <t>EBRT stands for External Beam Radiation Therapy.</t>
  </si>
  <si>
    <t>In which scenario is surgery (RP) considered?</t>
  </si>
  <si>
    <t>Intermediate- and high-risk prostate cancer</t>
  </si>
  <si>
    <t>Only for elderly patients</t>
  </si>
  <si>
    <t>Only for metastatic cases</t>
  </si>
  <si>
    <t>Surgery (RP) is considered for intermediate- and high-risk prostate cancer.</t>
  </si>
  <si>
    <t>Which androgen deprivation therapy method removes a large percentage of circulating testosterone?</t>
  </si>
  <si>
    <t>GnRH antagonists</t>
  </si>
  <si>
    <t>Surgical castration</t>
  </si>
  <si>
    <t>Nonsteroidal antiandrogens</t>
  </si>
  <si>
    <t>5α-reductase inhibitors</t>
  </si>
  <si>
    <t>Surgical castration removes 90%-95% of circulating testosterone.</t>
  </si>
  <si>
    <t>What is a common acute effect of EBRT?</t>
  </si>
  <si>
    <t>Common acute effects of EBRT include fatigue.</t>
  </si>
  <si>
    <t>Which drug is a GnRH agonist?</t>
  </si>
  <si>
    <t>Degarelix</t>
  </si>
  <si>
    <t>Leuprolide</t>
  </si>
  <si>
    <t>Finasteride</t>
  </si>
  <si>
    <t>Abiraterone</t>
  </si>
  <si>
    <t>Leuprolide is an example of a GnRH agonist.</t>
  </si>
  <si>
    <t>What is the purpose of a brachytherapy boost in EBRT?</t>
  </si>
  <si>
    <t>Increase testosterone levels</t>
  </si>
  <si>
    <t>Improve biochemical progression-free survival</t>
  </si>
  <si>
    <t>Increase surgery time</t>
  </si>
  <si>
    <t>Brachytherapy boost can improve biochemical progression-free survival in high-risk patients.</t>
  </si>
  <si>
    <t>What percentage improvement in biochemical PFS has dose escalation shown?</t>
  </si>
  <si>
    <t>30-40%</t>
  </si>
  <si>
    <t>Dose escalation has shown a 10%-20% improvement in biochemical progression-free survival.</t>
  </si>
  <si>
    <t>Which Gleason score indicates very high risk disease?</t>
  </si>
  <si>
    <t>&gt;10</t>
  </si>
  <si>
    <t>A Gleason score of 8-10 indicates very high risk disease.</t>
  </si>
  <si>
    <t>What is the role of imaging in prostate cancer workup?</t>
  </si>
  <si>
    <t>Assess baseline urinary function</t>
  </si>
  <si>
    <t>Indicated for high-risk patients</t>
  </si>
  <si>
    <t>Imaging is indicated for patients at high risk for metastases according to NCCN guidelines.</t>
  </si>
  <si>
    <t>What is the typical PSA level for high-risk prostate cancer?</t>
  </si>
  <si>
    <t>&lt;10 ng/mL</t>
  </si>
  <si>
    <t>10-20 ng/mL</t>
  </si>
  <si>
    <t>&gt;20 ng/mL</t>
  </si>
  <si>
    <t>&lt;5 ng/mL</t>
  </si>
  <si>
    <t>A PSA level greater than 20 ng/mL indicates high-risk prostate cancer.</t>
  </si>
  <si>
    <t>What is included in the prostate cancer workup?</t>
  </si>
  <si>
    <t>Only imaging</t>
  </si>
  <si>
    <t>H&amp;P including DRE, and labs</t>
  </si>
  <si>
    <t>No workup needed</t>
  </si>
  <si>
    <t>The workup includes history and physical examination, including DRE, and labs like PSA.</t>
  </si>
  <si>
    <t>What is one of the common late effects of EBRT?</t>
  </si>
  <si>
    <t>Radiation cystitis</t>
  </si>
  <si>
    <t>Common late effects of EBRT include radiation cystitis among others.</t>
  </si>
  <si>
    <t>What is the role of lymph node irradiation in high-risk prostate cancer?</t>
  </si>
  <si>
    <t>Considered for all patients</t>
  </si>
  <si>
    <t>Indicated for pelvic node-positive patients</t>
  </si>
  <si>
    <t>Only for low-risk patients</t>
  </si>
  <si>
    <t>Lymph node irradiation is indicated for high-risk patients with pelvic node involvement.</t>
  </si>
  <si>
    <t>Which syndrome is associated with increased risk of prostate cancer?</t>
  </si>
  <si>
    <t>Klinefelter syndrome</t>
  </si>
  <si>
    <t>Lynch syndrome is associated with increased risk of prostate cancer.</t>
  </si>
  <si>
    <t>What is an effect of using GnRH antagonists?</t>
  </si>
  <si>
    <t>Increased testosterone levels</t>
  </si>
  <si>
    <t>Flare reaction</t>
  </si>
  <si>
    <t>Suppress testosterone without flare</t>
  </si>
  <si>
    <t>GnRH antagonists suppress testosterone while avoiding flare reaction.</t>
  </si>
  <si>
    <t>Which group has higher prostate cancer incidence?</t>
  </si>
  <si>
    <t>Asian men</t>
  </si>
  <si>
    <t>Caucasian men</t>
  </si>
  <si>
    <t>Hispanic men</t>
  </si>
  <si>
    <t>African American men</t>
  </si>
  <si>
    <t>Prostate cancer is more common in African American men.</t>
  </si>
  <si>
    <t>What is the purpose of preoperative workup in prostate cancer?</t>
  </si>
  <si>
    <t>Scheduling surgery</t>
  </si>
  <si>
    <t>Assessing baseline function</t>
  </si>
  <si>
    <t>Determining treatment options</t>
  </si>
  <si>
    <t>The preoperative workup is crucial for assessing baseline urinary, bowel, and sexual function.</t>
  </si>
  <si>
    <t>What is a common treatment for metastatic prostate cancer?</t>
  </si>
  <si>
    <t>ADT is commonly used for the treatment of metastatic prostate cancer.</t>
  </si>
  <si>
    <t>What effect does increasing age have on prostate cancer diagnosis?</t>
  </si>
  <si>
    <t>Decreased incidence</t>
  </si>
  <si>
    <t>Earlier onset</t>
  </si>
  <si>
    <t>Increased likelihood</t>
  </si>
  <si>
    <t>Increasing age is associated with an increased likelihood of prostate cancer diagnosis.</t>
  </si>
  <si>
    <t>Which of the following is NOT a common side effect of ADT?</t>
  </si>
  <si>
    <t>Decreased libido</t>
  </si>
  <si>
    <t>Increased energy is not a common side effect of ADT; others are.</t>
  </si>
  <si>
    <t>What should be considered when choosing treatment for prostate cancer?</t>
  </si>
  <si>
    <t>Patient preference</t>
  </si>
  <si>
    <t>Disease characteristics and patient factors</t>
  </si>
  <si>
    <t>Only clinical guidelines</t>
  </si>
  <si>
    <t>Only doctor’s opinion</t>
  </si>
  <si>
    <t>The decision to use ADT, timing, and sequencing is dependent on disease characteristics and patient factors.</t>
  </si>
  <si>
    <t>What percentage of men have PSA progression after radical prostatectomy (RP)?</t>
  </si>
  <si>
    <t>Approximately 25% to 30% of men experience PSA progression after RP, which increases to over 50% among men with pT3 disease or positive margins.</t>
  </si>
  <si>
    <t>Which treatment is often compared with adjuvant RT for prostate cancer management?</t>
  </si>
  <si>
    <t>The text mentions that adjuvant RT versus observation with salvage treatment at the time of biochemical relapse remains controversial.</t>
  </si>
  <si>
    <t>What is the improvement in biochemical recurrence-free survival (bRFS) with immediate treatment after RP?</t>
  </si>
  <si>
    <t>20% to 25%</t>
  </si>
  <si>
    <t>Three randomized trials showed that immediate treatment improves bRFS by about 20% to 25%.</t>
  </si>
  <si>
    <t>Which study was noted for detecting improvement in distant metastasis-free survival (DMFS)?</t>
  </si>
  <si>
    <t>German ARO 9602</t>
  </si>
  <si>
    <t>EORTC 22911</t>
  </si>
  <si>
    <t>SWOG 8794</t>
  </si>
  <si>
    <t>RAVES</t>
  </si>
  <si>
    <t>Of the studies mentioned, only the SWOG study detected an improvement in DMFS and overall survival (OS).</t>
  </si>
  <si>
    <t>What is a common dose regimen for salvage radiation therapy (RT)?</t>
  </si>
  <si>
    <t>50 Gy/25 fractions</t>
  </si>
  <si>
    <t>70 Gy/35 fractions</t>
  </si>
  <si>
    <t>60 Gy/30 fractions</t>
  </si>
  <si>
    <t>80 Gy/40 fractions</t>
  </si>
  <si>
    <t>A common dose regimen for salvage RT is 70 Gy in 35 fractions.</t>
  </si>
  <si>
    <t>What is the typical follow-up for patients under close monitoring?</t>
  </si>
  <si>
    <t>PSA every month</t>
  </si>
  <si>
    <t>PSA every 6–12 months + annual DRE</t>
  </si>
  <si>
    <t>PSA every year</t>
  </si>
  <si>
    <t>Close monitoring involves PSA checks every 6–12 months along with annual DRE.</t>
  </si>
  <si>
    <t>What is the primary treatment for patients with no adverse features or lymph node metastases?</t>
  </si>
  <si>
    <t>Close monitoring</t>
  </si>
  <si>
    <t>Salvage RT</t>
  </si>
  <si>
    <t>For patients with no adverse features or lymph node metastases, the approach is close monitoring.</t>
  </si>
  <si>
    <t>What is the risk of biochemical failure (bF) for men with low-risk disease after RP?</t>
  </si>
  <si>
    <t>&gt;50%</t>
  </si>
  <si>
    <t>If low-risk disease is present, the risk of biochemical failure after RP is less than 10%.</t>
  </si>
  <si>
    <t>Which imaging modality is considered for high PSA levels and short PSA doubling time?</t>
  </si>
  <si>
    <t>CT Scan</t>
  </si>
  <si>
    <t>Bone Scan (Tc-99m)</t>
  </si>
  <si>
    <t>A bone scan (Tc-99m) is considered for high PSA levels, short PSA doubling time, or symptomatic presentation.</t>
  </si>
  <si>
    <t>What was the finding regarding urinary incontinence after prostatectomy?</t>
  </si>
  <si>
    <t>None reported</t>
  </si>
  <si>
    <t>32% had total control</t>
  </si>
  <si>
    <t>60% were impotent</t>
  </si>
  <si>
    <t>8% were incontinent</t>
  </si>
  <si>
    <t>The Prostate Cancer Outcomes Study found that at 18+ months following surgery, 60% of men were impotent, but it also noted varying degrees of urinary control, with 32% having total control.</t>
  </si>
  <si>
    <t>Which factor is NOT a prognostic factor according to the text?</t>
  </si>
  <si>
    <t>Gleason score</t>
  </si>
  <si>
    <t>PSA doubling time</t>
  </si>
  <si>
    <t>The text lists Gleason score, surgical margins, and PSA doubling time as prognostic factors; age is not included.</t>
  </si>
  <si>
    <t>What is a common adverse event after RP?</t>
  </si>
  <si>
    <t>Rectal injury is among the acute adverse events reported after radical prostatectomy, with a low incidence (&lt;1%).</t>
  </si>
  <si>
    <t>What is the role of multigene assays in prostate cancer treatment?</t>
  </si>
  <si>
    <t>Well established</t>
  </si>
  <si>
    <t>Evolving role</t>
  </si>
  <si>
    <t>Not applicable</t>
  </si>
  <si>
    <t>Outdated</t>
  </si>
  <si>
    <t>The role of multigene assays to improve selection for adjuvant RT is evolving according to the text.</t>
  </si>
  <si>
    <t>What is the typical time frame for adjuvant RT to begin after surgery?</t>
  </si>
  <si>
    <t>1–2 months</t>
  </si>
  <si>
    <t>3–4 months</t>
  </si>
  <si>
    <t>Adjuvant therapy typically starts about 3-4 months after surgery to allow time for recovery from complications.</t>
  </si>
  <si>
    <t>Which trial provided the first randomized comparison among RP, EBRT, and active monitoring?</t>
  </si>
  <si>
    <t>UK ProtecT trial</t>
  </si>
  <si>
    <t>GETUG 17</t>
  </si>
  <si>
    <t>The UK ProtecT trial provided the first randomized trial comparing RP versus EBRT versus active monitoring for early-stage prostate cancer.</t>
  </si>
  <si>
    <t>What does the AUA define as biochemical failure after RP?</t>
  </si>
  <si>
    <t>Rising PSA ≥0.2 ng/mL</t>
  </si>
  <si>
    <t>Rising PSA ≥1 ng/mL</t>
  </si>
  <si>
    <t>Detectable PSA ≥0.1 ng/mL</t>
  </si>
  <si>
    <t>Rising PSA ≥0.5 ng/mL</t>
  </si>
  <si>
    <t>The AUA definition of biochemical failure after RP is a detectable or rising PSA value after surgery ≥0.2 ng/mL with a confirmatory level also ≥0.2 ng/mL.</t>
  </si>
  <si>
    <t>What is the aim of salvage therapy?</t>
  </si>
  <si>
    <t>Cure metastatic disease</t>
  </si>
  <si>
    <t>Eradicate locally recurrent cancer</t>
  </si>
  <si>
    <t>Prevent cancer recurrence</t>
  </si>
  <si>
    <t>Enhance quality of life</t>
  </si>
  <si>
    <t>Salvage therapy aims to eradicate locally recurrent or residual prostate cancer when detectable disease is present.</t>
  </si>
  <si>
    <t>What imaging modality has a sensitivity of 27% to 76% for detecting prostate cancer?</t>
  </si>
  <si>
    <t>Prostascint</t>
  </si>
  <si>
    <t>Bone Scan</t>
  </si>
  <si>
    <t>Prostascint (In-111 capromab pendetide) is a monoclonal antibody that has a sensitivity of 27% to 76% for detecting prostate cancer, making its utility uncertain.</t>
  </si>
  <si>
    <t>What is the risk of PSA progression post-RP for patients with positive margins?</t>
  </si>
  <si>
    <t>For patients with positive margins or T3 disease, the risk of PSA progression post-RP is approximately 50%.</t>
  </si>
  <si>
    <t>How often is imaging recommended postoperatively if PSA does not fall to undetectable levels?</t>
  </si>
  <si>
    <t>As needed</t>
  </si>
  <si>
    <t>Imaging should be considered postoperatively if the PSA does not fall to undetectable levels, indicating the need for further evaluation.</t>
  </si>
  <si>
    <t>Which trial found an overall survival benefit from docetaxel in hormone-sensitive prostate cancer?</t>
  </si>
  <si>
    <t>STAMPEDE trial</t>
  </si>
  <si>
    <t>GETUG 16</t>
  </si>
  <si>
    <t>The STAMPEDE trial found a survival benefit to the use of docetaxel in metastatic hormone-sensitive prostate cancer patients.</t>
  </si>
  <si>
    <t>What approach is associated with lower rates of rectal injury during RP?</t>
  </si>
  <si>
    <t>Laparoscopic approach</t>
  </si>
  <si>
    <t>Open technique</t>
  </si>
  <si>
    <t>Robotic approach</t>
  </si>
  <si>
    <t>The perineal approach to RP is distinguished by a lack of lymph node dissection and is associated with lower rates of rectal injury.</t>
  </si>
  <si>
    <t>What is the typical outcome for men with intermediate-risk prostate cancer after 10 years?</t>
  </si>
  <si>
    <t>~80% bRFS</t>
  </si>
  <si>
    <t>~65% bRFS</t>
  </si>
  <si>
    <t>~55% bRFS</t>
  </si>
  <si>
    <t>~70% bRFS</t>
  </si>
  <si>
    <t>For men with intermediate-risk prostate cancer, the 10-year biochemical recurrence-free survival (bRFS) is approximately 65%.</t>
  </si>
  <si>
    <t>Which treatment is indicated for pN+ patients?</t>
  </si>
  <si>
    <t>Pelvic nodal RT</t>
  </si>
  <si>
    <t>Pelvic nodal radiation therapy is indicated for patients with positive lymph nodes (pN+).</t>
  </si>
  <si>
    <t>What is the typical dose range for radiation therapy?</t>
  </si>
  <si>
    <t>64 to 70.2 Gy</t>
  </si>
  <si>
    <t>The typical dose range for radiation therapy is between 64 and 70.2 Gy, with doses above 66 Gy associated with improved outcomes.</t>
  </si>
  <si>
    <t>What is a common adverse event reported at 18 months post-RP?</t>
  </si>
  <si>
    <t>At 18+ months following surgery, 60% of men reported impotence according to the Prostate Cancer Outcomes Study.</t>
  </si>
  <si>
    <t>What is the role of androgen deprivation therapy (ADT) with salvage RT?</t>
  </si>
  <si>
    <t>Enhances outcomes</t>
  </si>
  <si>
    <t>Only for metastatic disease</t>
  </si>
  <si>
    <t>AD</t>
  </si>
  <si>
    <t>What is the most common type of nonmelanomatous skin cancer?</t>
  </si>
  <si>
    <t>Merkel cell carcinoma</t>
  </si>
  <si>
    <t>Basal cell carcinoma (BCC) is the most common type of nonmelanomatous skin cancer.</t>
  </si>
  <si>
    <t>What is the typical male-to-female ratio for nonmelanomatous skin cancers?</t>
  </si>
  <si>
    <t>The male-to-female ratio for nonmelanomatous skin cancers is approximately 3:1.</t>
  </si>
  <si>
    <t>What is the primary indication for radiation therapy (RT) in skin cancer treatment?</t>
  </si>
  <si>
    <t>Definitive therapy for unresectable cases</t>
  </si>
  <si>
    <t>RT is indicated as definitive therapy for unresectable, inoperable, or cosmetically unacceptable cases.</t>
  </si>
  <si>
    <t>For which lesions is RT often preferred?</t>
  </si>
  <si>
    <t>Scalp lesions</t>
  </si>
  <si>
    <t>Eyelid, external ear, or nose lesions</t>
  </si>
  <si>
    <t>Lip lesions</t>
  </si>
  <si>
    <t>Facial lesions</t>
  </si>
  <si>
    <t>For lesions of the eyelid, external ear, or nose, RT is often preferred.</t>
  </si>
  <si>
    <t>When is RT employed in an adjuvant setting?</t>
  </si>
  <si>
    <t>For early-stage tumors</t>
  </si>
  <si>
    <t>For positive margins or positive lymph nodes</t>
  </si>
  <si>
    <t>For benign tumors</t>
  </si>
  <si>
    <t>In the adjuvant setting, RT is employed for positive margins or positive lymph nodes after surgery.</t>
  </si>
  <si>
    <t>What should be treated if there is clinically symptomatic perineural invasion (PNI)?</t>
  </si>
  <si>
    <t>Only the tumor</t>
  </si>
  <si>
    <t>Entire nerves up to the base of skull</t>
  </si>
  <si>
    <t>Just the lymph nodes</t>
  </si>
  <si>
    <t>In cases of clinically symptomatic PNI, the entire nerves up to the base of skull should be considered for treatment.</t>
  </si>
  <si>
    <t>What type of lymph nodes should be treated in cases of parotid lymph node involvement?</t>
  </si>
  <si>
    <t>Only contralateral nodes</t>
  </si>
  <si>
    <t>Only ipsilateral nodes</t>
  </si>
  <si>
    <t>No lymph nodes need treatment</t>
  </si>
  <si>
    <t>Both ipsilateral and contralateral nodes</t>
  </si>
  <si>
    <t>Ipsilateral lymph nodes should be treated in cases of parotid lymph node involvement or N2/3 disease.</t>
  </si>
  <si>
    <t>What is one advantage of using RT over Mohs surgery?</t>
  </si>
  <si>
    <t>More invasive</t>
  </si>
  <si>
    <t>Painless</t>
  </si>
  <si>
    <t>More expensive</t>
  </si>
  <si>
    <t>Requires longer recovery</t>
  </si>
  <si>
    <t>RT has advantages of being noninvasive and painless compared to Mohs surgery followed by reconstruction.</t>
  </si>
  <si>
    <t>What happens to the cosmetic outcomes of RT over time?</t>
  </si>
  <si>
    <t>They improve</t>
  </si>
  <si>
    <t>They remain stable</t>
  </si>
  <si>
    <t>They worsen</t>
  </si>
  <si>
    <t>They are not affected</t>
  </si>
  <si>
    <t>RT cosmesis outcomes worsen with time, especially with larger fraction sizes.</t>
  </si>
  <si>
    <t>What is the recommended dose range for curative regimens for nonmelanomatous skin cancer?</t>
  </si>
  <si>
    <t>20–25 Gy/1 fx</t>
  </si>
  <si>
    <t>40–44 Gy/10 fx</t>
  </si>
  <si>
    <t>60–70 Gy/30–35 fx</t>
  </si>
  <si>
    <t>70–80 Gy/35 fx</t>
  </si>
  <si>
    <t>ACR appropriateness criteria recommend curative regimens of 60–70 Gy/30–35 fx for nonmelanomatous skin cancer.</t>
  </si>
  <si>
    <t>For adjuvant therapy to lymph nodes, what dosing scheme is suggested?</t>
  </si>
  <si>
    <t>2 Gy/fx</t>
  </si>
  <si>
    <t>3 Gy/fx</t>
  </si>
  <si>
    <t>5 Gy/fx</t>
  </si>
  <si>
    <t>10 Gy/fx</t>
  </si>
  <si>
    <t>For adjuvant therapy to lymph nodes, standard head and neck dosing schemes at 2 Gy/fx are considered.</t>
  </si>
  <si>
    <t>What are common acute toxicities of radiation therapy?</t>
  </si>
  <si>
    <t>Fatigue and alopecia</t>
  </si>
  <si>
    <t>Skin rash and nausea</t>
  </si>
  <si>
    <t>Mucositis and fibrosis</t>
  </si>
  <si>
    <t>Acute toxicities from radiation therapy can include fatigue, erythema, radiation dermatitis, hypo/hyperpigmentation, alopecia, and other location-dependent effects.</t>
  </si>
  <si>
    <t>What are common late toxicities associated with radiation therapy?</t>
  </si>
  <si>
    <t>Hair loss and nausea</t>
  </si>
  <si>
    <t>Xerostomia and ulceration</t>
  </si>
  <si>
    <t>Skin rash and weight gain</t>
  </si>
  <si>
    <t>Late toxicities can include hypo/hyperpigmentation, fibrosis, ulceration, alopecia, lymphedema, and other location-dependent effects.</t>
  </si>
  <si>
    <t>What is the primary treatment for Merkel cell carcinoma (MCC)?</t>
  </si>
  <si>
    <t>Surgery is the primary treatment for Merkel cell carcinoma, often involving wide local excision.</t>
  </si>
  <si>
    <t>What is the male-to-female ratio for Merkel cell carcinoma?</t>
  </si>
  <si>
    <t>The male-to-female ratio for Merkel cell carcinoma is approximately 2.3:1, indicating a higher prevalence in males.</t>
  </si>
  <si>
    <t>What is a significant risk factor for Merkel cell carcinoma?</t>
  </si>
  <si>
    <t>Low UV exposure</t>
  </si>
  <si>
    <t>EBV infection is a significant risk factor associated with Merkel cell carcinoma.</t>
  </si>
  <si>
    <t>What is the most common presenting symptom of Merkel cell carcinoma?</t>
  </si>
  <si>
    <t>MCC typically presents as a firm, painless, rapidly growing, single red or purple cutaneous dome-shaped nodule.</t>
  </si>
  <si>
    <t>Which imaging technique is critical for evaluating perineural invasion in MCC?</t>
  </si>
  <si>
    <t>MRI is critical for evaluating malignant tumors for perineural invasion in cases of Merkel cell carcinoma.</t>
  </si>
  <si>
    <t>What is the recommended follow-up for patients treated for Merkel cell carcinoma?</t>
  </si>
  <si>
    <t>What is the typical dose for radiation therapy in Merkel cell carcinoma?</t>
  </si>
  <si>
    <t>40-50 Gy</t>
  </si>
  <si>
    <t>50-60 Gy</t>
  </si>
  <si>
    <t>60-70 Gy</t>
  </si>
  <si>
    <t>The recommended radiation therapy dose for Merkel cell carcinoma is typically 60-70 Gy.</t>
  </si>
  <si>
    <t>What is the most common site for distant metastasis in Merkel cell carcinoma?</t>
  </si>
  <si>
    <t>The most common sites for distant metastasis in Merkel cell carcinoma are the lungs and bones.</t>
  </si>
  <si>
    <t>What is the role of chemotherapy in the treatment of Merkel cell carcinoma?</t>
  </si>
  <si>
    <t>First-line treatment</t>
  </si>
  <si>
    <t>Rarely used</t>
  </si>
  <si>
    <t>Always given concurrently with radiation</t>
  </si>
  <si>
    <t>There is no clear role for systemic chemotherapy in Merkel cell carcinoma except in the metastatic setting.</t>
  </si>
  <si>
    <t>What is the typical management for T1 and T2 oral cavity cancers regarding lymph node dissection?</t>
  </si>
  <si>
    <t>For T1 and T2 oral cavity cancers, elective lymph node dissection may be omitted due to the low risk of metastasis.</t>
  </si>
  <si>
    <t>What is the primary method to evaluate swallowing function in patients with head and neck cancers?</t>
  </si>
  <si>
    <t>What type of cancer is mycosis fungoides (MF)?</t>
  </si>
  <si>
    <t>Nonmelanomatous skin cancer</t>
  </si>
  <si>
    <t>Mycosis fungoides (MF) is classified as a nonmelanomatous skin cancer.</t>
  </si>
  <si>
    <t>What is the most common histology of salivary gland tumors?</t>
  </si>
  <si>
    <t>The most common benign salivary gland tumor is pleomorphic adenoma.</t>
  </si>
  <si>
    <t>What is the treatment approach for early-stage MF?</t>
  </si>
  <si>
    <t>Localized therapies</t>
  </si>
  <si>
    <t>Radical surgery</t>
  </si>
  <si>
    <t>Early-stage mycosis fungoides can often be effectively managed with localized therapies such as phototherapy and topical treatments.</t>
  </si>
  <si>
    <t>What is the primary treatment for advanced mycosis fungoides?</t>
  </si>
  <si>
    <t>For advanced mycosis fungoides, systemic therapy is often required.</t>
  </si>
  <si>
    <t>What is the average age at diagnosis for patients with mycosis fungoides?</t>
  </si>
  <si>
    <t>The median age at diagnosis for mycosis fungoides is typically between 55 to 60 years.</t>
  </si>
  <si>
    <t>Which virus is associated with an increased risk of mycosis fungoides?</t>
  </si>
  <si>
    <t>Epstein-Barr Virus (EBV) has been found in skin lesions of patients with mycosis fungoides.</t>
  </si>
  <si>
    <t>What is the typical clinical presentation of mycosis fungoides?</t>
  </si>
  <si>
    <t>Rapidly growing ulcer</t>
  </si>
  <si>
    <t>Painless skin lesions</t>
  </si>
  <si>
    <t>Painful nodules</t>
  </si>
  <si>
    <t>Bleeding lesions</t>
  </si>
  <si>
    <t>The typical clinical presentation of mycosis fungoides is a slowly progressive painless skin lesion.</t>
  </si>
  <si>
    <t>What does the presence of Pautrier's abscesses indicate in skin biopsies for mycosis fungoides?</t>
  </si>
  <si>
    <t>Malignant transformation</t>
  </si>
  <si>
    <t>Benign condition</t>
  </si>
  <si>
    <t>Presence of infection</t>
  </si>
  <si>
    <t>Typical finding for MF</t>
  </si>
  <si>
    <t>Pautrier's abscesses are pathognomonic for mycosis fungoides and indicate the presence of the disease.</t>
  </si>
  <si>
    <t>What imaging study is critical for evaluating perineural invasion in mycosis fungoides?</t>
  </si>
  <si>
    <t>MRI is critical for evaluating perineural invasion in cases of mycosis fungoides.</t>
  </si>
  <si>
    <t>What is the typical treatment for patients with advanced, recurrent mycosis fungoides?</t>
  </si>
  <si>
    <t>Systemic therapy is often necessary for advanced or recurrent mycosis fungoides.</t>
  </si>
  <si>
    <t>What are the common acute toxicities associated with radiation therapy?</t>
  </si>
  <si>
    <t>Common acute toxicities from radiation therapy can include skin erythema, fatigue, and mucositis.</t>
  </si>
  <si>
    <t>What is the typical follow-up for patients with mycosis fungoides after treatment?</t>
  </si>
  <si>
    <t>What is the most common histology of MF?</t>
  </si>
  <si>
    <t>Nonkeratinizing carcinoma</t>
  </si>
  <si>
    <t>The most common histology of mycosis fungoides is squamous cell carcinoma.</t>
  </si>
  <si>
    <t>What is the typical age range for the diagnosis of mycosis fungoides?</t>
  </si>
  <si>
    <t>What is the characteristic histological feature of MF?</t>
  </si>
  <si>
    <t>Pautrier's abscesses</t>
  </si>
  <si>
    <t>Keratin pearls</t>
  </si>
  <si>
    <t>Basaloid cells</t>
  </si>
  <si>
    <t>Melanocytic lesions</t>
  </si>
  <si>
    <t>What is a common presentation of mycosis fungoides?</t>
  </si>
  <si>
    <t>Painful skin lesions</t>
  </si>
  <si>
    <t>Painless scaling lesions</t>
  </si>
  <si>
    <t>Erythematous papules</t>
  </si>
  <si>
    <t>The typical clinical presentation of mycosis fungoides is a painless scaling lesion.</t>
  </si>
  <si>
    <t>What laboratory studies are recommended in the workup for MF?</t>
  </si>
  <si>
    <t>Routine CBC and CMP</t>
  </si>
  <si>
    <t>Only biopsy</t>
  </si>
  <si>
    <t>No laboratory studies needed</t>
  </si>
  <si>
    <t>Laboratory studies for mycosis fungoides should include routine CBC, CMP, and evaluation for Sézary cells.</t>
  </si>
  <si>
    <t>What imaging study is preferred for evaluating distant metastasis in MF?</t>
  </si>
  <si>
    <t>CT scan is often used to assess for distant metastasis in cases of mycosis fungoides.</t>
  </si>
  <si>
    <t>What is the prognostic factor associated with poor outcomes in MF?</t>
  </si>
  <si>
    <t>Presence of cutaneous plaques</t>
  </si>
  <si>
    <t>HPV status</t>
  </si>
  <si>
    <t>Prognostic factors for poor outcomes in MF include age and the presence of cutaneous plaques.</t>
  </si>
  <si>
    <t>What is the primary treatment modality for early-stage mycosis fungoides?</t>
  </si>
  <si>
    <t>Early-stage mycosis fungoides can often be effectively managed with surgical resection or localized therapies.</t>
  </si>
  <si>
    <t>What is the main role of chemotherapy in advanced mycosis fungoides?</t>
  </si>
  <si>
    <t>High-risk treatment</t>
  </si>
  <si>
    <t>Chemotherapy is typically considered early in patients with extensive, advanced, or refractory mycosis fungoides.</t>
  </si>
  <si>
    <t>What is the typical approach for patients with T1 and T2 oral cavity cancers regarding lymph node dissection?</t>
  </si>
  <si>
    <t>What is the common complication of radiation therapy for salivary gland tumors?</t>
  </si>
  <si>
    <t>Complications of radiation therapy for salivary gland tumors can include osteoradionecrosis, skin irritation, and hair loss.</t>
  </si>
  <si>
    <t>What is the typical follow-up recommendation for patients treated for mycosis fungoides?</t>
  </si>
  <si>
    <t>The follow-up for patients treated for mycosis fungoides typically involves assessments every 3-6 months to monitor for recurrence.</t>
  </si>
  <si>
    <t>What is the most common site of mesothelioma development?</t>
  </si>
  <si>
    <t>Peritoneum</t>
  </si>
  <si>
    <t>Pericardium</t>
  </si>
  <si>
    <t>Pleura</t>
  </si>
  <si>
    <t>Tunic vaginalis</t>
  </si>
  <si>
    <t>Mesothelioma most commonly arises from the pleura, accounting for 80% of cases.</t>
  </si>
  <si>
    <t>What is the role of gene expression assays in mesothelioma diagnosis?</t>
  </si>
  <si>
    <t>Potentially helpful</t>
  </si>
  <si>
    <t>Solely for prognostic purposes</t>
  </si>
  <si>
    <t>Gene expression assays may provide additional helpful information for diagnosis.</t>
  </si>
  <si>
    <t>What percentage of pleural mesothelioma cases are bilateral?</t>
  </si>
  <si>
    <t>Only 5% of pleural mesothelioma cases are bilateral.</t>
  </si>
  <si>
    <t>What is the typical age range for patients affected by mesothelioma?</t>
  </si>
  <si>
    <t>40 to 60 years</t>
  </si>
  <si>
    <t>60 years or older</t>
  </si>
  <si>
    <t>30 to 50 years</t>
  </si>
  <si>
    <t>The majority of patients affected by mesothelioma are aged 60 or older.</t>
  </si>
  <si>
    <t>What is a common characteristic of mesothelioma on a chest X-ray (CXR)?</t>
  </si>
  <si>
    <t>Normal lung volume</t>
  </si>
  <si>
    <t>Unilateral pleural thickening</t>
  </si>
  <si>
    <t>Bilateral lung infiltration</t>
  </si>
  <si>
    <t>Clear lung fields</t>
  </si>
  <si>
    <t>CXR findings suggestive of mesothelioma include unilateral pleural density or thickening.</t>
  </si>
  <si>
    <t>In a patient with malignant mesothelioma what is the risk of seeding the biopsy tract during VATS biopsy?</t>
  </si>
  <si>
    <t>There is a 10% risk of seeding the biopsy tract during VATS biopsy, and the tract should be excised.</t>
  </si>
  <si>
    <t>What is the significance of the ECOG performance status in mesothelioma patients?</t>
  </si>
  <si>
    <t>Indicates socioeconomic status</t>
  </si>
  <si>
    <t>Measures quality of life</t>
  </si>
  <si>
    <t>Assesses operability</t>
  </si>
  <si>
    <t>Predicts treatment response</t>
  </si>
  <si>
    <t>ECOG performance status is used to assess operability and overall functional status in patients.</t>
  </si>
  <si>
    <t>Which demographic is most at risk for mesothelioma due to occupational exposure?</t>
  </si>
  <si>
    <t>Teachers</t>
  </si>
  <si>
    <t>Asbestos workers</t>
  </si>
  <si>
    <t>Healthcare workers</t>
  </si>
  <si>
    <t>Retail workers</t>
  </si>
  <si>
    <t>Asbestos workers are at the highest risk for developing mesothelioma due to occupational exposure.</t>
  </si>
  <si>
    <t>What is the common treatment approach for patients with advanced-stage mesothelioma?</t>
  </si>
  <si>
    <t>Aggressive surgery</t>
  </si>
  <si>
    <t>Advanced-stage mesothelioma often requires a palliative care approach due to limited curative options.</t>
  </si>
  <si>
    <t>Which chemotherapy regimen has demonstrated prolonged overall survival in unresectable mesothelioma?</t>
  </si>
  <si>
    <t>Carboplatin + gemcitabine</t>
  </si>
  <si>
    <t>Cisplatin + pemetrexed</t>
  </si>
  <si>
    <t>Cisplatin + doxorubicin</t>
  </si>
  <si>
    <t>Pemetrexed + etoposide</t>
  </si>
  <si>
    <t>Cisplatin and pemetrexed have shown prolonged overall survival in patients with unresectable disease.</t>
  </si>
  <si>
    <t>What are common physical exam findings in mesothelioma patients?</t>
  </si>
  <si>
    <t>Normal findings</t>
  </si>
  <si>
    <t>Unilateral dullness to percussion</t>
  </si>
  <si>
    <t>Increased heart rate</t>
  </si>
  <si>
    <t>Physical exam findings often indicate unilateral dullness to percussion due to pleural effusion.</t>
  </si>
  <si>
    <t>What is the standard diagnostic tool for assessing operability in mesothelioma patients?</t>
  </si>
  <si>
    <t>Imaging scans</t>
  </si>
  <si>
    <t>Pulmonary function tests (PFTs)</t>
  </si>
  <si>
    <t>PFTs, particularly DLCO, are used to assess operability in mesothelioma patients.</t>
  </si>
  <si>
    <t>In mesothelioma how is the prognosis affected by sarcomatoid and biphasic histologies compared to epithelioid histology?</t>
  </si>
  <si>
    <t>Similar prognosis</t>
  </si>
  <si>
    <t>Sarcomatoid and biphasic histologies are associated with a worse prognosis compared to epithelioid.</t>
  </si>
  <si>
    <t>In mesothelioma what is a common complication associated with extrapleural pneumonectomy (EPP)?</t>
  </si>
  <si>
    <t>Low blood pressure</t>
  </si>
  <si>
    <t>Significant morbidity and mortality</t>
  </si>
  <si>
    <t>Shortness of breath</t>
  </si>
  <si>
    <t>EPP is associated with significant morbidity and mortality, with early series showing 31% mortality.</t>
  </si>
  <si>
    <t>What is the preferred treatment for patients with resectable mesothelioma?</t>
  </si>
  <si>
    <t>Radical surgery is preferred for patients with resectable disease, typically providing better outcomes.</t>
  </si>
  <si>
    <t>Which imaging modality may be optional but helpful in determining resectability of mesothelioma?</t>
  </si>
  <si>
    <t>MRI chest</t>
  </si>
  <si>
    <t>CT abdomen</t>
  </si>
  <si>
    <t>MRI chest may be helpful in assessing resectability, though not always necessary.</t>
  </si>
  <si>
    <t>What is the role of mediastinoscopy in the workup of mesothelioma?</t>
  </si>
  <si>
    <t>Therapeutic measure</t>
  </si>
  <si>
    <t>Diagnostic staging</t>
  </si>
  <si>
    <t>Palliative procedure</t>
  </si>
  <si>
    <t>Surgical treatment</t>
  </si>
  <si>
    <t>Mediastinoscopy is used for mediastinal staging in potentially resectable mesothelioma cases.</t>
  </si>
  <si>
    <t>What is the function of mesothelin glycoprotein in mesothelioma diagnosis?</t>
  </si>
  <si>
    <t>Treatment target</t>
  </si>
  <si>
    <t>Diagnostic marker</t>
  </si>
  <si>
    <t>Prognostic indicator</t>
  </si>
  <si>
    <t>Mesothelin glycoprotein is a diagnostic marker with 67% sensitivity and 98% specificity.</t>
  </si>
  <si>
    <t>What percentage of pleural effusions can present incidentally on chest X-ray (CXR) in mesothelioma patients?</t>
  </si>
  <si>
    <t>Pleural effusion can present incidentally on CXR, often leading to diagnosis.</t>
  </si>
  <si>
    <t>How long after asbestos exposure do most mesothelioma patients typically present?</t>
  </si>
  <si>
    <t>1 to 5 years</t>
  </si>
  <si>
    <t>10 to 15 years</t>
  </si>
  <si>
    <t>20 to 40 years</t>
  </si>
  <si>
    <t>5 to 10 years</t>
  </si>
  <si>
    <t>Most patients present 20 to 40 years after exposure to asbestos.</t>
  </si>
  <si>
    <t>What is the primary reason for using adjuvant radiation therapy after surgery in mesothelioma patients?</t>
  </si>
  <si>
    <t>To increase cancer spread</t>
  </si>
  <si>
    <t>To decrease pain</t>
  </si>
  <si>
    <t>To improve local control</t>
  </si>
  <si>
    <t>The primary reason for using adjuvant radiation therapy is to improve local control of the disease.</t>
  </si>
  <si>
    <t>In mesothelioma what is the risk associated with thoracentesis in terms of diagnostic yield?</t>
  </si>
  <si>
    <t>10% risk of complications</t>
  </si>
  <si>
    <t>26% diagnostic yield</t>
  </si>
  <si>
    <t>98% diagnostic yield</t>
  </si>
  <si>
    <t>50% risk of misdiagnosis</t>
  </si>
  <si>
    <t>Thoracentesis has a diagnostic yield of only 26% for mesothelioma cases.</t>
  </si>
  <si>
    <t>How do asbestos and smoking interact in terms of mesothelioma risk?</t>
  </si>
  <si>
    <t>Additive effect</t>
  </si>
  <si>
    <t>No interaction</t>
  </si>
  <si>
    <t>Antagonistic effect</t>
  </si>
  <si>
    <t>Protective effect</t>
  </si>
  <si>
    <t>There is a known synergistic effect of asbestos and smoking, increasing the risk of mesothelioma.</t>
  </si>
  <si>
    <t>What is the significance of elevated LDH in mesothelioma prognosis?</t>
  </si>
  <si>
    <t>Only indicates infection</t>
  </si>
  <si>
    <t>Elevated LDH is associated</t>
  </si>
  <si>
    <t>What is mesothelioma primarily associated with?</t>
  </si>
  <si>
    <t>Asbestos exposure</t>
  </si>
  <si>
    <t>Viral oncogenes</t>
  </si>
  <si>
    <t>Genetic mutations</t>
  </si>
  <si>
    <t>Mesothelioma is most significantly associated with exposure to asbestos.</t>
  </si>
  <si>
    <t>What percentage of mesothelioma cases are related to asbestos exposure?</t>
  </si>
  <si>
    <t>90% of mesothelioma cases are related to asbestos exposure.</t>
  </si>
  <si>
    <t>Which histological variant of mesothelioma is the most common?</t>
  </si>
  <si>
    <t>Sarcomatoid</t>
  </si>
  <si>
    <t>Epithelioid</t>
  </si>
  <si>
    <t>Biphasic</t>
  </si>
  <si>
    <t>Epithelioid is the most common histological variant, comprising 60% of cases.</t>
  </si>
  <si>
    <t>What is the average overall survival (OS) for mesothelioma patients?</t>
  </si>
  <si>
    <t>3 to 6 months</t>
  </si>
  <si>
    <t>9 to 17 months</t>
  </si>
  <si>
    <t>1 to 2 years</t>
  </si>
  <si>
    <t>The prognosis for mesothelioma is poor, with overall survival ranging from 9 to 17 months.</t>
  </si>
  <si>
    <t>In mesothelioma which surgical option is primarily indicated for nonmetastatic, medically operable patients with epithelioid histology?</t>
  </si>
  <si>
    <t>Pleurectomy/decortication (P/D)</t>
  </si>
  <si>
    <t>Extrapleural pneumonectomy (EPP)</t>
  </si>
  <si>
    <t>EPP is a surgical option for nonmetastatic, medically operable patients with epithelioid histology.</t>
  </si>
  <si>
    <t>What is a significant prognostic factor for mesothelioma?</t>
  </si>
  <si>
    <t>Age and histology</t>
  </si>
  <si>
    <t>Treatment type</t>
  </si>
  <si>
    <t>Economic status</t>
  </si>
  <si>
    <t>Stage and histology are the most significant prognostic factors for mesothelioma.</t>
  </si>
  <si>
    <t>Which imaging technique is necessary for workup in suspected mesothelioma?</t>
  </si>
  <si>
    <t>CT chest with contrast is necessary for the workup of suspected mesothelioma.</t>
  </si>
  <si>
    <t>What is the lifetime risk of an asbestos worker developing mesothelioma?</t>
  </si>
  <si>
    <t>The lifetime risk of an asbestos worker developing mesothelioma is as high as 10%.</t>
  </si>
  <si>
    <t>What are the two main roles of radiation therapy (RT) in mesothelioma treatment?</t>
  </si>
  <si>
    <t>Curative and diagnostic</t>
  </si>
  <si>
    <t>Adjuvant and palliative</t>
  </si>
  <si>
    <t>Preventive and supportive</t>
  </si>
  <si>
    <t>Neoadjuvant and adjuvant</t>
  </si>
  <si>
    <t>RT is used primarily as adjuvant therapy after surgery and for palliative care.</t>
  </si>
  <si>
    <t>Which of the following is a common symptom of mesothelioma?</t>
  </si>
  <si>
    <t>Chest pain is one of the common symptoms experienced by patients with mesothelioma.</t>
  </si>
  <si>
    <t>Which procedure is considered diagnostic in 98% of mesothelioma cases?</t>
  </si>
  <si>
    <t>VATS biopsy</t>
  </si>
  <si>
    <t>VATS biopsy is diagnostic in 98% of cases, compared to 26% for thoracentesis.</t>
  </si>
  <si>
    <t>What is the role of chemotherapy in mesothelioma treatment?</t>
  </si>
  <si>
    <t>Only for neoadjuvant therapy</t>
  </si>
  <si>
    <t>In neoadjuvant, adjuvant, and palliative</t>
  </si>
  <si>
    <t>No role at all</t>
  </si>
  <si>
    <t>Chemotherapy has roles in neoadjuvant, adjuvant, and palliative settings.</t>
  </si>
  <si>
    <t>What percentage of pleural mesothelioma cases are right-sided?</t>
  </si>
  <si>
    <t>60% of pleural mesothelioma cases are right-sided.</t>
  </si>
  <si>
    <t>What is the common latency period between asbestos exposure and the development of mesothelioma?</t>
  </si>
  <si>
    <t>10 to 20 years</t>
  </si>
  <si>
    <t>There is a latency period of 20 to 40 years between exposure and the development of mesothelioma.</t>
  </si>
  <si>
    <t>What is the main purpose of pleurodesis in mesothelioma treatment?</t>
  </si>
  <si>
    <t>Palliation</t>
  </si>
  <si>
    <t>Pleurodesis is a surgical option used to palliate symptoms from pleural effusion</t>
  </si>
  <si>
    <t>What is the primary management for rare tumors of the anterior mediastinum?</t>
  </si>
  <si>
    <t>Surgery is the primary management for rare tumors of the anterior mediastinum, such as thymoma.</t>
  </si>
  <si>
    <t>In which stage of thymoma is postoperative radiation therapy indicated?</t>
  </si>
  <si>
    <t>Stage I</t>
  </si>
  <si>
    <t>Stage II</t>
  </si>
  <si>
    <t>Stage III</t>
  </si>
  <si>
    <t>Stage IV</t>
  </si>
  <si>
    <t>Postoperative radiation therapy is indicated for stage III (locally advanced) disease.</t>
  </si>
  <si>
    <t>What percentage of all mediastinal tumors does thymoma comprise?</t>
  </si>
  <si>
    <t>Thymoma comprises around 20% of all mediastinal tumors but half of all anterior mediastinal tumors.</t>
  </si>
  <si>
    <t>What is the typical age range for thymoma occurrence?</t>
  </si>
  <si>
    <t>20 to 30 years</t>
  </si>
  <si>
    <t>30 to 40 years</t>
  </si>
  <si>
    <t>60 to 70 years</t>
  </si>
  <si>
    <t>Thymoma typically occurs in adults aged 40 to 60.</t>
  </si>
  <si>
    <t>What is the male predominance percentage for thymoma?</t>
  </si>
  <si>
    <t>Thymoma has a slight male predominance, which is typically around 60%.</t>
  </si>
  <si>
    <t>What is the incidence of thymic carcinoma among thymic tumors?</t>
  </si>
  <si>
    <t>Less than 1%</t>
  </si>
  <si>
    <t>The incidence of thymic carcinoma is less than 1% of thymic tumors.</t>
  </si>
  <si>
    <t>What is a common paraneoplastic syndrome associated with thymoma?</t>
  </si>
  <si>
    <t>Myasthenia gravis</t>
  </si>
  <si>
    <t>Addison's disease</t>
  </si>
  <si>
    <t>Up to 50% of patients with thymoma will present with myasthenia gravis (MG).</t>
  </si>
  <si>
    <t>Which imaging method is NOT typically used in the workup of thymoma?</t>
  </si>
  <si>
    <t>Chest CT with contrast</t>
  </si>
  <si>
    <t>PFTs</t>
  </si>
  <si>
    <t>MRI is not typically mentioned as part of the workup for thymoma; chest CT, PET/CT, and PFTs are standard.</t>
  </si>
  <si>
    <t>What type of biopsy is indicated if the thymoma is considered unresectable?</t>
  </si>
  <si>
    <t>No biopsy</t>
  </si>
  <si>
    <t>If the thymoma is unresectable or medically inoperable, a core needle biopsy is indicated to confirm the diagnosis.</t>
  </si>
  <si>
    <t>What is the mainstay of therapy in resectable cases of thymoma?</t>
  </si>
  <si>
    <t>Total thymectomy</t>
  </si>
  <si>
    <t>Total thymectomy with negative margins is the mainstay of therapy in resectable cases of thymoma.</t>
  </si>
  <si>
    <t>What is the typical surgical approach for a total thymectomy?</t>
  </si>
  <si>
    <t>Median sternotomy</t>
  </si>
  <si>
    <t>Open thoracotomy</t>
  </si>
  <si>
    <t>Total thymectomy is typically performed via median sternotomy.</t>
  </si>
  <si>
    <t>What is the recommended chemotherapy for thymic carcinoma?</t>
  </si>
  <si>
    <t>Platinum-based chemotherapy</t>
  </si>
  <si>
    <t>Etoposide alone</t>
  </si>
  <si>
    <t>Doxorubicin alone</t>
  </si>
  <si>
    <t>Platinum-based chemotherapy is indicated for thymic carcinoma and unresectable disease.</t>
  </si>
  <si>
    <t>What is the typical dose range for postoperative radiation therapy based on degree of resection?</t>
  </si>
  <si>
    <t>45 to 70 Gy</t>
  </si>
  <si>
    <t>60 to 80 Gy</t>
  </si>
  <si>
    <t>RT dosing is based on degree of resection with typical doses ranging from 45 to 70 Gy.</t>
  </si>
  <si>
    <t>Acute toxicity from radiation therapy commonly includes fatigue.</t>
  </si>
  <si>
    <t>What is the primary source of lymphatic drainage for the thymus?</t>
  </si>
  <si>
    <t>Hilar nodes</t>
  </si>
  <si>
    <t>Axillary nodes</t>
  </si>
  <si>
    <t>The thymus has lymphatic drainage to lower cervical</t>
  </si>
  <si>
    <t>What is the typical histological component found in the thymus?</t>
  </si>
  <si>
    <t>B-lymphocytes</t>
  </si>
  <si>
    <t>Plasma cells</t>
  </si>
  <si>
    <t>Neutrophils</t>
  </si>
  <si>
    <t>Eosinophils</t>
  </si>
  <si>
    <t>The thymus histologically includes B-lymphocytes among other components.</t>
  </si>
  <si>
    <t>Which condition is less common in patients with myasthenia gravis?</t>
  </si>
  <si>
    <t>Thymoma</t>
  </si>
  <si>
    <t>It is less common for myasthenia gravis patients to acquire thymoma.</t>
  </si>
  <si>
    <t>What does a Masaoka stage indicate in thymoma?</t>
  </si>
  <si>
    <t>Tumor invasion</t>
  </si>
  <si>
    <t>Symptom severity</t>
  </si>
  <si>
    <t>Masaoka stage indicates the degree of invasion of the tumor, which is important for prognosis.</t>
  </si>
  <si>
    <t>What is the role of anticholinesterase inhibitors in thymoma treatment?</t>
  </si>
  <si>
    <t>Increase tumor size</t>
  </si>
  <si>
    <t>Control symptoms of MG</t>
  </si>
  <si>
    <t>Prevent surgery</t>
  </si>
  <si>
    <t>Anticholinesterase inhibitors are used to control the signs and symptoms of myasthenia gravis prior to surgery.</t>
  </si>
  <si>
    <t>What is the typical survival rate for thymic carcinoma at five years?</t>
  </si>
  <si>
    <t>Recent analyses show a five-year overall survival rate of around 60% for thymic carcinoma.</t>
  </si>
  <si>
    <t>What should be avoided during thymoma resection to prevent respiratory compromise?</t>
  </si>
  <si>
    <t>Resection of adjacent organs</t>
  </si>
  <si>
    <t>Resection of phrenic nerves</t>
  </si>
  <si>
    <t>Resection of lymph nodes</t>
  </si>
  <si>
    <t>Resection of pericardium</t>
  </si>
  <si>
    <t>Resection of both phrenic nerves should be avoided to prevent severe respiratory compromise.</t>
  </si>
  <si>
    <t>Which of the following is NOT a common symptom of thymoma?</t>
  </si>
  <si>
    <t>Nausea is not typically listed as a common symptom of thymoma; local symptoms often include chest pain, dyspnea, and cough.</t>
  </si>
  <si>
    <t>How is the natural history of thymoma generally characterized?</t>
  </si>
  <si>
    <t>Rapid progression</t>
  </si>
  <si>
    <t>Indolent but locally aggressive</t>
  </si>
  <si>
    <t>Highly aggressive</t>
  </si>
  <si>
    <t>Always benign</t>
  </si>
  <si>
    <t>Thymoma has an indolent but locally aggressive natural history, influenced by staging and growth rate.</t>
  </si>
  <si>
    <t>Which chemotherapy regimen is commonly used for thymic carcinoma?</t>
  </si>
  <si>
    <t>Cisplatin/adriamycin/cyclophosphamide</t>
  </si>
  <si>
    <t>Gemcitabine alone</t>
  </si>
  <si>
    <t>Common regimens for thymic carcinoma include cisplatin/adriamycin/cyclophosphamide.</t>
  </si>
  <si>
    <t>What is a potential long-term toxicity of radiation therapy?</t>
  </si>
  <si>
    <t>Cardiac morbidity</t>
  </si>
  <si>
    <t>Acute fatigue</t>
  </si>
  <si>
    <t>Long-term toxicity of radiation therapy can include cardiac morbidity.</t>
  </si>
  <si>
    <t>Which imaging technique is optional in the workup of thymoma?</t>
  </si>
  <si>
    <t>CBC</t>
  </si>
  <si>
    <t>PET/CT is typically considered optional in the workup for thymoma, while chest CT with contrast is standard.</t>
  </si>
  <si>
    <t>What is the purpose of using chemotherapy postoperatively in thymoma cases?</t>
  </si>
  <si>
    <t>To increase tumor size</t>
  </si>
  <si>
    <t>To facilitate surgery</t>
  </si>
  <si>
    <t>To manage symptoms</t>
  </si>
  <si>
    <t>Chemotherapy may be used postoperatively based on the degree of resection to help prevent recurrence.</t>
  </si>
  <si>
    <t>What is a common side effect of acute radiation therapy?</t>
  </si>
  <si>
    <t>Rash</t>
  </si>
  <si>
    <t>Acute side effects of radiation therapy can include skin erythema or rash.</t>
  </si>
  <si>
    <t>What is the role of multidisciplinary evaluation in thymoma diagnosis?</t>
  </si>
  <si>
    <t>To assess patient quality</t>
  </si>
  <si>
    <t>To conduct imaging</t>
  </si>
  <si>
    <t>A multidisciplinary evaluation is indicated to determine appropriate treatment options for thymoma</t>
  </si>
  <si>
    <t>What is the most common type of bladder cancer?</t>
  </si>
  <si>
    <t>Urothelial carcinoma</t>
  </si>
  <si>
    <t>Over 90% of bladder cancers are urothelial carcinomas.</t>
  </si>
  <si>
    <t>Which treatment is commonly used for superficial bladder cancer?</t>
  </si>
  <si>
    <t>Radical cystectomy</t>
  </si>
  <si>
    <t>TURBT +/− intravesical therapy</t>
  </si>
  <si>
    <t>Superficial bladder cancers are often managed with TURBT and/or intravesical therapy.</t>
  </si>
  <si>
    <t>What percentage of patients with muscle-invasive bladder cancer achieve a complete response to induction chemotherapy?</t>
  </si>
  <si>
    <t>Up to 80% of patients achieve a complete response to induction chemotherapy for muscle-invasive bladder cancer.</t>
  </si>
  <si>
    <t>Which of the following is a risk factor for bladder cancer?</t>
  </si>
  <si>
    <t>High dietary fiber intake</t>
  </si>
  <si>
    <t>Low hydration</t>
  </si>
  <si>
    <t>Smoking is the most significant risk factor, associated with about 50% of bladder cancer cases.</t>
  </si>
  <si>
    <t>What is the median age of diagnosis for bladder cancer?</t>
  </si>
  <si>
    <t>75 years</t>
  </si>
  <si>
    <t>The median age of diagnosis for bladder cancer is 70 years.</t>
  </si>
  <si>
    <t>Which procedure is the first step in the diagnosis of bladder cancer?</t>
  </si>
  <si>
    <t>Cystoscopy</t>
  </si>
  <si>
    <t>TURBT</t>
  </si>
  <si>
    <t>MRI scan</t>
  </si>
  <si>
    <t>TURBT is the first step in diagnosis for bladder cancer.</t>
  </si>
  <si>
    <t>What is the primary purpose of cystoscopy in bladder cancer workup?</t>
  </si>
  <si>
    <t>To treat bladder cancer</t>
  </si>
  <si>
    <t>To visualize the bladder</t>
  </si>
  <si>
    <t>To conduct urine cytology</t>
  </si>
  <si>
    <t>Cystoscopy allows for direct visualization of the bladder and identification of suspicious lesions.</t>
  </si>
  <si>
    <t>Which lymph nodes are primary drainage sites for bladder cancer?</t>
  </si>
  <si>
    <t>External iliac lymph nodes</t>
  </si>
  <si>
    <t>Subclavian lymph nodes</t>
  </si>
  <si>
    <t>Primary lymph nodes for bladder cancer include external iliac, internal iliac, and obturator nodes.</t>
  </si>
  <si>
    <t>What type of bladder tumor is treated with intravesical therapy?</t>
  </si>
  <si>
    <t>Muscle-invasive tumors</t>
  </si>
  <si>
    <t>Non-muscle-invasive tumors</t>
  </si>
  <si>
    <t>Metastatic tumors</t>
  </si>
  <si>
    <t>All types of tumors</t>
  </si>
  <si>
    <t>Intravesical therapy is typically used for non-muscle-invasive bladder tumors.</t>
  </si>
  <si>
    <t>What is the most common presenting symptom of bladder cancer?</t>
  </si>
  <si>
    <t>Pain</t>
  </si>
  <si>
    <t>Obstructive symptoms</t>
  </si>
  <si>
    <t>Gross or microscopic hematuria</t>
  </si>
  <si>
    <t>Gross or microscopic hematuria is the most common presenting symptom of bladder cancer.</t>
  </si>
  <si>
    <t>Which chemotherapy regimen is commonly used for metastatic bladder cancer?</t>
  </si>
  <si>
    <t>DD-MVAC</t>
  </si>
  <si>
    <t>FOLFOX</t>
  </si>
  <si>
    <t>BEP</t>
  </si>
  <si>
    <t>Gemcitabine/cisplatin or DD-MVAC are recommended for metastatic bladder cancer.</t>
  </si>
  <si>
    <t>What does "SBP" stand for in the context of bladder cancer treatment?</t>
  </si>
  <si>
    <t>Standard bladder procedure</t>
  </si>
  <si>
    <t>Selective bladder preservation</t>
  </si>
  <si>
    <t>Superficial bladder process</t>
  </si>
  <si>
    <t>Surgical bladder procedure</t>
  </si>
  <si>
    <t>SBP stands for Selective Bladder Preservation, a treatment approach for certain patients.</t>
  </si>
  <si>
    <t>Which of the following is a common toxicity of BCG therapy?</t>
  </si>
  <si>
    <t>Common toxicities of BCG therapy include urinary frequency and cystitis.</t>
  </si>
  <si>
    <t>What is the significance of muscle invasion in bladder cancer staging?</t>
  </si>
  <si>
    <t>Indicates benign growth</t>
  </si>
  <si>
    <t>Associated with worse prognosis</t>
  </si>
  <si>
    <t>Always requires cystectomy</t>
  </si>
  <si>
    <t>Muscle invasion (e.g., T2-T4) indicates a more advanced disease and is associated with worse prognosis.</t>
  </si>
  <si>
    <t>Which bladder cancer treatment allows for local delivery of agents?</t>
  </si>
  <si>
    <t>Systemic chemotherapy</t>
  </si>
  <si>
    <t>Intravesical therapy</t>
  </si>
  <si>
    <t>Intravesical therapy allows for high concentrations of agents to be delivered locally to treat bladder tumors.</t>
  </si>
  <si>
    <t>What is the role of neoadjuvant chemotherapy in bladder cancer?</t>
  </si>
  <si>
    <t>To shrink tumors before surgery</t>
  </si>
  <si>
    <t>Neoadjuvant chemotherapy is used to shrink tumors before radical cystectomy in muscle-invasive bladder cancer.</t>
  </si>
  <si>
    <t>What is the AJCC staging system used for in bladder cancer?</t>
  </si>
  <si>
    <t>To classify tumors based on size</t>
  </si>
  <si>
    <t>The AJCC staging system is used to stage urinary bladder cancer based on tumor extent and spread.</t>
  </si>
  <si>
    <t>What is the most common type of cancer associated with schistosomiasis in endemic areas?</t>
  </si>
  <si>
    <t>In schistosoma haematobium endemic areas, squamous cell carcinomas comprise the majority of bladder cancer cases.</t>
  </si>
  <si>
    <t>Which type of urinary diversion requires self-catheterization?</t>
  </si>
  <si>
    <t>Continent cutaneous diversion</t>
  </si>
  <si>
    <t>Noncontinent diversion</t>
  </si>
  <si>
    <t>Orthotopic neobladder</t>
  </si>
  <si>
    <t>Ilial conduit</t>
  </si>
  <si>
    <t>Continent cutaneous diversions require self-catheterization for urine management.</t>
  </si>
  <si>
    <t>What type of tumor is associated with chronic inflammation leading to bladder cancer?</t>
  </si>
  <si>
    <t>Chronic inflammation, such as from chronic UTIs, is associated with an increased risk of squamous cell carcinoma in the bladder.</t>
  </si>
  <si>
    <t>What is a common imaging study performed prior to TURBT if a tumor appears suspicious?</t>
  </si>
  <si>
    <t>CT or MRI of abdomen and pelvis</t>
  </si>
  <si>
    <t>If a tumor appears suspicious, a CT or MRI of the abdomen and pelvis may be performed prior to TURBT.</t>
  </si>
  <si>
    <t>What does "CR" stand for in the context of bladder cancer treatment?</t>
  </si>
  <si>
    <t>Complete response</t>
  </si>
  <si>
    <t>Cancer recurrence</t>
  </si>
  <si>
    <t>Clinical remission</t>
  </si>
  <si>
    <t>CR stands for Complete Response in the context of treatment outcomes for bladder cancer.</t>
  </si>
  <si>
    <t>Which of the following is NOT a risk factor for bladder cancer?</t>
  </si>
  <si>
    <t>Chemical exposures</t>
  </si>
  <si>
    <t>Chronic UTIs</t>
  </si>
  <si>
    <t>High vitamin intake</t>
  </si>
  <si>
    <t>High vitamin intake is not recognized as a risk factor for bladder cancer.</t>
  </si>
  <si>
    <t>What is the most prevalent age group affected by bladder cancer?</t>
  </si>
  <si>
    <t>30-39 years</t>
  </si>
  <si>
    <t>40-49 years</t>
  </si>
  <si>
    <t>70 years and older</t>
  </si>
  <si>
    <t>The median age for bladder cancer diagnosis is 70 years, indicating a higher prevalence in older adults.</t>
  </si>
  <si>
    <t>What is a potential treatment option for T2-T4 bladder cancer?</t>
  </si>
  <si>
    <t>Radical cystectomy is a standard treatment for muscle-invasive bladder cancer (T2-T4).</t>
  </si>
  <si>
    <t>What is the function of the detrusor muscle in the bladder?</t>
  </si>
  <si>
    <t>To store urine</t>
  </si>
  <si>
    <t>To expel urine</t>
  </si>
  <si>
    <t>To filter blood</t>
  </si>
  <si>
    <t>To produce urine</t>
  </si>
  <si>
    <t>The detrusor muscle contracts to expel urine from the bladder during voiding.</t>
  </si>
  <si>
    <t>Which procedure is performed to assess for field defect/CIS adjacent to a tumor?</t>
  </si>
  <si>
    <t>TURBT allows for biopsy and assessment of field defect or carcinoma in situ adjacent to a bladder tumor.</t>
  </si>
  <si>
    <t>Which treatment is preferred for inoperable bladder cancer?</t>
  </si>
  <si>
    <t>Immediate cystectomy</t>
  </si>
  <si>
    <t>Chemotherapy and radiation therapy</t>
  </si>
  <si>
    <t>Chemotherapy and radiation therapy is preferred for managing inoperable bladder cancer</t>
  </si>
  <si>
    <t>What percentage of testicular tumors are seminomatous?</t>
  </si>
  <si>
    <t>Approximately 40% of testicular tumors are seminomatous.</t>
  </si>
  <si>
    <t>What is the initial management for seminomas?</t>
  </si>
  <si>
    <t>Inguinal orchiectomy</t>
  </si>
  <si>
    <t>The initial management for seminomas is inguinal orchiectomy with high ligation of the spermatic cord.</t>
  </si>
  <si>
    <t>What stage do 85% of seminomas present as?</t>
  </si>
  <si>
    <t>85% of seminomas present as clinical stage I disease.</t>
  </si>
  <si>
    <t>What is the most common solid tumor in men aged 15 to 34?</t>
  </si>
  <si>
    <t>Testicular cancer</t>
  </si>
  <si>
    <t>Testicular cancer is the most common solid tumor in men aged 15 to 34 years.</t>
  </si>
  <si>
    <t>What is the 10-year survival rate for testicular cancer?</t>
  </si>
  <si>
    <t>The 10-year survival rate for testicular cancer is greater than 95%.</t>
  </si>
  <si>
    <t>Which risk factor is associated with a 5% risk of cancer?</t>
  </si>
  <si>
    <t>Inguinal cryptorchidism</t>
  </si>
  <si>
    <t>Abdominal cryptorchidism</t>
  </si>
  <si>
    <t>Hypospadias</t>
  </si>
  <si>
    <t>HIV</t>
  </si>
  <si>
    <t>Abdominal cryptorchid testes have a 5% risk of cancer and must be resected.</t>
  </si>
  <si>
    <t>What is the risk of cancer in inguinal cryptorchid testes?</t>
  </si>
  <si>
    <t>1/100</t>
  </si>
  <si>
    <t>Inguinal cryptorchid testes have a 1/80 risk of cancer and should undergo orchidopexy before puberty.</t>
  </si>
  <si>
    <t>Which type of germ cell tumor has a 50% risk of progression to invasive malignancy at 5 years?</t>
  </si>
  <si>
    <t>Seminoma</t>
  </si>
  <si>
    <t>NSGCT</t>
  </si>
  <si>
    <t>ITGCNU</t>
  </si>
  <si>
    <t>Rhabdomyosarcoma</t>
  </si>
  <si>
    <t>Intratubular germ cell neoplasia of unclassified type (ITGCNU) has a 50% risk of progression to invasive malignancy at 5 years.</t>
  </si>
  <si>
    <t>What is the primary vascular supply to the testes?</t>
  </si>
  <si>
    <t>Internal iliac artery</t>
  </si>
  <si>
    <t>Abdominal aorta</t>
  </si>
  <si>
    <t>Femoral artery</t>
  </si>
  <si>
    <t>Renal artery</t>
  </si>
  <si>
    <t>Testicular arteries arise directly from the abdominal aorta.</t>
  </si>
  <si>
    <t>Which lymph nodes are involved in testicular cancer?</t>
  </si>
  <si>
    <t>Retroperitoneal nodes</t>
  </si>
  <si>
    <t>Inguinal nodes are not involved in testicular cancer unless the scrotum is surgically disrupted, as stated in the text.</t>
  </si>
  <si>
    <t>What percentage of testicular cancers are germ cell tumors (GCTs)?</t>
  </si>
  <si>
    <t>The majority (95%) of testicular cancers are germ cell tumors.</t>
  </si>
  <si>
    <t>Which type of testicular cancer is most common in older men (&gt;50)?</t>
  </si>
  <si>
    <t>Lymphoma is the most common testicular tumor in men over 60.</t>
  </si>
  <si>
    <t>What is the recommended follow-up for patients on active surveillance for stage I seminoma?</t>
  </si>
  <si>
    <t>Every 3 to 6 months</t>
  </si>
  <si>
    <t>NCCN recommends H&amp;P every 3 to 6 months for year 1 for patients on active surveillance for stage I seminoma.</t>
  </si>
  <si>
    <t>What is the standard surgery for stage I seminoma?</t>
  </si>
  <si>
    <t>Retroperitoneal lymph node dissection</t>
  </si>
  <si>
    <t>Radical inguinal orchiectomy</t>
  </si>
  <si>
    <t>Trans-scrotal biopsy</t>
  </si>
  <si>
    <t>The standard surgery for stage I seminoma is a radical inguinal orchiectomy with high ligation of the spermatic cord.</t>
  </si>
  <si>
    <t>What adjuvant chemotherapy is an option for stage I patients?</t>
  </si>
  <si>
    <t>EP</t>
  </si>
  <si>
    <t>Single-agent carboplatin</t>
  </si>
  <si>
    <t>No chemotherapy</t>
  </si>
  <si>
    <t>Single-agent carboplatin (AUC 7) x 1–2 cycles is an option for stage I patients.</t>
  </si>
  <si>
    <t>Which tumor markers are used in the workup for testicular cancer?</t>
  </si>
  <si>
    <t>CA-125, CEA</t>
  </si>
  <si>
    <t>AFP, β-hCG, LDH</t>
  </si>
  <si>
    <t>PSA, AFP</t>
  </si>
  <si>
    <t>LDH, PSA</t>
  </si>
  <si>
    <t>The lab workup for testicular cancer includes serum tumor markers such as AFP, β-hCG, and LDH.</t>
  </si>
  <si>
    <t>What is the risk of relapse after orchiectomy for stage I seminoma with size &lt;3 cm?</t>
  </si>
  <si>
    <t>The risk for relapse after orchiectomy is approximately 12.2% for stage I seminoma with size &lt;3 cm.</t>
  </si>
  <si>
    <t>What does RPLND stand for?</t>
  </si>
  <si>
    <t>Radical Pelvic Lymph Node Dissection</t>
  </si>
  <si>
    <t>Retroperitoneal Lymph Node Dissection</t>
  </si>
  <si>
    <t>Radical Prostate Lymph Node Dissection</t>
  </si>
  <si>
    <t>Retrograde Pelvic Node Dissection</t>
  </si>
  <si>
    <t>RPLND stands for Retroperitoneal Lymph Node Dissection.</t>
  </si>
  <si>
    <t>What imaging is recommended for staging after orchiectomy?</t>
  </si>
  <si>
    <t>CT abdomen/pelvis</t>
  </si>
  <si>
    <t>PET</t>
  </si>
  <si>
    <t>Imaging for staging after orchiectomy includes CT abdomen/pelvis, as ultrasound is insufficient for staging.</t>
  </si>
  <si>
    <t>What is the contraindication for trans-scrotal biopsy?</t>
  </si>
  <si>
    <t>Increased risk of cancer</t>
  </si>
  <si>
    <t>Uncontrolled bleeding</t>
  </si>
  <si>
    <t>Risk of tumor seeding</t>
  </si>
  <si>
    <t>Previous cancer</t>
  </si>
  <si>
    <t>Trans-scrotal biopsy is contraindicated due to the risk of tumor seeding into the scrotal sac.</t>
  </si>
  <si>
    <t>What is the primary treatment for stage I seminoma?</t>
  </si>
  <si>
    <t>The primary treatment for stage I seminoma is surgery, specifically radical inguinal orchiectomy.</t>
  </si>
  <si>
    <t>What is a common symptom of testicular cancer?</t>
  </si>
  <si>
    <t>Painless testicular mass</t>
  </si>
  <si>
    <t>The classic presentation of testicular cancer is a painless testicular mass.</t>
  </si>
  <si>
    <t>What percentage of patients with testicular cancer may experience gynecomastia?</t>
  </si>
  <si>
    <t>Gynecomastia occurs secondary to the estrogenic effect of hCG in approximately 5% of testicular cancer patients.</t>
  </si>
  <si>
    <t>What is the prognosis for patients who did not relapse in the first 2 years after orchiectomy?</t>
  </si>
  <si>
    <t>Excellent prognosis</t>
  </si>
  <si>
    <t>Moderate prognosis</t>
  </si>
  <si>
    <t>Uncertain prognosis</t>
  </si>
  <si>
    <t>Patients who did not relapse in the first 2 years have an excellent prognosis, with low risk for relapse in the following years.</t>
  </si>
  <si>
    <t>Which germ cell tumor type is treated the same regardless of histologic subtype?</t>
  </si>
  <si>
    <t>Pure seminoma</t>
  </si>
  <si>
    <t>Anaplastic seminoma</t>
  </si>
  <si>
    <t>Spermatocytic seminoma</t>
  </si>
  <si>
    <t>The majority of seminomas (classic, anaplastic, spermatocytic) are treated the same.</t>
  </si>
  <si>
    <t>Which testicular cancer type has elevated β-HCG in 10-15% of cases?</t>
  </si>
  <si>
    <t>Embryonal carcinoma</t>
  </si>
  <si>
    <t>Choriocarcinoma</t>
  </si>
  <si>
    <t>Yolk sac tumor</t>
  </si>
  <si>
    <t>Pure seminomas with syncytiotrophoblastic cells may have elevated β-HCG in 10% to 15% of cases.</t>
  </si>
  <si>
    <t>What is the recommended radiation dose for stage I patients?</t>
  </si>
  <si>
    <t>10 Gy</t>
  </si>
  <si>
    <t>20 Gy</t>
  </si>
  <si>
    <t>For stage I patients, a para-aortic strip may be treated to 20 Gy in 10 fractions.</t>
  </si>
  <si>
    <t>What factor does not affect prognosis in seminoma?</t>
  </si>
  <si>
    <t>Stage</t>
  </si>
  <si>
    <t>Nonpulmonary visceral metastasis</t>
  </si>
  <si>
    <t>Lymphatic involvement</t>
  </si>
  <si>
    <t>Age does not affect prognosis in seminoma; prognostic factors include stage and nonpulmonary visceral metastasis.</t>
  </si>
  <si>
    <t>What are the two broad categories of testicular tumors?</t>
  </si>
  <si>
    <t>Germ cell tumors and non-germ cell tumors</t>
  </si>
  <si>
    <t>Seminomas and nonseminomatous germ cell tumors</t>
  </si>
  <si>
    <t>Benign and malignant tumors</t>
  </si>
  <si>
    <t>Primary and secondary tumors</t>
  </si>
  <si>
    <t>Testicular tumors are categorized into seminomas and nonseminomatous germ cell tumors (NSGCT)</t>
  </si>
  <si>
    <t>What percentage of clinically enlarged lymph nodes in penile cancer are pathologically involved?</t>
  </si>
  <si>
    <t>About 50% of clinically enlarged lymph nodes are pathologically involved, with the rest being reactive.</t>
  </si>
  <si>
    <t>What is the most common subtype of penile cancer?</t>
  </si>
  <si>
    <t>Squamous Cell Carcinoma</t>
  </si>
  <si>
    <t>Basal Cell Carcinoma</t>
  </si>
  <si>
    <t>Kaposi Sarcoma</t>
  </si>
  <si>
    <t>95% of penile cancers are squamous cell carcinoma, making it the most common subtype.</t>
  </si>
  <si>
    <t>At what mean age is penile cancer most commonly diagnosed?</t>
  </si>
  <si>
    <t>The mean age of diagnosis for penile cancer is 60 years.</t>
  </si>
  <si>
    <t>What is a significant risk factor for penile cancer?</t>
  </si>
  <si>
    <t>Being married</t>
  </si>
  <si>
    <t>Lack of circumcision</t>
  </si>
  <si>
    <t>Being overweight</t>
  </si>
  <si>
    <t>Lack of circumcision is cited as a significant epidemiologic risk factor for penile cancer.</t>
  </si>
  <si>
    <t>Which HPV types are most commonly associated with penile cancer?</t>
  </si>
  <si>
    <t>6 and 11</t>
  </si>
  <si>
    <t>16 and 18</t>
  </si>
  <si>
    <t>31 and 33</t>
  </si>
  <si>
    <t>45 and 52</t>
  </si>
  <si>
    <t>HPV types 16 and 18 are most commonly associated with penile cancer, affecting 30% to 50% of cases.</t>
  </si>
  <si>
    <t>What is the primary treatment method for early-stage penile cancer?</t>
  </si>
  <si>
    <t>Radiation Therapy</t>
  </si>
  <si>
    <t>Organ-preserving treatment</t>
  </si>
  <si>
    <t>Amputation</t>
  </si>
  <si>
    <t>Organ-preserving treatment is recommended for low-risk operable tumors (T1a, Ta, Tia).</t>
  </si>
  <si>
    <t>What type of biopsy is typically performed for penile cancer diagnosis?</t>
  </si>
  <si>
    <t>Punch or incisional biopsy</t>
  </si>
  <si>
    <t>Fine-needle aspiration</t>
  </si>
  <si>
    <t>Punch or incisional biopsy is usually performed for diagnosing penile lesions.</t>
  </si>
  <si>
    <t>What is the most common side effect of partial penectomy?</t>
  </si>
  <si>
    <t>Meatal stenosis</t>
  </si>
  <si>
    <t>The most common side effect of a partial penectomy is meatal stenosis, occurring in 4%–9% of cases.</t>
  </si>
  <si>
    <t>What does LN+ correlate with in penile cancer?</t>
  </si>
  <si>
    <t>T stage and grade</t>
  </si>
  <si>
    <t>Age and weight</t>
  </si>
  <si>
    <t>LN+ correlates with T stage and grade, as well as other prognostic factors.</t>
  </si>
  <si>
    <t>Which treatment is considered for unresectable primary tumors?</t>
  </si>
  <si>
    <t>Neoadjuvant chemotherapy +/− RT</t>
  </si>
  <si>
    <t>Neoadjuvant chemotherapy +/− RT is recommended prior to considering surgery for unresectable primary tumors.</t>
  </si>
  <si>
    <t>What is the first step in managing localized penile lesions?</t>
  </si>
  <si>
    <t>Circumcision</t>
  </si>
  <si>
    <t>The first step in management is circumcision, allowing full exposure and preventing complications.</t>
  </si>
  <si>
    <t>Which imaging technique may clarify the depth of invasion in penile cancer?</t>
  </si>
  <si>
    <t>MRI can clarify the depth of invasion when corporal involvement is suspected.</t>
  </si>
  <si>
    <t>What is the prognosis for patients responding to neoadjuvant chemotherapy?</t>
  </si>
  <si>
    <t>8% 5-year overall survival</t>
  </si>
  <si>
    <t>25% 5-year overall survival</t>
  </si>
  <si>
    <t>50% 5-year overall survival</t>
  </si>
  <si>
    <t>70% 5-year overall survival</t>
  </si>
  <si>
    <t>The 5-year overall survival for those who respond to neoadjuvant chemotherapy is 50%.</t>
  </si>
  <si>
    <t>What percentage of men with delayed treatment attribute it to social stigma?</t>
  </si>
  <si>
    <t>A significant proportion of men with penile cancer delay treatment due to social stigma, estimated at about 50%.</t>
  </si>
  <si>
    <t>What surgical procedure is indicated for high-risk T1 G3 or T2-T4 tumors?</t>
  </si>
  <si>
    <t>Partial penectomy</t>
  </si>
  <si>
    <t>Total penectomy</t>
  </si>
  <si>
    <t>Cryotherapy</t>
  </si>
  <si>
    <t>High-risk T1 G3 or T2-T4 tumors typically require total penectomy.</t>
  </si>
  <si>
    <t>What does the deep fascia surrounding the erectile bodies act as?</t>
  </si>
  <si>
    <t>Blood supply</t>
  </si>
  <si>
    <t>Barrier to corporal invasion</t>
  </si>
  <si>
    <t>Nerve protection</t>
  </si>
  <si>
    <t>Lymphatic drainage</t>
  </si>
  <si>
    <t>The deep fascia (Buck's fascia) acts as a barrier to corporal invasion in penile anatomy.</t>
  </si>
  <si>
    <t>What is the main blood supply to the penis?</t>
  </si>
  <si>
    <t>Internal pudendal artery</t>
  </si>
  <si>
    <t>External iliac artery</t>
  </si>
  <si>
    <t>Common penile artery</t>
  </si>
  <si>
    <t>The common penile artery, a branch of the internal pudendal artery, supplies blood to the penis.</t>
  </si>
  <si>
    <t>What percentage of penile squamous cell carcinomas are low-grade?</t>
  </si>
  <si>
    <t>Low-grade (1–2) carcinomas comprise 80% of penile squamous cell carcinoma cases.</t>
  </si>
  <si>
    <t>Which anatomical part of the penis is anchored to the pubic ramus?</t>
  </si>
  <si>
    <t>Shaft</t>
  </si>
  <si>
    <t>Glans</t>
  </si>
  <si>
    <t>Root</t>
  </si>
  <si>
    <t>Prepuce</t>
  </si>
  <si>
    <t>The root of the penis is anchored to the pubic ramus.</t>
  </si>
  <si>
    <t>Which lymph nodes are involved in the regional drainage of penile cancer?</t>
  </si>
  <si>
    <t>Superficial inguinal</t>
  </si>
  <si>
    <t>Deep inguinal</t>
  </si>
  <si>
    <t>Iliac</t>
  </si>
  <si>
    <t>Regional lymph nodes involved in drainage include superficial inguinal, deep inguinal, and iliac lymph nodes.</t>
  </si>
  <si>
    <t>What is a common misconception about penile cancer symptoms?</t>
  </si>
  <si>
    <t>Painful urination</t>
  </si>
  <si>
    <t>Rash on the glans</t>
  </si>
  <si>
    <t>Lump in the throat</t>
  </si>
  <si>
    <t>Symptoms such as rash, ulceration, and bleeding can occur, but may be mistaken for other conditions; there is no common misconception listed.</t>
  </si>
  <si>
    <t>What is the objective of dynamic sentinel lymph node biopsy (SLNB)?</t>
  </si>
  <si>
    <t>To assess palpable adenopathy</t>
  </si>
  <si>
    <t>To evaluate risk of metastasis</t>
  </si>
  <si>
    <t>To identify metastatic nodes</t>
  </si>
  <si>
    <t>Dynamic SLNB is performed to identify the presence of metastatic nodes in a more sensitive manner than clinical examination.</t>
  </si>
  <si>
    <t>How many cycles of TIP chemotherapy are typically administered?</t>
  </si>
  <si>
    <t>3 cycles</t>
  </si>
  <si>
    <t>5 cycles</t>
  </si>
  <si>
    <t>Neoadjuvant chemotherapy with TIP is typically administered in 4 cycles.</t>
  </si>
  <si>
    <t>What type of carcinoma comprises 95% of penile cancer cases?</t>
  </si>
  <si>
    <t>Transitional Cell Carcinoma</t>
  </si>
  <si>
    <t>95% of penile cancers are squamous cell carcinoma, making it the predominant type.</t>
  </si>
  <si>
    <t>What is the role of circumcision in penile cancer management?</t>
  </si>
  <si>
    <t>Diagnosis only</t>
  </si>
  <si>
    <t>Full exposure for treatment</t>
  </si>
  <si>
    <t>Prevents spread of cancer</t>
  </si>
  <si>
    <t>Circumcision is the first management step as it allows for full exposure of the penile lesions, facilitating treatment.</t>
  </si>
  <si>
    <t>What is the purpose of performing a cystourethroscopy in penile cancer workup?</t>
  </si>
  <si>
    <t>To diagnose infection</t>
  </si>
  <si>
    <t>To examine the lower urinary tract</t>
  </si>
  <si>
    <t>Cystourethroscopy is performed to examine the lower urinary tract during the workup for penile cancer.</t>
  </si>
  <si>
    <t>What type of lesions are considered in situ lesions associated with HPV?</t>
  </si>
  <si>
    <t>Erythroplasia of Queyrat</t>
  </si>
  <si>
    <t>Bowenoid papulosis</t>
  </si>
  <si>
    <t>Bowen’s disease</t>
  </si>
  <si>
    <t>Bowenoid papulosis, Bowen’s disease, and erythroplasia of Queyrat are all considered in situ lesions associated with HPV.</t>
  </si>
  <si>
    <t>What is a common psychological effect after penectomy?</t>
  </si>
  <si>
    <t>Increased confidence</t>
  </si>
  <si>
    <t>Depression</t>
  </si>
  <si>
    <t>Improved quality of life</t>
  </si>
  <si>
    <t>Psychological trauma is common after penectomy, and some patients may experience depression or suicidal thoughts.</t>
  </si>
  <si>
    <t>What is the purpose of FNA in the evaluation of inguinal lymph nodes?</t>
  </si>
  <si>
    <t>To remove lymph nodes</t>
  </si>
  <si>
    <t>To confirm infection</t>
  </si>
  <si>
    <t>To assess malignancy</t>
  </si>
  <si>
    <t>Fine-needle aspiration (FNA) is performed to assess whether lymph nodes are malignant before proceeding with dissection.</t>
  </si>
  <si>
    <t>Which imaging study is standard for abdominal/pelvic assessment in penile cancer?</t>
  </si>
  <si>
    <t>CT of the abdomen and pelvis, along with chest X-ray (CXR), are standard imaging studies used in the assessment of penile cancer.</t>
  </si>
  <si>
    <t>What is the typical histologic feature of usual type SCC in penile cancer?</t>
  </si>
  <si>
    <t>Poor differentiation</t>
  </si>
  <si>
    <t>High grade</t>
  </si>
  <si>
    <t>Metaplastic changes</t>
  </si>
  <si>
    <t>Usual type SCC is characterized by low-grade histologic features, comprising the majority of cases.</t>
  </si>
  <si>
    <t>What is the most common type of urethral carcinoma?</t>
  </si>
  <si>
    <t>Mixed tumors</t>
  </si>
  <si>
    <t>The majority of urethral cancers are squamous cell carcinomas, followed by urothelial carcinomas.</t>
  </si>
  <si>
    <t>What is the annual incidence of urethral carcinomas approximately?</t>
  </si>
  <si>
    <t>~100 cases</t>
  </si>
  <si>
    <t>~500 cases</t>
  </si>
  <si>
    <t>~1000 cases</t>
  </si>
  <si>
    <t>~2000 cases</t>
  </si>
  <si>
    <t>The annual incidence of urethral carcinomas is approximately 500 cases.</t>
  </si>
  <si>
    <t>Which condition is NOT a risk factor for urethral cancer?</t>
  </si>
  <si>
    <t>Chronic inflammation</t>
  </si>
  <si>
    <t>Diabetes mellitus</t>
  </si>
  <si>
    <t>Urethral strictures</t>
  </si>
  <si>
    <t>Diabetes mellitus is not mentioned as a risk factor for urethral cancer.</t>
  </si>
  <si>
    <t>What percentage of GU malignancies do urethral carcinomas represent?</t>
  </si>
  <si>
    <t>&lt;0.5%</t>
  </si>
  <si>
    <t>Urethral carcinomas are considered a very rare tumor, representing less than 1% of GU malignancies.</t>
  </si>
  <si>
    <t>What is the length of the male urethra?</t>
  </si>
  <si>
    <t>3-4 cm</t>
  </si>
  <si>
    <t>10-12 cm</t>
  </si>
  <si>
    <t>20-21 cm</t>
  </si>
  <si>
    <t>25-30 cm</t>
  </si>
  <si>
    <t>The male urethra extends approximately 20-21 cm in length.</t>
  </si>
  <si>
    <t>How many cases of urethral carcinomas were reported in women from the SEER registry?</t>
  </si>
  <si>
    <t>From 1973 to 2002, there were 540 reported cases of urethral carcinomas in women according to the SEER registry.</t>
  </si>
  <si>
    <t>What is the treatment for localized urethral cancer?</t>
  </si>
  <si>
    <t>Surgical management</t>
  </si>
  <si>
    <t>Localized disease is typically managed through surgical management.</t>
  </si>
  <si>
    <t>Which imaging modality is NOT standard for evaluating urethral cancer?</t>
  </si>
  <si>
    <t>CT</t>
  </si>
  <si>
    <t>Chest X-ray</t>
  </si>
  <si>
    <t>PET scans are not standard for evaluating urethral cancer.</t>
  </si>
  <si>
    <t>What does neoadjuvant therapy for locally advanced disease typically involve?</t>
  </si>
  <si>
    <t>Surgery and chemotherapy/radiation</t>
  </si>
  <si>
    <t>Neoadjuvant therapy often involves chemotherapy and/or radiation prior to surgery for locally advanced disease.</t>
  </si>
  <si>
    <t>What is the primary drainage for the proximal urethra?</t>
  </si>
  <si>
    <t>Inguinal LNs</t>
  </si>
  <si>
    <t>Pelvic LNs</t>
  </si>
  <si>
    <t>Axillary LNs</t>
  </si>
  <si>
    <t>Cervical LNs</t>
  </si>
  <si>
    <t>The primary drainage for the proximal urethra is to the inguinal lymph nodes.</t>
  </si>
  <si>
    <t>What is the poor prognosis associated with?</t>
  </si>
  <si>
    <t>Tumor size &lt;2 cm</t>
  </si>
  <si>
    <t>Proximal tumor location</t>
  </si>
  <si>
    <t>Poor prognosis is associated with advanced age and tumor location, particularly proximal tumors which have a worse prognosis.</t>
  </si>
  <si>
    <t>What is the standard treatment for T1 tumors in women?</t>
  </si>
  <si>
    <t>Total urethrectomy</t>
  </si>
  <si>
    <t>Endoscopic resection</t>
  </si>
  <si>
    <t>T1 tumors in women can be treated with endoscopic resection to preserve continence.</t>
  </si>
  <si>
    <t>What is the typical treatment regimen for squamous cell carcinoma?</t>
  </si>
  <si>
    <t>Gemcitabine + cisplatin</t>
  </si>
  <si>
    <t>5-FU + cisplatin</t>
  </si>
  <si>
    <t>Doxorubicin + cyclophosphamide</t>
  </si>
  <si>
    <t>MMC + doxorubicin</t>
  </si>
  <si>
    <t>Squamous cell carcinomas are often treated with a combination of 5-FU and cisplatin.</t>
  </si>
  <si>
    <t>Which symptom is NOT commonly associated with urethral cancer?</t>
  </si>
  <si>
    <t>Hematuria</t>
  </si>
  <si>
    <t>Urethral discharge</t>
  </si>
  <si>
    <t>Urinary incontinence is not commonly listed as a symptom of urethral cancer.</t>
  </si>
  <si>
    <t>What is a possible late toxicity of radiation therapy?</t>
  </si>
  <si>
    <t>Acute dermatitis</t>
  </si>
  <si>
    <t>Urethral stricture</t>
  </si>
  <si>
    <t>Local pain</t>
  </si>
  <si>
    <t>Late toxicities can include chronic urethral stricture among others.</t>
  </si>
  <si>
    <t>What is the purpose of pre-operative radiation therapy?</t>
  </si>
  <si>
    <t>To reduce tumor burden</t>
  </si>
  <si>
    <t>To eliminate all cancer cells</t>
  </si>
  <si>
    <t>To avoid surgery</t>
  </si>
  <si>
    <t>Pre-operative radiation therapy is considered to reduce tumor burden before surgery.</t>
  </si>
  <si>
    <t>What portion of urethral cancers are adenocarcinomas?</t>
  </si>
  <si>
    <t>Adenocarcinomas are rare and typically result from periurethral glandular tissue.</t>
  </si>
  <si>
    <t>What type of examination is essential for workup?</t>
  </si>
  <si>
    <t>GYN exam only</t>
  </si>
  <si>
    <t>H&amp;P with full GU exam</t>
  </si>
  <si>
    <t>Only imaging studies</t>
  </si>
  <si>
    <t>A history and physical examination (H&amp;P) with a full GU exam is essential for the workup of urethral cancer.</t>
  </si>
  <si>
    <t>What is the typical length of the female urethra?</t>
  </si>
  <si>
    <t>5-6 cm</t>
  </si>
  <si>
    <t>The female urethra is typically 3-4 cm in length, significantly shorter than the male urethra.</t>
  </si>
  <si>
    <t>Which treatment is controversial in managing inguinal lymph nodes?</t>
  </si>
  <si>
    <t>Inguinal lymph node dissection is controversial but generally recommended for patients with clinically or radiographically positive lymph nodes.</t>
  </si>
  <si>
    <t>What is the main effect of chemotherapy for urethral cancers?</t>
  </si>
  <si>
    <t>Cure all cancers</t>
  </si>
  <si>
    <t>Chemotherapy aims to reduce tumor burden, especially in cases of locally advanced disease.</t>
  </si>
  <si>
    <t>What is the primary purpose of a cystourethroscopy?</t>
  </si>
  <si>
    <t>To evaluate extent of disease</t>
  </si>
  <si>
    <t>To gather urine samples</t>
  </si>
  <si>
    <t>Cystourethroscopy is performed to evaluate the extent of disease in urethral cancer.</t>
  </si>
  <si>
    <t>What is the recommended treatment for metastatic urethral cancer?</t>
  </si>
  <si>
    <t>Chemotherapy + local therapy</t>
  </si>
  <si>
    <t>Metastatic disease is typically managed with chemotherapy, possibly in combination with palliative local therapy.</t>
  </si>
  <si>
    <t>What is a common complication of radiation therapy?</t>
  </si>
  <si>
    <t>Increased urination</t>
  </si>
  <si>
    <t>Chronic penile edema</t>
  </si>
  <si>
    <t>Chronic penile edema is one of the late complications associated with radiation therapy.</t>
  </si>
  <si>
    <t>What is a common symptom of urethral stricture?</t>
  </si>
  <si>
    <t>Excessive urination</t>
  </si>
  <si>
    <t>Symptoms of urethral stricture include urinary retention, difficulty voiding, and dysuria.</t>
  </si>
  <si>
    <t>What is the significance of tumor size &gt;2 cm in urethral cancer prognosis?</t>
  </si>
  <si>
    <t>Only related to treatment</t>
  </si>
  <si>
    <t>A tumor size greater than 2 cm is associated with a poor prognosis in urethral cancer.</t>
  </si>
  <si>
    <t>What is the main anatomical difference in the urethra between genders?</t>
  </si>
  <si>
    <t>Length and segment division</t>
  </si>
  <si>
    <t>Diameter only</t>
  </si>
  <si>
    <t>Number of openings</t>
  </si>
  <si>
    <t>Shape only</t>
  </si>
  <si>
    <t>The primary anatomical difference between male and female urethra is the length and the division into segments.</t>
  </si>
  <si>
    <t>What is the purpose of a retrograde urethrogram?</t>
  </si>
  <si>
    <t>To evaluate bladder function</t>
  </si>
  <si>
    <t>To assess urethral anatomy</t>
  </si>
  <si>
    <t>To visualize urinary stones</t>
  </si>
  <si>
    <t>To determine the extent of disease</t>
  </si>
  <si>
    <t>A retrograde urethrogram is used to evaluate and visualize the extent of disease in the urethra.</t>
  </si>
  <si>
    <t>Breast Advanced</t>
  </si>
  <si>
    <t>CNS Advanced</t>
  </si>
  <si>
    <t>GI Advanced</t>
  </si>
  <si>
    <t>Gynecology Advanced</t>
  </si>
  <si>
    <t>Haematology Advanced</t>
  </si>
  <si>
    <t>Head and Neck Advanced</t>
  </si>
  <si>
    <t>Pediatrics Advanced</t>
  </si>
  <si>
    <t>Prostate Advanced</t>
  </si>
  <si>
    <t>Sarcoma Advanced</t>
  </si>
  <si>
    <t>Skin Advanced</t>
  </si>
  <si>
    <t>Thorax Advanced</t>
  </si>
  <si>
    <t>Urology Advanced</t>
  </si>
  <si>
    <t>Breast Basic</t>
  </si>
  <si>
    <t>CNS Basic</t>
  </si>
  <si>
    <t>GI Basic</t>
  </si>
  <si>
    <t>Gynaecology Basic</t>
  </si>
  <si>
    <t>HAN Basic</t>
  </si>
  <si>
    <t>Lung Basic</t>
  </si>
  <si>
    <t>Prostate Basic</t>
  </si>
  <si>
    <t>Physics Basic</t>
  </si>
  <si>
    <t>Radiobiology Basic</t>
  </si>
  <si>
    <t>Skin Basic</t>
  </si>
  <si>
    <t>Statistics Basic</t>
  </si>
  <si>
    <t>Thorax Basic</t>
  </si>
  <si>
    <t>Urology Basic</t>
  </si>
  <si>
    <t>Non Malignant</t>
  </si>
  <si>
    <t>Difficulty</t>
  </si>
  <si>
    <t>Medium</t>
  </si>
  <si>
    <t>Later</t>
  </si>
  <si>
    <t>Hard</t>
  </si>
  <si>
    <t>Anti-depressants               have been shown to decrease hot flashes in women.   Venlafaxine, paroxetine, fluoxetine, and sertraline have all been shown to decrease hot flashes compared to placebo in randomized trials.  Sertraline has been shown to decrease hot flashes in women who are on hormonal therapy. Source: Kimmick et al., Wake Forest The Breast Journal 2006  BREAST</t>
  </si>
  <si>
    <t>In a pooled analysis         of 5 NSABP trials (Taghian et al. JCO 2004), the rate of locoregional                          failure (LRF) was assessed in patients treated               with mastectomy and systemic therapy without adjuvant radiation therapy.  LRF (as a component of failure) was broken down based on the size of the primary tumor and the number of lymph nodes involved. # of lymph nodes 10 year LRF 1-3 13% 4-9 24% ≥10 32%  Tumor size 10 year LRF ≤2 cm 15% 2.1-5.0 cm 21% &gt;5 cm 25%  For a T2 tumor with 1-3 lymph nodes involved, the 10-year LRF rate was reported as 15%. In the recently published EBCTCG meta-analysis (Lancet 2014), 8135 women from 22 different trials were analyzed to                                    assess the effect of post-mastectomy radiation therapy.  In the node negative patients, there                               was no benefit with the addition of radiation therapy.  However, in the node positive patients, there was an improvement in recurrence, breast cancer mortality, and overall survival seen with the addition of radiation therapy in patients.  The results were further broken down to assess the outcomes in women with 1-3 lymph nodes involved as well as 4+ lymph nodes involved.  In patients with 1-3 lymph nodes involved, the locoregional recurrence (as the first failure) was 20% without radiation therapy compared to 3.8% with radiation therapy  10 year Locoregional Recurrence first 10 year Any Recurrence 20-year Breast Cancer Mortality 20-year Overall Mortality pN0 3% (RT) vs.             1.6% (no RT), NS 22.4% (RT) vs. 21.1% (no RT), NS 28.8% (RT) vs. 26.6% (no RT), NS 47.6% (RT) vs. 41.6% (no RT), SS pN+ 8.1% (RT) vs. 26.0% (no RT), SS 51.9% (RT) vs. 62.5% (no RT), SS 58.3% (RT) vs. 66.4% (no RT), SS 65.4% (RT) vs. 70.4% (no RT), SS 1-3 LN 3.8% (RT) vs. 20.3% (no RT), SS 34.2% (RT) vs. 45.7% (no RT), SS 42.3% (RT) vs. 50.2% (no RT), SS 53.5% (RT) vs. 56.5% (no RT), NS 4+ LN 13% (RT) vs. 32.1% (no RT), SS 66.3% (RT) vs. 75.1% (no RT), SS 70.7% (RT) vs. 80% (no RT), SS 75.1% (RT) vs. 82.7% (no RT), SS Clinical pearl: The rate of 10-year locoregional failure after mastectomy with no adjuvant radiotherapy for a T2 (&gt;2 cm) breast cancer with 1-3 lymph nodes positive after mastectomy is lower than what one may expect - 15%.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</si>
</sst>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2"/>
      <color theme="1"/>
      <name val="Calibri"/>
      <family val="2"/>
      <scheme val="minor"/>
    </font>
    <font>
      <sz val="11"/>
      <color rgb="FF000000"/>
      <name val="Calibri"/>
      <family val="2"/>
    </font>
    <font>
      <b/>
      <sz val="11"/>
      <color rgb="FF000000"/>
      <name val="Aptos Narrow"/>
      <family val="2"/>
    </font>
    <font>
      <sz val="36"/>
      <color rgb="FF000000"/>
      <name val="Aptos Narrow"/>
      <family val="2"/>
    </font>
    <font>
      <sz val="12"/>
      <color theme="1"/>
      <name val="Calibri"/>
      <family val="2"/>
      <scheme val="minor"/>
    </font>
    <font>
      <sz val="12"/>
      <color rgb="FF111A18"/>
      <name val="Arial"/>
      <family val="2"/>
    </font>
    <font>
      <sz val="12"/>
      <color rgb="FF000000"/>
      <name val="Calibri"/>
      <family val="2"/>
    </font>
    <font>
      <sz val="12"/>
      <color rgb="FF000000"/>
      <name val="Aptos Narrow"/>
      <family val="2"/>
    </font>
    <font>
      <sz val="12"/>
      <color rgb="FF000000"/>
      <name val="Helvetica"/>
      <family val="2"/>
    </font>
    <font>
      <sz val="12"/>
      <color rgb="FF000000"/>
      <name val="Helvetica Neue"/>
      <family val="2"/>
    </font>
    <font>
      <sz val="24"/>
      <color theme="1"/>
      <name val="Calibri"/>
      <family val="2"/>
      <scheme val="minor"/>
    </font>
    <font>
      <sz val="12"/>
      <color theme="1"/>
      <name val="Arial"/>
      <family val="2"/>
    </font>
  </fonts>
  <fills count="2">
    <fill>
      <patternFill patternType="none"/>
    </fill>
    <fill>
      <patternFill patternType="gray125"/>
    </fill>
  </fills>
  <borders count="21">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4">
    <xf numFmtId="0" fontId="0" fillId="0" borderId="0" xfId="0"/>
    <xf numFmtId="0" fontId="2" fillId="0" borderId="1"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xf>
    <xf numFmtId="3" fontId="3" fillId="0" borderId="4" xfId="0" applyNumberFormat="1" applyFont="1" applyBorder="1" applyAlignment="1">
      <alignment horizontal="left"/>
    </xf>
    <xf numFmtId="3" fontId="3" fillId="0" borderId="5" xfId="0" applyNumberFormat="1"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3" fontId="2" fillId="0" borderId="8" xfId="0" applyNumberFormat="1" applyFont="1" applyBorder="1" applyAlignment="1">
      <alignment horizontal="center"/>
    </xf>
    <xf numFmtId="3" fontId="2" fillId="0" borderId="9" xfId="0" applyNumberFormat="1" applyFont="1" applyBorder="1" applyAlignment="1">
      <alignment horizontal="center"/>
    </xf>
    <xf numFmtId="0" fontId="2" fillId="0" borderId="10" xfId="0" applyFont="1" applyBorder="1" applyAlignment="1">
      <alignment horizontal="left"/>
    </xf>
    <xf numFmtId="3" fontId="2" fillId="0" borderId="11" xfId="0" applyNumberFormat="1" applyFont="1" applyBorder="1" applyAlignment="1">
      <alignment horizontal="center"/>
    </xf>
    <xf numFmtId="3" fontId="2" fillId="0" borderId="12" xfId="0" applyNumberFormat="1" applyFont="1" applyBorder="1" applyAlignment="1">
      <alignment horizontal="center"/>
    </xf>
    <xf numFmtId="0" fontId="2" fillId="0" borderId="13" xfId="0" applyFont="1" applyBorder="1" applyAlignment="1">
      <alignment horizontal="left"/>
    </xf>
    <xf numFmtId="0" fontId="2" fillId="0" borderId="14" xfId="0" applyFont="1" applyBorder="1" applyAlignment="1">
      <alignment horizontal="left"/>
    </xf>
    <xf numFmtId="3" fontId="2" fillId="0" borderId="15" xfId="0" applyNumberFormat="1" applyFont="1" applyBorder="1" applyAlignment="1">
      <alignment horizontal="center"/>
    </xf>
    <xf numFmtId="3" fontId="2" fillId="0" borderId="16" xfId="0" applyNumberFormat="1" applyFont="1" applyBorder="1" applyAlignment="1">
      <alignment horizontal="center"/>
    </xf>
    <xf numFmtId="0" fontId="2" fillId="0" borderId="17" xfId="0" applyFont="1" applyBorder="1" applyAlignment="1">
      <alignment horizontal="left"/>
    </xf>
    <xf numFmtId="0" fontId="2" fillId="0" borderId="18" xfId="0" applyFont="1" applyBorder="1" applyAlignment="1">
      <alignment horizontal="left"/>
    </xf>
    <xf numFmtId="3" fontId="2" fillId="0" borderId="18" xfId="0" applyNumberFormat="1" applyFont="1" applyBorder="1" applyAlignment="1">
      <alignment horizontal="left"/>
    </xf>
    <xf numFmtId="3" fontId="3" fillId="0" borderId="19" xfId="0" applyNumberFormat="1" applyFont="1" applyBorder="1" applyAlignment="1">
      <alignment horizontal="center"/>
    </xf>
    <xf numFmtId="0" fontId="0" fillId="0" borderId="0" xfId="0" applyAlignment="1">
      <alignment horizontal="left"/>
    </xf>
    <xf numFmtId="3" fontId="0" fillId="0" borderId="0" xfId="0" applyNumberFormat="1" applyAlignment="1">
      <alignment horizontal="left"/>
    </xf>
    <xf numFmtId="3" fontId="0" fillId="0" borderId="0" xfId="0" applyNumberFormat="1" applyAlignment="1">
      <alignment horizontal="center"/>
    </xf>
    <xf numFmtId="0" fontId="3" fillId="0" borderId="20" xfId="0" applyFont="1" applyBorder="1" applyAlignment="1">
      <alignment horizontal="left"/>
    </xf>
    <xf numFmtId="0" fontId="4" fillId="0" borderId="1" xfId="0" applyFont="1" applyBorder="1" applyAlignment="1">
      <alignment horizontal="left"/>
    </xf>
    <xf numFmtId="0" fontId="5" fillId="0" borderId="0" xfId="0" applyFont="1" applyAlignment="1">
      <alignment horizontal="left"/>
    </xf>
    <xf numFmtId="0" fontId="6" fillId="0" borderId="0" xfId="0" applyFont="1" applyAlignment="1">
      <alignment horizontal="left"/>
    </xf>
    <xf numFmtId="1" fontId="5" fillId="0" borderId="0" xfId="0" applyNumberFormat="1" applyFont="1" applyAlignment="1">
      <alignment horizontal="left"/>
    </xf>
    <xf numFmtId="0" fontId="5" fillId="0" borderId="0" xfId="0" applyFont="1" applyAlignment="1">
      <alignment horizontal="left" vertical="top" wrapText="1"/>
    </xf>
    <xf numFmtId="0" fontId="7" fillId="0" borderId="1" xfId="0" applyFont="1" applyBorder="1" applyAlignment="1">
      <alignment horizontal="left" vertical="top" wrapText="1"/>
    </xf>
    <xf numFmtId="0" fontId="6" fillId="0" borderId="0" xfId="0" applyFont="1" applyAlignment="1">
      <alignment horizontal="left" wrapText="1"/>
    </xf>
    <xf numFmtId="0" fontId="6" fillId="0" borderId="1" xfId="0" applyFont="1" applyBorder="1" applyAlignment="1">
      <alignment horizontal="left" wrapText="1"/>
    </xf>
    <xf numFmtId="0" fontId="6" fillId="0" borderId="1" xfId="0" applyFont="1" applyBorder="1" applyAlignment="1">
      <alignment horizontal="left" vertical="top" wrapText="1"/>
    </xf>
    <xf numFmtId="9" fontId="6" fillId="0" borderId="0" xfId="0" applyNumberFormat="1" applyFont="1" applyAlignment="1">
      <alignment horizontal="left" wrapText="1"/>
    </xf>
    <xf numFmtId="20" fontId="6" fillId="0" borderId="0" xfId="0" applyNumberFormat="1" applyFont="1" applyAlignment="1">
      <alignment horizontal="left" wrapText="1"/>
    </xf>
    <xf numFmtId="0" fontId="6" fillId="0" borderId="1" xfId="0" applyFont="1" applyBorder="1" applyAlignment="1">
      <alignment horizontal="left"/>
    </xf>
    <xf numFmtId="9" fontId="6" fillId="0" borderId="0" xfId="0" applyNumberFormat="1" applyFont="1" applyAlignment="1">
      <alignment horizontal="left"/>
    </xf>
    <xf numFmtId="0" fontId="7" fillId="0" borderId="0" xfId="0" applyFont="1" applyAlignment="1">
      <alignment horizontal="left" vertical="top" wrapText="1"/>
    </xf>
    <xf numFmtId="0" fontId="11" fillId="0" borderId="0" xfId="0" applyFont="1" applyAlignment="1">
      <alignment horizontal="left" vertical="top" wrapText="1"/>
    </xf>
    <xf numFmtId="1" fontId="7" fillId="0" borderId="1" xfId="0" applyNumberFormat="1" applyFont="1" applyBorder="1" applyAlignment="1">
      <alignment horizontal="left" vertical="top" wrapText="1"/>
    </xf>
    <xf numFmtId="0" fontId="5" fillId="0" borderId="0" xfId="0" applyFont="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6" fillId="0" borderId="0" xfId="0" applyFont="1" applyAlignment="1">
      <alignment wrapText="1"/>
    </xf>
    <xf numFmtId="0" fontId="6" fillId="0" borderId="0" xfId="0" applyFont="1"/>
    <xf numFmtId="0" fontId="6" fillId="0" borderId="1" xfId="0" applyFont="1" applyBorder="1"/>
    <xf numFmtId="0" fontId="6" fillId="0" borderId="1" xfId="0" applyFont="1" applyBorder="1" applyAlignment="1">
      <alignment wrapText="1"/>
    </xf>
    <xf numFmtId="9" fontId="6" fillId="0" borderId="0" xfId="0" applyNumberFormat="1" applyFont="1"/>
    <xf numFmtId="10" fontId="6" fillId="0" borderId="0" xfId="0" applyNumberFormat="1" applyFont="1"/>
    <xf numFmtId="9" fontId="6" fillId="0" borderId="1" xfId="0" applyNumberFormat="1" applyFont="1" applyBorder="1"/>
    <xf numFmtId="0" fontId="6" fillId="0" borderId="0" xfId="0" applyFont="1" applyAlignment="1">
      <alignment horizontal="left" vertical="top" wrapText="1"/>
    </xf>
    <xf numFmtId="0" fontId="5" fillId="0" borderId="1" xfId="0" applyFont="1" applyBorder="1" applyAlignment="1">
      <alignment horizontal="left" vertical="top" wrapText="1"/>
    </xf>
    <xf numFmtId="9" fontId="5" fillId="0" borderId="0" xfId="0" applyNumberFormat="1" applyFont="1" applyAlignment="1">
      <alignment horizontal="left" wrapText="1"/>
    </xf>
    <xf numFmtId="10" fontId="6" fillId="0" borderId="0" xfId="0" applyNumberFormat="1" applyFont="1" applyAlignment="1">
      <alignment horizontal="left"/>
    </xf>
    <xf numFmtId="3" fontId="8" fillId="0" borderId="0" xfId="0" applyNumberFormat="1" applyFont="1" applyAlignment="1">
      <alignment horizontal="left" wrapText="1"/>
    </xf>
    <xf numFmtId="0" fontId="12" fillId="0" borderId="0" xfId="0" applyFont="1" applyAlignment="1">
      <alignment wrapText="1"/>
    </xf>
    <xf numFmtId="0" fontId="12" fillId="0" borderId="0" xfId="0" applyFont="1"/>
    <xf numFmtId="0" fontId="12" fillId="0" borderId="1" xfId="0" applyFont="1" applyBorder="1"/>
    <xf numFmtId="0" fontId="12" fillId="0" borderId="1" xfId="0" applyFont="1" applyBorder="1" applyAlignment="1">
      <alignment wrapText="1"/>
    </xf>
    <xf numFmtId="9" fontId="12" fillId="0" borderId="0" xfId="0" applyNumberFormat="1" applyFont="1"/>
    <xf numFmtId="10" fontId="12" fillId="0" borderId="0" xfId="0" applyNumberFormat="1" applyFont="1"/>
    <xf numFmtId="0" fontId="9" fillId="0" borderId="0" xfId="0" applyFont="1" applyAlignment="1">
      <alignment horizontal="left" wrapText="1"/>
    </xf>
    <xf numFmtId="0" fontId="10" fillId="0" borderId="0" xfId="0" applyFont="1" applyAlignment="1">
      <alignment horizontal="left" wrapText="1"/>
    </xf>
    <xf numFmtId="3" fontId="6" fillId="0" borderId="0" xfId="0" applyNumberFormat="1" applyFont="1" applyAlignment="1">
      <alignment horizontal="left"/>
    </xf>
    <xf numFmtId="20" fontId="6" fillId="0" borderId="0" xfId="0" applyNumberFormat="1" applyFont="1" applyAlignment="1">
      <alignment horizontal="left"/>
    </xf>
    <xf numFmtId="16" fontId="6" fillId="0" borderId="0" xfId="0" applyNumberFormat="1" applyFont="1"/>
    <xf numFmtId="0" fontId="7" fillId="0" borderId="0" xfId="0" applyFont="1" applyAlignment="1">
      <alignment horizontal="left" wrapText="1"/>
    </xf>
    <xf numFmtId="20" fontId="6" fillId="0" borderId="0" xfId="0" applyNumberFormat="1" applyFont="1"/>
    <xf numFmtId="0" fontId="8" fillId="0" borderId="0" xfId="0" applyFont="1" applyAlignment="1">
      <alignment horizontal="left" wrapText="1"/>
    </xf>
    <xf numFmtId="17" fontId="6" fillId="0" borderId="0" xfId="0" applyNumberFormat="1" applyFont="1"/>
    <xf numFmtId="1" fontId="5" fillId="0" borderId="0" xfId="0" applyNumberFormat="1" applyFont="1" applyAlignment="1">
      <alignment horizontal="left" vertical="top" wrapText="1"/>
    </xf>
    <xf numFmtId="0" fontId="1" fillId="0" borderId="0" xfId="0" applyFont="1" applyAlignment="1">
      <alignment horizontal="left" wrapText="1"/>
    </xf>
    <xf numFmtId="0" fontId="1"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M5971"/>
  <sheetViews>
    <sheetView tabSelected="1" topLeftCell="I1" zoomScale="117" zoomScaleNormal="100" workbookViewId="0">
      <pane ySplit="1" topLeftCell="A2" activePane="bottomLeft" state="frozen"/>
      <selection pane="bottomLeft" activeCell="K1" sqref="K1"/>
    </sheetView>
  </sheetViews>
  <sheetFormatPr defaultColWidth="39.44140625" defaultRowHeight="111.45" customHeight="1"/>
  <cols>
    <col min="1" max="1" width="3.109375" style="28" customWidth="1"/>
    <col min="2" max="2" width="67.33203125" style="39" customWidth="1"/>
    <col min="3" max="3" width="0.109375" style="26" customWidth="1"/>
    <col min="4" max="4" width="39.44140625" style="26" hidden="1" customWidth="1"/>
    <col min="5" max="5" width="16.77734375" style="26" customWidth="1"/>
    <col min="6" max="10" width="39.44140625" style="26"/>
    <col min="11" max="11" width="39.44140625" style="29"/>
    <col min="12" max="16384" width="39.44140625" style="26"/>
  </cols>
  <sheetData>
    <row r="1" spans="1:13" s="41" customFormat="1" ht="18" customHeight="1">
      <c r="A1" s="71" t="s">
        <v>23004</v>
      </c>
      <c r="B1" s="29" t="s">
        <v>23005</v>
      </c>
      <c r="C1" s="41" t="s">
        <v>23006</v>
      </c>
      <c r="D1" s="41" t="s">
        <v>20</v>
      </c>
      <c r="E1" s="41" t="s">
        <v>23007</v>
      </c>
      <c r="F1" s="41" t="s">
        <v>23008</v>
      </c>
      <c r="G1" s="41" t="s">
        <v>23009</v>
      </c>
      <c r="H1" s="41" t="s">
        <v>23010</v>
      </c>
      <c r="I1" s="41" t="s">
        <v>23011</v>
      </c>
      <c r="J1" s="41" t="s">
        <v>23012</v>
      </c>
      <c r="K1" s="29" t="s">
        <v>23013</v>
      </c>
      <c r="L1" s="72" t="s">
        <v>28986</v>
      </c>
      <c r="M1" s="72" t="s">
        <v>0</v>
      </c>
    </row>
    <row r="2" spans="1:13" ht="111.45" customHeight="1">
      <c r="A2" s="40">
        <v>1</v>
      </c>
      <c r="B2" s="29" t="s">
        <v>16213</v>
      </c>
      <c r="C2" s="41" t="s">
        <v>16214</v>
      </c>
      <c r="D2" s="41"/>
      <c r="E2" s="41" t="s">
        <v>28960</v>
      </c>
      <c r="F2" s="41" t="s">
        <v>1483</v>
      </c>
      <c r="G2" s="41" t="s">
        <v>781</v>
      </c>
      <c r="H2" s="41" t="s">
        <v>15064</v>
      </c>
      <c r="I2" s="41" t="s">
        <v>8693</v>
      </c>
      <c r="J2" s="42" t="s">
        <v>133</v>
      </c>
      <c r="K2" s="30" t="s">
        <v>28991</v>
      </c>
      <c r="L2" s="73" t="s">
        <v>28987</v>
      </c>
      <c r="M2" s="73" t="s">
        <v>28988</v>
      </c>
    </row>
    <row r="3" spans="1:13" ht="111.45" customHeight="1">
      <c r="A3" s="40">
        <v>2</v>
      </c>
      <c r="B3" s="29" t="s">
        <v>15992</v>
      </c>
      <c r="C3" s="41"/>
      <c r="D3" s="41"/>
      <c r="E3" s="41" t="s">
        <v>28960</v>
      </c>
      <c r="F3" s="41" t="s">
        <v>15993</v>
      </c>
      <c r="G3" s="41" t="s">
        <v>15994</v>
      </c>
      <c r="H3" s="41" t="s">
        <v>15995</v>
      </c>
      <c r="I3" s="41" t="s">
        <v>15996</v>
      </c>
      <c r="J3" s="42" t="s">
        <v>160</v>
      </c>
      <c r="K3" s="30" t="s">
        <v>22423</v>
      </c>
      <c r="L3" s="73" t="s">
        <v>28989</v>
      </c>
      <c r="M3" s="73" t="s">
        <v>28988</v>
      </c>
    </row>
    <row r="4" spans="1:13" ht="111.45" customHeight="1">
      <c r="A4" s="40">
        <v>3</v>
      </c>
      <c r="B4" s="29" t="s">
        <v>15997</v>
      </c>
      <c r="C4" s="41"/>
      <c r="D4" s="41"/>
      <c r="E4" s="41" t="s">
        <v>28960</v>
      </c>
      <c r="F4" s="41" t="s">
        <v>15998</v>
      </c>
      <c r="G4" s="41" t="s">
        <v>15999</v>
      </c>
      <c r="H4" s="41" t="s">
        <v>16000</v>
      </c>
      <c r="I4" s="41" t="s">
        <v>16001</v>
      </c>
      <c r="J4" s="42" t="s">
        <v>160</v>
      </c>
      <c r="K4" s="30" t="s">
        <v>22424</v>
      </c>
      <c r="L4" s="73" t="s">
        <v>28987</v>
      </c>
      <c r="M4" s="73" t="s">
        <v>28988</v>
      </c>
    </row>
    <row r="5" spans="1:13" ht="111.45" customHeight="1">
      <c r="A5" s="40">
        <v>4</v>
      </c>
      <c r="B5" s="29" t="s">
        <v>16012</v>
      </c>
      <c r="C5" s="41"/>
      <c r="D5" s="41"/>
      <c r="E5" s="41" t="s">
        <v>28960</v>
      </c>
      <c r="F5" s="41" t="s">
        <v>10373</v>
      </c>
      <c r="G5" s="41" t="s">
        <v>16013</v>
      </c>
      <c r="H5" s="41" t="s">
        <v>16014</v>
      </c>
      <c r="I5" s="41" t="s">
        <v>16015</v>
      </c>
      <c r="J5" s="42" t="s">
        <v>160</v>
      </c>
      <c r="K5" s="30" t="s">
        <v>22427</v>
      </c>
      <c r="L5" s="73" t="s">
        <v>28987</v>
      </c>
      <c r="M5" s="73" t="s">
        <v>28988</v>
      </c>
    </row>
    <row r="6" spans="1:13" ht="111.45" customHeight="1">
      <c r="A6" s="40">
        <v>5</v>
      </c>
      <c r="B6" s="29" t="s">
        <v>16016</v>
      </c>
      <c r="C6" s="41"/>
      <c r="D6" s="41"/>
      <c r="E6" s="41" t="s">
        <v>28960</v>
      </c>
      <c r="F6" s="41" t="s">
        <v>1173</v>
      </c>
      <c r="G6" s="41" t="s">
        <v>396</v>
      </c>
      <c r="H6" s="41" t="s">
        <v>467</v>
      </c>
      <c r="I6" s="41" t="s">
        <v>468</v>
      </c>
      <c r="J6" s="42" t="s">
        <v>133</v>
      </c>
      <c r="K6" s="30" t="s">
        <v>22428</v>
      </c>
      <c r="L6" s="73" t="s">
        <v>28987</v>
      </c>
      <c r="M6" s="73" t="s">
        <v>28988</v>
      </c>
    </row>
    <row r="7" spans="1:13" ht="111.45" customHeight="1">
      <c r="A7" s="40">
        <v>6</v>
      </c>
      <c r="B7" s="29" t="s">
        <v>16017</v>
      </c>
      <c r="C7" s="41" t="s">
        <v>16018</v>
      </c>
      <c r="D7" s="41"/>
      <c r="E7" s="41" t="s">
        <v>28960</v>
      </c>
      <c r="F7" s="41" t="s">
        <v>16019</v>
      </c>
      <c r="G7" s="41" t="s">
        <v>16020</v>
      </c>
      <c r="H7" s="41" t="s">
        <v>16021</v>
      </c>
      <c r="I7" s="41" t="s">
        <v>16022</v>
      </c>
      <c r="J7" s="42" t="s">
        <v>160</v>
      </c>
      <c r="K7" s="30" t="s">
        <v>22429</v>
      </c>
      <c r="L7" s="73" t="s">
        <v>28987</v>
      </c>
      <c r="M7" s="73" t="s">
        <v>28988</v>
      </c>
    </row>
    <row r="8" spans="1:13" ht="111.45" customHeight="1">
      <c r="A8" s="40">
        <v>7</v>
      </c>
      <c r="B8" s="29" t="s">
        <v>16023</v>
      </c>
      <c r="C8" s="41"/>
      <c r="D8" s="41"/>
      <c r="E8" s="41" t="s">
        <v>28960</v>
      </c>
      <c r="F8" s="41" t="s">
        <v>16024</v>
      </c>
      <c r="G8" s="41" t="s">
        <v>16025</v>
      </c>
      <c r="H8" s="41" t="s">
        <v>16026</v>
      </c>
      <c r="I8" s="41" t="s">
        <v>16027</v>
      </c>
      <c r="J8" s="42" t="s">
        <v>144</v>
      </c>
      <c r="K8" s="30" t="s">
        <v>22430</v>
      </c>
      <c r="L8" s="73" t="s">
        <v>28987</v>
      </c>
      <c r="M8" s="73" t="s">
        <v>28988</v>
      </c>
    </row>
    <row r="9" spans="1:13" ht="111.45" customHeight="1">
      <c r="A9" s="40">
        <v>8</v>
      </c>
      <c r="B9" s="29" t="s">
        <v>16028</v>
      </c>
      <c r="C9" s="41"/>
      <c r="D9" s="41"/>
      <c r="E9" s="41" t="s">
        <v>28960</v>
      </c>
      <c r="F9" s="41" t="s">
        <v>16029</v>
      </c>
      <c r="G9" s="41" t="s">
        <v>16030</v>
      </c>
      <c r="H9" s="41" t="s">
        <v>16031</v>
      </c>
      <c r="I9" s="41" t="s">
        <v>16032</v>
      </c>
      <c r="J9" s="42" t="s">
        <v>160</v>
      </c>
      <c r="K9" s="30" t="s">
        <v>22431</v>
      </c>
      <c r="L9" s="73" t="s">
        <v>28987</v>
      </c>
      <c r="M9" s="73" t="s">
        <v>28988</v>
      </c>
    </row>
    <row r="10" spans="1:13" ht="111.45" customHeight="1">
      <c r="A10" s="40">
        <v>9</v>
      </c>
      <c r="B10" s="29" t="s">
        <v>16033</v>
      </c>
      <c r="C10" s="41"/>
      <c r="D10" s="41"/>
      <c r="E10" s="41" t="s">
        <v>28960</v>
      </c>
      <c r="F10" s="41" t="s">
        <v>16034</v>
      </c>
      <c r="G10" s="41" t="s">
        <v>16035</v>
      </c>
      <c r="H10" s="41" t="s">
        <v>1128</v>
      </c>
      <c r="I10" s="41" t="s">
        <v>16036</v>
      </c>
      <c r="J10" s="42" t="s">
        <v>160</v>
      </c>
      <c r="K10" s="30" t="s">
        <v>22432</v>
      </c>
      <c r="L10" s="73" t="s">
        <v>28987</v>
      </c>
      <c r="M10" s="73" t="s">
        <v>28988</v>
      </c>
    </row>
    <row r="11" spans="1:13" ht="111.45" customHeight="1">
      <c r="A11" s="40">
        <v>10</v>
      </c>
      <c r="B11" s="29" t="s">
        <v>16037</v>
      </c>
      <c r="C11" s="41"/>
      <c r="D11" s="41"/>
      <c r="E11" s="41" t="s">
        <v>28960</v>
      </c>
      <c r="F11" s="41" t="s">
        <v>16038</v>
      </c>
      <c r="G11" s="41" t="s">
        <v>16039</v>
      </c>
      <c r="H11" s="41" t="s">
        <v>16040</v>
      </c>
      <c r="I11" s="41" t="s">
        <v>16041</v>
      </c>
      <c r="J11" s="42" t="s">
        <v>160</v>
      </c>
      <c r="K11" s="30" t="s">
        <v>22433</v>
      </c>
      <c r="L11" s="73" t="s">
        <v>28987</v>
      </c>
      <c r="M11" s="73" t="s">
        <v>28988</v>
      </c>
    </row>
    <row r="12" spans="1:13" ht="111.45" customHeight="1">
      <c r="A12" s="40">
        <v>11</v>
      </c>
      <c r="B12" s="29" t="s">
        <v>16045</v>
      </c>
      <c r="C12" s="41"/>
      <c r="D12" s="43"/>
      <c r="E12" s="41" t="s">
        <v>28960</v>
      </c>
      <c r="F12" s="41" t="s">
        <v>16046</v>
      </c>
      <c r="G12" s="41" t="s">
        <v>16047</v>
      </c>
      <c r="H12" s="41" t="s">
        <v>16048</v>
      </c>
      <c r="I12" s="41" t="s">
        <v>16049</v>
      </c>
      <c r="J12" s="42" t="s">
        <v>160</v>
      </c>
      <c r="K12" s="30" t="s">
        <v>19316</v>
      </c>
      <c r="L12" s="73" t="s">
        <v>28987</v>
      </c>
      <c r="M12" s="73" t="s">
        <v>28988</v>
      </c>
    </row>
    <row r="13" spans="1:13" ht="111.45" customHeight="1">
      <c r="A13" s="40">
        <v>12</v>
      </c>
      <c r="B13" s="29" t="s">
        <v>16055</v>
      </c>
      <c r="C13" s="41"/>
      <c r="D13" s="41"/>
      <c r="E13" s="41" t="s">
        <v>28960</v>
      </c>
      <c r="F13" s="41" t="s">
        <v>16056</v>
      </c>
      <c r="G13" s="41" t="s">
        <v>16057</v>
      </c>
      <c r="H13" s="41" t="s">
        <v>16058</v>
      </c>
      <c r="I13" s="41" t="s">
        <v>16059</v>
      </c>
      <c r="J13" s="42" t="s">
        <v>127</v>
      </c>
      <c r="K13" s="30" t="s">
        <v>22436</v>
      </c>
      <c r="L13" s="73" t="s">
        <v>28987</v>
      </c>
      <c r="M13" s="73" t="s">
        <v>28988</v>
      </c>
    </row>
    <row r="14" spans="1:13" ht="111.45" customHeight="1">
      <c r="A14" s="40">
        <v>13</v>
      </c>
      <c r="B14" s="29" t="s">
        <v>16060</v>
      </c>
      <c r="C14" s="41"/>
      <c r="D14" s="41"/>
      <c r="E14" s="41" t="s">
        <v>28960</v>
      </c>
      <c r="F14" s="41" t="s">
        <v>4197</v>
      </c>
      <c r="G14" s="41" t="s">
        <v>4198</v>
      </c>
      <c r="H14" s="41" t="s">
        <v>16061</v>
      </c>
      <c r="I14" s="41" t="s">
        <v>14598</v>
      </c>
      <c r="J14" s="42" t="s">
        <v>133</v>
      </c>
      <c r="K14" s="30" t="s">
        <v>22437</v>
      </c>
      <c r="L14" s="73" t="s">
        <v>28987</v>
      </c>
      <c r="M14" s="73" t="s">
        <v>28988</v>
      </c>
    </row>
    <row r="15" spans="1:13" ht="111.45" customHeight="1">
      <c r="A15" s="40">
        <v>14</v>
      </c>
      <c r="B15" s="29" t="s">
        <v>16062</v>
      </c>
      <c r="C15" s="41"/>
      <c r="D15" s="41"/>
      <c r="E15" s="41" t="s">
        <v>28960</v>
      </c>
      <c r="F15" s="41" t="s">
        <v>16063</v>
      </c>
      <c r="G15" s="41" t="s">
        <v>16064</v>
      </c>
      <c r="H15" s="41" t="s">
        <v>16065</v>
      </c>
      <c r="I15" s="41" t="s">
        <v>16066</v>
      </c>
      <c r="J15" s="42" t="s">
        <v>144</v>
      </c>
      <c r="K15" s="30" t="s">
        <v>22438</v>
      </c>
      <c r="L15" s="73" t="s">
        <v>28987</v>
      </c>
      <c r="M15" s="73" t="s">
        <v>28988</v>
      </c>
    </row>
    <row r="16" spans="1:13" ht="111.45" customHeight="1">
      <c r="A16" s="40">
        <v>15</v>
      </c>
      <c r="B16" s="29" t="s">
        <v>16067</v>
      </c>
      <c r="C16" s="41"/>
      <c r="D16" s="41"/>
      <c r="E16" s="41" t="s">
        <v>28960</v>
      </c>
      <c r="F16" s="41" t="s">
        <v>16068</v>
      </c>
      <c r="G16" s="41" t="s">
        <v>16069</v>
      </c>
      <c r="H16" s="41" t="s">
        <v>16070</v>
      </c>
      <c r="I16" s="41" t="s">
        <v>16071</v>
      </c>
      <c r="J16" s="42" t="s">
        <v>144</v>
      </c>
      <c r="K16" s="30" t="s">
        <v>22439</v>
      </c>
      <c r="L16" s="73" t="s">
        <v>28987</v>
      </c>
      <c r="M16" s="73" t="s">
        <v>28988</v>
      </c>
    </row>
    <row r="17" spans="1:13" ht="111.45" customHeight="1">
      <c r="A17" s="40">
        <v>16</v>
      </c>
      <c r="B17" s="29" t="s">
        <v>16072</v>
      </c>
      <c r="C17" s="41"/>
      <c r="D17" s="41"/>
      <c r="E17" s="41" t="s">
        <v>28960</v>
      </c>
      <c r="F17" s="41" t="s">
        <v>16073</v>
      </c>
      <c r="G17" s="41" t="s">
        <v>16074</v>
      </c>
      <c r="H17" s="41" t="s">
        <v>16075</v>
      </c>
      <c r="I17" s="41" t="s">
        <v>4586</v>
      </c>
      <c r="J17" s="42" t="s">
        <v>127</v>
      </c>
      <c r="K17" s="30" t="s">
        <v>22440</v>
      </c>
      <c r="L17" s="73" t="s">
        <v>28987</v>
      </c>
      <c r="M17" s="73" t="s">
        <v>28988</v>
      </c>
    </row>
    <row r="18" spans="1:13" ht="111.45" customHeight="1">
      <c r="A18" s="40">
        <v>17</v>
      </c>
      <c r="B18" s="29" t="s">
        <v>16076</v>
      </c>
      <c r="C18" s="41"/>
      <c r="D18" s="41"/>
      <c r="E18" s="41" t="s">
        <v>28960</v>
      </c>
      <c r="F18" s="41" t="s">
        <v>16077</v>
      </c>
      <c r="G18" s="41" t="s">
        <v>16078</v>
      </c>
      <c r="H18" s="41" t="s">
        <v>16079</v>
      </c>
      <c r="I18" s="41" t="s">
        <v>16080</v>
      </c>
      <c r="J18" s="42" t="s">
        <v>127</v>
      </c>
      <c r="K18" s="30" t="s">
        <v>22441</v>
      </c>
      <c r="L18" s="73" t="s">
        <v>28987</v>
      </c>
      <c r="M18" s="73" t="s">
        <v>28988</v>
      </c>
    </row>
    <row r="19" spans="1:13" ht="111.45" customHeight="1">
      <c r="A19" s="40">
        <v>18</v>
      </c>
      <c r="B19" s="29" t="s">
        <v>16081</v>
      </c>
      <c r="C19" s="41"/>
      <c r="D19" s="41"/>
      <c r="E19" s="41" t="s">
        <v>28960</v>
      </c>
      <c r="F19" s="41" t="s">
        <v>16082</v>
      </c>
      <c r="G19" s="41" t="s">
        <v>16083</v>
      </c>
      <c r="H19" s="41" t="s">
        <v>16084</v>
      </c>
      <c r="I19" s="41" t="s">
        <v>16085</v>
      </c>
      <c r="J19" s="42" t="s">
        <v>144</v>
      </c>
      <c r="K19" s="30" t="s">
        <v>22442</v>
      </c>
      <c r="L19" s="73" t="s">
        <v>28987</v>
      </c>
      <c r="M19" s="73" t="s">
        <v>28988</v>
      </c>
    </row>
    <row r="20" spans="1:13" ht="111.45" customHeight="1">
      <c r="A20" s="40">
        <v>19</v>
      </c>
      <c r="B20" s="29" t="s">
        <v>16086</v>
      </c>
      <c r="C20" s="41" t="s">
        <v>16087</v>
      </c>
      <c r="D20" s="41"/>
      <c r="E20" s="41" t="s">
        <v>28960</v>
      </c>
      <c r="F20" s="41" t="s">
        <v>16088</v>
      </c>
      <c r="G20" s="41" t="s">
        <v>16089</v>
      </c>
      <c r="H20" s="41" t="s">
        <v>16090</v>
      </c>
      <c r="I20" s="41" t="s">
        <v>16091</v>
      </c>
      <c r="J20" s="42" t="s">
        <v>144</v>
      </c>
      <c r="K20" s="30" t="s">
        <v>22443</v>
      </c>
      <c r="L20" s="73" t="s">
        <v>28987</v>
      </c>
      <c r="M20" s="73" t="s">
        <v>28988</v>
      </c>
    </row>
    <row r="21" spans="1:13" ht="111.45" customHeight="1">
      <c r="A21" s="40">
        <v>20</v>
      </c>
      <c r="B21" s="29" t="s">
        <v>16097</v>
      </c>
      <c r="C21" s="41"/>
      <c r="D21" s="41"/>
      <c r="E21" s="41" t="s">
        <v>28960</v>
      </c>
      <c r="F21" s="41" t="s">
        <v>16098</v>
      </c>
      <c r="G21" s="41" t="s">
        <v>16099</v>
      </c>
      <c r="H21" s="41" t="s">
        <v>16100</v>
      </c>
      <c r="I21" s="41" t="s">
        <v>16101</v>
      </c>
      <c r="J21" s="42" t="s">
        <v>133</v>
      </c>
      <c r="K21" s="30" t="s">
        <v>22445</v>
      </c>
      <c r="L21" s="73" t="s">
        <v>28987</v>
      </c>
      <c r="M21" s="73" t="s">
        <v>28988</v>
      </c>
    </row>
    <row r="22" spans="1:13" ht="111.45" customHeight="1">
      <c r="A22" s="40">
        <v>21</v>
      </c>
      <c r="B22" s="29" t="s">
        <v>16102</v>
      </c>
      <c r="C22" s="41"/>
      <c r="D22" s="41"/>
      <c r="E22" s="41" t="s">
        <v>28960</v>
      </c>
      <c r="F22" s="41" t="s">
        <v>16103</v>
      </c>
      <c r="G22" s="41" t="s">
        <v>16104</v>
      </c>
      <c r="H22" s="41" t="s">
        <v>16105</v>
      </c>
      <c r="I22" s="41" t="s">
        <v>16106</v>
      </c>
      <c r="J22" s="42" t="s">
        <v>133</v>
      </c>
      <c r="K22" s="30" t="s">
        <v>19317</v>
      </c>
      <c r="L22" s="73" t="s">
        <v>28987</v>
      </c>
      <c r="M22" s="73" t="s">
        <v>28988</v>
      </c>
    </row>
    <row r="23" spans="1:13" ht="111.45" customHeight="1">
      <c r="A23" s="40">
        <v>22</v>
      </c>
      <c r="B23" s="29" t="s">
        <v>16107</v>
      </c>
      <c r="C23" s="41"/>
      <c r="D23" s="41"/>
      <c r="E23" s="41" t="s">
        <v>28960</v>
      </c>
      <c r="F23" s="41" t="s">
        <v>16108</v>
      </c>
      <c r="G23" s="41" t="s">
        <v>16109</v>
      </c>
      <c r="H23" s="41" t="s">
        <v>16110</v>
      </c>
      <c r="I23" s="41" t="s">
        <v>16111</v>
      </c>
      <c r="J23" s="42" t="s">
        <v>133</v>
      </c>
      <c r="K23" s="30" t="s">
        <v>19318</v>
      </c>
      <c r="L23" s="73" t="s">
        <v>28987</v>
      </c>
      <c r="M23" s="73" t="s">
        <v>28988</v>
      </c>
    </row>
    <row r="24" spans="1:13" ht="111.45" customHeight="1">
      <c r="A24" s="40">
        <v>23</v>
      </c>
      <c r="B24" s="29" t="s">
        <v>16117</v>
      </c>
      <c r="C24" s="41"/>
      <c r="D24" s="41"/>
      <c r="E24" s="41" t="s">
        <v>28960</v>
      </c>
      <c r="F24" s="41" t="s">
        <v>16118</v>
      </c>
      <c r="G24" s="41" t="s">
        <v>16119</v>
      </c>
      <c r="H24" s="41" t="s">
        <v>16120</v>
      </c>
      <c r="I24" s="41" t="s">
        <v>16121</v>
      </c>
      <c r="J24" s="42" t="s">
        <v>144</v>
      </c>
      <c r="K24" s="30" t="s">
        <v>22447</v>
      </c>
      <c r="L24" s="73" t="s">
        <v>28987</v>
      </c>
      <c r="M24" s="73" t="s">
        <v>28988</v>
      </c>
    </row>
    <row r="25" spans="1:13" ht="111.45" customHeight="1">
      <c r="A25" s="40">
        <v>24</v>
      </c>
      <c r="B25" s="29" t="s">
        <v>16122</v>
      </c>
      <c r="C25" s="41"/>
      <c r="D25" s="41"/>
      <c r="E25" s="41" t="s">
        <v>28960</v>
      </c>
      <c r="F25" s="41" t="s">
        <v>16123</v>
      </c>
      <c r="G25" s="41" t="s">
        <v>16124</v>
      </c>
      <c r="H25" s="41" t="s">
        <v>16125</v>
      </c>
      <c r="I25" s="41" t="s">
        <v>16126</v>
      </c>
      <c r="J25" s="42" t="s">
        <v>133</v>
      </c>
      <c r="K25" s="30" t="s">
        <v>19319</v>
      </c>
      <c r="L25" s="73" t="s">
        <v>28987</v>
      </c>
      <c r="M25" s="73" t="s">
        <v>28988</v>
      </c>
    </row>
    <row r="26" spans="1:13" ht="111.45" customHeight="1">
      <c r="A26" s="40">
        <v>25</v>
      </c>
      <c r="B26" s="29" t="s">
        <v>16132</v>
      </c>
      <c r="C26" s="41"/>
      <c r="D26" s="41"/>
      <c r="E26" s="41" t="s">
        <v>28960</v>
      </c>
      <c r="F26" s="41" t="s">
        <v>16133</v>
      </c>
      <c r="G26" s="41" t="s">
        <v>16134</v>
      </c>
      <c r="H26" s="41" t="s">
        <v>16135</v>
      </c>
      <c r="I26" s="41" t="s">
        <v>16136</v>
      </c>
      <c r="J26" s="42" t="s">
        <v>144</v>
      </c>
      <c r="K26" s="30" t="s">
        <v>22449</v>
      </c>
      <c r="L26" s="73" t="s">
        <v>28987</v>
      </c>
      <c r="M26" s="73" t="s">
        <v>28988</v>
      </c>
    </row>
    <row r="27" spans="1:13" ht="111.45" customHeight="1">
      <c r="A27" s="40">
        <v>26</v>
      </c>
      <c r="B27" s="29" t="s">
        <v>16137</v>
      </c>
      <c r="C27" s="41"/>
      <c r="D27" s="41"/>
      <c r="E27" s="41" t="s">
        <v>28960</v>
      </c>
      <c r="F27" s="41" t="s">
        <v>16138</v>
      </c>
      <c r="G27" s="41" t="s">
        <v>16139</v>
      </c>
      <c r="H27" s="41" t="s">
        <v>16140</v>
      </c>
      <c r="I27" s="41" t="s">
        <v>16141</v>
      </c>
      <c r="J27" s="42" t="s">
        <v>160</v>
      </c>
      <c r="K27" s="30" t="s">
        <v>22450</v>
      </c>
      <c r="L27" s="73" t="s">
        <v>28987</v>
      </c>
      <c r="M27" s="73" t="s">
        <v>28988</v>
      </c>
    </row>
    <row r="28" spans="1:13" ht="111.45" customHeight="1">
      <c r="A28" s="40">
        <v>27</v>
      </c>
      <c r="B28" s="29" t="s">
        <v>16142</v>
      </c>
      <c r="C28" s="41"/>
      <c r="D28" s="41"/>
      <c r="E28" s="41" t="s">
        <v>28960</v>
      </c>
      <c r="F28" s="41" t="s">
        <v>16143</v>
      </c>
      <c r="G28" s="41" t="s">
        <v>16144</v>
      </c>
      <c r="H28" s="41" t="s">
        <v>16145</v>
      </c>
      <c r="I28" s="41" t="s">
        <v>16146</v>
      </c>
      <c r="J28" s="42" t="s">
        <v>133</v>
      </c>
      <c r="K28" s="30" t="s">
        <v>22451</v>
      </c>
      <c r="L28" s="73" t="s">
        <v>28987</v>
      </c>
      <c r="M28" s="73" t="s">
        <v>28988</v>
      </c>
    </row>
    <row r="29" spans="1:13" ht="111.45" customHeight="1">
      <c r="A29" s="40">
        <v>28</v>
      </c>
      <c r="B29" s="29" t="s">
        <v>16147</v>
      </c>
      <c r="C29" s="41"/>
      <c r="D29" s="41"/>
      <c r="E29" s="41" t="s">
        <v>28960</v>
      </c>
      <c r="F29" s="41" t="s">
        <v>16148</v>
      </c>
      <c r="G29" s="41" t="s">
        <v>16149</v>
      </c>
      <c r="H29" s="41" t="s">
        <v>16150</v>
      </c>
      <c r="I29" s="41" t="s">
        <v>16151</v>
      </c>
      <c r="J29" s="42" t="s">
        <v>144</v>
      </c>
      <c r="K29" s="30" t="s">
        <v>22452</v>
      </c>
      <c r="L29" s="73" t="s">
        <v>28987</v>
      </c>
      <c r="M29" s="73" t="s">
        <v>28988</v>
      </c>
    </row>
    <row r="30" spans="1:13" ht="111.45" customHeight="1">
      <c r="A30" s="40">
        <v>29</v>
      </c>
      <c r="B30" s="29" t="s">
        <v>16152</v>
      </c>
      <c r="C30" s="41"/>
      <c r="D30" s="41"/>
      <c r="E30" s="41" t="s">
        <v>28960</v>
      </c>
      <c r="F30" s="41" t="s">
        <v>16153</v>
      </c>
      <c r="G30" s="41" t="s">
        <v>16154</v>
      </c>
      <c r="H30" s="41" t="s">
        <v>16155</v>
      </c>
      <c r="I30" s="41" t="s">
        <v>16156</v>
      </c>
      <c r="J30" s="42" t="s">
        <v>133</v>
      </c>
      <c r="K30" s="30" t="s">
        <v>22453</v>
      </c>
      <c r="L30" s="73" t="s">
        <v>28987</v>
      </c>
      <c r="M30" s="73" t="s">
        <v>28988</v>
      </c>
    </row>
    <row r="31" spans="1:13" ht="111.45" customHeight="1">
      <c r="A31" s="40">
        <v>30</v>
      </c>
      <c r="B31" s="29" t="s">
        <v>16163</v>
      </c>
      <c r="C31" s="41"/>
      <c r="D31" s="41"/>
      <c r="E31" s="41" t="s">
        <v>28960</v>
      </c>
      <c r="F31" s="41" t="s">
        <v>16164</v>
      </c>
      <c r="G31" s="41" t="s">
        <v>16165</v>
      </c>
      <c r="H31" s="41" t="s">
        <v>16166</v>
      </c>
      <c r="I31" s="41" t="s">
        <v>16167</v>
      </c>
      <c r="J31" s="42" t="s">
        <v>144</v>
      </c>
      <c r="K31" s="30" t="s">
        <v>22455</v>
      </c>
      <c r="L31" s="73" t="s">
        <v>28987</v>
      </c>
      <c r="M31" s="73" t="s">
        <v>28988</v>
      </c>
    </row>
    <row r="32" spans="1:13" ht="111.45" customHeight="1">
      <c r="A32" s="40">
        <v>31</v>
      </c>
      <c r="B32" s="29" t="s">
        <v>16168</v>
      </c>
      <c r="C32" s="41"/>
      <c r="D32" s="41"/>
      <c r="E32" s="41" t="s">
        <v>28960</v>
      </c>
      <c r="F32" s="41" t="s">
        <v>16169</v>
      </c>
      <c r="G32" s="41" t="s">
        <v>16170</v>
      </c>
      <c r="H32" s="41" t="s">
        <v>16171</v>
      </c>
      <c r="I32" s="41" t="s">
        <v>4595</v>
      </c>
      <c r="J32" s="42" t="s">
        <v>160</v>
      </c>
      <c r="K32" s="30" t="s">
        <v>22456</v>
      </c>
      <c r="L32" s="73" t="s">
        <v>28987</v>
      </c>
      <c r="M32" s="73" t="s">
        <v>28988</v>
      </c>
    </row>
    <row r="33" spans="1:13" ht="111.45" customHeight="1">
      <c r="A33" s="40">
        <v>32</v>
      </c>
      <c r="B33" s="29" t="s">
        <v>16172</v>
      </c>
      <c r="C33" s="41"/>
      <c r="D33" s="41"/>
      <c r="E33" s="41" t="s">
        <v>28960</v>
      </c>
      <c r="F33" s="41" t="s">
        <v>16173</v>
      </c>
      <c r="G33" s="41" t="s">
        <v>16174</v>
      </c>
      <c r="H33" s="41" t="s">
        <v>16175</v>
      </c>
      <c r="I33" s="41" t="s">
        <v>16176</v>
      </c>
      <c r="J33" s="42" t="s">
        <v>144</v>
      </c>
      <c r="K33" s="30" t="s">
        <v>22457</v>
      </c>
      <c r="L33" s="73" t="s">
        <v>28987</v>
      </c>
      <c r="M33" s="73" t="s">
        <v>28988</v>
      </c>
    </row>
    <row r="34" spans="1:13" ht="111.45" customHeight="1">
      <c r="A34" s="40">
        <v>33</v>
      </c>
      <c r="B34" s="29" t="s">
        <v>16177</v>
      </c>
      <c r="C34" s="41"/>
      <c r="D34" s="41"/>
      <c r="E34" s="41" t="s">
        <v>28960</v>
      </c>
      <c r="F34" s="41" t="s">
        <v>16178</v>
      </c>
      <c r="G34" s="41" t="s">
        <v>16179</v>
      </c>
      <c r="H34" s="41" t="s">
        <v>16180</v>
      </c>
      <c r="I34" s="41" t="s">
        <v>16181</v>
      </c>
      <c r="J34" s="42" t="s">
        <v>127</v>
      </c>
      <c r="K34" s="30" t="s">
        <v>22458</v>
      </c>
      <c r="L34" s="73" t="s">
        <v>28987</v>
      </c>
      <c r="M34" s="73" t="s">
        <v>28988</v>
      </c>
    </row>
    <row r="35" spans="1:13" ht="111.45" customHeight="1">
      <c r="A35" s="40">
        <v>34</v>
      </c>
      <c r="B35" s="29" t="s">
        <v>16182</v>
      </c>
      <c r="C35" s="41"/>
      <c r="D35" s="41"/>
      <c r="E35" s="41" t="s">
        <v>28960</v>
      </c>
      <c r="F35" s="41" t="s">
        <v>16183</v>
      </c>
      <c r="G35" s="41" t="s">
        <v>16184</v>
      </c>
      <c r="H35" s="41" t="s">
        <v>16185</v>
      </c>
      <c r="I35" s="41" t="s">
        <v>16186</v>
      </c>
      <c r="J35" s="42" t="s">
        <v>144</v>
      </c>
      <c r="K35" s="30" t="s">
        <v>22459</v>
      </c>
      <c r="L35" s="73" t="s">
        <v>28987</v>
      </c>
      <c r="M35" s="73" t="s">
        <v>28988</v>
      </c>
    </row>
    <row r="36" spans="1:13" ht="111.45" customHeight="1">
      <c r="A36" s="40">
        <v>35</v>
      </c>
      <c r="B36" s="29" t="s">
        <v>16192</v>
      </c>
      <c r="C36" s="41"/>
      <c r="D36" s="41"/>
      <c r="E36" s="41" t="s">
        <v>28960</v>
      </c>
      <c r="F36" s="41" t="s">
        <v>16193</v>
      </c>
      <c r="G36" s="41" t="s">
        <v>16194</v>
      </c>
      <c r="H36" s="41" t="s">
        <v>16195</v>
      </c>
      <c r="I36" s="41" t="s">
        <v>16196</v>
      </c>
      <c r="J36" s="42" t="s">
        <v>160</v>
      </c>
      <c r="K36" s="30" t="s">
        <v>19321</v>
      </c>
      <c r="L36" s="73" t="s">
        <v>28987</v>
      </c>
      <c r="M36" s="73" t="s">
        <v>28988</v>
      </c>
    </row>
    <row r="37" spans="1:13" ht="111.45" customHeight="1">
      <c r="A37" s="40">
        <v>36</v>
      </c>
      <c r="B37" s="29" t="s">
        <v>16207</v>
      </c>
      <c r="C37" s="41"/>
      <c r="D37" s="41"/>
      <c r="E37" s="41" t="s">
        <v>28960</v>
      </c>
      <c r="F37" s="41" t="s">
        <v>16208</v>
      </c>
      <c r="G37" s="41" t="s">
        <v>16209</v>
      </c>
      <c r="H37" s="41" t="s">
        <v>16210</v>
      </c>
      <c r="I37" s="41" t="s">
        <v>16211</v>
      </c>
      <c r="J37" s="42" t="s">
        <v>144</v>
      </c>
      <c r="K37" s="30" t="s">
        <v>19322</v>
      </c>
      <c r="L37" s="73" t="s">
        <v>28987</v>
      </c>
      <c r="M37" s="73" t="s">
        <v>28988</v>
      </c>
    </row>
    <row r="38" spans="1:13" ht="111.45" customHeight="1">
      <c r="A38" s="40">
        <v>37</v>
      </c>
      <c r="B38" s="29" t="s">
        <v>16212</v>
      </c>
      <c r="C38" s="41"/>
      <c r="D38" s="41"/>
      <c r="E38" s="41" t="s">
        <v>28960</v>
      </c>
      <c r="F38" s="41" t="s">
        <v>135</v>
      </c>
      <c r="G38" s="41" t="s">
        <v>396</v>
      </c>
      <c r="H38" s="41" t="s">
        <v>397</v>
      </c>
      <c r="I38" s="41" t="s">
        <v>398</v>
      </c>
      <c r="J38" s="42" t="s">
        <v>133</v>
      </c>
      <c r="K38" s="30" t="s">
        <v>19323</v>
      </c>
      <c r="L38" s="73" t="s">
        <v>28987</v>
      </c>
      <c r="M38" s="73" t="s">
        <v>28988</v>
      </c>
    </row>
    <row r="39" spans="1:13" ht="111.45" customHeight="1">
      <c r="A39" s="40">
        <v>38</v>
      </c>
      <c r="B39" s="29" t="s">
        <v>16215</v>
      </c>
      <c r="C39" s="41"/>
      <c r="D39" s="41"/>
      <c r="E39" s="41" t="s">
        <v>28960</v>
      </c>
      <c r="F39" s="41" t="s">
        <v>16216</v>
      </c>
      <c r="G39" s="41" t="s">
        <v>11180</v>
      </c>
      <c r="H39" s="41" t="s">
        <v>16217</v>
      </c>
      <c r="I39" s="41" t="s">
        <v>641</v>
      </c>
      <c r="J39" s="42" t="s">
        <v>144</v>
      </c>
      <c r="K39" s="30" t="s">
        <v>23000</v>
      </c>
      <c r="L39" s="73" t="s">
        <v>28987</v>
      </c>
      <c r="M39" s="73" t="s">
        <v>28988</v>
      </c>
    </row>
    <row r="40" spans="1:13" ht="111.45" customHeight="1">
      <c r="A40" s="40">
        <v>39</v>
      </c>
      <c r="B40" s="29" t="s">
        <v>16228</v>
      </c>
      <c r="C40" s="41"/>
      <c r="D40" s="41"/>
      <c r="E40" s="41" t="s">
        <v>28960</v>
      </c>
      <c r="F40" s="41" t="s">
        <v>16229</v>
      </c>
      <c r="G40" s="41" t="s">
        <v>16230</v>
      </c>
      <c r="H40" s="41" t="s">
        <v>16231</v>
      </c>
      <c r="I40" s="41" t="s">
        <v>16232</v>
      </c>
      <c r="J40" s="42" t="s">
        <v>160</v>
      </c>
      <c r="K40" s="30" t="s">
        <v>22464</v>
      </c>
      <c r="L40" s="73" t="s">
        <v>28987</v>
      </c>
      <c r="M40" s="73" t="s">
        <v>28988</v>
      </c>
    </row>
    <row r="41" spans="1:13" ht="111.45" customHeight="1">
      <c r="A41" s="40">
        <v>40</v>
      </c>
      <c r="B41" s="29" t="s">
        <v>16233</v>
      </c>
      <c r="C41" s="41"/>
      <c r="D41" s="41"/>
      <c r="E41" s="41" t="s">
        <v>28960</v>
      </c>
      <c r="F41" s="41" t="s">
        <v>16234</v>
      </c>
      <c r="G41" s="41" t="s">
        <v>16235</v>
      </c>
      <c r="H41" s="41" t="s">
        <v>16236</v>
      </c>
      <c r="I41" s="41" t="s">
        <v>16237</v>
      </c>
      <c r="J41" s="42" t="s">
        <v>160</v>
      </c>
      <c r="K41" s="30" t="s">
        <v>22465</v>
      </c>
      <c r="L41" s="73" t="s">
        <v>28987</v>
      </c>
      <c r="M41" s="73" t="s">
        <v>28988</v>
      </c>
    </row>
    <row r="42" spans="1:13" ht="111.45" customHeight="1">
      <c r="A42" s="40">
        <v>41</v>
      </c>
      <c r="B42" s="29" t="s">
        <v>16238</v>
      </c>
      <c r="C42" s="41"/>
      <c r="D42" s="41"/>
      <c r="E42" s="41" t="s">
        <v>28960</v>
      </c>
      <c r="F42" s="41" t="s">
        <v>16239</v>
      </c>
      <c r="G42" s="41" t="s">
        <v>16240</v>
      </c>
      <c r="H42" s="41" t="s">
        <v>16125</v>
      </c>
      <c r="I42" s="41" t="s">
        <v>16126</v>
      </c>
      <c r="J42" s="42" t="s">
        <v>133</v>
      </c>
      <c r="K42" s="30" t="s">
        <v>22466</v>
      </c>
      <c r="L42" s="73" t="s">
        <v>28987</v>
      </c>
      <c r="M42" s="73" t="s">
        <v>28988</v>
      </c>
    </row>
    <row r="43" spans="1:13" ht="111.45" customHeight="1">
      <c r="A43" s="40">
        <v>42</v>
      </c>
      <c r="B43" s="29" t="s">
        <v>16246</v>
      </c>
      <c r="C43" s="41"/>
      <c r="D43" s="41"/>
      <c r="E43" s="41" t="s">
        <v>28960</v>
      </c>
      <c r="F43" s="41" t="s">
        <v>16247</v>
      </c>
      <c r="G43" s="41" t="s">
        <v>16248</v>
      </c>
      <c r="H43" s="41" t="s">
        <v>16249</v>
      </c>
      <c r="I43" s="41" t="s">
        <v>16250</v>
      </c>
      <c r="J43" s="42" t="s">
        <v>127</v>
      </c>
      <c r="K43" s="30" t="s">
        <v>22467</v>
      </c>
      <c r="L43" s="73" t="s">
        <v>28987</v>
      </c>
      <c r="M43" s="73" t="s">
        <v>28988</v>
      </c>
    </row>
    <row r="44" spans="1:13" ht="111.45" customHeight="1">
      <c r="A44" s="40">
        <v>43</v>
      </c>
      <c r="B44" s="29" t="s">
        <v>16251</v>
      </c>
      <c r="C44" s="41"/>
      <c r="D44" s="41"/>
      <c r="E44" s="41" t="s">
        <v>28960</v>
      </c>
      <c r="F44" s="41" t="s">
        <v>6822</v>
      </c>
      <c r="G44" s="41" t="s">
        <v>16252</v>
      </c>
      <c r="H44" s="41" t="s">
        <v>16253</v>
      </c>
      <c r="I44" s="41" t="s">
        <v>16254</v>
      </c>
      <c r="J44" s="42" t="s">
        <v>144</v>
      </c>
      <c r="K44" s="30" t="s">
        <v>22468</v>
      </c>
      <c r="L44" s="73" t="s">
        <v>28987</v>
      </c>
      <c r="M44" s="73" t="s">
        <v>28988</v>
      </c>
    </row>
    <row r="45" spans="1:13" ht="111.45" customHeight="1">
      <c r="A45" s="40">
        <v>44</v>
      </c>
      <c r="B45" s="29" t="s">
        <v>16255</v>
      </c>
      <c r="C45" s="41"/>
      <c r="D45" s="41"/>
      <c r="E45" s="41" t="s">
        <v>28960</v>
      </c>
      <c r="F45" s="41" t="s">
        <v>16256</v>
      </c>
      <c r="G45" s="41" t="s">
        <v>16257</v>
      </c>
      <c r="H45" s="41" t="s">
        <v>16258</v>
      </c>
      <c r="I45" s="41" t="s">
        <v>16259</v>
      </c>
      <c r="J45" s="42" t="s">
        <v>160</v>
      </c>
      <c r="K45" s="30" t="s">
        <v>22469</v>
      </c>
      <c r="L45" s="73" t="s">
        <v>28987</v>
      </c>
      <c r="M45" s="73" t="s">
        <v>28988</v>
      </c>
    </row>
    <row r="46" spans="1:13" ht="111.45" customHeight="1">
      <c r="A46" s="40">
        <v>45</v>
      </c>
      <c r="B46" s="29" t="s">
        <v>16260</v>
      </c>
      <c r="C46" s="41"/>
      <c r="D46" s="41"/>
      <c r="E46" s="41" t="s">
        <v>28960</v>
      </c>
      <c r="F46" s="41" t="s">
        <v>16261</v>
      </c>
      <c r="G46" s="41" t="s">
        <v>16262</v>
      </c>
      <c r="H46" s="41" t="s">
        <v>16263</v>
      </c>
      <c r="I46" s="41" t="s">
        <v>16264</v>
      </c>
      <c r="J46" s="42" t="s">
        <v>160</v>
      </c>
      <c r="K46" s="30" t="s">
        <v>22470</v>
      </c>
      <c r="L46" s="73" t="s">
        <v>28987</v>
      </c>
      <c r="M46" s="73" t="s">
        <v>28988</v>
      </c>
    </row>
    <row r="47" spans="1:13" ht="111.45" customHeight="1">
      <c r="A47" s="40">
        <v>46</v>
      </c>
      <c r="B47" s="29" t="s">
        <v>16265</v>
      </c>
      <c r="C47" s="41"/>
      <c r="D47" s="41"/>
      <c r="E47" s="41" t="s">
        <v>28960</v>
      </c>
      <c r="F47" s="41" t="s">
        <v>16266</v>
      </c>
      <c r="G47" s="41" t="s">
        <v>16267</v>
      </c>
      <c r="H47" s="41" t="s">
        <v>16268</v>
      </c>
      <c r="I47" s="41" t="s">
        <v>631</v>
      </c>
      <c r="J47" s="42" t="s">
        <v>144</v>
      </c>
      <c r="K47" s="30" t="s">
        <v>22471</v>
      </c>
      <c r="L47" s="73" t="s">
        <v>28987</v>
      </c>
      <c r="M47" s="73" t="s">
        <v>28988</v>
      </c>
    </row>
    <row r="48" spans="1:13" ht="111.45" customHeight="1">
      <c r="A48" s="40">
        <v>47</v>
      </c>
      <c r="B48" s="29" t="s">
        <v>16269</v>
      </c>
      <c r="C48" s="41"/>
      <c r="D48" s="41"/>
      <c r="E48" s="41" t="s">
        <v>28960</v>
      </c>
      <c r="F48" s="41" t="s">
        <v>16270</v>
      </c>
      <c r="G48" s="41" t="s">
        <v>14765</v>
      </c>
      <c r="H48" s="41" t="s">
        <v>16271</v>
      </c>
      <c r="I48" s="41" t="s">
        <v>16272</v>
      </c>
      <c r="J48" s="42" t="s">
        <v>160</v>
      </c>
      <c r="K48" s="30" t="s">
        <v>22472</v>
      </c>
      <c r="L48" s="73" t="s">
        <v>28987</v>
      </c>
      <c r="M48" s="73" t="s">
        <v>28988</v>
      </c>
    </row>
    <row r="49" spans="1:13" ht="111.45" customHeight="1">
      <c r="A49" s="40">
        <v>48</v>
      </c>
      <c r="B49" s="29" t="s">
        <v>16273</v>
      </c>
      <c r="C49" s="41"/>
      <c r="D49" s="41"/>
      <c r="E49" s="41" t="s">
        <v>28960</v>
      </c>
      <c r="F49" s="41" t="s">
        <v>15498</v>
      </c>
      <c r="G49" s="41" t="s">
        <v>11700</v>
      </c>
      <c r="H49" s="41" t="s">
        <v>16274</v>
      </c>
      <c r="I49" s="41" t="s">
        <v>1486</v>
      </c>
      <c r="J49" s="42" t="s">
        <v>160</v>
      </c>
      <c r="K49" s="30" t="s">
        <v>22473</v>
      </c>
      <c r="L49" s="73" t="s">
        <v>28987</v>
      </c>
      <c r="M49" s="73" t="s">
        <v>28988</v>
      </c>
    </row>
    <row r="50" spans="1:13" ht="111.45" customHeight="1">
      <c r="A50" s="40">
        <v>49</v>
      </c>
      <c r="B50" s="29" t="s">
        <v>16275</v>
      </c>
      <c r="C50" s="41"/>
      <c r="D50" s="41"/>
      <c r="E50" s="41" t="s">
        <v>28960</v>
      </c>
      <c r="F50" s="41" t="s">
        <v>4431</v>
      </c>
      <c r="G50" s="41" t="s">
        <v>1431</v>
      </c>
      <c r="H50" s="41" t="s">
        <v>1432</v>
      </c>
      <c r="I50" s="41" t="s">
        <v>1433</v>
      </c>
      <c r="J50" s="42" t="s">
        <v>133</v>
      </c>
      <c r="K50" s="30" t="s">
        <v>22474</v>
      </c>
      <c r="L50" s="73" t="s">
        <v>28987</v>
      </c>
      <c r="M50" s="73" t="s">
        <v>28988</v>
      </c>
    </row>
    <row r="51" spans="1:13" ht="111.45" customHeight="1">
      <c r="A51" s="40">
        <v>50</v>
      </c>
      <c r="B51" s="29" t="s">
        <v>16276</v>
      </c>
      <c r="C51" s="41"/>
      <c r="D51" s="41"/>
      <c r="E51" s="41" t="s">
        <v>28960</v>
      </c>
      <c r="F51" s="41" t="s">
        <v>16277</v>
      </c>
      <c r="G51" s="41" t="s">
        <v>16278</v>
      </c>
      <c r="H51" s="41" t="s">
        <v>16279</v>
      </c>
      <c r="I51" s="41" t="s">
        <v>16280</v>
      </c>
      <c r="J51" s="42" t="s">
        <v>144</v>
      </c>
      <c r="K51" s="30" t="s">
        <v>22475</v>
      </c>
      <c r="L51" s="73" t="s">
        <v>28987</v>
      </c>
      <c r="M51" s="73" t="s">
        <v>28988</v>
      </c>
    </row>
    <row r="52" spans="1:13" ht="111.45" customHeight="1">
      <c r="A52" s="40">
        <v>51</v>
      </c>
      <c r="B52" s="29" t="s">
        <v>16281</v>
      </c>
      <c r="C52" s="41"/>
      <c r="D52" s="41"/>
      <c r="E52" s="41" t="s">
        <v>28960</v>
      </c>
      <c r="F52" s="41" t="s">
        <v>16282</v>
      </c>
      <c r="G52" s="41" t="s">
        <v>16283</v>
      </c>
      <c r="H52" s="41" t="s">
        <v>16284</v>
      </c>
      <c r="I52" s="41" t="s">
        <v>16285</v>
      </c>
      <c r="J52" s="42" t="s">
        <v>133</v>
      </c>
      <c r="K52" s="30" t="s">
        <v>22476</v>
      </c>
      <c r="L52" s="73" t="s">
        <v>28987</v>
      </c>
      <c r="M52" s="73" t="s">
        <v>28988</v>
      </c>
    </row>
    <row r="53" spans="1:13" ht="111.45" customHeight="1">
      <c r="A53" s="40">
        <v>52</v>
      </c>
      <c r="B53" s="29" t="s">
        <v>16286</v>
      </c>
      <c r="C53" s="41"/>
      <c r="D53" s="41"/>
      <c r="E53" s="41" t="s">
        <v>28960</v>
      </c>
      <c r="F53" s="41" t="s">
        <v>16287</v>
      </c>
      <c r="G53" s="41" t="s">
        <v>16288</v>
      </c>
      <c r="H53" s="41" t="s">
        <v>16289</v>
      </c>
      <c r="I53" s="41" t="s">
        <v>16290</v>
      </c>
      <c r="J53" s="42" t="s">
        <v>160</v>
      </c>
      <c r="K53" s="30" t="s">
        <v>22477</v>
      </c>
      <c r="L53" s="73" t="s">
        <v>28987</v>
      </c>
      <c r="M53" s="73" t="s">
        <v>28988</v>
      </c>
    </row>
    <row r="54" spans="1:13" ht="111.45" customHeight="1">
      <c r="A54" s="40">
        <v>53</v>
      </c>
      <c r="B54" s="29" t="s">
        <v>16291</v>
      </c>
      <c r="C54" s="41"/>
      <c r="D54" s="41"/>
      <c r="E54" s="41" t="s">
        <v>28960</v>
      </c>
      <c r="F54" s="41" t="s">
        <v>16292</v>
      </c>
      <c r="G54" s="41" t="s">
        <v>16293</v>
      </c>
      <c r="H54" s="41" t="s">
        <v>16294</v>
      </c>
      <c r="I54" s="41" t="s">
        <v>16295</v>
      </c>
      <c r="J54" s="42" t="s">
        <v>160</v>
      </c>
      <c r="K54" s="30" t="s">
        <v>19326</v>
      </c>
      <c r="L54" s="73" t="s">
        <v>28987</v>
      </c>
      <c r="M54" s="73" t="s">
        <v>28988</v>
      </c>
    </row>
    <row r="55" spans="1:13" ht="111.45" customHeight="1">
      <c r="A55" s="40">
        <v>54</v>
      </c>
      <c r="B55" s="29" t="s">
        <v>16301</v>
      </c>
      <c r="C55" s="41"/>
      <c r="D55" s="41"/>
      <c r="E55" s="41" t="s">
        <v>28960</v>
      </c>
      <c r="F55" s="41" t="s">
        <v>16302</v>
      </c>
      <c r="G55" s="41" t="s">
        <v>16303</v>
      </c>
      <c r="H55" s="41" t="s">
        <v>16304</v>
      </c>
      <c r="I55" s="41" t="s">
        <v>16305</v>
      </c>
      <c r="J55" s="42" t="s">
        <v>133</v>
      </c>
      <c r="K55" s="30" t="s">
        <v>22479</v>
      </c>
      <c r="L55" s="73" t="s">
        <v>28987</v>
      </c>
      <c r="M55" s="73" t="s">
        <v>28988</v>
      </c>
    </row>
    <row r="56" spans="1:13" ht="111.45" customHeight="1">
      <c r="A56" s="40">
        <v>55</v>
      </c>
      <c r="B56" s="29" t="s">
        <v>16316</v>
      </c>
      <c r="C56" s="41"/>
      <c r="D56" s="41"/>
      <c r="E56" s="41" t="s">
        <v>28960</v>
      </c>
      <c r="F56" s="41" t="s">
        <v>16317</v>
      </c>
      <c r="G56" s="41" t="s">
        <v>16318</v>
      </c>
      <c r="H56" s="41" t="s">
        <v>16319</v>
      </c>
      <c r="I56" s="41" t="s">
        <v>16320</v>
      </c>
      <c r="J56" s="42" t="s">
        <v>160</v>
      </c>
      <c r="K56" s="30" t="s">
        <v>22482</v>
      </c>
      <c r="L56" s="73" t="s">
        <v>28987</v>
      </c>
      <c r="M56" s="73" t="s">
        <v>28988</v>
      </c>
    </row>
    <row r="57" spans="1:13" ht="111.45" customHeight="1">
      <c r="A57" s="40">
        <v>56</v>
      </c>
      <c r="B57" s="29" t="s">
        <v>16321</v>
      </c>
      <c r="C57" s="41"/>
      <c r="D57" s="41"/>
      <c r="E57" s="41" t="s">
        <v>28960</v>
      </c>
      <c r="F57" s="41" t="s">
        <v>16322</v>
      </c>
      <c r="G57" s="41" t="s">
        <v>16323</v>
      </c>
      <c r="H57" s="41" t="s">
        <v>16324</v>
      </c>
      <c r="I57" s="41" t="s">
        <v>16325</v>
      </c>
      <c r="J57" s="42" t="s">
        <v>133</v>
      </c>
      <c r="K57" s="30" t="s">
        <v>22483</v>
      </c>
      <c r="L57" s="73" t="s">
        <v>28987</v>
      </c>
      <c r="M57" s="73" t="s">
        <v>28988</v>
      </c>
    </row>
    <row r="58" spans="1:13" ht="111.45" customHeight="1">
      <c r="A58" s="40">
        <v>57</v>
      </c>
      <c r="B58" s="29" t="s">
        <v>16326</v>
      </c>
      <c r="C58" s="41"/>
      <c r="D58" s="41"/>
      <c r="E58" s="41" t="s">
        <v>28960</v>
      </c>
      <c r="F58" s="41" t="s">
        <v>581</v>
      </c>
      <c r="G58" s="41" t="s">
        <v>16327</v>
      </c>
      <c r="H58" s="41" t="s">
        <v>3791</v>
      </c>
      <c r="I58" s="41" t="s">
        <v>16328</v>
      </c>
      <c r="J58" s="42" t="s">
        <v>160</v>
      </c>
      <c r="K58" s="30" t="s">
        <v>19327</v>
      </c>
      <c r="L58" s="73" t="s">
        <v>28987</v>
      </c>
      <c r="M58" s="73" t="s">
        <v>28988</v>
      </c>
    </row>
    <row r="59" spans="1:13" ht="111.45" customHeight="1">
      <c r="A59" s="40">
        <v>58</v>
      </c>
      <c r="B59" s="29" t="s">
        <v>16329</v>
      </c>
      <c r="C59" s="41"/>
      <c r="D59" s="41"/>
      <c r="E59" s="41" t="s">
        <v>28960</v>
      </c>
      <c r="F59" s="41" t="s">
        <v>16330</v>
      </c>
      <c r="G59" s="41" t="s">
        <v>16331</v>
      </c>
      <c r="H59" s="41" t="s">
        <v>16332</v>
      </c>
      <c r="I59" s="41" t="s">
        <v>16333</v>
      </c>
      <c r="J59" s="42" t="s">
        <v>133</v>
      </c>
      <c r="K59" s="30" t="s">
        <v>22484</v>
      </c>
      <c r="L59" s="73" t="s">
        <v>28987</v>
      </c>
      <c r="M59" s="73" t="s">
        <v>28988</v>
      </c>
    </row>
    <row r="60" spans="1:13" ht="111.45" customHeight="1">
      <c r="A60" s="40">
        <v>59</v>
      </c>
      <c r="B60" s="29" t="s">
        <v>16334</v>
      </c>
      <c r="C60" s="41"/>
      <c r="D60" s="41"/>
      <c r="E60" s="41" t="s">
        <v>28960</v>
      </c>
      <c r="F60" s="41" t="s">
        <v>16335</v>
      </c>
      <c r="G60" s="41" t="s">
        <v>16336</v>
      </c>
      <c r="H60" s="41" t="s">
        <v>16337</v>
      </c>
      <c r="I60" s="41" t="s">
        <v>16338</v>
      </c>
      <c r="J60" s="42" t="s">
        <v>144</v>
      </c>
      <c r="K60" s="30" t="s">
        <v>19328</v>
      </c>
      <c r="L60" s="73" t="s">
        <v>28987</v>
      </c>
      <c r="M60" s="73" t="s">
        <v>28988</v>
      </c>
    </row>
    <row r="61" spans="1:13" ht="111.45" customHeight="1">
      <c r="A61" s="40">
        <v>60</v>
      </c>
      <c r="B61" s="29" t="s">
        <v>16339</v>
      </c>
      <c r="C61" s="41"/>
      <c r="D61" s="41"/>
      <c r="E61" s="41" t="s">
        <v>28960</v>
      </c>
      <c r="F61" s="41" t="s">
        <v>16340</v>
      </c>
      <c r="G61" s="41" t="s">
        <v>16341</v>
      </c>
      <c r="H61" s="41" t="s">
        <v>16342</v>
      </c>
      <c r="I61" s="41" t="s">
        <v>16343</v>
      </c>
      <c r="J61" s="42" t="s">
        <v>160</v>
      </c>
      <c r="K61" s="30" t="s">
        <v>22485</v>
      </c>
      <c r="L61" s="73" t="s">
        <v>28987</v>
      </c>
      <c r="M61" s="73" t="s">
        <v>28988</v>
      </c>
    </row>
    <row r="62" spans="1:13" ht="111.45" customHeight="1">
      <c r="A62" s="40">
        <v>61</v>
      </c>
      <c r="B62" s="29" t="s">
        <v>16349</v>
      </c>
      <c r="C62" s="41"/>
      <c r="D62" s="41"/>
      <c r="E62" s="41" t="s">
        <v>28960</v>
      </c>
      <c r="F62" s="41" t="s">
        <v>16350</v>
      </c>
      <c r="G62" s="41" t="s">
        <v>16351</v>
      </c>
      <c r="H62" s="41" t="s">
        <v>16352</v>
      </c>
      <c r="I62" s="41" t="s">
        <v>16353</v>
      </c>
      <c r="J62" s="42" t="s">
        <v>133</v>
      </c>
      <c r="K62" s="30" t="s">
        <v>22487</v>
      </c>
      <c r="L62" s="73" t="s">
        <v>28987</v>
      </c>
      <c r="M62" s="73" t="s">
        <v>28988</v>
      </c>
    </row>
    <row r="63" spans="1:13" ht="111.45" customHeight="1">
      <c r="A63" s="40">
        <v>62</v>
      </c>
      <c r="B63" s="29" t="s">
        <v>16354</v>
      </c>
      <c r="C63" s="41"/>
      <c r="D63" s="41"/>
      <c r="E63" s="41" t="s">
        <v>28960</v>
      </c>
      <c r="F63" s="41" t="s">
        <v>16355</v>
      </c>
      <c r="G63" s="41" t="s">
        <v>16356</v>
      </c>
      <c r="H63" s="41" t="s">
        <v>16357</v>
      </c>
      <c r="I63" s="41" t="s">
        <v>16358</v>
      </c>
      <c r="J63" s="42" t="s">
        <v>133</v>
      </c>
      <c r="K63" s="30" t="s">
        <v>22488</v>
      </c>
      <c r="L63" s="73" t="s">
        <v>28987</v>
      </c>
      <c r="M63" s="73" t="s">
        <v>28988</v>
      </c>
    </row>
    <row r="64" spans="1:13" ht="111.45" customHeight="1">
      <c r="A64" s="40">
        <v>63</v>
      </c>
      <c r="B64" s="29" t="s">
        <v>16359</v>
      </c>
      <c r="C64" s="41"/>
      <c r="D64" s="41"/>
      <c r="E64" s="41" t="s">
        <v>28960</v>
      </c>
      <c r="F64" s="41" t="s">
        <v>16360</v>
      </c>
      <c r="G64" s="41" t="s">
        <v>16361</v>
      </c>
      <c r="H64" s="41" t="s">
        <v>16362</v>
      </c>
      <c r="I64" s="41" t="s">
        <v>16363</v>
      </c>
      <c r="J64" s="42" t="s">
        <v>133</v>
      </c>
      <c r="K64" s="30" t="s">
        <v>22489</v>
      </c>
      <c r="L64" s="73" t="s">
        <v>28987</v>
      </c>
      <c r="M64" s="73" t="s">
        <v>28988</v>
      </c>
    </row>
    <row r="65" spans="1:13" ht="111.45" customHeight="1">
      <c r="A65" s="40">
        <v>64</v>
      </c>
      <c r="B65" s="29" t="s">
        <v>16364</v>
      </c>
      <c r="C65" s="41"/>
      <c r="D65" s="41"/>
      <c r="E65" s="41" t="s">
        <v>28960</v>
      </c>
      <c r="F65" s="41" t="s">
        <v>16365</v>
      </c>
      <c r="G65" s="41" t="s">
        <v>16366</v>
      </c>
      <c r="H65" s="41" t="s">
        <v>16367</v>
      </c>
      <c r="I65" s="41" t="s">
        <v>16368</v>
      </c>
      <c r="J65" s="42" t="s">
        <v>127</v>
      </c>
      <c r="K65" s="30" t="s">
        <v>22490</v>
      </c>
      <c r="L65" s="73" t="s">
        <v>28987</v>
      </c>
      <c r="M65" s="73" t="s">
        <v>28988</v>
      </c>
    </row>
    <row r="66" spans="1:13" ht="111.45" customHeight="1">
      <c r="A66" s="40">
        <v>65</v>
      </c>
      <c r="B66" s="29" t="s">
        <v>16369</v>
      </c>
      <c r="C66" s="41"/>
      <c r="D66" s="41"/>
      <c r="E66" s="41" t="s">
        <v>28960</v>
      </c>
      <c r="F66" s="41" t="s">
        <v>14764</v>
      </c>
      <c r="G66" s="41" t="s">
        <v>16370</v>
      </c>
      <c r="H66" s="41" t="s">
        <v>16371</v>
      </c>
      <c r="I66" s="41" t="s">
        <v>16372</v>
      </c>
      <c r="J66" s="42" t="s">
        <v>127</v>
      </c>
      <c r="K66" s="30" t="s">
        <v>22491</v>
      </c>
      <c r="L66" s="73" t="s">
        <v>28987</v>
      </c>
      <c r="M66" s="73" t="s">
        <v>28988</v>
      </c>
    </row>
    <row r="67" spans="1:13" ht="111.45" customHeight="1">
      <c r="A67" s="40">
        <v>66</v>
      </c>
      <c r="B67" s="29" t="s">
        <v>16373</v>
      </c>
      <c r="C67" s="41"/>
      <c r="D67" s="41"/>
      <c r="E67" s="41" t="s">
        <v>28960</v>
      </c>
      <c r="F67" s="41" t="s">
        <v>16374</v>
      </c>
      <c r="G67" s="41" t="s">
        <v>16375</v>
      </c>
      <c r="H67" s="41" t="s">
        <v>16376</v>
      </c>
      <c r="I67" s="41" t="s">
        <v>16377</v>
      </c>
      <c r="J67" s="42" t="s">
        <v>144</v>
      </c>
      <c r="K67" s="30" t="s">
        <v>22492</v>
      </c>
      <c r="L67" s="73" t="s">
        <v>28987</v>
      </c>
      <c r="M67" s="73" t="s">
        <v>28988</v>
      </c>
    </row>
    <row r="68" spans="1:13" ht="111.45" customHeight="1">
      <c r="A68" s="40">
        <v>67</v>
      </c>
      <c r="B68" s="29" t="s">
        <v>16378</v>
      </c>
      <c r="C68" s="41"/>
      <c r="D68" s="41"/>
      <c r="E68" s="41" t="s">
        <v>28960</v>
      </c>
      <c r="F68" s="41" t="s">
        <v>16229</v>
      </c>
      <c r="G68" s="41" t="s">
        <v>16230</v>
      </c>
      <c r="H68" s="41" t="s">
        <v>16231</v>
      </c>
      <c r="I68" s="41" t="s">
        <v>16232</v>
      </c>
      <c r="J68" s="42" t="s">
        <v>127</v>
      </c>
      <c r="K68" s="30" t="s">
        <v>22493</v>
      </c>
      <c r="L68" s="73" t="s">
        <v>28987</v>
      </c>
      <c r="M68" s="73" t="s">
        <v>28988</v>
      </c>
    </row>
    <row r="69" spans="1:13" ht="111.45" customHeight="1">
      <c r="A69" s="40">
        <v>68</v>
      </c>
      <c r="B69" s="29" t="s">
        <v>16379</v>
      </c>
      <c r="C69" s="41"/>
      <c r="D69" s="41"/>
      <c r="E69" s="41" t="s">
        <v>28960</v>
      </c>
      <c r="F69" s="41" t="s">
        <v>16380</v>
      </c>
      <c r="G69" s="41" t="s">
        <v>16381</v>
      </c>
      <c r="H69" s="41" t="s">
        <v>16382</v>
      </c>
      <c r="I69" s="41" t="s">
        <v>16383</v>
      </c>
      <c r="J69" s="42" t="s">
        <v>133</v>
      </c>
      <c r="K69" s="30" t="s">
        <v>22494</v>
      </c>
      <c r="L69" s="73" t="s">
        <v>28987</v>
      </c>
      <c r="M69" s="73" t="s">
        <v>28988</v>
      </c>
    </row>
    <row r="70" spans="1:13" ht="111.45" customHeight="1">
      <c r="A70" s="40">
        <v>69</v>
      </c>
      <c r="B70" s="29" t="s">
        <v>16384</v>
      </c>
      <c r="C70" s="41"/>
      <c r="D70" s="41"/>
      <c r="E70" s="41" t="s">
        <v>28960</v>
      </c>
      <c r="F70" s="41" t="s">
        <v>16385</v>
      </c>
      <c r="G70" s="41" t="s">
        <v>16386</v>
      </c>
      <c r="H70" s="41" t="s">
        <v>16387</v>
      </c>
      <c r="I70" s="41" t="s">
        <v>16388</v>
      </c>
      <c r="J70" s="42" t="s">
        <v>127</v>
      </c>
      <c r="K70" s="30" t="s">
        <v>19329</v>
      </c>
      <c r="L70" s="73" t="s">
        <v>28987</v>
      </c>
      <c r="M70" s="73" t="s">
        <v>28988</v>
      </c>
    </row>
    <row r="71" spans="1:13" ht="111.45" customHeight="1">
      <c r="A71" s="40">
        <v>70</v>
      </c>
      <c r="B71" s="29" t="s">
        <v>16399</v>
      </c>
      <c r="C71" s="41"/>
      <c r="D71" s="41"/>
      <c r="E71" s="41" t="s">
        <v>28960</v>
      </c>
      <c r="F71" s="41" t="s">
        <v>16400</v>
      </c>
      <c r="G71" s="41" t="s">
        <v>16401</v>
      </c>
      <c r="H71" s="41" t="s">
        <v>16402</v>
      </c>
      <c r="I71" s="41" t="s">
        <v>16403</v>
      </c>
      <c r="J71" s="42" t="s">
        <v>160</v>
      </c>
      <c r="K71" s="30" t="s">
        <v>22497</v>
      </c>
      <c r="L71" s="73" t="s">
        <v>28987</v>
      </c>
      <c r="M71" s="73" t="s">
        <v>28988</v>
      </c>
    </row>
    <row r="72" spans="1:13" ht="111.45" customHeight="1">
      <c r="A72" s="40">
        <v>71</v>
      </c>
      <c r="B72" s="29" t="s">
        <v>16404</v>
      </c>
      <c r="C72" s="41"/>
      <c r="D72" s="41"/>
      <c r="E72" s="41" t="s">
        <v>28960</v>
      </c>
      <c r="F72" s="41" t="s">
        <v>16405</v>
      </c>
      <c r="G72" s="41" t="s">
        <v>16406</v>
      </c>
      <c r="H72" s="41" t="s">
        <v>16407</v>
      </c>
      <c r="I72" s="41" t="s">
        <v>16408</v>
      </c>
      <c r="J72" s="42" t="s">
        <v>160</v>
      </c>
      <c r="K72" s="30" t="s">
        <v>22498</v>
      </c>
      <c r="L72" s="73" t="s">
        <v>28987</v>
      </c>
      <c r="M72" s="73" t="s">
        <v>28988</v>
      </c>
    </row>
    <row r="73" spans="1:13" ht="111.45" customHeight="1">
      <c r="A73" s="40">
        <v>72</v>
      </c>
      <c r="B73" s="29" t="s">
        <v>16419</v>
      </c>
      <c r="C73" s="41"/>
      <c r="D73" s="41"/>
      <c r="E73" s="41" t="s">
        <v>28960</v>
      </c>
      <c r="F73" s="41" t="s">
        <v>16420</v>
      </c>
      <c r="G73" s="41" t="s">
        <v>16421</v>
      </c>
      <c r="H73" s="41" t="s">
        <v>16422</v>
      </c>
      <c r="I73" s="41" t="s">
        <v>16423</v>
      </c>
      <c r="J73" s="42" t="s">
        <v>127</v>
      </c>
      <c r="K73" s="30" t="s">
        <v>19330</v>
      </c>
      <c r="L73" s="73" t="s">
        <v>28987</v>
      </c>
      <c r="M73" s="73" t="s">
        <v>28988</v>
      </c>
    </row>
    <row r="74" spans="1:13" ht="111.45" customHeight="1">
      <c r="A74" s="40">
        <v>73</v>
      </c>
      <c r="B74" s="29" t="s">
        <v>16424</v>
      </c>
      <c r="C74" s="41"/>
      <c r="D74" s="41"/>
      <c r="E74" s="41" t="s">
        <v>28960</v>
      </c>
      <c r="F74" s="41" t="s">
        <v>16425</v>
      </c>
      <c r="G74" s="41" t="s">
        <v>16426</v>
      </c>
      <c r="H74" s="41" t="s">
        <v>16427</v>
      </c>
      <c r="I74" s="41" t="s">
        <v>16428</v>
      </c>
      <c r="J74" s="42" t="s">
        <v>133</v>
      </c>
      <c r="K74" s="30" t="s">
        <v>22501</v>
      </c>
      <c r="L74" s="73" t="s">
        <v>28987</v>
      </c>
      <c r="M74" s="73" t="s">
        <v>28988</v>
      </c>
    </row>
    <row r="75" spans="1:13" ht="111.45" customHeight="1">
      <c r="A75" s="40">
        <v>74</v>
      </c>
      <c r="B75" s="29" t="s">
        <v>16429</v>
      </c>
      <c r="C75" s="41"/>
      <c r="D75" s="41"/>
      <c r="E75" s="41" t="s">
        <v>28960</v>
      </c>
      <c r="F75" s="41" t="s">
        <v>16430</v>
      </c>
      <c r="G75" s="41" t="s">
        <v>16431</v>
      </c>
      <c r="H75" s="41" t="s">
        <v>16432</v>
      </c>
      <c r="I75" s="41" t="s">
        <v>16433</v>
      </c>
      <c r="J75" s="42" t="s">
        <v>144</v>
      </c>
      <c r="K75" s="30" t="s">
        <v>22502</v>
      </c>
      <c r="L75" s="73" t="s">
        <v>28987</v>
      </c>
      <c r="M75" s="73" t="s">
        <v>28988</v>
      </c>
    </row>
    <row r="76" spans="1:13" ht="111.45" customHeight="1">
      <c r="A76" s="40">
        <v>75</v>
      </c>
      <c r="B76" s="29" t="s">
        <v>16434</v>
      </c>
      <c r="C76" s="41"/>
      <c r="D76" s="41"/>
      <c r="E76" s="41" t="s">
        <v>28960</v>
      </c>
      <c r="F76" s="41" t="s">
        <v>16435</v>
      </c>
      <c r="G76" s="41" t="s">
        <v>16436</v>
      </c>
      <c r="H76" s="41" t="s">
        <v>16437</v>
      </c>
      <c r="I76" s="41" t="s">
        <v>16438</v>
      </c>
      <c r="J76" s="42" t="s">
        <v>160</v>
      </c>
      <c r="K76" s="30" t="s">
        <v>22503</v>
      </c>
      <c r="L76" s="73" t="s">
        <v>28987</v>
      </c>
      <c r="M76" s="73" t="s">
        <v>28988</v>
      </c>
    </row>
    <row r="77" spans="1:13" ht="111.45" customHeight="1">
      <c r="A77" s="40">
        <v>76</v>
      </c>
      <c r="B77" s="29" t="s">
        <v>16439</v>
      </c>
      <c r="C77" s="41"/>
      <c r="D77" s="41"/>
      <c r="E77" s="41" t="s">
        <v>28960</v>
      </c>
      <c r="F77" s="41" t="s">
        <v>1295</v>
      </c>
      <c r="G77" s="41" t="s">
        <v>1296</v>
      </c>
      <c r="H77" s="41" t="s">
        <v>16440</v>
      </c>
      <c r="I77" s="41" t="s">
        <v>1124</v>
      </c>
      <c r="J77" s="42" t="s">
        <v>144</v>
      </c>
      <c r="K77" s="30" t="s">
        <v>22504</v>
      </c>
      <c r="L77" s="73" t="s">
        <v>28987</v>
      </c>
      <c r="M77" s="73" t="s">
        <v>28988</v>
      </c>
    </row>
    <row r="78" spans="1:13" ht="111.45" customHeight="1">
      <c r="A78" s="40">
        <v>77</v>
      </c>
      <c r="B78" s="29" t="s">
        <v>16441</v>
      </c>
      <c r="C78" s="41"/>
      <c r="D78" s="41"/>
      <c r="E78" s="41" t="s">
        <v>28960</v>
      </c>
      <c r="F78" s="41" t="s">
        <v>16442</v>
      </c>
      <c r="G78" s="41" t="s">
        <v>16443</v>
      </c>
      <c r="H78" s="41" t="s">
        <v>16444</v>
      </c>
      <c r="I78" s="41" t="s">
        <v>16445</v>
      </c>
      <c r="J78" s="42" t="s">
        <v>133</v>
      </c>
      <c r="K78" s="30" t="s">
        <v>22505</v>
      </c>
      <c r="L78" s="73" t="s">
        <v>28987</v>
      </c>
      <c r="M78" s="73" t="s">
        <v>28988</v>
      </c>
    </row>
    <row r="79" spans="1:13" ht="111.45" customHeight="1">
      <c r="A79" s="40">
        <v>78</v>
      </c>
      <c r="B79" s="29" t="s">
        <v>16446</v>
      </c>
      <c r="C79" s="41"/>
      <c r="D79" s="41"/>
      <c r="E79" s="41" t="s">
        <v>28960</v>
      </c>
      <c r="F79" s="41" t="s">
        <v>16143</v>
      </c>
      <c r="G79" s="41" t="s">
        <v>16144</v>
      </c>
      <c r="H79" s="41" t="s">
        <v>16447</v>
      </c>
      <c r="I79" s="41" t="s">
        <v>16448</v>
      </c>
      <c r="J79" s="42" t="s">
        <v>127</v>
      </c>
      <c r="K79" s="30" t="s">
        <v>22506</v>
      </c>
      <c r="L79" s="73" t="s">
        <v>28987</v>
      </c>
      <c r="M79" s="73" t="s">
        <v>28988</v>
      </c>
    </row>
    <row r="80" spans="1:13" ht="111.45" customHeight="1">
      <c r="A80" s="40">
        <v>79</v>
      </c>
      <c r="B80" s="29" t="s">
        <v>16449</v>
      </c>
      <c r="C80" s="41"/>
      <c r="D80" s="41"/>
      <c r="E80" s="41" t="s">
        <v>28960</v>
      </c>
      <c r="F80" s="41" t="s">
        <v>16450</v>
      </c>
      <c r="G80" s="41" t="s">
        <v>16451</v>
      </c>
      <c r="H80" s="41" t="s">
        <v>16452</v>
      </c>
      <c r="I80" s="41" t="s">
        <v>16453</v>
      </c>
      <c r="J80" s="42" t="s">
        <v>133</v>
      </c>
      <c r="K80" s="30" t="s">
        <v>22507</v>
      </c>
      <c r="L80" s="73" t="s">
        <v>28987</v>
      </c>
      <c r="M80" s="73" t="s">
        <v>28988</v>
      </c>
    </row>
    <row r="81" spans="1:13" ht="111.45" customHeight="1">
      <c r="A81" s="40">
        <v>80</v>
      </c>
      <c r="B81" s="29" t="s">
        <v>16454</v>
      </c>
      <c r="C81" s="41"/>
      <c r="D81" s="41"/>
      <c r="E81" s="41" t="s">
        <v>28960</v>
      </c>
      <c r="F81" s="41" t="s">
        <v>16455</v>
      </c>
      <c r="G81" s="41" t="s">
        <v>16456</v>
      </c>
      <c r="H81" s="41" t="s">
        <v>16457</v>
      </c>
      <c r="I81" s="41" t="s">
        <v>16458</v>
      </c>
      <c r="J81" s="42" t="s">
        <v>144</v>
      </c>
      <c r="K81" s="30" t="s">
        <v>19331</v>
      </c>
      <c r="L81" s="73" t="s">
        <v>28987</v>
      </c>
      <c r="M81" s="73" t="s">
        <v>28988</v>
      </c>
    </row>
    <row r="82" spans="1:13" ht="111.45" customHeight="1">
      <c r="A82" s="40">
        <v>81</v>
      </c>
      <c r="B82" s="29" t="s">
        <v>16459</v>
      </c>
      <c r="C82" s="41"/>
      <c r="D82" s="41"/>
      <c r="E82" s="41" t="s">
        <v>28960</v>
      </c>
      <c r="F82" s="41" t="s">
        <v>16460</v>
      </c>
      <c r="G82" s="41" t="s">
        <v>16461</v>
      </c>
      <c r="H82" s="41" t="s">
        <v>16462</v>
      </c>
      <c r="I82" s="41" t="s">
        <v>16463</v>
      </c>
      <c r="J82" s="42" t="s">
        <v>160</v>
      </c>
      <c r="K82" s="30" t="s">
        <v>22508</v>
      </c>
      <c r="L82" s="73" t="s">
        <v>28987</v>
      </c>
      <c r="M82" s="73" t="s">
        <v>28988</v>
      </c>
    </row>
    <row r="83" spans="1:13" ht="111.45" customHeight="1">
      <c r="A83" s="40">
        <v>82</v>
      </c>
      <c r="B83" s="29" t="s">
        <v>16464</v>
      </c>
      <c r="C83" s="41"/>
      <c r="D83" s="41"/>
      <c r="E83" s="41" t="s">
        <v>28960</v>
      </c>
      <c r="F83" s="41" t="s">
        <v>16465</v>
      </c>
      <c r="G83" s="41" t="s">
        <v>16466</v>
      </c>
      <c r="H83" s="41" t="s">
        <v>16467</v>
      </c>
      <c r="I83" s="41" t="s">
        <v>16468</v>
      </c>
      <c r="J83" s="42" t="s">
        <v>160</v>
      </c>
      <c r="K83" s="30" t="s">
        <v>22509</v>
      </c>
      <c r="L83" s="73" t="s">
        <v>28987</v>
      </c>
      <c r="M83" s="73" t="s">
        <v>28988</v>
      </c>
    </row>
    <row r="84" spans="1:13" ht="111.45" customHeight="1">
      <c r="A84" s="40">
        <v>83</v>
      </c>
      <c r="B84" s="29" t="s">
        <v>16469</v>
      </c>
      <c r="C84" s="41"/>
      <c r="D84" s="41"/>
      <c r="E84" s="41" t="s">
        <v>28960</v>
      </c>
      <c r="F84" s="41" t="s">
        <v>16470</v>
      </c>
      <c r="G84" s="41" t="s">
        <v>16471</v>
      </c>
      <c r="H84" s="41" t="s">
        <v>16472</v>
      </c>
      <c r="I84" s="41" t="s">
        <v>16473</v>
      </c>
      <c r="J84" s="42" t="s">
        <v>127</v>
      </c>
      <c r="K84" s="30" t="s">
        <v>22510</v>
      </c>
      <c r="L84" s="73" t="s">
        <v>28987</v>
      </c>
      <c r="M84" s="73" t="s">
        <v>28988</v>
      </c>
    </row>
    <row r="85" spans="1:13" ht="111.45" customHeight="1">
      <c r="A85" s="40">
        <v>84</v>
      </c>
      <c r="B85" s="29" t="s">
        <v>16474</v>
      </c>
      <c r="C85" s="41"/>
      <c r="D85" s="41"/>
      <c r="E85" s="41" t="s">
        <v>28960</v>
      </c>
      <c r="F85" s="41" t="s">
        <v>16475</v>
      </c>
      <c r="G85" s="41" t="s">
        <v>16476</v>
      </c>
      <c r="H85" s="41" t="s">
        <v>16477</v>
      </c>
      <c r="I85" s="41" t="s">
        <v>16478</v>
      </c>
      <c r="J85" s="42" t="s">
        <v>127</v>
      </c>
      <c r="K85" s="30" t="s">
        <v>22511</v>
      </c>
      <c r="L85" s="73" t="s">
        <v>28987</v>
      </c>
      <c r="M85" s="73" t="s">
        <v>28988</v>
      </c>
    </row>
    <row r="86" spans="1:13" ht="111.45" customHeight="1">
      <c r="A86" s="40">
        <v>85</v>
      </c>
      <c r="B86" s="29" t="s">
        <v>16479</v>
      </c>
      <c r="C86" s="41"/>
      <c r="D86" s="41"/>
      <c r="E86" s="41" t="s">
        <v>28960</v>
      </c>
      <c r="F86" s="41" t="s">
        <v>16480</v>
      </c>
      <c r="G86" s="41" t="s">
        <v>16481</v>
      </c>
      <c r="H86" s="41" t="s">
        <v>16482</v>
      </c>
      <c r="I86" s="41" t="s">
        <v>16483</v>
      </c>
      <c r="J86" s="42" t="s">
        <v>133</v>
      </c>
      <c r="K86" s="30" t="s">
        <v>28990</v>
      </c>
      <c r="L86" s="73" t="s">
        <v>28987</v>
      </c>
      <c r="M86" s="73" t="s">
        <v>28988</v>
      </c>
    </row>
    <row r="87" spans="1:13" ht="111.45" customHeight="1">
      <c r="A87" s="40">
        <v>86</v>
      </c>
      <c r="B87" s="29" t="s">
        <v>16484</v>
      </c>
      <c r="C87" s="41"/>
      <c r="D87" s="41"/>
      <c r="E87" s="41" t="s">
        <v>28960</v>
      </c>
      <c r="F87" s="41" t="s">
        <v>16485</v>
      </c>
      <c r="G87" s="41" t="s">
        <v>16486</v>
      </c>
      <c r="H87" s="41" t="s">
        <v>16487</v>
      </c>
      <c r="I87" s="41" t="s">
        <v>16488</v>
      </c>
      <c r="J87" s="42" t="s">
        <v>133</v>
      </c>
      <c r="K87" s="30" t="s">
        <v>22512</v>
      </c>
      <c r="L87" s="73" t="s">
        <v>28987</v>
      </c>
      <c r="M87" s="73" t="s">
        <v>28988</v>
      </c>
    </row>
    <row r="88" spans="1:13" ht="111.45" customHeight="1">
      <c r="A88" s="40">
        <v>87</v>
      </c>
      <c r="B88" s="29" t="s">
        <v>16490</v>
      </c>
      <c r="C88" s="41"/>
      <c r="D88" s="41"/>
      <c r="E88" s="41" t="s">
        <v>28960</v>
      </c>
      <c r="F88" s="41" t="s">
        <v>16491</v>
      </c>
      <c r="G88" s="41" t="s">
        <v>16492</v>
      </c>
      <c r="H88" s="41" t="s">
        <v>16493</v>
      </c>
      <c r="I88" s="41" t="s">
        <v>16494</v>
      </c>
      <c r="J88" s="42" t="s">
        <v>144</v>
      </c>
      <c r="K88" s="30" t="s">
        <v>22514</v>
      </c>
      <c r="L88" s="73" t="s">
        <v>28987</v>
      </c>
      <c r="M88" s="73" t="s">
        <v>28988</v>
      </c>
    </row>
    <row r="89" spans="1:13" ht="111.45" customHeight="1">
      <c r="A89" s="40">
        <v>88</v>
      </c>
      <c r="B89" s="29" t="s">
        <v>16495</v>
      </c>
      <c r="C89" s="41"/>
      <c r="D89" s="41"/>
      <c r="E89" s="41" t="s">
        <v>28960</v>
      </c>
      <c r="F89" s="41" t="s">
        <v>1295</v>
      </c>
      <c r="G89" s="41" t="s">
        <v>1296</v>
      </c>
      <c r="H89" s="41" t="s">
        <v>1297</v>
      </c>
      <c r="I89" s="41" t="s">
        <v>1124</v>
      </c>
      <c r="J89" s="42" t="s">
        <v>144</v>
      </c>
      <c r="K89" s="30" t="s">
        <v>22515</v>
      </c>
      <c r="L89" s="73" t="s">
        <v>28987</v>
      </c>
      <c r="M89" s="73" t="s">
        <v>28988</v>
      </c>
    </row>
    <row r="90" spans="1:13" ht="111.45" customHeight="1">
      <c r="A90" s="40">
        <v>89</v>
      </c>
      <c r="B90" s="29" t="s">
        <v>16496</v>
      </c>
      <c r="C90" s="41"/>
      <c r="D90" s="41"/>
      <c r="E90" s="41" t="s">
        <v>28960</v>
      </c>
      <c r="F90" s="41" t="s">
        <v>16497</v>
      </c>
      <c r="G90" s="41" t="s">
        <v>16498</v>
      </c>
      <c r="H90" s="41" t="s">
        <v>16499</v>
      </c>
      <c r="I90" s="41" t="s">
        <v>16500</v>
      </c>
      <c r="J90" s="42" t="s">
        <v>144</v>
      </c>
      <c r="K90" s="30" t="s">
        <v>22516</v>
      </c>
      <c r="L90" s="73" t="s">
        <v>28987</v>
      </c>
      <c r="M90" s="73" t="s">
        <v>28988</v>
      </c>
    </row>
    <row r="91" spans="1:13" ht="111.45" customHeight="1">
      <c r="A91" s="40">
        <v>90</v>
      </c>
      <c r="B91" s="29" t="s">
        <v>16502</v>
      </c>
      <c r="C91" s="41"/>
      <c r="D91" s="41"/>
      <c r="E91" s="41" t="s">
        <v>28960</v>
      </c>
      <c r="F91" s="41" t="s">
        <v>16503</v>
      </c>
      <c r="G91" s="41" t="s">
        <v>16504</v>
      </c>
      <c r="H91" s="41" t="s">
        <v>16505</v>
      </c>
      <c r="I91" s="41" t="s">
        <v>16506</v>
      </c>
      <c r="J91" s="42" t="s">
        <v>133</v>
      </c>
      <c r="K91" s="30" t="s">
        <v>22518</v>
      </c>
      <c r="L91" s="73" t="s">
        <v>28987</v>
      </c>
      <c r="M91" s="73" t="s">
        <v>28988</v>
      </c>
    </row>
    <row r="92" spans="1:13" ht="111.45" customHeight="1">
      <c r="A92" s="40">
        <v>91</v>
      </c>
      <c r="B92" s="29" t="s">
        <v>16512</v>
      </c>
      <c r="C92" s="41"/>
      <c r="D92" s="41"/>
      <c r="E92" s="41" t="s">
        <v>28960</v>
      </c>
      <c r="F92" s="41" t="s">
        <v>9713</v>
      </c>
      <c r="G92" s="41" t="s">
        <v>16513</v>
      </c>
      <c r="H92" s="41" t="s">
        <v>7337</v>
      </c>
      <c r="I92" s="41" t="s">
        <v>9716</v>
      </c>
      <c r="J92" s="42" t="s">
        <v>160</v>
      </c>
      <c r="K92" s="30" t="s">
        <v>22520</v>
      </c>
      <c r="L92" s="73" t="s">
        <v>28987</v>
      </c>
      <c r="M92" s="73" t="s">
        <v>28988</v>
      </c>
    </row>
    <row r="93" spans="1:13" ht="111.45" customHeight="1">
      <c r="A93" s="40">
        <v>92</v>
      </c>
      <c r="B93" s="29" t="s">
        <v>16514</v>
      </c>
      <c r="C93" s="41"/>
      <c r="D93" s="41"/>
      <c r="E93" s="41" t="s">
        <v>28960</v>
      </c>
      <c r="F93" s="41" t="s">
        <v>16515</v>
      </c>
      <c r="G93" s="41" t="s">
        <v>16516</v>
      </c>
      <c r="H93" s="41" t="s">
        <v>16517</v>
      </c>
      <c r="I93" s="41" t="s">
        <v>16518</v>
      </c>
      <c r="J93" s="42" t="s">
        <v>133</v>
      </c>
      <c r="K93" s="30" t="s">
        <v>22521</v>
      </c>
      <c r="L93" s="73" t="s">
        <v>28987</v>
      </c>
      <c r="M93" s="73" t="s">
        <v>28988</v>
      </c>
    </row>
    <row r="94" spans="1:13" ht="111.45" customHeight="1">
      <c r="A94" s="40">
        <v>93</v>
      </c>
      <c r="B94" s="29" t="s">
        <v>16523</v>
      </c>
      <c r="C94" s="41"/>
      <c r="D94" s="41"/>
      <c r="E94" s="41" t="s">
        <v>28960</v>
      </c>
      <c r="F94" s="41" t="s">
        <v>16524</v>
      </c>
      <c r="G94" s="41" t="s">
        <v>16525</v>
      </c>
      <c r="H94" s="41" t="s">
        <v>16526</v>
      </c>
      <c r="I94" s="41" t="s">
        <v>16527</v>
      </c>
      <c r="J94" s="42" t="s">
        <v>133</v>
      </c>
      <c r="K94" s="30" t="s">
        <v>19332</v>
      </c>
      <c r="L94" s="73" t="s">
        <v>28987</v>
      </c>
      <c r="M94" s="73" t="s">
        <v>28988</v>
      </c>
    </row>
    <row r="95" spans="1:13" ht="111.45" customHeight="1">
      <c r="A95" s="40">
        <v>94</v>
      </c>
      <c r="B95" s="29" t="s">
        <v>16531</v>
      </c>
      <c r="C95" s="41"/>
      <c r="D95" s="41"/>
      <c r="E95" s="41" t="s">
        <v>28960</v>
      </c>
      <c r="F95" s="41" t="s">
        <v>16532</v>
      </c>
      <c r="G95" s="41" t="s">
        <v>16533</v>
      </c>
      <c r="H95" s="41" t="s">
        <v>16534</v>
      </c>
      <c r="I95" s="41" t="s">
        <v>16535</v>
      </c>
      <c r="J95" s="42" t="s">
        <v>133</v>
      </c>
      <c r="K95" s="30" t="s">
        <v>19333</v>
      </c>
      <c r="L95" s="73" t="s">
        <v>28987</v>
      </c>
      <c r="M95" s="73" t="s">
        <v>28988</v>
      </c>
    </row>
    <row r="96" spans="1:13" ht="111.45" customHeight="1">
      <c r="A96" s="40">
        <v>95</v>
      </c>
      <c r="B96" s="29" t="s">
        <v>16536</v>
      </c>
      <c r="C96" s="41"/>
      <c r="D96" s="41"/>
      <c r="E96" s="41" t="s">
        <v>28960</v>
      </c>
      <c r="F96" s="41" t="s">
        <v>16537</v>
      </c>
      <c r="G96" s="41" t="s">
        <v>16538</v>
      </c>
      <c r="H96" s="41" t="s">
        <v>16539</v>
      </c>
      <c r="I96" s="41" t="s">
        <v>16540</v>
      </c>
      <c r="J96" s="42" t="s">
        <v>133</v>
      </c>
      <c r="K96" s="30" t="s">
        <v>22524</v>
      </c>
      <c r="L96" s="73" t="s">
        <v>28987</v>
      </c>
      <c r="M96" s="73" t="s">
        <v>28988</v>
      </c>
    </row>
    <row r="97" spans="1:13" ht="111.45" customHeight="1">
      <c r="A97" s="40">
        <v>96</v>
      </c>
      <c r="B97" s="29" t="s">
        <v>16541</v>
      </c>
      <c r="C97" s="41"/>
      <c r="D97" s="41"/>
      <c r="E97" s="41" t="s">
        <v>28960</v>
      </c>
      <c r="F97" s="41" t="s">
        <v>16542</v>
      </c>
      <c r="G97" s="41" t="s">
        <v>16543</v>
      </c>
      <c r="H97" s="41" t="s">
        <v>16544</v>
      </c>
      <c r="I97" s="41" t="s">
        <v>16545</v>
      </c>
      <c r="J97" s="42" t="s">
        <v>127</v>
      </c>
      <c r="K97" s="30" t="s">
        <v>22525</v>
      </c>
      <c r="L97" s="73" t="s">
        <v>28987</v>
      </c>
      <c r="M97" s="73" t="s">
        <v>28988</v>
      </c>
    </row>
    <row r="98" spans="1:13" ht="111.45" customHeight="1">
      <c r="A98" s="40">
        <v>97</v>
      </c>
      <c r="B98" s="29" t="s">
        <v>16546</v>
      </c>
      <c r="C98" s="41"/>
      <c r="D98" s="41"/>
      <c r="E98" s="41" t="s">
        <v>28960</v>
      </c>
      <c r="F98" s="41" t="s">
        <v>16547</v>
      </c>
      <c r="G98" s="41" t="s">
        <v>16548</v>
      </c>
      <c r="H98" s="41" t="s">
        <v>625</v>
      </c>
      <c r="I98" s="41" t="s">
        <v>4595</v>
      </c>
      <c r="J98" s="42" t="s">
        <v>133</v>
      </c>
      <c r="K98" s="30" t="s">
        <v>22526</v>
      </c>
      <c r="L98" s="73" t="s">
        <v>28987</v>
      </c>
      <c r="M98" s="73" t="s">
        <v>28988</v>
      </c>
    </row>
    <row r="99" spans="1:13" ht="111.45" customHeight="1">
      <c r="A99" s="40">
        <v>98</v>
      </c>
      <c r="B99" s="29" t="s">
        <v>16549</v>
      </c>
      <c r="C99" s="41"/>
      <c r="D99" s="41"/>
      <c r="E99" s="41" t="s">
        <v>28960</v>
      </c>
      <c r="F99" s="41" t="s">
        <v>16550</v>
      </c>
      <c r="G99" s="41" t="s">
        <v>16551</v>
      </c>
      <c r="H99" s="41" t="s">
        <v>16552</v>
      </c>
      <c r="I99" s="41" t="s">
        <v>16553</v>
      </c>
      <c r="J99" s="42" t="s">
        <v>144</v>
      </c>
      <c r="K99" s="30" t="s">
        <v>22527</v>
      </c>
      <c r="L99" s="73" t="s">
        <v>28987</v>
      </c>
      <c r="M99" s="73" t="s">
        <v>28988</v>
      </c>
    </row>
    <row r="100" spans="1:13" ht="111.45" customHeight="1">
      <c r="A100" s="40">
        <v>99</v>
      </c>
      <c r="B100" s="29" t="s">
        <v>16554</v>
      </c>
      <c r="C100" s="41"/>
      <c r="D100" s="41"/>
      <c r="E100" s="41" t="s">
        <v>28960</v>
      </c>
      <c r="F100" s="41" t="s">
        <v>16555</v>
      </c>
      <c r="G100" s="41" t="s">
        <v>16556</v>
      </c>
      <c r="H100" s="41" t="s">
        <v>16557</v>
      </c>
      <c r="I100" s="41" t="s">
        <v>16558</v>
      </c>
      <c r="J100" s="42" t="s">
        <v>127</v>
      </c>
      <c r="K100" s="30" t="s">
        <v>22528</v>
      </c>
      <c r="L100" s="73" t="s">
        <v>28987</v>
      </c>
      <c r="M100" s="73" t="s">
        <v>28988</v>
      </c>
    </row>
    <row r="101" spans="1:13" ht="111.45" customHeight="1">
      <c r="A101" s="40">
        <v>100</v>
      </c>
      <c r="B101" s="29" t="s">
        <v>16583</v>
      </c>
      <c r="C101" s="41"/>
      <c r="D101" s="41"/>
      <c r="E101" s="41" t="s">
        <v>28960</v>
      </c>
      <c r="F101" s="41" t="s">
        <v>16584</v>
      </c>
      <c r="G101" s="41" t="s">
        <v>16585</v>
      </c>
      <c r="H101" s="41" t="s">
        <v>16586</v>
      </c>
      <c r="I101" s="41" t="s">
        <v>16587</v>
      </c>
      <c r="J101" s="42" t="s">
        <v>133</v>
      </c>
      <c r="K101" s="30" t="s">
        <v>22532</v>
      </c>
      <c r="L101" s="73" t="s">
        <v>28987</v>
      </c>
      <c r="M101" s="73" t="s">
        <v>28988</v>
      </c>
    </row>
    <row r="102" spans="1:13" ht="111.45" customHeight="1">
      <c r="A102" s="40">
        <v>101</v>
      </c>
      <c r="B102" s="29" t="s">
        <v>16588</v>
      </c>
      <c r="C102" s="41"/>
      <c r="D102" s="41"/>
      <c r="E102" s="41" t="s">
        <v>28960</v>
      </c>
      <c r="F102" s="41" t="s">
        <v>16589</v>
      </c>
      <c r="G102" s="41" t="s">
        <v>16590</v>
      </c>
      <c r="H102" s="41" t="s">
        <v>16591</v>
      </c>
      <c r="I102" s="41" t="s">
        <v>16592</v>
      </c>
      <c r="J102" s="42" t="s">
        <v>160</v>
      </c>
      <c r="K102" s="30" t="s">
        <v>22533</v>
      </c>
      <c r="L102" s="73" t="s">
        <v>28987</v>
      </c>
      <c r="M102" s="73" t="s">
        <v>28988</v>
      </c>
    </row>
    <row r="103" spans="1:13" ht="111.45" customHeight="1">
      <c r="A103" s="40">
        <v>102</v>
      </c>
      <c r="B103" s="29" t="s">
        <v>16593</v>
      </c>
      <c r="C103" s="41"/>
      <c r="D103" s="41"/>
      <c r="E103" s="41" t="s">
        <v>28960</v>
      </c>
      <c r="F103" s="41" t="s">
        <v>16594</v>
      </c>
      <c r="G103" s="41" t="s">
        <v>16595</v>
      </c>
      <c r="H103" s="41" t="s">
        <v>16596</v>
      </c>
      <c r="I103" s="41" t="s">
        <v>16597</v>
      </c>
      <c r="J103" s="42" t="s">
        <v>160</v>
      </c>
      <c r="K103" s="30" t="s">
        <v>19337</v>
      </c>
      <c r="L103" s="73" t="s">
        <v>28987</v>
      </c>
      <c r="M103" s="73" t="s">
        <v>28988</v>
      </c>
    </row>
    <row r="104" spans="1:13" ht="111.45" customHeight="1">
      <c r="A104" s="40">
        <v>103</v>
      </c>
      <c r="B104" s="29" t="s">
        <v>16598</v>
      </c>
      <c r="C104" s="41"/>
      <c r="D104" s="41"/>
      <c r="E104" s="41" t="s">
        <v>28960</v>
      </c>
      <c r="F104" s="41" t="s">
        <v>16599</v>
      </c>
      <c r="G104" s="41" t="s">
        <v>16600</v>
      </c>
      <c r="H104" s="41" t="s">
        <v>16601</v>
      </c>
      <c r="I104" s="41" t="s">
        <v>16602</v>
      </c>
      <c r="J104" s="42" t="s">
        <v>127</v>
      </c>
      <c r="K104" s="30" t="s">
        <v>22534</v>
      </c>
      <c r="L104" s="73" t="s">
        <v>28987</v>
      </c>
      <c r="M104" s="73" t="s">
        <v>28988</v>
      </c>
    </row>
    <row r="105" spans="1:13" ht="111.45" customHeight="1">
      <c r="A105" s="40">
        <v>104</v>
      </c>
      <c r="B105" s="29" t="s">
        <v>16608</v>
      </c>
      <c r="C105" s="41"/>
      <c r="D105" s="41"/>
      <c r="E105" s="41" t="s">
        <v>28960</v>
      </c>
      <c r="F105" s="41" t="s">
        <v>16609</v>
      </c>
      <c r="G105" s="41" t="s">
        <v>16610</v>
      </c>
      <c r="H105" s="41" t="s">
        <v>16611</v>
      </c>
      <c r="I105" s="41" t="s">
        <v>16612</v>
      </c>
      <c r="J105" s="42" t="s">
        <v>133</v>
      </c>
      <c r="K105" s="30" t="s">
        <v>22536</v>
      </c>
      <c r="L105" s="73" t="s">
        <v>28987</v>
      </c>
      <c r="M105" s="73" t="s">
        <v>28988</v>
      </c>
    </row>
    <row r="106" spans="1:13" ht="111.45" customHeight="1">
      <c r="A106" s="40">
        <v>105</v>
      </c>
      <c r="B106" s="29" t="s">
        <v>16613</v>
      </c>
      <c r="C106" s="41"/>
      <c r="D106" s="41"/>
      <c r="E106" s="41" t="s">
        <v>28960</v>
      </c>
      <c r="F106" s="41" t="s">
        <v>16614</v>
      </c>
      <c r="G106" s="41" t="s">
        <v>16615</v>
      </c>
      <c r="H106" s="41" t="s">
        <v>16616</v>
      </c>
      <c r="I106" s="41" t="s">
        <v>16617</v>
      </c>
      <c r="J106" s="42" t="s">
        <v>127</v>
      </c>
      <c r="K106" s="30" t="s">
        <v>22537</v>
      </c>
      <c r="L106" s="73" t="s">
        <v>28987</v>
      </c>
      <c r="M106" s="73" t="s">
        <v>28988</v>
      </c>
    </row>
    <row r="107" spans="1:13" ht="111.45" customHeight="1">
      <c r="A107" s="40">
        <v>106</v>
      </c>
      <c r="B107" s="29" t="s">
        <v>16618</v>
      </c>
      <c r="C107" s="41"/>
      <c r="D107" s="41"/>
      <c r="E107" s="41" t="s">
        <v>28960</v>
      </c>
      <c r="F107" s="41" t="s">
        <v>16619</v>
      </c>
      <c r="G107" s="41" t="s">
        <v>16620</v>
      </c>
      <c r="H107" s="41" t="s">
        <v>16621</v>
      </c>
      <c r="I107" s="41" t="s">
        <v>16622</v>
      </c>
      <c r="J107" s="42" t="s">
        <v>160</v>
      </c>
      <c r="K107" s="30" t="s">
        <v>22538</v>
      </c>
      <c r="L107" s="73" t="s">
        <v>28987</v>
      </c>
      <c r="M107" s="73" t="s">
        <v>28988</v>
      </c>
    </row>
    <row r="108" spans="1:13" ht="111.45" customHeight="1">
      <c r="A108" s="40">
        <v>107</v>
      </c>
      <c r="B108" s="29" t="s">
        <v>16623</v>
      </c>
      <c r="C108" s="41"/>
      <c r="D108" s="41"/>
      <c r="E108" s="41" t="s">
        <v>28960</v>
      </c>
      <c r="F108" s="41" t="s">
        <v>16624</v>
      </c>
      <c r="G108" s="41" t="s">
        <v>16625</v>
      </c>
      <c r="H108" s="41" t="s">
        <v>16626</v>
      </c>
      <c r="I108" s="41" t="s">
        <v>16627</v>
      </c>
      <c r="J108" s="42" t="s">
        <v>144</v>
      </c>
      <c r="K108" s="30" t="s">
        <v>22539</v>
      </c>
      <c r="L108" s="73" t="s">
        <v>28987</v>
      </c>
      <c r="M108" s="73" t="s">
        <v>28988</v>
      </c>
    </row>
    <row r="109" spans="1:13" ht="111.45" customHeight="1">
      <c r="A109" s="40">
        <v>108</v>
      </c>
      <c r="B109" s="29" t="s">
        <v>16628</v>
      </c>
      <c r="C109" s="41"/>
      <c r="D109" s="41"/>
      <c r="E109" s="41" t="s">
        <v>28960</v>
      </c>
      <c r="F109" s="41" t="s">
        <v>16629</v>
      </c>
      <c r="G109" s="41" t="s">
        <v>2410</v>
      </c>
      <c r="H109" s="41" t="s">
        <v>16630</v>
      </c>
      <c r="I109" s="41" t="s">
        <v>16631</v>
      </c>
      <c r="J109" s="42" t="s">
        <v>133</v>
      </c>
      <c r="K109" s="30" t="s">
        <v>19338</v>
      </c>
      <c r="L109" s="73" t="s">
        <v>28987</v>
      </c>
      <c r="M109" s="73" t="s">
        <v>28988</v>
      </c>
    </row>
    <row r="110" spans="1:13" ht="111.45" customHeight="1">
      <c r="A110" s="40">
        <v>109</v>
      </c>
      <c r="B110" s="29" t="s">
        <v>16632</v>
      </c>
      <c r="C110" s="41"/>
      <c r="D110" s="41"/>
      <c r="E110" s="41" t="s">
        <v>28960</v>
      </c>
      <c r="F110" s="41" t="s">
        <v>16633</v>
      </c>
      <c r="G110" s="41" t="s">
        <v>16634</v>
      </c>
      <c r="H110" s="41" t="s">
        <v>16635</v>
      </c>
      <c r="I110" s="41" t="s">
        <v>16636</v>
      </c>
      <c r="J110" s="42" t="s">
        <v>144</v>
      </c>
      <c r="K110" s="30" t="s">
        <v>22540</v>
      </c>
      <c r="L110" s="73" t="s">
        <v>28987</v>
      </c>
      <c r="M110" s="73" t="s">
        <v>28988</v>
      </c>
    </row>
    <row r="111" spans="1:13" ht="111.45" customHeight="1">
      <c r="A111" s="40">
        <v>110</v>
      </c>
      <c r="B111" s="29" t="s">
        <v>16647</v>
      </c>
      <c r="C111" s="41"/>
      <c r="D111" s="41"/>
      <c r="E111" s="41" t="s">
        <v>28960</v>
      </c>
      <c r="F111" s="41" t="s">
        <v>16648</v>
      </c>
      <c r="G111" s="41" t="s">
        <v>16649</v>
      </c>
      <c r="H111" s="41" t="s">
        <v>16650</v>
      </c>
      <c r="I111" s="41" t="s">
        <v>16651</v>
      </c>
      <c r="J111" s="42" t="s">
        <v>160</v>
      </c>
      <c r="K111" s="30" t="s">
        <v>22543</v>
      </c>
      <c r="L111" s="73" t="s">
        <v>28987</v>
      </c>
      <c r="M111" s="73" t="s">
        <v>28988</v>
      </c>
    </row>
    <row r="112" spans="1:13" ht="111.45" customHeight="1">
      <c r="A112" s="40">
        <v>111</v>
      </c>
      <c r="B112" s="29" t="s">
        <v>16652</v>
      </c>
      <c r="C112" s="41"/>
      <c r="D112" s="41"/>
      <c r="E112" s="41" t="s">
        <v>28960</v>
      </c>
      <c r="F112" s="41" t="s">
        <v>16653</v>
      </c>
      <c r="G112" s="41" t="s">
        <v>16654</v>
      </c>
      <c r="H112" s="41" t="s">
        <v>16655</v>
      </c>
      <c r="I112" s="41" t="s">
        <v>16656</v>
      </c>
      <c r="J112" s="42" t="s">
        <v>133</v>
      </c>
      <c r="K112" s="30" t="s">
        <v>22544</v>
      </c>
      <c r="L112" s="73" t="s">
        <v>28987</v>
      </c>
      <c r="M112" s="73" t="s">
        <v>28988</v>
      </c>
    </row>
    <row r="113" spans="1:13" ht="111.45" customHeight="1">
      <c r="A113" s="40">
        <v>112</v>
      </c>
      <c r="B113" s="29" t="s">
        <v>16657</v>
      </c>
      <c r="C113" s="41"/>
      <c r="D113" s="41"/>
      <c r="E113" s="41" t="s">
        <v>28960</v>
      </c>
      <c r="F113" s="41" t="s">
        <v>16658</v>
      </c>
      <c r="G113" s="41" t="s">
        <v>16659</v>
      </c>
      <c r="H113" s="41" t="s">
        <v>16660</v>
      </c>
      <c r="I113" s="41" t="s">
        <v>16333</v>
      </c>
      <c r="J113" s="42" t="s">
        <v>133</v>
      </c>
      <c r="K113" s="30" t="s">
        <v>19339</v>
      </c>
      <c r="L113" s="73" t="s">
        <v>28987</v>
      </c>
      <c r="M113" s="73" t="s">
        <v>28988</v>
      </c>
    </row>
    <row r="114" spans="1:13" ht="111.45" customHeight="1">
      <c r="A114" s="40">
        <v>113</v>
      </c>
      <c r="B114" s="29" t="s">
        <v>16662</v>
      </c>
      <c r="C114" s="41"/>
      <c r="D114" s="41"/>
      <c r="E114" s="41" t="s">
        <v>28960</v>
      </c>
      <c r="F114" s="41" t="s">
        <v>16256</v>
      </c>
      <c r="G114" s="41" t="s">
        <v>16257</v>
      </c>
      <c r="H114" s="41" t="s">
        <v>16258</v>
      </c>
      <c r="I114" s="41" t="s">
        <v>16259</v>
      </c>
      <c r="J114" s="42" t="s">
        <v>127</v>
      </c>
      <c r="K114" s="30" t="s">
        <v>22546</v>
      </c>
      <c r="L114" s="73" t="s">
        <v>28987</v>
      </c>
      <c r="M114" s="73" t="s">
        <v>28988</v>
      </c>
    </row>
    <row r="115" spans="1:13" ht="111.45" customHeight="1">
      <c r="A115" s="40">
        <v>114</v>
      </c>
      <c r="B115" s="29" t="s">
        <v>16663</v>
      </c>
      <c r="C115" s="41"/>
      <c r="D115" s="41" t="s">
        <v>16664</v>
      </c>
      <c r="E115" s="41" t="s">
        <v>28960</v>
      </c>
      <c r="F115" s="41" t="s">
        <v>135</v>
      </c>
      <c r="G115" s="41" t="s">
        <v>639</v>
      </c>
      <c r="H115" s="41" t="s">
        <v>467</v>
      </c>
      <c r="I115" s="41" t="s">
        <v>468</v>
      </c>
      <c r="J115" s="42" t="s">
        <v>160</v>
      </c>
      <c r="K115" s="30" t="s">
        <v>22547</v>
      </c>
      <c r="L115" s="73" t="s">
        <v>28987</v>
      </c>
      <c r="M115" s="73" t="s">
        <v>28988</v>
      </c>
    </row>
    <row r="116" spans="1:13" ht="111.45" customHeight="1">
      <c r="A116" s="40">
        <v>115</v>
      </c>
      <c r="B116" s="29" t="s">
        <v>16675</v>
      </c>
      <c r="C116" s="41"/>
      <c r="D116" s="41"/>
      <c r="E116" s="41" t="s">
        <v>28960</v>
      </c>
      <c r="F116" s="41" t="s">
        <v>16239</v>
      </c>
      <c r="G116" s="41" t="s">
        <v>16676</v>
      </c>
      <c r="H116" s="41" t="s">
        <v>16677</v>
      </c>
      <c r="I116" s="41" t="s">
        <v>16678</v>
      </c>
      <c r="J116" s="42" t="s">
        <v>160</v>
      </c>
      <c r="K116" s="30" t="s">
        <v>22550</v>
      </c>
      <c r="L116" s="73" t="s">
        <v>28987</v>
      </c>
      <c r="M116" s="73" t="s">
        <v>28988</v>
      </c>
    </row>
    <row r="117" spans="1:13" ht="111.45" customHeight="1">
      <c r="A117" s="40">
        <v>116</v>
      </c>
      <c r="B117" s="29" t="s">
        <v>16679</v>
      </c>
      <c r="C117" s="41"/>
      <c r="D117" s="41"/>
      <c r="E117" s="41" t="s">
        <v>28960</v>
      </c>
      <c r="F117" s="41" t="s">
        <v>10325</v>
      </c>
      <c r="G117" s="41" t="s">
        <v>10326</v>
      </c>
      <c r="H117" s="41" t="s">
        <v>10327</v>
      </c>
      <c r="I117" s="41" t="s">
        <v>10328</v>
      </c>
      <c r="J117" s="42" t="s">
        <v>133</v>
      </c>
      <c r="K117" s="30" t="s">
        <v>22551</v>
      </c>
      <c r="L117" s="73" t="s">
        <v>28987</v>
      </c>
      <c r="M117" s="73" t="s">
        <v>28988</v>
      </c>
    </row>
    <row r="118" spans="1:13" ht="111.45" customHeight="1">
      <c r="A118" s="40">
        <v>117</v>
      </c>
      <c r="B118" s="29" t="s">
        <v>16680</v>
      </c>
      <c r="C118" s="41"/>
      <c r="D118" s="41"/>
      <c r="E118" s="41" t="s">
        <v>28960</v>
      </c>
      <c r="F118" s="41" t="s">
        <v>16681</v>
      </c>
      <c r="G118" s="41" t="s">
        <v>16682</v>
      </c>
      <c r="H118" s="41" t="s">
        <v>16683</v>
      </c>
      <c r="I118" s="41" t="s">
        <v>16684</v>
      </c>
      <c r="J118" s="42" t="s">
        <v>133</v>
      </c>
      <c r="K118" s="30" t="s">
        <v>22552</v>
      </c>
      <c r="L118" s="73" t="s">
        <v>28987</v>
      </c>
      <c r="M118" s="73" t="s">
        <v>28988</v>
      </c>
    </row>
    <row r="119" spans="1:13" ht="111.45" customHeight="1">
      <c r="A119" s="40">
        <v>118</v>
      </c>
      <c r="B119" s="29" t="s">
        <v>16695</v>
      </c>
      <c r="C119" s="41"/>
      <c r="D119" s="41"/>
      <c r="E119" s="41" t="s">
        <v>28960</v>
      </c>
      <c r="F119" s="41" t="s">
        <v>16696</v>
      </c>
      <c r="G119" s="41" t="s">
        <v>16697</v>
      </c>
      <c r="H119" s="41" t="s">
        <v>16698</v>
      </c>
      <c r="I119" s="41" t="s">
        <v>16699</v>
      </c>
      <c r="J119" s="42" t="s">
        <v>160</v>
      </c>
      <c r="K119" s="30" t="s">
        <v>22554</v>
      </c>
      <c r="L119" s="73" t="s">
        <v>28987</v>
      </c>
      <c r="M119" s="73" t="s">
        <v>28988</v>
      </c>
    </row>
    <row r="120" spans="1:13" ht="111.45" customHeight="1">
      <c r="A120" s="40">
        <v>119</v>
      </c>
      <c r="B120" s="29" t="s">
        <v>16700</v>
      </c>
      <c r="C120" s="41"/>
      <c r="D120" s="41"/>
      <c r="E120" s="41" t="s">
        <v>28960</v>
      </c>
      <c r="F120" s="41" t="s">
        <v>16701</v>
      </c>
      <c r="G120" s="41" t="s">
        <v>16702</v>
      </c>
      <c r="H120" s="41" t="s">
        <v>16703</v>
      </c>
      <c r="I120" s="41" t="s">
        <v>16704</v>
      </c>
      <c r="J120" s="42" t="s">
        <v>127</v>
      </c>
      <c r="K120" s="30" t="s">
        <v>22555</v>
      </c>
      <c r="L120" s="73" t="s">
        <v>28987</v>
      </c>
      <c r="M120" s="73" t="s">
        <v>28988</v>
      </c>
    </row>
    <row r="121" spans="1:13" ht="111.45" customHeight="1">
      <c r="A121" s="40">
        <v>120</v>
      </c>
      <c r="B121" s="29" t="s">
        <v>16705</v>
      </c>
      <c r="C121" s="41"/>
      <c r="D121" s="41"/>
      <c r="E121" s="41" t="s">
        <v>28960</v>
      </c>
      <c r="F121" s="41" t="s">
        <v>3013</v>
      </c>
      <c r="G121" s="41" t="s">
        <v>136</v>
      </c>
      <c r="H121" s="41" t="s">
        <v>4432</v>
      </c>
      <c r="I121" s="41" t="s">
        <v>16706</v>
      </c>
      <c r="J121" s="42" t="s">
        <v>160</v>
      </c>
      <c r="K121" s="30" t="s">
        <v>22556</v>
      </c>
      <c r="L121" s="73" t="s">
        <v>28987</v>
      </c>
      <c r="M121" s="73" t="s">
        <v>28988</v>
      </c>
    </row>
    <row r="122" spans="1:13" ht="111.45" customHeight="1">
      <c r="A122" s="40">
        <v>121</v>
      </c>
      <c r="B122" s="29" t="s">
        <v>16707</v>
      </c>
      <c r="C122" s="41"/>
      <c r="D122" s="41"/>
      <c r="E122" s="41" t="s">
        <v>28960</v>
      </c>
      <c r="F122" s="41" t="s">
        <v>1131</v>
      </c>
      <c r="G122" s="41" t="s">
        <v>1132</v>
      </c>
      <c r="H122" s="41" t="s">
        <v>1269</v>
      </c>
      <c r="I122" s="41" t="s">
        <v>14439</v>
      </c>
      <c r="J122" s="42" t="s">
        <v>144</v>
      </c>
      <c r="K122" s="30" t="s">
        <v>22557</v>
      </c>
      <c r="L122" s="73" t="s">
        <v>28987</v>
      </c>
      <c r="M122" s="73" t="s">
        <v>28988</v>
      </c>
    </row>
    <row r="123" spans="1:13" ht="111.45" customHeight="1">
      <c r="A123" s="40">
        <v>122</v>
      </c>
      <c r="B123" s="29" t="s">
        <v>16708</v>
      </c>
      <c r="C123" s="41"/>
      <c r="D123" s="41"/>
      <c r="E123" s="41" t="s">
        <v>28960</v>
      </c>
      <c r="F123" s="41" t="s">
        <v>16709</v>
      </c>
      <c r="G123" s="41" t="s">
        <v>16710</v>
      </c>
      <c r="H123" s="41" t="s">
        <v>16711</v>
      </c>
      <c r="I123" s="41" t="s">
        <v>16712</v>
      </c>
      <c r="J123" s="42" t="s">
        <v>144</v>
      </c>
      <c r="K123" s="30" t="s">
        <v>22558</v>
      </c>
      <c r="L123" s="73" t="s">
        <v>28987</v>
      </c>
      <c r="M123" s="73" t="s">
        <v>28988</v>
      </c>
    </row>
    <row r="124" spans="1:13" ht="111.45" customHeight="1">
      <c r="A124" s="40">
        <v>123</v>
      </c>
      <c r="B124" s="29" t="s">
        <v>16721</v>
      </c>
      <c r="C124" s="41"/>
      <c r="D124" s="41"/>
      <c r="E124" s="41" t="s">
        <v>28960</v>
      </c>
      <c r="F124" s="41" t="s">
        <v>16722</v>
      </c>
      <c r="G124" s="41" t="s">
        <v>16723</v>
      </c>
      <c r="H124" s="41" t="s">
        <v>16724</v>
      </c>
      <c r="I124" s="41" t="s">
        <v>16725</v>
      </c>
      <c r="J124" s="42" t="s">
        <v>127</v>
      </c>
      <c r="K124" s="30" t="s">
        <v>22562</v>
      </c>
      <c r="L124" s="73" t="s">
        <v>28987</v>
      </c>
      <c r="M124" s="73" t="s">
        <v>28988</v>
      </c>
    </row>
    <row r="125" spans="1:13" ht="111.45" customHeight="1">
      <c r="A125" s="40">
        <v>124</v>
      </c>
      <c r="B125" s="29" t="s">
        <v>16730</v>
      </c>
      <c r="C125" s="41"/>
      <c r="D125" s="41"/>
      <c r="E125" s="41" t="s">
        <v>28960</v>
      </c>
      <c r="F125" s="41" t="s">
        <v>8563</v>
      </c>
      <c r="G125" s="41" t="s">
        <v>1397</v>
      </c>
      <c r="H125" s="41" t="s">
        <v>1589</v>
      </c>
      <c r="I125" s="41" t="s">
        <v>16731</v>
      </c>
      <c r="J125" s="42" t="s">
        <v>160</v>
      </c>
      <c r="K125" s="30" t="s">
        <v>22564</v>
      </c>
      <c r="L125" s="73" t="s">
        <v>28987</v>
      </c>
      <c r="M125" s="73" t="s">
        <v>28988</v>
      </c>
    </row>
    <row r="126" spans="1:13" ht="111.45" customHeight="1">
      <c r="A126" s="40">
        <v>125</v>
      </c>
      <c r="B126" s="29" t="s">
        <v>16732</v>
      </c>
      <c r="C126" s="41"/>
      <c r="D126" s="41"/>
      <c r="E126" s="41" t="s">
        <v>28960</v>
      </c>
      <c r="F126" s="41" t="s">
        <v>16733</v>
      </c>
      <c r="G126" s="41" t="s">
        <v>16734</v>
      </c>
      <c r="H126" s="41" t="s">
        <v>16735</v>
      </c>
      <c r="I126" s="41" t="s">
        <v>16736</v>
      </c>
      <c r="J126" s="42" t="s">
        <v>144</v>
      </c>
      <c r="K126" s="30" t="s">
        <v>22565</v>
      </c>
      <c r="L126" s="73" t="s">
        <v>28987</v>
      </c>
      <c r="M126" s="73" t="s">
        <v>28988</v>
      </c>
    </row>
    <row r="127" spans="1:13" ht="111.45" customHeight="1">
      <c r="A127" s="40">
        <v>126</v>
      </c>
      <c r="B127" s="29" t="s">
        <v>16742</v>
      </c>
      <c r="C127" s="41"/>
      <c r="D127" s="41"/>
      <c r="E127" s="41" t="s">
        <v>28960</v>
      </c>
      <c r="F127" s="41" t="s">
        <v>15738</v>
      </c>
      <c r="G127" s="41" t="s">
        <v>15739</v>
      </c>
      <c r="H127" s="41" t="s">
        <v>15740</v>
      </c>
      <c r="I127" s="41" t="s">
        <v>16743</v>
      </c>
      <c r="J127" s="42" t="s">
        <v>127</v>
      </c>
      <c r="K127" s="30" t="s">
        <v>22567</v>
      </c>
      <c r="L127" s="73" t="s">
        <v>28987</v>
      </c>
      <c r="M127" s="73" t="s">
        <v>28988</v>
      </c>
    </row>
    <row r="128" spans="1:13" ht="111.45" customHeight="1">
      <c r="A128" s="40">
        <v>127</v>
      </c>
      <c r="B128" s="29" t="s">
        <v>16749</v>
      </c>
      <c r="C128" s="41"/>
      <c r="D128" s="41"/>
      <c r="E128" s="41" t="s">
        <v>28960</v>
      </c>
      <c r="F128" s="41" t="s">
        <v>16470</v>
      </c>
      <c r="G128" s="41" t="s">
        <v>16750</v>
      </c>
      <c r="H128" s="41" t="s">
        <v>16751</v>
      </c>
      <c r="I128" s="41" t="s">
        <v>16473</v>
      </c>
      <c r="J128" s="42" t="s">
        <v>127</v>
      </c>
      <c r="K128" s="30" t="s">
        <v>19340</v>
      </c>
      <c r="L128" s="73" t="s">
        <v>28987</v>
      </c>
      <c r="M128" s="73" t="s">
        <v>28988</v>
      </c>
    </row>
    <row r="129" spans="1:13" ht="111.45" customHeight="1">
      <c r="A129" s="40">
        <v>128</v>
      </c>
      <c r="B129" s="29" t="s">
        <v>16752</v>
      </c>
      <c r="C129" s="41"/>
      <c r="D129" s="41"/>
      <c r="E129" s="41" t="s">
        <v>28960</v>
      </c>
      <c r="F129" s="41" t="s">
        <v>16753</v>
      </c>
      <c r="G129" s="41" t="s">
        <v>16754</v>
      </c>
      <c r="H129" s="41" t="s">
        <v>16755</v>
      </c>
      <c r="I129" s="41" t="s">
        <v>16756</v>
      </c>
      <c r="J129" s="42" t="s">
        <v>144</v>
      </c>
      <c r="K129" s="30" t="s">
        <v>19341</v>
      </c>
      <c r="L129" s="73" t="s">
        <v>28987</v>
      </c>
      <c r="M129" s="73" t="s">
        <v>28988</v>
      </c>
    </row>
    <row r="130" spans="1:13" ht="111.45" customHeight="1">
      <c r="A130" s="40">
        <v>129</v>
      </c>
      <c r="B130" s="29" t="s">
        <v>16772</v>
      </c>
      <c r="C130" s="41"/>
      <c r="D130" s="41"/>
      <c r="E130" s="41" t="s">
        <v>28960</v>
      </c>
      <c r="F130" s="41" t="s">
        <v>16773</v>
      </c>
      <c r="G130" s="41" t="s">
        <v>16774</v>
      </c>
      <c r="H130" s="41" t="s">
        <v>16775</v>
      </c>
      <c r="I130" s="41" t="s">
        <v>16776</v>
      </c>
      <c r="J130" s="42" t="s">
        <v>144</v>
      </c>
      <c r="K130" s="30" t="s">
        <v>22572</v>
      </c>
      <c r="L130" s="73" t="s">
        <v>28987</v>
      </c>
      <c r="M130" s="73" t="s">
        <v>28988</v>
      </c>
    </row>
    <row r="131" spans="1:13" ht="111.45" customHeight="1">
      <c r="A131" s="40">
        <v>130</v>
      </c>
      <c r="B131" s="29" t="s">
        <v>16777</v>
      </c>
      <c r="C131" s="41"/>
      <c r="D131" s="41"/>
      <c r="E131" s="41" t="s">
        <v>28960</v>
      </c>
      <c r="F131" s="41" t="s">
        <v>16778</v>
      </c>
      <c r="G131" s="41" t="s">
        <v>16779</v>
      </c>
      <c r="H131" s="41" t="s">
        <v>16780</v>
      </c>
      <c r="I131" s="41" t="s">
        <v>16781</v>
      </c>
      <c r="J131" s="42" t="s">
        <v>160</v>
      </c>
      <c r="K131" s="30" t="s">
        <v>22573</v>
      </c>
      <c r="L131" s="73" t="s">
        <v>28987</v>
      </c>
      <c r="M131" s="73" t="s">
        <v>28988</v>
      </c>
    </row>
    <row r="132" spans="1:13" ht="111.45" customHeight="1">
      <c r="A132" s="40">
        <v>131</v>
      </c>
      <c r="B132" s="29" t="s">
        <v>16782</v>
      </c>
      <c r="C132" s="41"/>
      <c r="D132" s="41"/>
      <c r="E132" s="41" t="s">
        <v>28960</v>
      </c>
      <c r="F132" s="41" t="s">
        <v>16783</v>
      </c>
      <c r="G132" s="41" t="s">
        <v>16784</v>
      </c>
      <c r="H132" s="41" t="s">
        <v>16785</v>
      </c>
      <c r="I132" s="41" t="s">
        <v>16786</v>
      </c>
      <c r="J132" s="42" t="s">
        <v>144</v>
      </c>
      <c r="K132" s="30" t="s">
        <v>22574</v>
      </c>
      <c r="L132" s="73" t="s">
        <v>28987</v>
      </c>
      <c r="M132" s="73" t="s">
        <v>28988</v>
      </c>
    </row>
    <row r="133" spans="1:13" ht="111.45" customHeight="1">
      <c r="A133" s="40">
        <v>132</v>
      </c>
      <c r="B133" s="29" t="s">
        <v>16787</v>
      </c>
      <c r="C133" s="41"/>
      <c r="D133" s="41"/>
      <c r="E133" s="41" t="s">
        <v>28960</v>
      </c>
      <c r="F133" s="41" t="s">
        <v>16788</v>
      </c>
      <c r="G133" s="41" t="s">
        <v>13607</v>
      </c>
      <c r="H133" s="41" t="s">
        <v>5558</v>
      </c>
      <c r="I133" s="41" t="s">
        <v>302</v>
      </c>
      <c r="J133" s="42" t="s">
        <v>144</v>
      </c>
      <c r="K133" s="30" t="s">
        <v>22575</v>
      </c>
      <c r="L133" s="73" t="s">
        <v>28987</v>
      </c>
      <c r="M133" s="73" t="s">
        <v>28988</v>
      </c>
    </row>
    <row r="134" spans="1:13" ht="111.45" customHeight="1">
      <c r="A134" s="40">
        <v>133</v>
      </c>
      <c r="B134" s="29" t="s">
        <v>16789</v>
      </c>
      <c r="C134" s="41"/>
      <c r="D134" s="41"/>
      <c r="E134" s="41" t="s">
        <v>28960</v>
      </c>
      <c r="F134" s="41" t="s">
        <v>16790</v>
      </c>
      <c r="G134" s="41" t="s">
        <v>16791</v>
      </c>
      <c r="H134" s="41" t="s">
        <v>16792</v>
      </c>
      <c r="I134" s="41" t="s">
        <v>16793</v>
      </c>
      <c r="J134" s="42" t="s">
        <v>133</v>
      </c>
      <c r="K134" s="30" t="s">
        <v>22576</v>
      </c>
      <c r="L134" s="73" t="s">
        <v>28987</v>
      </c>
      <c r="M134" s="73" t="s">
        <v>28988</v>
      </c>
    </row>
    <row r="135" spans="1:13" ht="111.45" customHeight="1">
      <c r="A135" s="40">
        <v>134</v>
      </c>
      <c r="B135" s="29" t="s">
        <v>16804</v>
      </c>
      <c r="C135" s="41"/>
      <c r="D135" s="41"/>
      <c r="E135" s="41" t="s">
        <v>28960</v>
      </c>
      <c r="F135" s="41" t="s">
        <v>16805</v>
      </c>
      <c r="G135" s="41" t="s">
        <v>16806</v>
      </c>
      <c r="H135" s="41" t="s">
        <v>16807</v>
      </c>
      <c r="I135" s="41" t="s">
        <v>16808</v>
      </c>
      <c r="J135" s="42" t="s">
        <v>160</v>
      </c>
      <c r="K135" s="30" t="s">
        <v>22579</v>
      </c>
      <c r="L135" s="73" t="s">
        <v>28987</v>
      </c>
      <c r="M135" s="73" t="s">
        <v>28988</v>
      </c>
    </row>
    <row r="136" spans="1:13" ht="111.45" customHeight="1">
      <c r="A136" s="40">
        <v>135</v>
      </c>
      <c r="B136" s="29" t="s">
        <v>16809</v>
      </c>
      <c r="C136" s="41"/>
      <c r="D136" s="41"/>
      <c r="E136" s="41" t="s">
        <v>28960</v>
      </c>
      <c r="F136" s="41" t="s">
        <v>16810</v>
      </c>
      <c r="G136" s="41" t="s">
        <v>16811</v>
      </c>
      <c r="H136" s="41" t="s">
        <v>16812</v>
      </c>
      <c r="I136" s="41" t="s">
        <v>16813</v>
      </c>
      <c r="J136" s="42" t="s">
        <v>127</v>
      </c>
      <c r="K136" s="30" t="s">
        <v>19342</v>
      </c>
      <c r="L136" s="73" t="s">
        <v>28987</v>
      </c>
      <c r="M136" s="73" t="s">
        <v>28988</v>
      </c>
    </row>
    <row r="137" spans="1:13" ht="111.45" customHeight="1">
      <c r="A137" s="40">
        <v>136</v>
      </c>
      <c r="B137" s="29" t="s">
        <v>16814</v>
      </c>
      <c r="C137" s="41"/>
      <c r="D137" s="41"/>
      <c r="E137" s="41" t="s">
        <v>28960</v>
      </c>
      <c r="F137" s="41" t="s">
        <v>465</v>
      </c>
      <c r="G137" s="41" t="s">
        <v>466</v>
      </c>
      <c r="H137" s="41" t="s">
        <v>782</v>
      </c>
      <c r="I137" s="41" t="s">
        <v>14516</v>
      </c>
      <c r="J137" s="42" t="s">
        <v>144</v>
      </c>
      <c r="K137" s="30" t="s">
        <v>22580</v>
      </c>
      <c r="L137" s="73" t="s">
        <v>28987</v>
      </c>
      <c r="M137" s="73" t="s">
        <v>28988</v>
      </c>
    </row>
    <row r="138" spans="1:13" ht="111.45" customHeight="1">
      <c r="A138" s="40">
        <v>137</v>
      </c>
      <c r="B138" s="29" t="s">
        <v>16815</v>
      </c>
      <c r="C138" s="41"/>
      <c r="D138" s="41"/>
      <c r="E138" s="41" t="s">
        <v>28960</v>
      </c>
      <c r="F138" s="41" t="s">
        <v>16816</v>
      </c>
      <c r="G138" s="41" t="s">
        <v>16817</v>
      </c>
      <c r="H138" s="41" t="s">
        <v>16818</v>
      </c>
      <c r="I138" s="41" t="s">
        <v>16819</v>
      </c>
      <c r="J138" s="42" t="s">
        <v>133</v>
      </c>
      <c r="K138" s="30" t="s">
        <v>22581</v>
      </c>
      <c r="L138" s="73" t="s">
        <v>28987</v>
      </c>
      <c r="M138" s="73" t="s">
        <v>28988</v>
      </c>
    </row>
    <row r="139" spans="1:13" ht="111.45" customHeight="1">
      <c r="A139" s="40">
        <v>138</v>
      </c>
      <c r="B139" s="29" t="s">
        <v>16820</v>
      </c>
      <c r="C139" s="41"/>
      <c r="D139" s="41"/>
      <c r="E139" s="41" t="s">
        <v>28960</v>
      </c>
      <c r="F139" s="41" t="s">
        <v>16821</v>
      </c>
      <c r="G139" s="41" t="s">
        <v>16822</v>
      </c>
      <c r="H139" s="41" t="s">
        <v>16823</v>
      </c>
      <c r="I139" s="41" t="s">
        <v>302</v>
      </c>
      <c r="J139" s="42" t="s">
        <v>144</v>
      </c>
      <c r="K139" s="30" t="s">
        <v>22582</v>
      </c>
      <c r="L139" s="73" t="s">
        <v>28987</v>
      </c>
      <c r="M139" s="73" t="s">
        <v>28988</v>
      </c>
    </row>
    <row r="140" spans="1:13" ht="111.45" customHeight="1">
      <c r="A140" s="40">
        <v>139</v>
      </c>
      <c r="B140" s="29" t="s">
        <v>16824</v>
      </c>
      <c r="C140" s="41"/>
      <c r="D140" s="41"/>
      <c r="E140" s="41" t="s">
        <v>28960</v>
      </c>
      <c r="F140" s="41" t="s">
        <v>135</v>
      </c>
      <c r="G140" s="41" t="s">
        <v>396</v>
      </c>
      <c r="H140" s="41" t="s">
        <v>397</v>
      </c>
      <c r="I140" s="41" t="s">
        <v>16825</v>
      </c>
      <c r="J140" s="42" t="s">
        <v>127</v>
      </c>
      <c r="K140" s="30" t="s">
        <v>19343</v>
      </c>
      <c r="L140" s="73" t="s">
        <v>28987</v>
      </c>
      <c r="M140" s="73" t="s">
        <v>28988</v>
      </c>
    </row>
    <row r="141" spans="1:13" ht="111.45" customHeight="1">
      <c r="A141" s="40">
        <v>140</v>
      </c>
      <c r="B141" s="29" t="s">
        <v>16826</v>
      </c>
      <c r="C141" s="41"/>
      <c r="D141" s="41"/>
      <c r="E141" s="41" t="s">
        <v>28960</v>
      </c>
      <c r="F141" s="41" t="s">
        <v>16827</v>
      </c>
      <c r="G141" s="41" t="s">
        <v>16828</v>
      </c>
      <c r="H141" s="41" t="s">
        <v>16829</v>
      </c>
      <c r="I141" s="41" t="s">
        <v>16830</v>
      </c>
      <c r="J141" s="42" t="s">
        <v>133</v>
      </c>
      <c r="K141" s="30" t="s">
        <v>22583</v>
      </c>
      <c r="L141" s="73" t="s">
        <v>28987</v>
      </c>
      <c r="M141" s="73" t="s">
        <v>28988</v>
      </c>
    </row>
    <row r="142" spans="1:13" ht="111.45" customHeight="1">
      <c r="A142" s="40">
        <v>141</v>
      </c>
      <c r="B142" s="29" t="s">
        <v>16831</v>
      </c>
      <c r="C142" s="41"/>
      <c r="D142" s="41"/>
      <c r="E142" s="41" t="s">
        <v>28960</v>
      </c>
      <c r="F142" s="41" t="s">
        <v>135</v>
      </c>
      <c r="G142" s="41" t="s">
        <v>396</v>
      </c>
      <c r="H142" s="41" t="s">
        <v>467</v>
      </c>
      <c r="I142" s="41" t="s">
        <v>468</v>
      </c>
      <c r="J142" s="42" t="s">
        <v>127</v>
      </c>
      <c r="K142" s="30" t="s">
        <v>22584</v>
      </c>
      <c r="L142" s="73" t="s">
        <v>28987</v>
      </c>
      <c r="M142" s="73" t="s">
        <v>28988</v>
      </c>
    </row>
    <row r="143" spans="1:13" ht="111.45" customHeight="1">
      <c r="A143" s="40">
        <v>142</v>
      </c>
      <c r="B143" s="29" t="s">
        <v>16832</v>
      </c>
      <c r="C143" s="41"/>
      <c r="D143" s="41"/>
      <c r="E143" s="41" t="s">
        <v>28960</v>
      </c>
      <c r="F143" s="41" t="s">
        <v>16833</v>
      </c>
      <c r="G143" s="41" t="s">
        <v>16834</v>
      </c>
      <c r="H143" s="41" t="s">
        <v>16835</v>
      </c>
      <c r="I143" s="41" t="s">
        <v>16836</v>
      </c>
      <c r="J143" s="42" t="s">
        <v>160</v>
      </c>
      <c r="K143" s="30" t="s">
        <v>22585</v>
      </c>
      <c r="L143" s="73" t="s">
        <v>28987</v>
      </c>
      <c r="M143" s="73" t="s">
        <v>28988</v>
      </c>
    </row>
    <row r="144" spans="1:13" ht="111.45" customHeight="1">
      <c r="A144" s="40">
        <v>143</v>
      </c>
      <c r="B144" s="29" t="s">
        <v>16837</v>
      </c>
      <c r="C144" s="41"/>
      <c r="D144" s="41"/>
      <c r="E144" s="41" t="s">
        <v>28960</v>
      </c>
      <c r="F144" s="41" t="s">
        <v>16838</v>
      </c>
      <c r="G144" s="41" t="s">
        <v>16839</v>
      </c>
      <c r="H144" s="41" t="s">
        <v>16840</v>
      </c>
      <c r="I144" s="41" t="s">
        <v>16841</v>
      </c>
      <c r="J144" s="42" t="s">
        <v>144</v>
      </c>
      <c r="K144" s="30" t="s">
        <v>22586</v>
      </c>
      <c r="L144" s="73" t="s">
        <v>28987</v>
      </c>
      <c r="M144" s="73" t="s">
        <v>28988</v>
      </c>
    </row>
    <row r="145" spans="1:13" ht="111.45" customHeight="1">
      <c r="A145" s="40">
        <v>144</v>
      </c>
      <c r="B145" s="29" t="s">
        <v>16842</v>
      </c>
      <c r="C145" s="41"/>
      <c r="D145" s="41"/>
      <c r="E145" s="41" t="s">
        <v>28960</v>
      </c>
      <c r="F145" s="41" t="s">
        <v>135</v>
      </c>
      <c r="G145" s="41" t="s">
        <v>639</v>
      </c>
      <c r="H145" s="41" t="s">
        <v>4754</v>
      </c>
      <c r="I145" s="41" t="s">
        <v>4433</v>
      </c>
      <c r="J145" s="42" t="s">
        <v>144</v>
      </c>
      <c r="K145" s="30" t="s">
        <v>22587</v>
      </c>
      <c r="L145" s="73" t="s">
        <v>28987</v>
      </c>
      <c r="M145" s="73" t="s">
        <v>28988</v>
      </c>
    </row>
    <row r="146" spans="1:13" ht="111.45" customHeight="1">
      <c r="A146" s="40">
        <v>145</v>
      </c>
      <c r="B146" s="29" t="s">
        <v>16853</v>
      </c>
      <c r="C146" s="41"/>
      <c r="D146" s="41"/>
      <c r="E146" s="41" t="s">
        <v>28960</v>
      </c>
      <c r="F146" s="41" t="s">
        <v>16854</v>
      </c>
      <c r="G146" s="41" t="s">
        <v>16855</v>
      </c>
      <c r="H146" s="41" t="s">
        <v>16856</v>
      </c>
      <c r="I146" s="41" t="s">
        <v>16857</v>
      </c>
      <c r="J146" s="42" t="s">
        <v>127</v>
      </c>
      <c r="K146" s="30" t="s">
        <v>19344</v>
      </c>
      <c r="L146" s="73" t="s">
        <v>28987</v>
      </c>
      <c r="M146" s="73" t="s">
        <v>28988</v>
      </c>
    </row>
    <row r="147" spans="1:13" ht="111.45" customHeight="1">
      <c r="A147" s="40">
        <v>146</v>
      </c>
      <c r="B147" s="29" t="s">
        <v>16858</v>
      </c>
      <c r="C147" s="41"/>
      <c r="D147" s="41"/>
      <c r="E147" s="41" t="s">
        <v>28960</v>
      </c>
      <c r="F147" s="41" t="s">
        <v>16859</v>
      </c>
      <c r="G147" s="41" t="s">
        <v>16860</v>
      </c>
      <c r="H147" s="41" t="s">
        <v>16861</v>
      </c>
      <c r="I147" s="41" t="s">
        <v>8616</v>
      </c>
      <c r="J147" s="42" t="s">
        <v>160</v>
      </c>
      <c r="K147" s="30" t="s">
        <v>19345</v>
      </c>
      <c r="L147" s="73" t="s">
        <v>28987</v>
      </c>
      <c r="M147" s="73" t="s">
        <v>28988</v>
      </c>
    </row>
    <row r="148" spans="1:13" ht="111.45" customHeight="1">
      <c r="A148" s="40">
        <v>147</v>
      </c>
      <c r="B148" s="29" t="s">
        <v>16862</v>
      </c>
      <c r="C148" s="41"/>
      <c r="D148" s="41"/>
      <c r="E148" s="41" t="s">
        <v>28960</v>
      </c>
      <c r="F148" s="41" t="s">
        <v>4232</v>
      </c>
      <c r="G148" s="41" t="s">
        <v>16863</v>
      </c>
      <c r="H148" s="41" t="s">
        <v>16864</v>
      </c>
      <c r="I148" s="41" t="s">
        <v>16865</v>
      </c>
      <c r="J148" s="42" t="s">
        <v>160</v>
      </c>
      <c r="K148" s="30" t="s">
        <v>22590</v>
      </c>
      <c r="L148" s="73" t="s">
        <v>28987</v>
      </c>
      <c r="M148" s="73" t="s">
        <v>28988</v>
      </c>
    </row>
    <row r="149" spans="1:13" ht="111.45" customHeight="1">
      <c r="A149" s="40">
        <v>148</v>
      </c>
      <c r="B149" s="29" t="s">
        <v>16866</v>
      </c>
      <c r="C149" s="43"/>
      <c r="D149" s="43"/>
      <c r="E149" s="41" t="s">
        <v>28960</v>
      </c>
      <c r="F149" s="41" t="s">
        <v>16867</v>
      </c>
      <c r="G149" s="41" t="s">
        <v>16868</v>
      </c>
      <c r="H149" s="41" t="s">
        <v>16869</v>
      </c>
      <c r="I149" s="41" t="s">
        <v>16870</v>
      </c>
      <c r="J149" s="42" t="s">
        <v>144</v>
      </c>
      <c r="K149" s="30" t="s">
        <v>22591</v>
      </c>
      <c r="L149" s="73" t="s">
        <v>28987</v>
      </c>
      <c r="M149" s="73" t="s">
        <v>28988</v>
      </c>
    </row>
    <row r="150" spans="1:13" ht="111.45" customHeight="1">
      <c r="A150" s="40">
        <v>149</v>
      </c>
      <c r="B150" s="29" t="s">
        <v>16871</v>
      </c>
      <c r="C150" s="41"/>
      <c r="D150" s="41"/>
      <c r="E150" s="41" t="s">
        <v>28960</v>
      </c>
      <c r="F150" s="41" t="s">
        <v>16872</v>
      </c>
      <c r="G150" s="41" t="s">
        <v>16873</v>
      </c>
      <c r="H150" s="41" t="s">
        <v>16874</v>
      </c>
      <c r="I150" s="41" t="s">
        <v>13405</v>
      </c>
      <c r="J150" s="42" t="s">
        <v>144</v>
      </c>
      <c r="K150" s="30" t="s">
        <v>19346</v>
      </c>
      <c r="L150" s="73" t="s">
        <v>28987</v>
      </c>
      <c r="M150" s="73" t="s">
        <v>28988</v>
      </c>
    </row>
    <row r="151" spans="1:13" ht="111.45" customHeight="1">
      <c r="A151" s="40">
        <v>150</v>
      </c>
      <c r="B151" s="29" t="s">
        <v>16880</v>
      </c>
      <c r="C151" s="41"/>
      <c r="D151" s="41"/>
      <c r="E151" s="41" t="s">
        <v>28960</v>
      </c>
      <c r="F151" s="41" t="s">
        <v>16881</v>
      </c>
      <c r="G151" s="41" t="s">
        <v>16882</v>
      </c>
      <c r="H151" s="41" t="s">
        <v>16883</v>
      </c>
      <c r="I151" s="41" t="s">
        <v>16884</v>
      </c>
      <c r="J151" s="42" t="s">
        <v>160</v>
      </c>
      <c r="K151" s="30" t="s">
        <v>22593</v>
      </c>
      <c r="L151" s="73" t="s">
        <v>28987</v>
      </c>
      <c r="M151" s="73" t="s">
        <v>28988</v>
      </c>
    </row>
    <row r="152" spans="1:13" ht="111.45" customHeight="1">
      <c r="A152" s="40">
        <v>151</v>
      </c>
      <c r="B152" s="29" t="s">
        <v>16885</v>
      </c>
      <c r="C152" s="41"/>
      <c r="D152" s="41"/>
      <c r="E152" s="41" t="s">
        <v>28960</v>
      </c>
      <c r="F152" s="41" t="s">
        <v>16886</v>
      </c>
      <c r="G152" s="41" t="s">
        <v>16887</v>
      </c>
      <c r="H152" s="41" t="s">
        <v>16888</v>
      </c>
      <c r="I152" s="41" t="s">
        <v>16889</v>
      </c>
      <c r="J152" s="42" t="s">
        <v>144</v>
      </c>
      <c r="K152" s="30" t="s">
        <v>22594</v>
      </c>
      <c r="L152" s="73" t="s">
        <v>28987</v>
      </c>
      <c r="M152" s="73" t="s">
        <v>28988</v>
      </c>
    </row>
    <row r="153" spans="1:13" ht="111.45" customHeight="1">
      <c r="A153" s="40">
        <v>152</v>
      </c>
      <c r="B153" s="29" t="s">
        <v>16890</v>
      </c>
      <c r="C153" s="41"/>
      <c r="D153" s="41"/>
      <c r="E153" s="41" t="s">
        <v>28960</v>
      </c>
      <c r="F153" s="41" t="s">
        <v>16891</v>
      </c>
      <c r="G153" s="41" t="s">
        <v>16892</v>
      </c>
      <c r="H153" s="41" t="s">
        <v>16893</v>
      </c>
      <c r="I153" s="41" t="s">
        <v>16894</v>
      </c>
      <c r="J153" s="42" t="s">
        <v>127</v>
      </c>
      <c r="K153" s="30" t="s">
        <v>22595</v>
      </c>
      <c r="L153" s="73" t="s">
        <v>28987</v>
      </c>
      <c r="M153" s="73" t="s">
        <v>28988</v>
      </c>
    </row>
    <row r="154" spans="1:13" ht="111.45" customHeight="1">
      <c r="A154" s="40">
        <v>153</v>
      </c>
      <c r="B154" s="29" t="s">
        <v>16900</v>
      </c>
      <c r="C154" s="41"/>
      <c r="D154" s="41"/>
      <c r="E154" s="41" t="s">
        <v>28960</v>
      </c>
      <c r="F154" s="41" t="s">
        <v>16901</v>
      </c>
      <c r="G154" s="41" t="s">
        <v>16902</v>
      </c>
      <c r="H154" s="41" t="s">
        <v>16903</v>
      </c>
      <c r="I154" s="41" t="s">
        <v>1124</v>
      </c>
      <c r="J154" s="42" t="s">
        <v>133</v>
      </c>
      <c r="K154" s="30" t="s">
        <v>22597</v>
      </c>
      <c r="L154" s="73" t="s">
        <v>28987</v>
      </c>
      <c r="M154" s="73" t="s">
        <v>28988</v>
      </c>
    </row>
    <row r="155" spans="1:13" ht="111.45" customHeight="1">
      <c r="A155" s="40">
        <v>154</v>
      </c>
      <c r="B155" s="29" t="s">
        <v>16904</v>
      </c>
      <c r="C155" s="41"/>
      <c r="D155" s="41"/>
      <c r="E155" s="41" t="s">
        <v>28960</v>
      </c>
      <c r="F155" s="41" t="s">
        <v>16905</v>
      </c>
      <c r="G155" s="41" t="s">
        <v>16906</v>
      </c>
      <c r="H155" s="41" t="s">
        <v>16907</v>
      </c>
      <c r="I155" s="41" t="s">
        <v>16908</v>
      </c>
      <c r="J155" s="42" t="s">
        <v>144</v>
      </c>
      <c r="K155" s="30" t="s">
        <v>22598</v>
      </c>
      <c r="L155" s="73" t="s">
        <v>28987</v>
      </c>
      <c r="M155" s="73" t="s">
        <v>28988</v>
      </c>
    </row>
    <row r="156" spans="1:13" ht="111.45" customHeight="1">
      <c r="A156" s="40">
        <v>155</v>
      </c>
      <c r="B156" s="29" t="s">
        <v>16909</v>
      </c>
      <c r="C156" s="41"/>
      <c r="D156" s="41"/>
      <c r="E156" s="41" t="s">
        <v>28960</v>
      </c>
      <c r="F156" s="41" t="s">
        <v>465</v>
      </c>
      <c r="G156" s="41" t="s">
        <v>781</v>
      </c>
      <c r="H156" s="41" t="s">
        <v>782</v>
      </c>
      <c r="I156" s="41" t="s">
        <v>783</v>
      </c>
      <c r="J156" s="42" t="s">
        <v>144</v>
      </c>
      <c r="K156" s="30" t="s">
        <v>22599</v>
      </c>
      <c r="L156" s="73" t="s">
        <v>28987</v>
      </c>
      <c r="M156" s="73" t="s">
        <v>28988</v>
      </c>
    </row>
    <row r="157" spans="1:13" ht="111.45" customHeight="1">
      <c r="A157" s="40">
        <v>156</v>
      </c>
      <c r="B157" s="29" t="s">
        <v>16910</v>
      </c>
      <c r="C157" s="41"/>
      <c r="D157" s="41"/>
      <c r="E157" s="41" t="s">
        <v>28960</v>
      </c>
      <c r="F157" s="41" t="s">
        <v>16911</v>
      </c>
      <c r="G157" s="41" t="s">
        <v>16912</v>
      </c>
      <c r="H157" s="41" t="s">
        <v>16913</v>
      </c>
      <c r="I157" s="41" t="s">
        <v>16914</v>
      </c>
      <c r="J157" s="42" t="s">
        <v>133</v>
      </c>
      <c r="K157" s="30" t="s">
        <v>22600</v>
      </c>
      <c r="L157" s="73" t="s">
        <v>28987</v>
      </c>
      <c r="M157" s="73" t="s">
        <v>28988</v>
      </c>
    </row>
    <row r="158" spans="1:13" ht="111.45" customHeight="1">
      <c r="A158" s="40">
        <v>157</v>
      </c>
      <c r="B158" s="29" t="s">
        <v>16925</v>
      </c>
      <c r="C158" s="41"/>
      <c r="D158" s="41"/>
      <c r="E158" s="41" t="s">
        <v>28960</v>
      </c>
      <c r="F158" s="41" t="s">
        <v>16926</v>
      </c>
      <c r="G158" s="41" t="s">
        <v>16927</v>
      </c>
      <c r="H158" s="41" t="s">
        <v>16928</v>
      </c>
      <c r="I158" s="41" t="s">
        <v>16929</v>
      </c>
      <c r="J158" s="42" t="s">
        <v>144</v>
      </c>
      <c r="K158" s="30" t="s">
        <v>22603</v>
      </c>
      <c r="L158" s="73" t="s">
        <v>28987</v>
      </c>
      <c r="M158" s="73" t="s">
        <v>28988</v>
      </c>
    </row>
    <row r="159" spans="1:13" ht="111.45" customHeight="1">
      <c r="A159" s="40">
        <v>158</v>
      </c>
      <c r="B159" s="29" t="s">
        <v>16930</v>
      </c>
      <c r="C159" s="41"/>
      <c r="D159" s="41"/>
      <c r="E159" s="41" t="s">
        <v>28960</v>
      </c>
      <c r="F159" s="41" t="s">
        <v>16931</v>
      </c>
      <c r="G159" s="41" t="s">
        <v>16932</v>
      </c>
      <c r="H159" s="41" t="s">
        <v>16933</v>
      </c>
      <c r="I159" s="41" t="s">
        <v>16934</v>
      </c>
      <c r="J159" s="42" t="s">
        <v>144</v>
      </c>
      <c r="K159" s="30" t="s">
        <v>22604</v>
      </c>
      <c r="L159" s="73" t="s">
        <v>28987</v>
      </c>
      <c r="M159" s="73" t="s">
        <v>28988</v>
      </c>
    </row>
    <row r="160" spans="1:13" ht="111.45" customHeight="1">
      <c r="A160" s="40">
        <v>159</v>
      </c>
      <c r="B160" s="29" t="s">
        <v>16935</v>
      </c>
      <c r="C160" s="41"/>
      <c r="D160" s="41"/>
      <c r="E160" s="41" t="s">
        <v>28960</v>
      </c>
      <c r="F160" s="41" t="s">
        <v>16936</v>
      </c>
      <c r="G160" s="41" t="s">
        <v>16937</v>
      </c>
      <c r="H160" s="41" t="s">
        <v>16938</v>
      </c>
      <c r="I160" s="41" t="s">
        <v>16939</v>
      </c>
      <c r="J160" s="42" t="s">
        <v>144</v>
      </c>
      <c r="K160" s="30" t="s">
        <v>22605</v>
      </c>
      <c r="L160" s="73" t="s">
        <v>28987</v>
      </c>
      <c r="M160" s="73" t="s">
        <v>28988</v>
      </c>
    </row>
    <row r="161" spans="1:13" ht="111.45" customHeight="1">
      <c r="A161" s="40">
        <v>160</v>
      </c>
      <c r="B161" s="29" t="s">
        <v>16940</v>
      </c>
      <c r="C161" s="41"/>
      <c r="D161" s="41"/>
      <c r="E161" s="41" t="s">
        <v>28960</v>
      </c>
      <c r="F161" s="41" t="s">
        <v>16941</v>
      </c>
      <c r="G161" s="41" t="s">
        <v>16942</v>
      </c>
      <c r="H161" s="41" t="s">
        <v>16943</v>
      </c>
      <c r="I161" s="41" t="s">
        <v>16944</v>
      </c>
      <c r="J161" s="42" t="s">
        <v>160</v>
      </c>
      <c r="K161" s="30" t="s">
        <v>22606</v>
      </c>
      <c r="L161" s="73" t="s">
        <v>28987</v>
      </c>
      <c r="M161" s="73" t="s">
        <v>28988</v>
      </c>
    </row>
    <row r="162" spans="1:13" ht="111.45" customHeight="1">
      <c r="A162" s="40">
        <v>161</v>
      </c>
      <c r="B162" s="29" t="s">
        <v>16945</v>
      </c>
      <c r="C162" s="41"/>
      <c r="D162" s="41"/>
      <c r="E162" s="41" t="s">
        <v>28960</v>
      </c>
      <c r="F162" s="41" t="s">
        <v>16946</v>
      </c>
      <c r="G162" s="41" t="s">
        <v>16947</v>
      </c>
      <c r="H162" s="41" t="s">
        <v>16948</v>
      </c>
      <c r="I162" s="41" t="s">
        <v>16949</v>
      </c>
      <c r="J162" s="42" t="s">
        <v>144</v>
      </c>
      <c r="K162" s="30" t="s">
        <v>19347</v>
      </c>
      <c r="L162" s="73" t="s">
        <v>28987</v>
      </c>
      <c r="M162" s="73" t="s">
        <v>28988</v>
      </c>
    </row>
    <row r="163" spans="1:13" ht="111.45" customHeight="1">
      <c r="A163" s="40">
        <v>162</v>
      </c>
      <c r="B163" s="29" t="s">
        <v>16950</v>
      </c>
      <c r="C163" s="41"/>
      <c r="D163" s="41"/>
      <c r="E163" s="41" t="s">
        <v>28960</v>
      </c>
      <c r="F163" s="41" t="s">
        <v>16951</v>
      </c>
      <c r="G163" s="41" t="s">
        <v>16952</v>
      </c>
      <c r="H163" s="41" t="s">
        <v>16953</v>
      </c>
      <c r="I163" s="41" t="s">
        <v>16954</v>
      </c>
      <c r="J163" s="42" t="s">
        <v>127</v>
      </c>
      <c r="K163" s="30" t="s">
        <v>22607</v>
      </c>
      <c r="L163" s="73" t="s">
        <v>28987</v>
      </c>
      <c r="M163" s="73" t="s">
        <v>28988</v>
      </c>
    </row>
    <row r="164" spans="1:13" ht="111.45" customHeight="1">
      <c r="A164" s="40">
        <v>163</v>
      </c>
      <c r="B164" s="29" t="s">
        <v>16955</v>
      </c>
      <c r="C164" s="41"/>
      <c r="D164" s="41"/>
      <c r="E164" s="41" t="s">
        <v>28960</v>
      </c>
      <c r="F164" s="41" t="s">
        <v>16956</v>
      </c>
      <c r="G164" s="41" t="s">
        <v>16957</v>
      </c>
      <c r="H164" s="41" t="s">
        <v>16958</v>
      </c>
      <c r="I164" s="41" t="s">
        <v>16959</v>
      </c>
      <c r="J164" s="42" t="s">
        <v>133</v>
      </c>
      <c r="K164" s="30" t="s">
        <v>19348</v>
      </c>
      <c r="L164" s="73" t="s">
        <v>28987</v>
      </c>
      <c r="M164" s="73" t="s">
        <v>28988</v>
      </c>
    </row>
    <row r="165" spans="1:13" ht="111.45" customHeight="1">
      <c r="A165" s="40">
        <v>164</v>
      </c>
      <c r="B165" s="29" t="s">
        <v>16960</v>
      </c>
      <c r="C165" s="41"/>
      <c r="D165" s="41"/>
      <c r="E165" s="41" t="s">
        <v>28960</v>
      </c>
      <c r="F165" s="41" t="s">
        <v>16961</v>
      </c>
      <c r="G165" s="41" t="s">
        <v>16962</v>
      </c>
      <c r="H165" s="41" t="s">
        <v>1184</v>
      </c>
      <c r="I165" s="41" t="s">
        <v>16963</v>
      </c>
      <c r="J165" s="42" t="s">
        <v>160</v>
      </c>
      <c r="K165" s="30" t="s">
        <v>22608</v>
      </c>
      <c r="L165" s="73" t="s">
        <v>28987</v>
      </c>
      <c r="M165" s="73" t="s">
        <v>28988</v>
      </c>
    </row>
    <row r="166" spans="1:13" ht="111.45" customHeight="1">
      <c r="A166" s="40">
        <v>165</v>
      </c>
      <c r="B166" s="29" t="s">
        <v>16969</v>
      </c>
      <c r="C166" s="41"/>
      <c r="D166" s="41"/>
      <c r="E166" s="41" t="s">
        <v>28960</v>
      </c>
      <c r="F166" s="41" t="s">
        <v>16970</v>
      </c>
      <c r="G166" s="41" t="s">
        <v>16971</v>
      </c>
      <c r="H166" s="41" t="s">
        <v>16972</v>
      </c>
      <c r="I166" s="41" t="s">
        <v>16973</v>
      </c>
      <c r="J166" s="42" t="s">
        <v>144</v>
      </c>
      <c r="K166" s="30" t="s">
        <v>22610</v>
      </c>
      <c r="L166" s="73" t="s">
        <v>28987</v>
      </c>
      <c r="M166" s="73" t="s">
        <v>28988</v>
      </c>
    </row>
    <row r="167" spans="1:13" ht="111.45" customHeight="1">
      <c r="A167" s="40">
        <v>166</v>
      </c>
      <c r="B167" s="29" t="s">
        <v>16974</v>
      </c>
      <c r="C167" s="41"/>
      <c r="D167" s="41"/>
      <c r="E167" s="41" t="s">
        <v>28960</v>
      </c>
      <c r="F167" s="41" t="s">
        <v>16975</v>
      </c>
      <c r="G167" s="41" t="s">
        <v>16976</v>
      </c>
      <c r="H167" s="41" t="s">
        <v>16977</v>
      </c>
      <c r="I167" s="41" t="s">
        <v>16978</v>
      </c>
      <c r="J167" s="42" t="s">
        <v>127</v>
      </c>
      <c r="K167" s="30" t="s">
        <v>22611</v>
      </c>
      <c r="L167" s="73" t="s">
        <v>28987</v>
      </c>
      <c r="M167" s="73" t="s">
        <v>28988</v>
      </c>
    </row>
    <row r="168" spans="1:13" ht="111.45" customHeight="1">
      <c r="A168" s="40">
        <v>167</v>
      </c>
      <c r="B168" s="29" t="s">
        <v>16979</v>
      </c>
      <c r="C168" s="41"/>
      <c r="D168" s="41"/>
      <c r="E168" s="41" t="s">
        <v>28960</v>
      </c>
      <c r="F168" s="41" t="s">
        <v>16980</v>
      </c>
      <c r="G168" s="41" t="s">
        <v>16981</v>
      </c>
      <c r="H168" s="41" t="s">
        <v>16982</v>
      </c>
      <c r="I168" s="41" t="s">
        <v>16983</v>
      </c>
      <c r="J168" s="42" t="s">
        <v>160</v>
      </c>
      <c r="K168" s="30" t="s">
        <v>22612</v>
      </c>
      <c r="L168" s="73" t="s">
        <v>28987</v>
      </c>
      <c r="M168" s="73" t="s">
        <v>28988</v>
      </c>
    </row>
    <row r="169" spans="1:13" ht="111.45" customHeight="1">
      <c r="A169" s="40">
        <v>168</v>
      </c>
      <c r="B169" s="29" t="s">
        <v>16984</v>
      </c>
      <c r="C169" s="41"/>
      <c r="D169" s="41"/>
      <c r="E169" s="41" t="s">
        <v>28960</v>
      </c>
      <c r="F169" s="41" t="s">
        <v>16239</v>
      </c>
      <c r="G169" s="41" t="s">
        <v>16240</v>
      </c>
      <c r="H169" s="41" t="s">
        <v>16125</v>
      </c>
      <c r="I169" s="41" t="s">
        <v>16126</v>
      </c>
      <c r="J169" s="42" t="s">
        <v>127</v>
      </c>
      <c r="K169" s="30" t="s">
        <v>19349</v>
      </c>
      <c r="L169" s="73" t="s">
        <v>28987</v>
      </c>
      <c r="M169" s="73" t="s">
        <v>28988</v>
      </c>
    </row>
    <row r="170" spans="1:13" ht="111.45" customHeight="1">
      <c r="A170" s="40">
        <v>169</v>
      </c>
      <c r="B170" s="29" t="s">
        <v>16985</v>
      </c>
      <c r="C170" s="41"/>
      <c r="D170" s="41"/>
      <c r="E170" s="41" t="s">
        <v>28960</v>
      </c>
      <c r="F170" s="41" t="s">
        <v>16986</v>
      </c>
      <c r="G170" s="41" t="s">
        <v>16987</v>
      </c>
      <c r="H170" s="41" t="s">
        <v>16988</v>
      </c>
      <c r="I170" s="41" t="s">
        <v>16989</v>
      </c>
      <c r="J170" s="42" t="s">
        <v>144</v>
      </c>
      <c r="K170" s="30" t="s">
        <v>22613</v>
      </c>
      <c r="L170" s="73" t="s">
        <v>28987</v>
      </c>
      <c r="M170" s="73" t="s">
        <v>28988</v>
      </c>
    </row>
    <row r="171" spans="1:13" ht="111.45" customHeight="1">
      <c r="A171" s="40">
        <v>170</v>
      </c>
      <c r="B171" s="29" t="s">
        <v>16990</v>
      </c>
      <c r="C171" s="41"/>
      <c r="D171" s="41"/>
      <c r="E171" s="41" t="s">
        <v>28960</v>
      </c>
      <c r="F171" s="41" t="s">
        <v>5594</v>
      </c>
      <c r="G171" s="41" t="s">
        <v>16991</v>
      </c>
      <c r="H171" s="41" t="s">
        <v>12051</v>
      </c>
      <c r="I171" s="41" t="s">
        <v>16992</v>
      </c>
      <c r="J171" s="42" t="s">
        <v>133</v>
      </c>
      <c r="K171" s="30" t="s">
        <v>22614</v>
      </c>
      <c r="L171" s="73" t="s">
        <v>28987</v>
      </c>
      <c r="M171" s="73" t="s">
        <v>28988</v>
      </c>
    </row>
    <row r="172" spans="1:13" ht="111.45" customHeight="1">
      <c r="A172" s="40">
        <v>171</v>
      </c>
      <c r="B172" s="29" t="s">
        <v>16993</v>
      </c>
      <c r="C172" s="41"/>
      <c r="D172" s="41" t="s">
        <v>16994</v>
      </c>
      <c r="E172" s="41" t="s">
        <v>28960</v>
      </c>
      <c r="F172" s="41" t="s">
        <v>16995</v>
      </c>
      <c r="G172" s="41" t="s">
        <v>16996</v>
      </c>
      <c r="H172" s="41" t="s">
        <v>16997</v>
      </c>
      <c r="I172" s="41" t="s">
        <v>16998</v>
      </c>
      <c r="J172" s="42" t="s">
        <v>144</v>
      </c>
      <c r="K172" s="30" t="s">
        <v>19350</v>
      </c>
      <c r="L172" s="73" t="s">
        <v>28987</v>
      </c>
      <c r="M172" s="73" t="s">
        <v>28988</v>
      </c>
    </row>
    <row r="173" spans="1:13" ht="111.45" customHeight="1">
      <c r="A173" s="40">
        <v>172</v>
      </c>
      <c r="B173" s="29" t="s">
        <v>16999</v>
      </c>
      <c r="C173" s="41"/>
      <c r="D173" s="41"/>
      <c r="E173" s="41" t="s">
        <v>28960</v>
      </c>
      <c r="F173" s="41" t="s">
        <v>17000</v>
      </c>
      <c r="G173" s="41" t="s">
        <v>17001</v>
      </c>
      <c r="H173" s="41" t="s">
        <v>17002</v>
      </c>
      <c r="I173" s="41" t="s">
        <v>17003</v>
      </c>
      <c r="J173" s="42" t="s">
        <v>127</v>
      </c>
      <c r="K173" s="30" t="s">
        <v>22615</v>
      </c>
      <c r="L173" s="73" t="s">
        <v>28987</v>
      </c>
      <c r="M173" s="73" t="s">
        <v>28988</v>
      </c>
    </row>
    <row r="174" spans="1:13" ht="111.45" customHeight="1">
      <c r="A174" s="40">
        <v>173</v>
      </c>
      <c r="B174" s="29" t="s">
        <v>17004</v>
      </c>
      <c r="C174" s="41"/>
      <c r="D174" s="41"/>
      <c r="E174" s="41" t="s">
        <v>28960</v>
      </c>
      <c r="F174" s="41" t="s">
        <v>17005</v>
      </c>
      <c r="G174" s="41" t="s">
        <v>17006</v>
      </c>
      <c r="H174" s="41" t="s">
        <v>14617</v>
      </c>
      <c r="I174" s="41" t="s">
        <v>17007</v>
      </c>
      <c r="J174" s="42" t="s">
        <v>160</v>
      </c>
      <c r="K174" s="30" t="s">
        <v>22616</v>
      </c>
      <c r="L174" s="73" t="s">
        <v>28987</v>
      </c>
      <c r="M174" s="73" t="s">
        <v>28988</v>
      </c>
    </row>
    <row r="175" spans="1:13" ht="111.45" customHeight="1">
      <c r="A175" s="40">
        <v>174</v>
      </c>
      <c r="B175" s="29" t="s">
        <v>17008</v>
      </c>
      <c r="C175" s="41"/>
      <c r="D175" s="41"/>
      <c r="E175" s="41" t="s">
        <v>28960</v>
      </c>
      <c r="F175" s="41" t="s">
        <v>17009</v>
      </c>
      <c r="G175" s="41" t="s">
        <v>17010</v>
      </c>
      <c r="H175" s="41" t="s">
        <v>17011</v>
      </c>
      <c r="I175" s="41" t="s">
        <v>17012</v>
      </c>
      <c r="J175" s="42" t="s">
        <v>144</v>
      </c>
      <c r="K175" s="30" t="s">
        <v>22617</v>
      </c>
      <c r="L175" s="73" t="s">
        <v>28987</v>
      </c>
      <c r="M175" s="73" t="s">
        <v>28988</v>
      </c>
    </row>
    <row r="176" spans="1:13" ht="111.45" customHeight="1">
      <c r="A176" s="40">
        <v>175</v>
      </c>
      <c r="B176" s="29" t="s">
        <v>17013</v>
      </c>
      <c r="C176" s="41"/>
      <c r="D176" s="41"/>
      <c r="E176" s="41" t="s">
        <v>28960</v>
      </c>
      <c r="F176" s="41" t="s">
        <v>3013</v>
      </c>
      <c r="G176" s="41" t="s">
        <v>17014</v>
      </c>
      <c r="H176" s="41" t="s">
        <v>1432</v>
      </c>
      <c r="I176" s="41" t="s">
        <v>10191</v>
      </c>
      <c r="J176" s="42" t="s">
        <v>133</v>
      </c>
      <c r="K176" s="30" t="s">
        <v>22618</v>
      </c>
      <c r="L176" s="73" t="s">
        <v>28987</v>
      </c>
      <c r="M176" s="73" t="s">
        <v>28988</v>
      </c>
    </row>
    <row r="177" spans="1:13" ht="111.45" customHeight="1">
      <c r="A177" s="40">
        <v>176</v>
      </c>
      <c r="B177" s="29" t="s">
        <v>17027</v>
      </c>
      <c r="C177" s="41"/>
      <c r="D177" s="41"/>
      <c r="E177" s="41" t="s">
        <v>28960</v>
      </c>
      <c r="F177" s="41" t="s">
        <v>10325</v>
      </c>
      <c r="G177" s="41" t="s">
        <v>10326</v>
      </c>
      <c r="H177" s="41" t="s">
        <v>10327</v>
      </c>
      <c r="I177" s="41" t="s">
        <v>10328</v>
      </c>
      <c r="J177" s="42" t="s">
        <v>160</v>
      </c>
      <c r="K177" s="30" t="s">
        <v>22621</v>
      </c>
      <c r="L177" s="73" t="s">
        <v>28987</v>
      </c>
      <c r="M177" s="73" t="s">
        <v>28988</v>
      </c>
    </row>
    <row r="178" spans="1:13" ht="111.45" customHeight="1">
      <c r="A178" s="40">
        <v>177</v>
      </c>
      <c r="B178" s="29" t="s">
        <v>17028</v>
      </c>
      <c r="C178" s="41"/>
      <c r="D178" s="41"/>
      <c r="E178" s="41" t="s">
        <v>28960</v>
      </c>
      <c r="F178" s="41" t="s">
        <v>17029</v>
      </c>
      <c r="G178" s="41" t="s">
        <v>17030</v>
      </c>
      <c r="H178" s="41" t="s">
        <v>17031</v>
      </c>
      <c r="I178" s="41" t="s">
        <v>17032</v>
      </c>
      <c r="J178" s="42" t="s">
        <v>127</v>
      </c>
      <c r="K178" s="30" t="s">
        <v>22622</v>
      </c>
      <c r="L178" s="73" t="s">
        <v>28987</v>
      </c>
      <c r="M178" s="73" t="s">
        <v>28988</v>
      </c>
    </row>
    <row r="179" spans="1:13" ht="111.45" customHeight="1">
      <c r="A179" s="40">
        <v>178</v>
      </c>
      <c r="B179" s="29" t="s">
        <v>17038</v>
      </c>
      <c r="C179" s="41"/>
      <c r="D179" s="41"/>
      <c r="E179" s="41" t="s">
        <v>28960</v>
      </c>
      <c r="F179" s="41" t="s">
        <v>17039</v>
      </c>
      <c r="G179" s="41" t="s">
        <v>17040</v>
      </c>
      <c r="H179" s="41" t="s">
        <v>17041</v>
      </c>
      <c r="I179" s="41" t="s">
        <v>17042</v>
      </c>
      <c r="J179" s="42" t="s">
        <v>133</v>
      </c>
      <c r="K179" s="30" t="s">
        <v>22624</v>
      </c>
      <c r="L179" s="73" t="s">
        <v>28987</v>
      </c>
      <c r="M179" s="73" t="s">
        <v>28988</v>
      </c>
    </row>
    <row r="180" spans="1:13" ht="111.45" customHeight="1">
      <c r="A180" s="40">
        <v>179</v>
      </c>
      <c r="B180" s="29" t="s">
        <v>17043</v>
      </c>
      <c r="C180" s="41"/>
      <c r="D180" s="41"/>
      <c r="E180" s="41" t="s">
        <v>28960</v>
      </c>
      <c r="F180" s="41" t="s">
        <v>17044</v>
      </c>
      <c r="G180" s="41" t="s">
        <v>17045</v>
      </c>
      <c r="H180" s="41" t="s">
        <v>17046</v>
      </c>
      <c r="I180" s="41" t="s">
        <v>17047</v>
      </c>
      <c r="J180" s="42" t="s">
        <v>127</v>
      </c>
      <c r="K180" s="30" t="s">
        <v>22625</v>
      </c>
      <c r="L180" s="73" t="s">
        <v>28987</v>
      </c>
      <c r="M180" s="73" t="s">
        <v>28988</v>
      </c>
    </row>
    <row r="181" spans="1:13" ht="111.45" customHeight="1">
      <c r="A181" s="40">
        <v>180</v>
      </c>
      <c r="B181" s="29" t="s">
        <v>17053</v>
      </c>
      <c r="C181" s="41"/>
      <c r="D181" s="41"/>
      <c r="E181" s="41" t="s">
        <v>28960</v>
      </c>
      <c r="F181" s="41" t="s">
        <v>17054</v>
      </c>
      <c r="G181" s="41" t="s">
        <v>17055</v>
      </c>
      <c r="H181" s="41" t="s">
        <v>17056</v>
      </c>
      <c r="I181" s="41" t="s">
        <v>17057</v>
      </c>
      <c r="J181" s="42" t="s">
        <v>127</v>
      </c>
      <c r="K181" s="30" t="s">
        <v>22627</v>
      </c>
      <c r="L181" s="73" t="s">
        <v>28987</v>
      </c>
      <c r="M181" s="73" t="s">
        <v>28988</v>
      </c>
    </row>
    <row r="182" spans="1:13" ht="111.45" customHeight="1">
      <c r="A182" s="40">
        <v>181</v>
      </c>
      <c r="B182" s="29" t="s">
        <v>17058</v>
      </c>
      <c r="C182" s="41"/>
      <c r="D182" s="41"/>
      <c r="E182" s="41" t="s">
        <v>28960</v>
      </c>
      <c r="F182" s="41" t="s">
        <v>17059</v>
      </c>
      <c r="G182" s="41" t="s">
        <v>17060</v>
      </c>
      <c r="H182" s="41" t="s">
        <v>17061</v>
      </c>
      <c r="I182" s="41" t="s">
        <v>17062</v>
      </c>
      <c r="J182" s="42" t="s">
        <v>127</v>
      </c>
      <c r="K182" s="30" t="s">
        <v>22628</v>
      </c>
      <c r="L182" s="73" t="s">
        <v>28987</v>
      </c>
      <c r="M182" s="73" t="s">
        <v>28988</v>
      </c>
    </row>
    <row r="183" spans="1:13" ht="111.45" customHeight="1">
      <c r="A183" s="40">
        <v>182</v>
      </c>
      <c r="B183" s="29" t="s">
        <v>17063</v>
      </c>
      <c r="C183" s="41"/>
      <c r="D183" s="41"/>
      <c r="E183" s="41" t="s">
        <v>28960</v>
      </c>
      <c r="F183" s="41" t="s">
        <v>17064</v>
      </c>
      <c r="G183" s="41" t="s">
        <v>16336</v>
      </c>
      <c r="H183" s="41" t="s">
        <v>17065</v>
      </c>
      <c r="I183" s="41" t="s">
        <v>17066</v>
      </c>
      <c r="J183" s="42" t="s">
        <v>160</v>
      </c>
      <c r="K183" s="30" t="s">
        <v>22629</v>
      </c>
      <c r="L183" s="73" t="s">
        <v>28987</v>
      </c>
      <c r="M183" s="73" t="s">
        <v>28988</v>
      </c>
    </row>
    <row r="184" spans="1:13" ht="111.45" customHeight="1">
      <c r="A184" s="40">
        <v>183</v>
      </c>
      <c r="B184" s="29" t="s">
        <v>17067</v>
      </c>
      <c r="C184" s="41"/>
      <c r="D184" s="41"/>
      <c r="E184" s="41" t="s">
        <v>28960</v>
      </c>
      <c r="F184" s="41" t="s">
        <v>17068</v>
      </c>
      <c r="G184" s="41" t="s">
        <v>17069</v>
      </c>
      <c r="H184" s="41" t="s">
        <v>17070</v>
      </c>
      <c r="I184" s="41" t="s">
        <v>17071</v>
      </c>
      <c r="J184" s="42" t="s">
        <v>127</v>
      </c>
      <c r="K184" s="30" t="s">
        <v>19324</v>
      </c>
      <c r="L184" s="73" t="s">
        <v>28987</v>
      </c>
      <c r="M184" s="73" t="s">
        <v>28988</v>
      </c>
    </row>
    <row r="185" spans="1:13" ht="111.45" customHeight="1">
      <c r="A185" s="40">
        <v>184</v>
      </c>
      <c r="B185" s="29" t="s">
        <v>17072</v>
      </c>
      <c r="C185" s="41"/>
      <c r="D185" s="41"/>
      <c r="E185" s="41" t="s">
        <v>28960</v>
      </c>
      <c r="F185" s="41" t="s">
        <v>17073</v>
      </c>
      <c r="G185" s="41" t="s">
        <v>17074</v>
      </c>
      <c r="H185" s="41" t="s">
        <v>17075</v>
      </c>
      <c r="I185" s="41" t="s">
        <v>17076</v>
      </c>
      <c r="J185" s="42" t="s">
        <v>127</v>
      </c>
      <c r="K185" s="30" t="s">
        <v>19352</v>
      </c>
      <c r="L185" s="73" t="s">
        <v>28987</v>
      </c>
      <c r="M185" s="73" t="s">
        <v>28988</v>
      </c>
    </row>
    <row r="186" spans="1:13" ht="111.45" customHeight="1">
      <c r="A186" s="40">
        <v>185</v>
      </c>
      <c r="B186" s="29" t="s">
        <v>17092</v>
      </c>
      <c r="C186" s="41"/>
      <c r="D186" s="41"/>
      <c r="E186" s="41" t="s">
        <v>28960</v>
      </c>
      <c r="F186" s="41" t="s">
        <v>17093</v>
      </c>
      <c r="G186" s="41" t="s">
        <v>17094</v>
      </c>
      <c r="H186" s="41" t="s">
        <v>17095</v>
      </c>
      <c r="I186" s="41" t="s">
        <v>17096</v>
      </c>
      <c r="J186" s="42" t="s">
        <v>160</v>
      </c>
      <c r="K186" s="30" t="s">
        <v>22633</v>
      </c>
      <c r="L186" s="73" t="s">
        <v>28987</v>
      </c>
      <c r="M186" s="73" t="s">
        <v>28988</v>
      </c>
    </row>
    <row r="187" spans="1:13" ht="111.45" customHeight="1">
      <c r="A187" s="40">
        <v>186</v>
      </c>
      <c r="B187" s="29" t="s">
        <v>17097</v>
      </c>
      <c r="C187" s="41"/>
      <c r="D187" s="41"/>
      <c r="E187" s="41" t="s">
        <v>28960</v>
      </c>
      <c r="F187" s="41" t="s">
        <v>17098</v>
      </c>
      <c r="G187" s="41" t="s">
        <v>17099</v>
      </c>
      <c r="H187" s="41" t="s">
        <v>17100</v>
      </c>
      <c r="I187" s="41" t="s">
        <v>17101</v>
      </c>
      <c r="J187" s="42" t="s">
        <v>160</v>
      </c>
      <c r="K187" s="30" t="s">
        <v>22634</v>
      </c>
      <c r="L187" s="73" t="s">
        <v>28987</v>
      </c>
      <c r="M187" s="73" t="s">
        <v>28988</v>
      </c>
    </row>
    <row r="188" spans="1:13" ht="111.45" customHeight="1">
      <c r="A188" s="40">
        <v>187</v>
      </c>
      <c r="B188" s="29" t="s">
        <v>17102</v>
      </c>
      <c r="C188" s="41"/>
      <c r="D188" s="41"/>
      <c r="E188" s="41" t="s">
        <v>28960</v>
      </c>
      <c r="F188" s="41" t="s">
        <v>17103</v>
      </c>
      <c r="G188" s="41" t="s">
        <v>17104</v>
      </c>
      <c r="H188" s="41" t="s">
        <v>17105</v>
      </c>
      <c r="I188" s="41" t="s">
        <v>17106</v>
      </c>
      <c r="J188" s="42" t="s">
        <v>133</v>
      </c>
      <c r="K188" s="30" t="s">
        <v>22635</v>
      </c>
      <c r="L188" s="73" t="s">
        <v>28987</v>
      </c>
      <c r="M188" s="73" t="s">
        <v>28988</v>
      </c>
    </row>
    <row r="189" spans="1:13" ht="111.45" customHeight="1">
      <c r="A189" s="40">
        <v>188</v>
      </c>
      <c r="B189" s="29" t="s">
        <v>17107</v>
      </c>
      <c r="C189" s="41"/>
      <c r="D189" s="41"/>
      <c r="E189" s="41" t="s">
        <v>28960</v>
      </c>
      <c r="F189" s="41" t="s">
        <v>17108</v>
      </c>
      <c r="G189" s="41" t="s">
        <v>17109</v>
      </c>
      <c r="H189" s="41" t="s">
        <v>17110</v>
      </c>
      <c r="I189" s="41" t="s">
        <v>17111</v>
      </c>
      <c r="J189" s="42" t="s">
        <v>133</v>
      </c>
      <c r="K189" s="30" t="s">
        <v>22636</v>
      </c>
      <c r="L189" s="73" t="s">
        <v>28987</v>
      </c>
      <c r="M189" s="73" t="s">
        <v>28988</v>
      </c>
    </row>
    <row r="190" spans="1:13" ht="111.45" customHeight="1">
      <c r="A190" s="40">
        <v>189</v>
      </c>
      <c r="B190" s="29" t="s">
        <v>17112</v>
      </c>
      <c r="C190" s="41"/>
      <c r="D190" s="41"/>
      <c r="E190" s="41" t="s">
        <v>28960</v>
      </c>
      <c r="F190" s="41" t="s">
        <v>4695</v>
      </c>
      <c r="G190" s="41" t="s">
        <v>582</v>
      </c>
      <c r="H190" s="41" t="s">
        <v>17113</v>
      </c>
      <c r="I190" s="41" t="s">
        <v>17114</v>
      </c>
      <c r="J190" s="42" t="s">
        <v>144</v>
      </c>
      <c r="K190" s="30" t="s">
        <v>22637</v>
      </c>
      <c r="L190" s="73" t="s">
        <v>28987</v>
      </c>
      <c r="M190" s="73" t="s">
        <v>28988</v>
      </c>
    </row>
    <row r="191" spans="1:13" ht="111.45" customHeight="1">
      <c r="A191" s="40">
        <v>190</v>
      </c>
      <c r="B191" s="29" t="s">
        <v>17115</v>
      </c>
      <c r="C191" s="41"/>
      <c r="D191" s="41"/>
      <c r="E191" s="41" t="s">
        <v>28960</v>
      </c>
      <c r="F191" s="41" t="s">
        <v>17116</v>
      </c>
      <c r="G191" s="41" t="s">
        <v>17117</v>
      </c>
      <c r="H191" s="41" t="s">
        <v>14488</v>
      </c>
      <c r="I191" s="41" t="s">
        <v>14489</v>
      </c>
      <c r="J191" s="42" t="s">
        <v>133</v>
      </c>
      <c r="K191" s="30" t="s">
        <v>22638</v>
      </c>
      <c r="L191" s="73" t="s">
        <v>28987</v>
      </c>
      <c r="M191" s="73" t="s">
        <v>28988</v>
      </c>
    </row>
    <row r="192" spans="1:13" ht="111.45" customHeight="1">
      <c r="A192" s="40">
        <v>191</v>
      </c>
      <c r="B192" s="29" t="s">
        <v>17123</v>
      </c>
      <c r="C192" s="41"/>
      <c r="D192" s="41"/>
      <c r="E192" s="41" t="s">
        <v>28960</v>
      </c>
      <c r="F192" s="41" t="s">
        <v>17124</v>
      </c>
      <c r="G192" s="41" t="s">
        <v>17125</v>
      </c>
      <c r="H192" s="41" t="s">
        <v>17126</v>
      </c>
      <c r="I192" s="41" t="s">
        <v>17127</v>
      </c>
      <c r="J192" s="42" t="s">
        <v>160</v>
      </c>
      <c r="K192" s="30" t="s">
        <v>22640</v>
      </c>
      <c r="L192" s="73" t="s">
        <v>28987</v>
      </c>
      <c r="M192" s="73" t="s">
        <v>28988</v>
      </c>
    </row>
    <row r="193" spans="1:13" ht="111.45" customHeight="1">
      <c r="A193" s="40">
        <v>192</v>
      </c>
      <c r="B193" s="29" t="s">
        <v>17128</v>
      </c>
      <c r="C193" s="41"/>
      <c r="D193" s="41"/>
      <c r="E193" s="41" t="s">
        <v>28960</v>
      </c>
      <c r="F193" s="41" t="s">
        <v>17129</v>
      </c>
      <c r="G193" s="41" t="s">
        <v>17130</v>
      </c>
      <c r="H193" s="41" t="s">
        <v>17131</v>
      </c>
      <c r="I193" s="41" t="s">
        <v>17132</v>
      </c>
      <c r="J193" s="42" t="s">
        <v>133</v>
      </c>
      <c r="K193" s="30" t="s">
        <v>22641</v>
      </c>
      <c r="L193" s="73" t="s">
        <v>28987</v>
      </c>
      <c r="M193" s="73" t="s">
        <v>28988</v>
      </c>
    </row>
    <row r="194" spans="1:13" ht="111.45" customHeight="1">
      <c r="A194" s="40">
        <v>193</v>
      </c>
      <c r="B194" s="29" t="s">
        <v>17133</v>
      </c>
      <c r="C194" s="41"/>
      <c r="D194" s="41"/>
      <c r="E194" s="41" t="s">
        <v>28960</v>
      </c>
      <c r="F194" s="41" t="s">
        <v>6439</v>
      </c>
      <c r="G194" s="41" t="s">
        <v>12763</v>
      </c>
      <c r="H194" s="41" t="s">
        <v>17134</v>
      </c>
      <c r="I194" s="41" t="s">
        <v>17135</v>
      </c>
      <c r="J194" s="42" t="s">
        <v>144</v>
      </c>
      <c r="K194" s="30" t="s">
        <v>19353</v>
      </c>
      <c r="L194" s="73" t="s">
        <v>28987</v>
      </c>
      <c r="M194" s="73" t="s">
        <v>28988</v>
      </c>
    </row>
    <row r="195" spans="1:13" ht="111.45" customHeight="1">
      <c r="A195" s="40">
        <v>194</v>
      </c>
      <c r="B195" s="29" t="s">
        <v>17136</v>
      </c>
      <c r="C195" s="41"/>
      <c r="D195" s="41"/>
      <c r="E195" s="41" t="s">
        <v>28960</v>
      </c>
      <c r="F195" s="41" t="s">
        <v>17137</v>
      </c>
      <c r="G195" s="41" t="s">
        <v>17138</v>
      </c>
      <c r="H195" s="41" t="s">
        <v>17139</v>
      </c>
      <c r="I195" s="41" t="s">
        <v>17140</v>
      </c>
      <c r="J195" s="42" t="s">
        <v>127</v>
      </c>
      <c r="K195" s="30" t="s">
        <v>22642</v>
      </c>
      <c r="L195" s="73" t="s">
        <v>28987</v>
      </c>
      <c r="M195" s="73" t="s">
        <v>28988</v>
      </c>
    </row>
    <row r="196" spans="1:13" ht="111.45" customHeight="1">
      <c r="A196" s="40">
        <v>195</v>
      </c>
      <c r="B196" s="44" t="s">
        <v>23014</v>
      </c>
      <c r="C196" s="45"/>
      <c r="D196" s="45"/>
      <c r="E196" s="45" t="s">
        <v>28972</v>
      </c>
      <c r="F196" s="45" t="s">
        <v>23015</v>
      </c>
      <c r="G196" s="45" t="s">
        <v>23016</v>
      </c>
      <c r="H196" s="45" t="s">
        <v>23017</v>
      </c>
      <c r="I196" s="45" t="s">
        <v>23018</v>
      </c>
      <c r="J196" s="46" t="s">
        <v>144</v>
      </c>
      <c r="K196" s="47" t="s">
        <v>23019</v>
      </c>
      <c r="L196" s="73" t="s">
        <v>28987</v>
      </c>
      <c r="M196" s="73" t="s">
        <v>28988</v>
      </c>
    </row>
    <row r="197" spans="1:13" ht="111.45" customHeight="1">
      <c r="A197" s="40">
        <v>196</v>
      </c>
      <c r="B197" s="44" t="s">
        <v>23020</v>
      </c>
      <c r="C197" s="45"/>
      <c r="D197" s="45"/>
      <c r="E197" s="45" t="s">
        <v>28972</v>
      </c>
      <c r="F197" s="45" t="s">
        <v>23021</v>
      </c>
      <c r="G197" s="45" t="s">
        <v>23022</v>
      </c>
      <c r="H197" s="45" t="s">
        <v>23023</v>
      </c>
      <c r="I197" s="45" t="s">
        <v>23024</v>
      </c>
      <c r="J197" s="46" t="s">
        <v>160</v>
      </c>
      <c r="K197" s="47" t="s">
        <v>23025</v>
      </c>
      <c r="L197" s="73" t="s">
        <v>28987</v>
      </c>
      <c r="M197" s="73" t="s">
        <v>28988</v>
      </c>
    </row>
    <row r="198" spans="1:13" ht="111.45" customHeight="1">
      <c r="A198" s="40">
        <v>197</v>
      </c>
      <c r="B198" s="44" t="s">
        <v>23026</v>
      </c>
      <c r="C198" s="45"/>
      <c r="D198" s="45"/>
      <c r="E198" s="45" t="s">
        <v>28972</v>
      </c>
      <c r="F198" s="45" t="s">
        <v>23027</v>
      </c>
      <c r="G198" s="45" t="s">
        <v>23028</v>
      </c>
      <c r="H198" s="45" t="s">
        <v>18542</v>
      </c>
      <c r="I198" s="45" t="s">
        <v>23029</v>
      </c>
      <c r="J198" s="46" t="s">
        <v>160</v>
      </c>
      <c r="K198" s="47" t="s">
        <v>23030</v>
      </c>
      <c r="L198" s="73" t="s">
        <v>28987</v>
      </c>
      <c r="M198" s="73" t="s">
        <v>28988</v>
      </c>
    </row>
    <row r="199" spans="1:13" ht="111.45" customHeight="1">
      <c r="A199" s="40">
        <v>198</v>
      </c>
      <c r="B199" s="44" t="s">
        <v>23031</v>
      </c>
      <c r="C199" s="45"/>
      <c r="D199" s="45"/>
      <c r="E199" s="45" t="s">
        <v>28972</v>
      </c>
      <c r="F199" s="45" t="s">
        <v>23032</v>
      </c>
      <c r="G199" s="45" t="s">
        <v>23033</v>
      </c>
      <c r="H199" s="45" t="s">
        <v>23034</v>
      </c>
      <c r="I199" s="45" t="s">
        <v>23035</v>
      </c>
      <c r="J199" s="46" t="s">
        <v>144</v>
      </c>
      <c r="K199" s="47" t="s">
        <v>23036</v>
      </c>
      <c r="L199" s="73" t="s">
        <v>28987</v>
      </c>
      <c r="M199" s="73" t="s">
        <v>28988</v>
      </c>
    </row>
    <row r="200" spans="1:13" ht="111.45" customHeight="1">
      <c r="A200" s="40">
        <v>199</v>
      </c>
      <c r="B200" s="44" t="s">
        <v>23037</v>
      </c>
      <c r="C200" s="45"/>
      <c r="D200" s="45"/>
      <c r="E200" s="45" t="s">
        <v>28972</v>
      </c>
      <c r="F200" s="45" t="s">
        <v>18424</v>
      </c>
      <c r="G200" s="45" t="s">
        <v>23038</v>
      </c>
      <c r="H200" s="45" t="s">
        <v>23039</v>
      </c>
      <c r="I200" s="45" t="s">
        <v>23040</v>
      </c>
      <c r="J200" s="46" t="s">
        <v>144</v>
      </c>
      <c r="K200" s="47" t="s">
        <v>23041</v>
      </c>
      <c r="L200" s="73" t="s">
        <v>28987</v>
      </c>
      <c r="M200" s="73" t="s">
        <v>28988</v>
      </c>
    </row>
    <row r="201" spans="1:13" ht="111.45" customHeight="1">
      <c r="A201" s="40">
        <v>200</v>
      </c>
      <c r="B201" s="44" t="s">
        <v>23042</v>
      </c>
      <c r="C201" s="45"/>
      <c r="D201" s="45"/>
      <c r="E201" s="45" t="s">
        <v>28972</v>
      </c>
      <c r="F201" s="45" t="s">
        <v>23043</v>
      </c>
      <c r="G201" s="45" t="s">
        <v>23044</v>
      </c>
      <c r="H201" s="45" t="s">
        <v>23045</v>
      </c>
      <c r="I201" s="45" t="s">
        <v>23046</v>
      </c>
      <c r="J201" s="46" t="s">
        <v>144</v>
      </c>
      <c r="K201" s="47" t="s">
        <v>23047</v>
      </c>
      <c r="L201" s="73" t="s">
        <v>28987</v>
      </c>
      <c r="M201" s="73" t="s">
        <v>28988</v>
      </c>
    </row>
    <row r="202" spans="1:13" ht="111.45" customHeight="1">
      <c r="A202" s="40">
        <v>201</v>
      </c>
      <c r="B202" s="44" t="s">
        <v>23048</v>
      </c>
      <c r="C202" s="45"/>
      <c r="D202" s="45"/>
      <c r="E202" s="45" t="s">
        <v>28972</v>
      </c>
      <c r="F202" s="45" t="s">
        <v>23049</v>
      </c>
      <c r="G202" s="45" t="s">
        <v>23050</v>
      </c>
      <c r="H202" s="45" t="s">
        <v>23051</v>
      </c>
      <c r="I202" s="45" t="s">
        <v>23052</v>
      </c>
      <c r="J202" s="46" t="s">
        <v>160</v>
      </c>
      <c r="K202" s="47" t="s">
        <v>23053</v>
      </c>
      <c r="L202" s="73" t="s">
        <v>28987</v>
      </c>
      <c r="M202" s="73" t="s">
        <v>28988</v>
      </c>
    </row>
    <row r="203" spans="1:13" ht="111.45" customHeight="1">
      <c r="A203" s="40">
        <v>202</v>
      </c>
      <c r="B203" s="44" t="s">
        <v>23054</v>
      </c>
      <c r="C203" s="45"/>
      <c r="D203" s="45"/>
      <c r="E203" s="45" t="s">
        <v>28972</v>
      </c>
      <c r="F203" s="45" t="s">
        <v>23055</v>
      </c>
      <c r="G203" s="45" t="s">
        <v>23056</v>
      </c>
      <c r="H203" s="45" t="s">
        <v>23057</v>
      </c>
      <c r="I203" s="45" t="s">
        <v>23058</v>
      </c>
      <c r="J203" s="46" t="s">
        <v>160</v>
      </c>
      <c r="K203" s="47" t="s">
        <v>23059</v>
      </c>
      <c r="L203" s="73" t="s">
        <v>28987</v>
      </c>
      <c r="M203" s="73" t="s">
        <v>28988</v>
      </c>
    </row>
    <row r="204" spans="1:13" ht="111.45" customHeight="1">
      <c r="A204" s="40">
        <v>203</v>
      </c>
      <c r="B204" s="44" t="s">
        <v>23060</v>
      </c>
      <c r="C204" s="45"/>
      <c r="D204" s="45"/>
      <c r="E204" s="45" t="s">
        <v>28972</v>
      </c>
      <c r="F204" s="45" t="s">
        <v>23061</v>
      </c>
      <c r="G204" s="45" t="s">
        <v>23062</v>
      </c>
      <c r="H204" s="45" t="s">
        <v>18475</v>
      </c>
      <c r="I204" s="45" t="s">
        <v>23063</v>
      </c>
      <c r="J204" s="46" t="s">
        <v>160</v>
      </c>
      <c r="K204" s="47" t="s">
        <v>23064</v>
      </c>
      <c r="L204" s="73" t="s">
        <v>28987</v>
      </c>
      <c r="M204" s="73" t="s">
        <v>28988</v>
      </c>
    </row>
    <row r="205" spans="1:13" ht="111.45" customHeight="1">
      <c r="A205" s="40">
        <v>204</v>
      </c>
      <c r="B205" s="44" t="s">
        <v>23065</v>
      </c>
      <c r="C205" s="45"/>
      <c r="D205" s="45"/>
      <c r="E205" s="45" t="s">
        <v>28972</v>
      </c>
      <c r="F205" s="45" t="s">
        <v>18523</v>
      </c>
      <c r="G205" s="45" t="s">
        <v>18521</v>
      </c>
      <c r="H205" s="45" t="s">
        <v>18522</v>
      </c>
      <c r="I205" s="45" t="s">
        <v>23066</v>
      </c>
      <c r="J205" s="46" t="s">
        <v>144</v>
      </c>
      <c r="K205" s="47" t="s">
        <v>23067</v>
      </c>
      <c r="L205" s="73" t="s">
        <v>28987</v>
      </c>
      <c r="M205" s="73" t="s">
        <v>28988</v>
      </c>
    </row>
    <row r="206" spans="1:13" ht="111.45" customHeight="1">
      <c r="A206" s="40">
        <v>205</v>
      </c>
      <c r="B206" s="44" t="s">
        <v>23068</v>
      </c>
      <c r="C206" s="45"/>
      <c r="D206" s="45"/>
      <c r="E206" s="45" t="s">
        <v>28972</v>
      </c>
      <c r="F206" s="45" t="s">
        <v>23069</v>
      </c>
      <c r="G206" s="45" t="s">
        <v>23070</v>
      </c>
      <c r="H206" s="45" t="s">
        <v>23071</v>
      </c>
      <c r="I206" s="45" t="s">
        <v>23072</v>
      </c>
      <c r="J206" s="46" t="s">
        <v>160</v>
      </c>
      <c r="K206" s="47" t="s">
        <v>23073</v>
      </c>
      <c r="L206" s="73" t="s">
        <v>28987</v>
      </c>
      <c r="M206" s="73" t="s">
        <v>28988</v>
      </c>
    </row>
    <row r="207" spans="1:13" ht="111.45" customHeight="1">
      <c r="A207" s="40">
        <v>206</v>
      </c>
      <c r="B207" s="44" t="s">
        <v>23074</v>
      </c>
      <c r="C207" s="45"/>
      <c r="D207" s="45"/>
      <c r="E207" s="45" t="s">
        <v>28972</v>
      </c>
      <c r="F207" s="45" t="s">
        <v>23075</v>
      </c>
      <c r="G207" s="45" t="s">
        <v>23076</v>
      </c>
      <c r="H207" s="45" t="s">
        <v>23077</v>
      </c>
      <c r="I207" s="45" t="s">
        <v>23078</v>
      </c>
      <c r="J207" s="46" t="s">
        <v>160</v>
      </c>
      <c r="K207" s="47" t="s">
        <v>23079</v>
      </c>
      <c r="L207" s="73" t="s">
        <v>28987</v>
      </c>
      <c r="M207" s="73" t="s">
        <v>28988</v>
      </c>
    </row>
    <row r="208" spans="1:13" ht="111.45" customHeight="1">
      <c r="A208" s="40">
        <v>207</v>
      </c>
      <c r="B208" s="44" t="s">
        <v>23080</v>
      </c>
      <c r="C208" s="45"/>
      <c r="D208" s="45"/>
      <c r="E208" s="45" t="s">
        <v>28972</v>
      </c>
      <c r="F208" s="45" t="s">
        <v>23081</v>
      </c>
      <c r="G208" s="45" t="s">
        <v>18396</v>
      </c>
      <c r="H208" s="45" t="s">
        <v>23082</v>
      </c>
      <c r="I208" s="45" t="s">
        <v>23083</v>
      </c>
      <c r="J208" s="46" t="s">
        <v>144</v>
      </c>
      <c r="K208" s="47" t="s">
        <v>23084</v>
      </c>
      <c r="L208" s="73" t="s">
        <v>28987</v>
      </c>
      <c r="M208" s="73" t="s">
        <v>28988</v>
      </c>
    </row>
    <row r="209" spans="1:13" ht="111.45" customHeight="1">
      <c r="A209" s="40">
        <v>208</v>
      </c>
      <c r="B209" s="44" t="s">
        <v>23085</v>
      </c>
      <c r="C209" s="45"/>
      <c r="D209" s="45"/>
      <c r="E209" s="45" t="s">
        <v>28972</v>
      </c>
      <c r="F209" s="45" t="s">
        <v>23086</v>
      </c>
      <c r="G209" s="45" t="s">
        <v>23087</v>
      </c>
      <c r="H209" s="45" t="s">
        <v>23088</v>
      </c>
      <c r="I209" s="45" t="s">
        <v>23089</v>
      </c>
      <c r="J209" s="46" t="s">
        <v>144</v>
      </c>
      <c r="K209" s="47" t="s">
        <v>23090</v>
      </c>
      <c r="L209" s="73" t="s">
        <v>28987</v>
      </c>
      <c r="M209" s="73" t="s">
        <v>28988</v>
      </c>
    </row>
    <row r="210" spans="1:13" ht="111.45" customHeight="1">
      <c r="A210" s="40">
        <v>209</v>
      </c>
      <c r="B210" s="44" t="s">
        <v>23091</v>
      </c>
      <c r="C210" s="45"/>
      <c r="D210" s="45"/>
      <c r="E210" s="45" t="s">
        <v>28972</v>
      </c>
      <c r="F210" s="45" t="s">
        <v>23092</v>
      </c>
      <c r="G210" s="45" t="s">
        <v>23093</v>
      </c>
      <c r="H210" s="45" t="s">
        <v>23094</v>
      </c>
      <c r="I210" s="45" t="s">
        <v>23095</v>
      </c>
      <c r="J210" s="46" t="s">
        <v>133</v>
      </c>
      <c r="K210" s="47" t="s">
        <v>23096</v>
      </c>
      <c r="L210" s="73" t="s">
        <v>28987</v>
      </c>
      <c r="M210" s="73" t="s">
        <v>28988</v>
      </c>
    </row>
    <row r="211" spans="1:13" ht="111.45" customHeight="1">
      <c r="A211" s="40">
        <v>210</v>
      </c>
      <c r="B211" s="44" t="s">
        <v>23097</v>
      </c>
      <c r="C211" s="45"/>
      <c r="D211" s="45"/>
      <c r="E211" s="45" t="s">
        <v>28972</v>
      </c>
      <c r="F211" s="45" t="s">
        <v>23098</v>
      </c>
      <c r="G211" s="45" t="s">
        <v>23099</v>
      </c>
      <c r="H211" s="45" t="s">
        <v>23052</v>
      </c>
      <c r="I211" s="45" t="s">
        <v>23100</v>
      </c>
      <c r="J211" s="46" t="s">
        <v>160</v>
      </c>
      <c r="K211" s="47" t="s">
        <v>23101</v>
      </c>
      <c r="L211" s="73" t="s">
        <v>28987</v>
      </c>
      <c r="M211" s="73" t="s">
        <v>28988</v>
      </c>
    </row>
    <row r="212" spans="1:13" ht="111.45" customHeight="1">
      <c r="A212" s="40">
        <v>211</v>
      </c>
      <c r="B212" s="44" t="s">
        <v>23102</v>
      </c>
      <c r="C212" s="45"/>
      <c r="D212" s="45"/>
      <c r="E212" s="45" t="s">
        <v>28972</v>
      </c>
      <c r="F212" s="45" t="s">
        <v>23103</v>
      </c>
      <c r="G212" s="45" t="s">
        <v>23104</v>
      </c>
      <c r="H212" s="45" t="s">
        <v>23105</v>
      </c>
      <c r="I212" s="45" t="s">
        <v>23106</v>
      </c>
      <c r="J212" s="46" t="s">
        <v>160</v>
      </c>
      <c r="K212" s="47" t="s">
        <v>23107</v>
      </c>
      <c r="L212" s="73" t="s">
        <v>28987</v>
      </c>
      <c r="M212" s="73" t="s">
        <v>28988</v>
      </c>
    </row>
    <row r="213" spans="1:13" ht="111.45" customHeight="1">
      <c r="A213" s="40">
        <v>212</v>
      </c>
      <c r="B213" s="44" t="s">
        <v>23108</v>
      </c>
      <c r="C213" s="45"/>
      <c r="D213" s="45"/>
      <c r="E213" s="45" t="s">
        <v>28972</v>
      </c>
      <c r="F213" s="45" t="s">
        <v>23109</v>
      </c>
      <c r="G213" s="45" t="s">
        <v>23110</v>
      </c>
      <c r="H213" s="45" t="s">
        <v>23111</v>
      </c>
      <c r="I213" s="45" t="s">
        <v>23112</v>
      </c>
      <c r="J213" s="46" t="s">
        <v>133</v>
      </c>
      <c r="K213" s="47" t="s">
        <v>23113</v>
      </c>
      <c r="L213" s="73" t="s">
        <v>28987</v>
      </c>
      <c r="M213" s="73" t="s">
        <v>28988</v>
      </c>
    </row>
    <row r="214" spans="1:13" ht="111.45" customHeight="1">
      <c r="A214" s="40">
        <v>213</v>
      </c>
      <c r="B214" s="44" t="s">
        <v>23114</v>
      </c>
      <c r="C214" s="45"/>
      <c r="D214" s="45"/>
      <c r="E214" s="45" t="s">
        <v>28972</v>
      </c>
      <c r="F214" s="45" t="s">
        <v>23115</v>
      </c>
      <c r="G214" s="45" t="s">
        <v>23116</v>
      </c>
      <c r="H214" s="45" t="s">
        <v>23117</v>
      </c>
      <c r="I214" s="45" t="s">
        <v>23118</v>
      </c>
      <c r="J214" s="46" t="s">
        <v>160</v>
      </c>
      <c r="K214" s="47" t="s">
        <v>23119</v>
      </c>
      <c r="L214" s="73" t="s">
        <v>28987</v>
      </c>
      <c r="M214" s="73" t="s">
        <v>28988</v>
      </c>
    </row>
    <row r="215" spans="1:13" ht="111.45" customHeight="1">
      <c r="A215" s="40">
        <v>214</v>
      </c>
      <c r="B215" s="44" t="s">
        <v>23120</v>
      </c>
      <c r="C215" s="45"/>
      <c r="D215" s="45"/>
      <c r="E215" s="45" t="s">
        <v>28972</v>
      </c>
      <c r="F215" s="45" t="s">
        <v>18421</v>
      </c>
      <c r="G215" s="45" t="s">
        <v>23121</v>
      </c>
      <c r="H215" s="45" t="s">
        <v>23122</v>
      </c>
      <c r="I215" s="45" t="s">
        <v>23123</v>
      </c>
      <c r="J215" s="46" t="s">
        <v>160</v>
      </c>
      <c r="K215" s="47" t="s">
        <v>23124</v>
      </c>
      <c r="L215" s="73" t="s">
        <v>28987</v>
      </c>
      <c r="M215" s="73" t="s">
        <v>28988</v>
      </c>
    </row>
    <row r="216" spans="1:13" ht="111.45" customHeight="1">
      <c r="A216" s="40">
        <v>215</v>
      </c>
      <c r="B216" s="44" t="s">
        <v>23125</v>
      </c>
      <c r="C216" s="45"/>
      <c r="D216" s="45"/>
      <c r="E216" s="45" t="s">
        <v>28972</v>
      </c>
      <c r="F216" s="45" t="s">
        <v>23126</v>
      </c>
      <c r="G216" s="45" t="s">
        <v>23127</v>
      </c>
      <c r="H216" s="45" t="s">
        <v>18416</v>
      </c>
      <c r="I216" s="45" t="s">
        <v>18483</v>
      </c>
      <c r="J216" s="46" t="s">
        <v>160</v>
      </c>
      <c r="K216" s="47" t="s">
        <v>23128</v>
      </c>
      <c r="L216" s="73" t="s">
        <v>28987</v>
      </c>
      <c r="M216" s="73" t="s">
        <v>28988</v>
      </c>
    </row>
    <row r="217" spans="1:13" ht="111.45" customHeight="1">
      <c r="A217" s="40">
        <v>216</v>
      </c>
      <c r="B217" s="44" t="s">
        <v>23129</v>
      </c>
      <c r="C217" s="45"/>
      <c r="D217" s="45"/>
      <c r="E217" s="45" t="s">
        <v>28972</v>
      </c>
      <c r="F217" s="45" t="s">
        <v>23130</v>
      </c>
      <c r="G217" s="45" t="s">
        <v>23131</v>
      </c>
      <c r="H217" s="45" t="s">
        <v>23132</v>
      </c>
      <c r="I217" s="45" t="s">
        <v>18396</v>
      </c>
      <c r="J217" s="46" t="s">
        <v>127</v>
      </c>
      <c r="K217" s="47" t="s">
        <v>23133</v>
      </c>
      <c r="L217" s="73" t="s">
        <v>28987</v>
      </c>
      <c r="M217" s="73" t="s">
        <v>28988</v>
      </c>
    </row>
    <row r="218" spans="1:13" ht="111.45" customHeight="1">
      <c r="A218" s="40">
        <v>217</v>
      </c>
      <c r="B218" s="44" t="s">
        <v>23134</v>
      </c>
      <c r="C218" s="45"/>
      <c r="D218" s="45"/>
      <c r="E218" s="45" t="s">
        <v>28972</v>
      </c>
      <c r="F218" s="45" t="s">
        <v>23135</v>
      </c>
      <c r="G218" s="45" t="s">
        <v>23136</v>
      </c>
      <c r="H218" s="45" t="s">
        <v>23137</v>
      </c>
      <c r="I218" s="45" t="s">
        <v>23138</v>
      </c>
      <c r="J218" s="46" t="s">
        <v>160</v>
      </c>
      <c r="K218" s="47" t="s">
        <v>23139</v>
      </c>
      <c r="L218" s="73" t="s">
        <v>28987</v>
      </c>
      <c r="M218" s="73" t="s">
        <v>28988</v>
      </c>
    </row>
    <row r="219" spans="1:13" ht="111.45" customHeight="1">
      <c r="A219" s="40">
        <v>218</v>
      </c>
      <c r="B219" s="44" t="s">
        <v>23140</v>
      </c>
      <c r="C219" s="45"/>
      <c r="D219" s="45"/>
      <c r="E219" s="45" t="s">
        <v>28972</v>
      </c>
      <c r="F219" s="45" t="s">
        <v>23141</v>
      </c>
      <c r="G219" s="45" t="s">
        <v>23142</v>
      </c>
      <c r="H219" s="45" t="s">
        <v>23143</v>
      </c>
      <c r="I219" s="45" t="s">
        <v>23144</v>
      </c>
      <c r="J219" s="46" t="s">
        <v>160</v>
      </c>
      <c r="K219" s="47" t="s">
        <v>23145</v>
      </c>
      <c r="L219" s="73" t="s">
        <v>28987</v>
      </c>
      <c r="M219" s="73" t="s">
        <v>28988</v>
      </c>
    </row>
    <row r="220" spans="1:13" ht="111.45" customHeight="1">
      <c r="A220" s="40">
        <v>219</v>
      </c>
      <c r="B220" s="44" t="s">
        <v>23146</v>
      </c>
      <c r="C220" s="45"/>
      <c r="D220" s="45"/>
      <c r="E220" s="45" t="s">
        <v>28972</v>
      </c>
      <c r="F220" s="45" t="s">
        <v>23147</v>
      </c>
      <c r="G220" s="45" t="s">
        <v>23148</v>
      </c>
      <c r="H220" s="45" t="s">
        <v>23149</v>
      </c>
      <c r="I220" s="45" t="s">
        <v>23150</v>
      </c>
      <c r="J220" s="46" t="s">
        <v>127</v>
      </c>
      <c r="K220" s="47" t="s">
        <v>23151</v>
      </c>
      <c r="L220" s="73" t="s">
        <v>28987</v>
      </c>
      <c r="M220" s="73" t="s">
        <v>28988</v>
      </c>
    </row>
    <row r="221" spans="1:13" ht="111.45" customHeight="1">
      <c r="A221" s="40">
        <v>220</v>
      </c>
      <c r="B221" s="44" t="s">
        <v>23152</v>
      </c>
      <c r="C221" s="45"/>
      <c r="D221" s="45"/>
      <c r="E221" s="45" t="s">
        <v>28972</v>
      </c>
      <c r="F221" s="45" t="s">
        <v>23153</v>
      </c>
      <c r="G221" s="45" t="s">
        <v>23154</v>
      </c>
      <c r="H221" s="45" t="s">
        <v>23155</v>
      </c>
      <c r="I221" s="45" t="s">
        <v>23156</v>
      </c>
      <c r="J221" s="46" t="s">
        <v>144</v>
      </c>
      <c r="K221" s="47" t="s">
        <v>23157</v>
      </c>
      <c r="L221" s="73" t="s">
        <v>28987</v>
      </c>
      <c r="M221" s="73" t="s">
        <v>28988</v>
      </c>
    </row>
    <row r="222" spans="1:13" ht="111.45" customHeight="1">
      <c r="A222" s="40">
        <v>221</v>
      </c>
      <c r="B222" s="44" t="s">
        <v>23158</v>
      </c>
      <c r="C222" s="45"/>
      <c r="D222" s="45"/>
      <c r="E222" s="45" t="s">
        <v>28972</v>
      </c>
      <c r="F222" s="45" t="s">
        <v>23062</v>
      </c>
      <c r="G222" s="45" t="s">
        <v>18475</v>
      </c>
      <c r="H222" s="45" t="s">
        <v>18395</v>
      </c>
      <c r="I222" s="45" t="s">
        <v>23063</v>
      </c>
      <c r="J222" s="46" t="s">
        <v>133</v>
      </c>
      <c r="K222" s="47" t="s">
        <v>23159</v>
      </c>
      <c r="L222" s="73" t="s">
        <v>28987</v>
      </c>
      <c r="M222" s="73" t="s">
        <v>28988</v>
      </c>
    </row>
    <row r="223" spans="1:13" ht="111.45" customHeight="1">
      <c r="A223" s="40">
        <v>222</v>
      </c>
      <c r="B223" s="44" t="s">
        <v>23160</v>
      </c>
      <c r="C223" s="45"/>
      <c r="D223" s="45"/>
      <c r="E223" s="45" t="s">
        <v>28972</v>
      </c>
      <c r="F223" s="45" t="s">
        <v>23161</v>
      </c>
      <c r="G223" s="45" t="s">
        <v>23062</v>
      </c>
      <c r="H223" s="45" t="s">
        <v>23162</v>
      </c>
      <c r="I223" s="45" t="s">
        <v>23163</v>
      </c>
      <c r="J223" s="46" t="s">
        <v>160</v>
      </c>
      <c r="K223" s="47" t="s">
        <v>23164</v>
      </c>
      <c r="L223" s="73" t="s">
        <v>28987</v>
      </c>
      <c r="M223" s="73" t="s">
        <v>28988</v>
      </c>
    </row>
    <row r="224" spans="1:13" ht="111.45" customHeight="1">
      <c r="A224" s="40">
        <v>223</v>
      </c>
      <c r="B224" s="44" t="s">
        <v>23165</v>
      </c>
      <c r="C224" s="45"/>
      <c r="D224" s="45"/>
      <c r="E224" s="45" t="s">
        <v>28972</v>
      </c>
      <c r="F224" s="45" t="s">
        <v>23166</v>
      </c>
      <c r="G224" s="45" t="s">
        <v>23167</v>
      </c>
      <c r="H224" s="45" t="s">
        <v>23168</v>
      </c>
      <c r="I224" s="45" t="s">
        <v>10</v>
      </c>
      <c r="J224" s="46" t="s">
        <v>23008</v>
      </c>
      <c r="K224" s="47" t="s">
        <v>23169</v>
      </c>
      <c r="L224" s="73" t="s">
        <v>28987</v>
      </c>
      <c r="M224" s="73" t="s">
        <v>28988</v>
      </c>
    </row>
    <row r="225" spans="1:13" ht="111.45" customHeight="1">
      <c r="A225" s="40">
        <v>224</v>
      </c>
      <c r="B225" s="44" t="s">
        <v>23170</v>
      </c>
      <c r="C225" s="45"/>
      <c r="D225" s="45"/>
      <c r="E225" s="45" t="s">
        <v>28972</v>
      </c>
      <c r="F225" s="45" t="s">
        <v>23171</v>
      </c>
      <c r="G225" s="45" t="s">
        <v>23172</v>
      </c>
      <c r="H225" s="45" t="s">
        <v>23173</v>
      </c>
      <c r="I225" s="45" t="s">
        <v>23174</v>
      </c>
      <c r="J225" s="46" t="s">
        <v>23008</v>
      </c>
      <c r="K225" s="47" t="s">
        <v>23175</v>
      </c>
      <c r="L225" s="73" t="s">
        <v>28987</v>
      </c>
      <c r="M225" s="73" t="s">
        <v>28988</v>
      </c>
    </row>
    <row r="226" spans="1:13" ht="111.45" customHeight="1">
      <c r="A226" s="40">
        <v>225</v>
      </c>
      <c r="B226" s="44" t="s">
        <v>23176</v>
      </c>
      <c r="C226" s="45"/>
      <c r="D226" s="45"/>
      <c r="E226" s="45" t="s">
        <v>28972</v>
      </c>
      <c r="F226" s="45" t="s">
        <v>23177</v>
      </c>
      <c r="G226" s="45" t="s">
        <v>23178</v>
      </c>
      <c r="H226" s="45" t="s">
        <v>23179</v>
      </c>
      <c r="I226" s="45" t="s">
        <v>23180</v>
      </c>
      <c r="J226" s="46" t="s">
        <v>23008</v>
      </c>
      <c r="K226" s="47" t="s">
        <v>23181</v>
      </c>
      <c r="L226" s="73" t="s">
        <v>28987</v>
      </c>
      <c r="M226" s="73" t="s">
        <v>28988</v>
      </c>
    </row>
    <row r="227" spans="1:13" ht="111.45" customHeight="1">
      <c r="A227" s="40">
        <v>226</v>
      </c>
      <c r="B227" s="44" t="s">
        <v>23182</v>
      </c>
      <c r="C227" s="45"/>
      <c r="D227" s="45"/>
      <c r="E227" s="45" t="s">
        <v>28972</v>
      </c>
      <c r="F227" s="48">
        <v>0.05</v>
      </c>
      <c r="G227" s="48">
        <v>0.1</v>
      </c>
      <c r="H227" s="48">
        <v>0.15</v>
      </c>
      <c r="I227" s="48">
        <v>0.2</v>
      </c>
      <c r="J227" s="46" t="s">
        <v>23010</v>
      </c>
      <c r="K227" s="47" t="s">
        <v>23183</v>
      </c>
      <c r="L227" s="73" t="s">
        <v>28987</v>
      </c>
      <c r="M227" s="73" t="s">
        <v>28988</v>
      </c>
    </row>
    <row r="228" spans="1:13" ht="111.45" customHeight="1">
      <c r="A228" s="40">
        <v>227</v>
      </c>
      <c r="B228" s="44" t="s">
        <v>23184</v>
      </c>
      <c r="C228" s="45"/>
      <c r="D228" s="45"/>
      <c r="E228" s="45" t="s">
        <v>28972</v>
      </c>
      <c r="F228" s="45" t="s">
        <v>23185</v>
      </c>
      <c r="G228" s="45" t="s">
        <v>23186</v>
      </c>
      <c r="H228" s="45" t="s">
        <v>23187</v>
      </c>
      <c r="I228" s="45" t="s">
        <v>23188</v>
      </c>
      <c r="J228" s="46" t="s">
        <v>23009</v>
      </c>
      <c r="K228" s="47" t="s">
        <v>23189</v>
      </c>
      <c r="L228" s="73" t="s">
        <v>28987</v>
      </c>
      <c r="M228" s="73" t="s">
        <v>28988</v>
      </c>
    </row>
    <row r="229" spans="1:13" ht="111.45" customHeight="1">
      <c r="A229" s="40">
        <v>228</v>
      </c>
      <c r="B229" s="44" t="s">
        <v>23190</v>
      </c>
      <c r="C229" s="45"/>
      <c r="D229" s="45"/>
      <c r="E229" s="45" t="s">
        <v>28972</v>
      </c>
      <c r="F229" s="45" t="s">
        <v>23191</v>
      </c>
      <c r="G229" s="45" t="s">
        <v>23192</v>
      </c>
      <c r="H229" s="45" t="s">
        <v>23193</v>
      </c>
      <c r="I229" s="45" t="s">
        <v>23194</v>
      </c>
      <c r="J229" s="46" t="s">
        <v>23010</v>
      </c>
      <c r="K229" s="47" t="s">
        <v>23195</v>
      </c>
      <c r="L229" s="73" t="s">
        <v>28987</v>
      </c>
      <c r="M229" s="73" t="s">
        <v>28988</v>
      </c>
    </row>
    <row r="230" spans="1:13" ht="111.45" customHeight="1">
      <c r="A230" s="40">
        <v>229</v>
      </c>
      <c r="B230" s="44" t="s">
        <v>23196</v>
      </c>
      <c r="C230" s="45"/>
      <c r="D230" s="45"/>
      <c r="E230" s="45" t="s">
        <v>28972</v>
      </c>
      <c r="F230" s="45" t="s">
        <v>23197</v>
      </c>
      <c r="G230" s="45" t="s">
        <v>23198</v>
      </c>
      <c r="H230" s="45" t="s">
        <v>23199</v>
      </c>
      <c r="I230" s="45" t="s">
        <v>23200</v>
      </c>
      <c r="J230" s="46" t="s">
        <v>23010</v>
      </c>
      <c r="K230" s="47" t="s">
        <v>23201</v>
      </c>
      <c r="L230" s="73" t="s">
        <v>28987</v>
      </c>
      <c r="M230" s="73" t="s">
        <v>28988</v>
      </c>
    </row>
    <row r="231" spans="1:13" ht="111.45" customHeight="1">
      <c r="A231" s="40">
        <v>230</v>
      </c>
      <c r="B231" s="44" t="s">
        <v>23202</v>
      </c>
      <c r="C231" s="45"/>
      <c r="D231" s="45"/>
      <c r="E231" s="45" t="s">
        <v>28972</v>
      </c>
      <c r="F231" s="45" t="s">
        <v>23203</v>
      </c>
      <c r="G231" s="45" t="s">
        <v>23204</v>
      </c>
      <c r="H231" s="45" t="s">
        <v>23205</v>
      </c>
      <c r="I231" s="45" t="s">
        <v>23206</v>
      </c>
      <c r="J231" s="46" t="s">
        <v>23010</v>
      </c>
      <c r="K231" s="47" t="s">
        <v>23207</v>
      </c>
      <c r="L231" s="73" t="s">
        <v>28987</v>
      </c>
      <c r="M231" s="73" t="s">
        <v>28988</v>
      </c>
    </row>
    <row r="232" spans="1:13" ht="111.45" customHeight="1">
      <c r="A232" s="40">
        <v>231</v>
      </c>
      <c r="B232" s="44" t="s">
        <v>23208</v>
      </c>
      <c r="C232" s="45"/>
      <c r="D232" s="45"/>
      <c r="E232" s="45" t="s">
        <v>28972</v>
      </c>
      <c r="F232" s="45" t="s">
        <v>23209</v>
      </c>
      <c r="G232" s="45" t="s">
        <v>23210</v>
      </c>
      <c r="H232" s="45" t="s">
        <v>23211</v>
      </c>
      <c r="I232" s="45" t="s">
        <v>23212</v>
      </c>
      <c r="J232" s="46" t="s">
        <v>23008</v>
      </c>
      <c r="K232" s="47" t="s">
        <v>23213</v>
      </c>
      <c r="L232" s="73" t="s">
        <v>28987</v>
      </c>
      <c r="M232" s="73" t="s">
        <v>28988</v>
      </c>
    </row>
    <row r="233" spans="1:13" ht="111.45" customHeight="1">
      <c r="A233" s="40">
        <v>232</v>
      </c>
      <c r="B233" s="44" t="s">
        <v>23214</v>
      </c>
      <c r="C233" s="45"/>
      <c r="D233" s="45"/>
      <c r="E233" s="45" t="s">
        <v>28972</v>
      </c>
      <c r="F233" s="45" t="s">
        <v>23215</v>
      </c>
      <c r="G233" s="45" t="s">
        <v>23216</v>
      </c>
      <c r="H233" s="45" t="s">
        <v>23217</v>
      </c>
      <c r="I233" s="45" t="s">
        <v>23218</v>
      </c>
      <c r="J233" s="46" t="s">
        <v>23008</v>
      </c>
      <c r="K233" s="47" t="s">
        <v>23219</v>
      </c>
      <c r="L233" s="73" t="s">
        <v>28987</v>
      </c>
      <c r="M233" s="73" t="s">
        <v>28988</v>
      </c>
    </row>
    <row r="234" spans="1:13" ht="111.45" customHeight="1">
      <c r="A234" s="40">
        <v>233</v>
      </c>
      <c r="B234" s="44" t="s">
        <v>23220</v>
      </c>
      <c r="C234" s="45"/>
      <c r="D234" s="45"/>
      <c r="E234" s="45" t="s">
        <v>28972</v>
      </c>
      <c r="F234" s="45" t="s">
        <v>23221</v>
      </c>
      <c r="G234" s="45" t="s">
        <v>23222</v>
      </c>
      <c r="H234" s="45" t="s">
        <v>23223</v>
      </c>
      <c r="I234" s="45" t="s">
        <v>23224</v>
      </c>
      <c r="J234" s="46" t="s">
        <v>23009</v>
      </c>
      <c r="K234" s="47" t="s">
        <v>23225</v>
      </c>
      <c r="L234" s="73" t="s">
        <v>28987</v>
      </c>
      <c r="M234" s="73" t="s">
        <v>28988</v>
      </c>
    </row>
    <row r="235" spans="1:13" ht="111.45" customHeight="1">
      <c r="A235" s="40">
        <v>234</v>
      </c>
      <c r="B235" s="44" t="s">
        <v>23226</v>
      </c>
      <c r="C235" s="45"/>
      <c r="D235" s="45"/>
      <c r="E235" s="45" t="s">
        <v>28972</v>
      </c>
      <c r="F235" s="45" t="s">
        <v>23227</v>
      </c>
      <c r="G235" s="45" t="s">
        <v>23228</v>
      </c>
      <c r="H235" s="45" t="s">
        <v>23229</v>
      </c>
      <c r="I235" s="45" t="s">
        <v>23230</v>
      </c>
      <c r="J235" s="46" t="s">
        <v>23008</v>
      </c>
      <c r="K235" s="47" t="s">
        <v>23231</v>
      </c>
      <c r="L235" s="73" t="s">
        <v>28987</v>
      </c>
      <c r="M235" s="73" t="s">
        <v>28988</v>
      </c>
    </row>
    <row r="236" spans="1:13" ht="111.45" customHeight="1">
      <c r="A236" s="40">
        <v>235</v>
      </c>
      <c r="B236" s="44" t="s">
        <v>23232</v>
      </c>
      <c r="C236" s="45"/>
      <c r="D236" s="45"/>
      <c r="E236" s="45" t="s">
        <v>28972</v>
      </c>
      <c r="F236" s="45" t="s">
        <v>23233</v>
      </c>
      <c r="G236" s="45" t="s">
        <v>23234</v>
      </c>
      <c r="H236" s="45" t="s">
        <v>23235</v>
      </c>
      <c r="I236" s="45" t="s">
        <v>23236</v>
      </c>
      <c r="J236" s="46" t="s">
        <v>23009</v>
      </c>
      <c r="K236" s="47" t="s">
        <v>23237</v>
      </c>
      <c r="L236" s="73" t="s">
        <v>28987</v>
      </c>
      <c r="M236" s="73" t="s">
        <v>28988</v>
      </c>
    </row>
    <row r="237" spans="1:13" ht="111.45" customHeight="1">
      <c r="A237" s="40">
        <v>236</v>
      </c>
      <c r="B237" s="44" t="s">
        <v>23238</v>
      </c>
      <c r="C237" s="45"/>
      <c r="D237" s="45"/>
      <c r="E237" s="45" t="s">
        <v>28972</v>
      </c>
      <c r="F237" s="45" t="s">
        <v>23239</v>
      </c>
      <c r="G237" s="45" t="s">
        <v>18475</v>
      </c>
      <c r="H237" s="45" t="s">
        <v>18476</v>
      </c>
      <c r="I237" s="45" t="s">
        <v>18447</v>
      </c>
      <c r="J237" s="46" t="s">
        <v>23011</v>
      </c>
      <c r="K237" s="47" t="s">
        <v>23240</v>
      </c>
      <c r="L237" s="73" t="s">
        <v>28987</v>
      </c>
      <c r="M237" s="73" t="s">
        <v>28988</v>
      </c>
    </row>
    <row r="238" spans="1:13" ht="111.45" customHeight="1">
      <c r="A238" s="40">
        <v>237</v>
      </c>
      <c r="B238" s="44" t="s">
        <v>23241</v>
      </c>
      <c r="C238" s="45"/>
      <c r="D238" s="45"/>
      <c r="E238" s="45" t="s">
        <v>28972</v>
      </c>
      <c r="F238" s="45" t="s">
        <v>23242</v>
      </c>
      <c r="G238" s="45" t="s">
        <v>23243</v>
      </c>
      <c r="H238" s="45" t="s">
        <v>18425</v>
      </c>
      <c r="I238" s="45" t="s">
        <v>23244</v>
      </c>
      <c r="J238" s="46" t="s">
        <v>23008</v>
      </c>
      <c r="K238" s="47" t="s">
        <v>23245</v>
      </c>
      <c r="L238" s="73" t="s">
        <v>28987</v>
      </c>
      <c r="M238" s="73" t="s">
        <v>28988</v>
      </c>
    </row>
    <row r="239" spans="1:13" ht="111.45" customHeight="1">
      <c r="A239" s="40">
        <v>238</v>
      </c>
      <c r="B239" s="44" t="s">
        <v>23246</v>
      </c>
      <c r="C239" s="45"/>
      <c r="D239" s="45"/>
      <c r="E239" s="45" t="s">
        <v>28972</v>
      </c>
      <c r="F239" s="45" t="s">
        <v>23247</v>
      </c>
      <c r="G239" s="45" t="s">
        <v>23248</v>
      </c>
      <c r="H239" s="45" t="s">
        <v>23249</v>
      </c>
      <c r="I239" s="45" t="s">
        <v>23250</v>
      </c>
      <c r="J239" s="46" t="s">
        <v>23008</v>
      </c>
      <c r="K239" s="47" t="s">
        <v>23251</v>
      </c>
      <c r="L239" s="73" t="s">
        <v>28987</v>
      </c>
      <c r="M239" s="73" t="s">
        <v>28988</v>
      </c>
    </row>
    <row r="240" spans="1:13" ht="111.45" customHeight="1">
      <c r="A240" s="40">
        <v>239</v>
      </c>
      <c r="B240" s="44" t="s">
        <v>23252</v>
      </c>
      <c r="C240" s="45"/>
      <c r="D240" s="45"/>
      <c r="E240" s="45" t="s">
        <v>28972</v>
      </c>
      <c r="F240" s="45" t="s">
        <v>23253</v>
      </c>
      <c r="G240" s="45" t="s">
        <v>23254</v>
      </c>
      <c r="H240" s="45" t="s">
        <v>23255</v>
      </c>
      <c r="I240" s="45" t="s">
        <v>23256</v>
      </c>
      <c r="J240" s="46" t="s">
        <v>23008</v>
      </c>
      <c r="K240" s="47" t="s">
        <v>23257</v>
      </c>
      <c r="L240" s="73" t="s">
        <v>28987</v>
      </c>
      <c r="M240" s="73" t="s">
        <v>28988</v>
      </c>
    </row>
    <row r="241" spans="1:13" ht="111.45" customHeight="1">
      <c r="A241" s="40">
        <v>240</v>
      </c>
      <c r="B241" s="44" t="s">
        <v>23258</v>
      </c>
      <c r="C241" s="45"/>
      <c r="D241" s="45"/>
      <c r="E241" s="45" t="s">
        <v>28972</v>
      </c>
      <c r="F241" s="45" t="s">
        <v>23259</v>
      </c>
      <c r="G241" s="45" t="s">
        <v>23260</v>
      </c>
      <c r="H241" s="45" t="s">
        <v>23261</v>
      </c>
      <c r="I241" s="45" t="s">
        <v>23262</v>
      </c>
      <c r="J241" s="46" t="s">
        <v>23009</v>
      </c>
      <c r="K241" s="47" t="s">
        <v>23263</v>
      </c>
      <c r="L241" s="73" t="s">
        <v>28987</v>
      </c>
      <c r="M241" s="73" t="s">
        <v>28988</v>
      </c>
    </row>
    <row r="242" spans="1:13" ht="111.45" customHeight="1">
      <c r="A242" s="40">
        <v>241</v>
      </c>
      <c r="B242" s="44" t="s">
        <v>23264</v>
      </c>
      <c r="C242" s="45"/>
      <c r="D242" s="45"/>
      <c r="E242" s="45" t="s">
        <v>28972</v>
      </c>
      <c r="F242" s="45" t="s">
        <v>23185</v>
      </c>
      <c r="G242" s="45" t="s">
        <v>23187</v>
      </c>
      <c r="H242" s="45" t="s">
        <v>23186</v>
      </c>
      <c r="I242" s="45" t="s">
        <v>23188</v>
      </c>
      <c r="J242" s="46" t="s">
        <v>23009</v>
      </c>
      <c r="K242" s="47" t="s">
        <v>23265</v>
      </c>
      <c r="L242" s="73" t="s">
        <v>28987</v>
      </c>
      <c r="M242" s="73" t="s">
        <v>28988</v>
      </c>
    </row>
    <row r="243" spans="1:13" ht="111.45" customHeight="1">
      <c r="A243" s="40">
        <v>242</v>
      </c>
      <c r="B243" s="44" t="s">
        <v>23266</v>
      </c>
      <c r="C243" s="45"/>
      <c r="D243" s="45"/>
      <c r="E243" s="45" t="s">
        <v>28972</v>
      </c>
      <c r="F243" s="48">
        <v>0.3</v>
      </c>
      <c r="G243" s="48">
        <v>0.5</v>
      </c>
      <c r="H243" s="48">
        <v>0.7</v>
      </c>
      <c r="I243" s="48">
        <v>0.9</v>
      </c>
      <c r="J243" s="46" t="s">
        <v>23010</v>
      </c>
      <c r="K243" s="47" t="s">
        <v>23267</v>
      </c>
      <c r="L243" s="73" t="s">
        <v>28987</v>
      </c>
      <c r="M243" s="73" t="s">
        <v>28988</v>
      </c>
    </row>
    <row r="244" spans="1:13" ht="111.45" customHeight="1">
      <c r="A244" s="40">
        <v>243</v>
      </c>
      <c r="B244" s="44" t="s">
        <v>23268</v>
      </c>
      <c r="C244" s="45"/>
      <c r="D244" s="45"/>
      <c r="E244" s="45" t="s">
        <v>28972</v>
      </c>
      <c r="F244" s="45">
        <v>45</v>
      </c>
      <c r="G244" s="45">
        <v>55</v>
      </c>
      <c r="H244" s="45">
        <v>61</v>
      </c>
      <c r="I244" s="45">
        <v>70</v>
      </c>
      <c r="J244" s="46" t="s">
        <v>23010</v>
      </c>
      <c r="K244" s="47" t="s">
        <v>23269</v>
      </c>
      <c r="L244" s="73" t="s">
        <v>28987</v>
      </c>
      <c r="M244" s="73" t="s">
        <v>28988</v>
      </c>
    </row>
    <row r="245" spans="1:13" ht="111.45" customHeight="1">
      <c r="A245" s="40">
        <v>244</v>
      </c>
      <c r="B245" s="44" t="s">
        <v>23270</v>
      </c>
      <c r="C245" s="45"/>
      <c r="D245" s="45"/>
      <c r="E245" s="45" t="s">
        <v>28972</v>
      </c>
      <c r="F245" s="45" t="s">
        <v>23271</v>
      </c>
      <c r="G245" s="45" t="s">
        <v>23198</v>
      </c>
      <c r="H245" s="45" t="s">
        <v>23197</v>
      </c>
      <c r="I245" s="45" t="s">
        <v>23272</v>
      </c>
      <c r="J245" s="46" t="s">
        <v>23008</v>
      </c>
      <c r="K245" s="47" t="s">
        <v>23273</v>
      </c>
      <c r="L245" s="73" t="s">
        <v>28987</v>
      </c>
      <c r="M245" s="73" t="s">
        <v>28988</v>
      </c>
    </row>
    <row r="246" spans="1:13" ht="111.45" customHeight="1">
      <c r="A246" s="40">
        <v>245</v>
      </c>
      <c r="B246" s="44" t="s">
        <v>23274</v>
      </c>
      <c r="C246" s="45"/>
      <c r="D246" s="45"/>
      <c r="E246" s="45" t="s">
        <v>28972</v>
      </c>
      <c r="F246" s="45" t="s">
        <v>23275</v>
      </c>
      <c r="G246" s="45" t="s">
        <v>23276</v>
      </c>
      <c r="H246" s="45" t="s">
        <v>23277</v>
      </c>
      <c r="I246" s="45" t="s">
        <v>23278</v>
      </c>
      <c r="J246" s="46" t="s">
        <v>23009</v>
      </c>
      <c r="K246" s="47" t="s">
        <v>23279</v>
      </c>
      <c r="L246" s="73" t="s">
        <v>28987</v>
      </c>
      <c r="M246" s="73" t="s">
        <v>28988</v>
      </c>
    </row>
    <row r="247" spans="1:13" ht="111.45" customHeight="1">
      <c r="A247" s="40">
        <v>246</v>
      </c>
      <c r="B247" s="44" t="s">
        <v>23280</v>
      </c>
      <c r="C247" s="45"/>
      <c r="D247" s="45"/>
      <c r="E247" s="45" t="s">
        <v>28972</v>
      </c>
      <c r="F247" s="45" t="s">
        <v>18490</v>
      </c>
      <c r="G247" s="45" t="s">
        <v>23281</v>
      </c>
      <c r="H247" s="45" t="s">
        <v>23282</v>
      </c>
      <c r="I247" s="45" t="s">
        <v>23283</v>
      </c>
      <c r="J247" s="46" t="s">
        <v>23010</v>
      </c>
      <c r="K247" s="47" t="s">
        <v>23284</v>
      </c>
      <c r="L247" s="73" t="s">
        <v>28987</v>
      </c>
      <c r="M247" s="73" t="s">
        <v>28988</v>
      </c>
    </row>
    <row r="248" spans="1:13" ht="111.45" customHeight="1">
      <c r="A248" s="40">
        <v>247</v>
      </c>
      <c r="B248" s="44" t="s">
        <v>23285</v>
      </c>
      <c r="C248" s="45"/>
      <c r="D248" s="45"/>
      <c r="E248" s="45" t="s">
        <v>28972</v>
      </c>
      <c r="F248" s="45" t="s">
        <v>23286</v>
      </c>
      <c r="G248" s="45" t="s">
        <v>23287</v>
      </c>
      <c r="H248" s="45" t="s">
        <v>23288</v>
      </c>
      <c r="I248" s="45" t="s">
        <v>23289</v>
      </c>
      <c r="J248" s="46" t="s">
        <v>23011</v>
      </c>
      <c r="K248" s="47" t="s">
        <v>23290</v>
      </c>
      <c r="L248" s="73" t="s">
        <v>28987</v>
      </c>
      <c r="M248" s="73" t="s">
        <v>28988</v>
      </c>
    </row>
    <row r="249" spans="1:13" ht="111.45" customHeight="1">
      <c r="A249" s="40">
        <v>248</v>
      </c>
      <c r="B249" s="44" t="s">
        <v>23291</v>
      </c>
      <c r="C249" s="45"/>
      <c r="D249" s="45"/>
      <c r="E249" s="45" t="s">
        <v>28972</v>
      </c>
      <c r="F249" s="48">
        <v>0.5</v>
      </c>
      <c r="G249" s="48">
        <v>0.7</v>
      </c>
      <c r="H249" s="48">
        <v>0.8</v>
      </c>
      <c r="I249" s="48">
        <v>0.9</v>
      </c>
      <c r="J249" s="46" t="s">
        <v>23010</v>
      </c>
      <c r="K249" s="47" t="s">
        <v>23292</v>
      </c>
      <c r="L249" s="73" t="s">
        <v>28987</v>
      </c>
      <c r="M249" s="73" t="s">
        <v>28988</v>
      </c>
    </row>
    <row r="250" spans="1:13" ht="111.45" customHeight="1">
      <c r="A250" s="40">
        <v>249</v>
      </c>
      <c r="B250" s="44" t="s">
        <v>23293</v>
      </c>
      <c r="C250" s="45"/>
      <c r="D250" s="45"/>
      <c r="E250" s="45" t="s">
        <v>28972</v>
      </c>
      <c r="F250" s="45" t="s">
        <v>23294</v>
      </c>
      <c r="G250" s="45" t="s">
        <v>23295</v>
      </c>
      <c r="H250" s="45" t="s">
        <v>23296</v>
      </c>
      <c r="I250" s="45" t="s">
        <v>23297</v>
      </c>
      <c r="J250" s="46" t="s">
        <v>23010</v>
      </c>
      <c r="K250" s="47" t="s">
        <v>23298</v>
      </c>
      <c r="L250" s="73" t="s">
        <v>28987</v>
      </c>
      <c r="M250" s="73" t="s">
        <v>28988</v>
      </c>
    </row>
    <row r="251" spans="1:13" ht="111.45" customHeight="1">
      <c r="A251" s="40">
        <v>250</v>
      </c>
      <c r="B251" s="44" t="s">
        <v>23299</v>
      </c>
      <c r="C251" s="45"/>
      <c r="D251" s="45"/>
      <c r="E251" s="45" t="s">
        <v>28972</v>
      </c>
      <c r="F251" s="45">
        <v>40</v>
      </c>
      <c r="G251" s="45">
        <v>45</v>
      </c>
      <c r="H251" s="45">
        <v>50</v>
      </c>
      <c r="I251" s="45">
        <v>55</v>
      </c>
      <c r="J251" s="46" t="s">
        <v>23009</v>
      </c>
      <c r="K251" s="47" t="s">
        <v>23300</v>
      </c>
      <c r="L251" s="73" t="s">
        <v>28987</v>
      </c>
      <c r="M251" s="73" t="s">
        <v>28988</v>
      </c>
    </row>
    <row r="252" spans="1:13" ht="111.45" customHeight="1">
      <c r="A252" s="40">
        <v>251</v>
      </c>
      <c r="B252" s="44" t="s">
        <v>23301</v>
      </c>
      <c r="C252" s="45"/>
      <c r="D252" s="45"/>
      <c r="E252" s="45" t="s">
        <v>28972</v>
      </c>
      <c r="F252" s="45" t="s">
        <v>23302</v>
      </c>
      <c r="G252" s="45" t="s">
        <v>23303</v>
      </c>
      <c r="H252" s="45" t="s">
        <v>23304</v>
      </c>
      <c r="I252" s="45" t="s">
        <v>23305</v>
      </c>
      <c r="J252" s="46" t="s">
        <v>23009</v>
      </c>
      <c r="K252" s="47" t="s">
        <v>23306</v>
      </c>
      <c r="L252" s="73" t="s">
        <v>28987</v>
      </c>
      <c r="M252" s="73" t="s">
        <v>28988</v>
      </c>
    </row>
    <row r="253" spans="1:13" ht="111.45" customHeight="1">
      <c r="A253" s="40">
        <v>252</v>
      </c>
      <c r="B253" s="44" t="s">
        <v>23307</v>
      </c>
      <c r="C253" s="45"/>
      <c r="D253" s="45"/>
      <c r="E253" s="45" t="s">
        <v>28972</v>
      </c>
      <c r="F253" s="49">
        <v>6.8000000000000005E-2</v>
      </c>
      <c r="G253" s="49">
        <v>0.14299999999999999</v>
      </c>
      <c r="H253" s="49">
        <v>0.30499999999999999</v>
      </c>
      <c r="I253" s="48">
        <v>0.5</v>
      </c>
      <c r="J253" s="46" t="s">
        <v>23008</v>
      </c>
      <c r="K253" s="47" t="s">
        <v>23308</v>
      </c>
      <c r="L253" s="73" t="s">
        <v>28987</v>
      </c>
      <c r="M253" s="73" t="s">
        <v>28988</v>
      </c>
    </row>
    <row r="254" spans="1:13" ht="111.45" customHeight="1">
      <c r="A254" s="40">
        <v>253</v>
      </c>
      <c r="B254" s="44" t="s">
        <v>23309</v>
      </c>
      <c r="C254" s="45"/>
      <c r="D254" s="45"/>
      <c r="E254" s="45" t="s">
        <v>28972</v>
      </c>
      <c r="F254" s="45" t="s">
        <v>23310</v>
      </c>
      <c r="G254" s="45" t="s">
        <v>23311</v>
      </c>
      <c r="H254" s="45" t="s">
        <v>23312</v>
      </c>
      <c r="I254" s="45" t="s">
        <v>23313</v>
      </c>
      <c r="J254" s="46" t="s">
        <v>23010</v>
      </c>
      <c r="K254" s="47" t="s">
        <v>23314</v>
      </c>
      <c r="L254" s="73" t="s">
        <v>28987</v>
      </c>
      <c r="M254" s="73" t="s">
        <v>28988</v>
      </c>
    </row>
    <row r="255" spans="1:13" ht="111.45" customHeight="1">
      <c r="A255" s="40">
        <v>254</v>
      </c>
      <c r="B255" s="44" t="s">
        <v>23315</v>
      </c>
      <c r="C255" s="45"/>
      <c r="D255" s="45"/>
      <c r="E255" s="45" t="s">
        <v>28972</v>
      </c>
      <c r="F255" s="45" t="s">
        <v>23185</v>
      </c>
      <c r="G255" s="45" t="s">
        <v>23316</v>
      </c>
      <c r="H255" s="45" t="s">
        <v>23317</v>
      </c>
      <c r="I255" s="45" t="s">
        <v>23188</v>
      </c>
      <c r="J255" s="46" t="s">
        <v>23008</v>
      </c>
      <c r="K255" s="47" t="s">
        <v>23318</v>
      </c>
      <c r="L255" s="73" t="s">
        <v>28987</v>
      </c>
      <c r="M255" s="73" t="s">
        <v>28988</v>
      </c>
    </row>
    <row r="256" spans="1:13" ht="111.45" customHeight="1">
      <c r="A256" s="40">
        <v>255</v>
      </c>
      <c r="B256" s="44" t="s">
        <v>23319</v>
      </c>
      <c r="C256" s="45"/>
      <c r="D256" s="45"/>
      <c r="E256" s="45" t="s">
        <v>28972</v>
      </c>
      <c r="F256" s="45" t="s">
        <v>18324</v>
      </c>
      <c r="G256" s="45" t="s">
        <v>23320</v>
      </c>
      <c r="H256" s="45" t="s">
        <v>23321</v>
      </c>
      <c r="I256" s="45" t="s">
        <v>18326</v>
      </c>
      <c r="J256" s="46" t="s">
        <v>23321</v>
      </c>
      <c r="K256" s="47" t="s">
        <v>23322</v>
      </c>
      <c r="L256" s="73" t="s">
        <v>28987</v>
      </c>
      <c r="M256" s="73" t="s">
        <v>28988</v>
      </c>
    </row>
    <row r="257" spans="1:13" ht="111.45" customHeight="1">
      <c r="A257" s="40">
        <v>256</v>
      </c>
      <c r="B257" s="44" t="s">
        <v>23323</v>
      </c>
      <c r="C257" s="45"/>
      <c r="D257" s="45"/>
      <c r="E257" s="45" t="s">
        <v>28972</v>
      </c>
      <c r="F257" s="45" t="s">
        <v>23324</v>
      </c>
      <c r="G257" s="45" t="s">
        <v>23325</v>
      </c>
      <c r="H257" s="45" t="s">
        <v>23326</v>
      </c>
      <c r="I257" s="45" t="s">
        <v>23327</v>
      </c>
      <c r="J257" s="46" t="s">
        <v>23324</v>
      </c>
      <c r="K257" s="47" t="s">
        <v>23328</v>
      </c>
      <c r="L257" s="73" t="s">
        <v>28987</v>
      </c>
      <c r="M257" s="73" t="s">
        <v>28988</v>
      </c>
    </row>
    <row r="258" spans="1:13" ht="111.45" customHeight="1">
      <c r="A258" s="40">
        <v>257</v>
      </c>
      <c r="B258" s="44" t="s">
        <v>23329</v>
      </c>
      <c r="C258" s="45"/>
      <c r="D258" s="45"/>
      <c r="E258" s="45" t="s">
        <v>28972</v>
      </c>
      <c r="F258" s="45" t="s">
        <v>23330</v>
      </c>
      <c r="G258" s="45" t="s">
        <v>23331</v>
      </c>
      <c r="H258" s="45" t="s">
        <v>23332</v>
      </c>
      <c r="I258" s="45" t="s">
        <v>23333</v>
      </c>
      <c r="J258" s="46" t="s">
        <v>23333</v>
      </c>
      <c r="K258" s="47" t="s">
        <v>23334</v>
      </c>
      <c r="L258" s="73" t="s">
        <v>28987</v>
      </c>
      <c r="M258" s="73" t="s">
        <v>28988</v>
      </c>
    </row>
    <row r="259" spans="1:13" ht="111.45" customHeight="1">
      <c r="A259" s="40">
        <v>258</v>
      </c>
      <c r="B259" s="44" t="s">
        <v>23335</v>
      </c>
      <c r="C259" s="45"/>
      <c r="D259" s="45"/>
      <c r="E259" s="45" t="s">
        <v>28972</v>
      </c>
      <c r="F259" s="45" t="s">
        <v>23336</v>
      </c>
      <c r="G259" s="45" t="s">
        <v>23337</v>
      </c>
      <c r="H259" s="45" t="s">
        <v>23338</v>
      </c>
      <c r="I259" s="45" t="s">
        <v>23339</v>
      </c>
      <c r="J259" s="46" t="s">
        <v>23337</v>
      </c>
      <c r="K259" s="47" t="s">
        <v>23340</v>
      </c>
      <c r="L259" s="73" t="s">
        <v>28987</v>
      </c>
      <c r="M259" s="73" t="s">
        <v>28988</v>
      </c>
    </row>
    <row r="260" spans="1:13" ht="111.45" customHeight="1">
      <c r="A260" s="40">
        <v>259</v>
      </c>
      <c r="B260" s="44" t="s">
        <v>23341</v>
      </c>
      <c r="C260" s="45"/>
      <c r="D260" s="45"/>
      <c r="E260" s="45" t="s">
        <v>28972</v>
      </c>
      <c r="F260" s="45" t="s">
        <v>23342</v>
      </c>
      <c r="G260" s="45" t="s">
        <v>23343</v>
      </c>
      <c r="H260" s="45" t="s">
        <v>23344</v>
      </c>
      <c r="I260" s="45" t="s">
        <v>23345</v>
      </c>
      <c r="J260" s="46" t="s">
        <v>23344</v>
      </c>
      <c r="K260" s="47" t="s">
        <v>23346</v>
      </c>
      <c r="L260" s="73" t="s">
        <v>28987</v>
      </c>
      <c r="M260" s="73" t="s">
        <v>28988</v>
      </c>
    </row>
    <row r="261" spans="1:13" ht="111.45" customHeight="1">
      <c r="A261" s="40">
        <v>260</v>
      </c>
      <c r="B261" s="44" t="s">
        <v>23347</v>
      </c>
      <c r="C261" s="45"/>
      <c r="D261" s="45"/>
      <c r="E261" s="45" t="s">
        <v>28972</v>
      </c>
      <c r="F261" s="45" t="s">
        <v>23348</v>
      </c>
      <c r="G261" s="45" t="s">
        <v>23349</v>
      </c>
      <c r="H261" s="45" t="s">
        <v>23350</v>
      </c>
      <c r="I261" s="45" t="s">
        <v>23351</v>
      </c>
      <c r="J261" s="46" t="s">
        <v>23350</v>
      </c>
      <c r="K261" s="47" t="s">
        <v>23352</v>
      </c>
      <c r="L261" s="73" t="s">
        <v>28987</v>
      </c>
      <c r="M261" s="73" t="s">
        <v>28988</v>
      </c>
    </row>
    <row r="262" spans="1:13" ht="111.45" customHeight="1">
      <c r="A262" s="40">
        <v>261</v>
      </c>
      <c r="B262" s="44" t="s">
        <v>23353</v>
      </c>
      <c r="C262" s="45"/>
      <c r="D262" s="45"/>
      <c r="E262" s="45" t="s">
        <v>28972</v>
      </c>
      <c r="F262" s="45" t="s">
        <v>23354</v>
      </c>
      <c r="G262" s="45" t="s">
        <v>23355</v>
      </c>
      <c r="H262" s="45" t="s">
        <v>23356</v>
      </c>
      <c r="I262" s="45" t="s">
        <v>23357</v>
      </c>
      <c r="J262" s="46" t="s">
        <v>23355</v>
      </c>
      <c r="K262" s="47" t="s">
        <v>23358</v>
      </c>
      <c r="L262" s="73" t="s">
        <v>28987</v>
      </c>
      <c r="M262" s="73" t="s">
        <v>28988</v>
      </c>
    </row>
    <row r="263" spans="1:13" ht="111.45" customHeight="1">
      <c r="A263" s="40">
        <v>262</v>
      </c>
      <c r="B263" s="44" t="s">
        <v>23359</v>
      </c>
      <c r="C263" s="45"/>
      <c r="D263" s="45"/>
      <c r="E263" s="45" t="s">
        <v>28972</v>
      </c>
      <c r="F263" s="45" t="s">
        <v>23360</v>
      </c>
      <c r="G263" s="45" t="s">
        <v>23286</v>
      </c>
      <c r="H263" s="45" t="s">
        <v>23361</v>
      </c>
      <c r="I263" s="45" t="s">
        <v>23287</v>
      </c>
      <c r="J263" s="46" t="s">
        <v>23360</v>
      </c>
      <c r="K263" s="47" t="s">
        <v>23362</v>
      </c>
      <c r="L263" s="73" t="s">
        <v>28987</v>
      </c>
      <c r="M263" s="73" t="s">
        <v>28988</v>
      </c>
    </row>
    <row r="264" spans="1:13" ht="111.45" customHeight="1">
      <c r="A264" s="40">
        <v>263</v>
      </c>
      <c r="B264" s="44" t="s">
        <v>23363</v>
      </c>
      <c r="C264" s="45"/>
      <c r="D264" s="45"/>
      <c r="E264" s="45" t="s">
        <v>28972</v>
      </c>
      <c r="F264" s="45" t="s">
        <v>23364</v>
      </c>
      <c r="G264" s="45" t="s">
        <v>23365</v>
      </c>
      <c r="H264" s="45" t="s">
        <v>23366</v>
      </c>
      <c r="I264" s="45" t="s">
        <v>23367</v>
      </c>
      <c r="J264" s="46" t="s">
        <v>23366</v>
      </c>
      <c r="K264" s="47" t="s">
        <v>23368</v>
      </c>
      <c r="L264" s="73" t="s">
        <v>28987</v>
      </c>
      <c r="M264" s="73" t="s">
        <v>28988</v>
      </c>
    </row>
    <row r="265" spans="1:13" ht="111.45" customHeight="1">
      <c r="A265" s="40">
        <v>264</v>
      </c>
      <c r="B265" s="44" t="s">
        <v>23369</v>
      </c>
      <c r="C265" s="45"/>
      <c r="D265" s="45"/>
      <c r="E265" s="45" t="s">
        <v>28972</v>
      </c>
      <c r="F265" s="45" t="s">
        <v>23185</v>
      </c>
      <c r="G265" s="45" t="s">
        <v>23370</v>
      </c>
      <c r="H265" s="45" t="s">
        <v>23371</v>
      </c>
      <c r="I265" s="45" t="s">
        <v>23186</v>
      </c>
      <c r="J265" s="46" t="s">
        <v>23370</v>
      </c>
      <c r="K265" s="47" t="s">
        <v>23372</v>
      </c>
      <c r="L265" s="73" t="s">
        <v>28987</v>
      </c>
      <c r="M265" s="73" t="s">
        <v>28988</v>
      </c>
    </row>
    <row r="266" spans="1:13" ht="111.45" customHeight="1">
      <c r="A266" s="40">
        <v>265</v>
      </c>
      <c r="B266" s="44" t="s">
        <v>23373</v>
      </c>
      <c r="C266" s="45"/>
      <c r="D266" s="45"/>
      <c r="E266" s="45" t="s">
        <v>28972</v>
      </c>
      <c r="F266" s="45" t="s">
        <v>23374</v>
      </c>
      <c r="G266" s="45" t="s">
        <v>23375</v>
      </c>
      <c r="H266" s="45" t="s">
        <v>23376</v>
      </c>
      <c r="I266" s="45" t="s">
        <v>23377</v>
      </c>
      <c r="J266" s="46" t="s">
        <v>23376</v>
      </c>
      <c r="K266" s="47" t="s">
        <v>23378</v>
      </c>
      <c r="L266" s="73" t="s">
        <v>28987</v>
      </c>
      <c r="M266" s="73" t="s">
        <v>28988</v>
      </c>
    </row>
    <row r="267" spans="1:13" ht="111.45" customHeight="1">
      <c r="A267" s="40">
        <v>266</v>
      </c>
      <c r="B267" s="44" t="s">
        <v>23379</v>
      </c>
      <c r="C267" s="45"/>
      <c r="D267" s="45"/>
      <c r="E267" s="45" t="s">
        <v>28972</v>
      </c>
      <c r="F267" s="45" t="s">
        <v>23380</v>
      </c>
      <c r="G267" s="45" t="s">
        <v>23381</v>
      </c>
      <c r="H267" s="45" t="s">
        <v>23325</v>
      </c>
      <c r="I267" s="45" t="s">
        <v>23324</v>
      </c>
      <c r="J267" s="46" t="s">
        <v>23325</v>
      </c>
      <c r="K267" s="47" t="s">
        <v>23382</v>
      </c>
      <c r="L267" s="73" t="s">
        <v>28987</v>
      </c>
      <c r="M267" s="73" t="s">
        <v>28988</v>
      </c>
    </row>
    <row r="268" spans="1:13" ht="111.45" customHeight="1">
      <c r="A268" s="40">
        <v>267</v>
      </c>
      <c r="B268" s="44" t="s">
        <v>23383</v>
      </c>
      <c r="C268" s="45"/>
      <c r="D268" s="45"/>
      <c r="E268" s="45" t="s">
        <v>28972</v>
      </c>
      <c r="F268" s="45" t="s">
        <v>23259</v>
      </c>
      <c r="G268" s="45" t="s">
        <v>23384</v>
      </c>
      <c r="H268" s="45" t="s">
        <v>23261</v>
      </c>
      <c r="I268" s="45" t="s">
        <v>23262</v>
      </c>
      <c r="J268" s="46" t="s">
        <v>23384</v>
      </c>
      <c r="K268" s="47" t="s">
        <v>23385</v>
      </c>
      <c r="L268" s="73" t="s">
        <v>28987</v>
      </c>
      <c r="M268" s="73" t="s">
        <v>28988</v>
      </c>
    </row>
    <row r="269" spans="1:13" ht="111.45" customHeight="1">
      <c r="A269" s="40">
        <v>268</v>
      </c>
      <c r="B269" s="44" t="s">
        <v>23386</v>
      </c>
      <c r="C269" s="45"/>
      <c r="D269" s="45"/>
      <c r="E269" s="45" t="s">
        <v>28972</v>
      </c>
      <c r="F269" s="45" t="s">
        <v>23387</v>
      </c>
      <c r="G269" s="45" t="s">
        <v>23388</v>
      </c>
      <c r="H269" s="45" t="s">
        <v>23389</v>
      </c>
      <c r="I269" s="45" t="s">
        <v>23390</v>
      </c>
      <c r="J269" s="46" t="s">
        <v>23389</v>
      </c>
      <c r="K269" s="47" t="s">
        <v>23391</v>
      </c>
      <c r="L269" s="73" t="s">
        <v>28987</v>
      </c>
      <c r="M269" s="73" t="s">
        <v>28988</v>
      </c>
    </row>
    <row r="270" spans="1:13" ht="111.45" customHeight="1">
      <c r="A270" s="40">
        <v>269</v>
      </c>
      <c r="B270" s="44" t="s">
        <v>23392</v>
      </c>
      <c r="C270" s="45"/>
      <c r="D270" s="45"/>
      <c r="E270" s="45" t="s">
        <v>28972</v>
      </c>
      <c r="F270" s="45" t="s">
        <v>18469</v>
      </c>
      <c r="G270" s="45" t="s">
        <v>23393</v>
      </c>
      <c r="H270" s="45" t="s">
        <v>23394</v>
      </c>
      <c r="I270" s="45" t="s">
        <v>23395</v>
      </c>
      <c r="J270" s="46" t="s">
        <v>23394</v>
      </c>
      <c r="K270" s="47" t="s">
        <v>23396</v>
      </c>
      <c r="L270" s="73" t="s">
        <v>28987</v>
      </c>
      <c r="M270" s="73" t="s">
        <v>28988</v>
      </c>
    </row>
    <row r="271" spans="1:13" ht="111.45" customHeight="1">
      <c r="A271" s="40">
        <v>270</v>
      </c>
      <c r="B271" s="44" t="s">
        <v>23397</v>
      </c>
      <c r="C271" s="45"/>
      <c r="D271" s="45"/>
      <c r="E271" s="45" t="s">
        <v>28972</v>
      </c>
      <c r="F271" s="45" t="s">
        <v>23394</v>
      </c>
      <c r="G271" s="45" t="s">
        <v>18483</v>
      </c>
      <c r="H271" s="45" t="s">
        <v>23393</v>
      </c>
      <c r="I271" s="45" t="s">
        <v>23398</v>
      </c>
      <c r="J271" s="46" t="s">
        <v>23393</v>
      </c>
      <c r="K271" s="47" t="s">
        <v>23399</v>
      </c>
      <c r="L271" s="73" t="s">
        <v>28987</v>
      </c>
      <c r="M271" s="73" t="s">
        <v>28988</v>
      </c>
    </row>
    <row r="272" spans="1:13" ht="111.45" customHeight="1">
      <c r="A272" s="40">
        <v>271</v>
      </c>
      <c r="B272" s="44" t="s">
        <v>23400</v>
      </c>
      <c r="C272" s="45"/>
      <c r="D272" s="45"/>
      <c r="E272" s="45" t="s">
        <v>28972</v>
      </c>
      <c r="F272" s="45" t="s">
        <v>23401</v>
      </c>
      <c r="G272" s="45" t="s">
        <v>23402</v>
      </c>
      <c r="H272" s="45" t="s">
        <v>23403</v>
      </c>
      <c r="I272" s="45" t="s">
        <v>23404</v>
      </c>
      <c r="J272" s="46" t="s">
        <v>23403</v>
      </c>
      <c r="K272" s="47" t="s">
        <v>23405</v>
      </c>
      <c r="L272" s="73" t="s">
        <v>28987</v>
      </c>
      <c r="M272" s="73" t="s">
        <v>28988</v>
      </c>
    </row>
    <row r="273" spans="1:13" ht="111.45" customHeight="1">
      <c r="A273" s="40">
        <v>272</v>
      </c>
      <c r="B273" s="44" t="s">
        <v>23406</v>
      </c>
      <c r="C273" s="45"/>
      <c r="D273" s="45"/>
      <c r="E273" s="45" t="s">
        <v>28972</v>
      </c>
      <c r="F273" s="45" t="s">
        <v>23407</v>
      </c>
      <c r="G273" s="45" t="s">
        <v>23408</v>
      </c>
      <c r="H273" s="45" t="s">
        <v>23409</v>
      </c>
      <c r="I273" s="45" t="s">
        <v>23410</v>
      </c>
      <c r="J273" s="46" t="s">
        <v>23409</v>
      </c>
      <c r="K273" s="47" t="s">
        <v>23411</v>
      </c>
      <c r="L273" s="73" t="s">
        <v>28987</v>
      </c>
      <c r="M273" s="73" t="s">
        <v>28988</v>
      </c>
    </row>
    <row r="274" spans="1:13" ht="111.45" customHeight="1">
      <c r="A274" s="40">
        <v>273</v>
      </c>
      <c r="B274" s="44" t="s">
        <v>23412</v>
      </c>
      <c r="C274" s="45"/>
      <c r="D274" s="45"/>
      <c r="E274" s="45" t="s">
        <v>28972</v>
      </c>
      <c r="F274" s="45" t="s">
        <v>23413</v>
      </c>
      <c r="G274" s="45" t="s">
        <v>23414</v>
      </c>
      <c r="H274" s="45" t="s">
        <v>23415</v>
      </c>
      <c r="I274" s="45" t="s">
        <v>23416</v>
      </c>
      <c r="J274" s="46" t="s">
        <v>23414</v>
      </c>
      <c r="K274" s="47" t="s">
        <v>23417</v>
      </c>
      <c r="L274" s="73" t="s">
        <v>28987</v>
      </c>
      <c r="M274" s="73" t="s">
        <v>28988</v>
      </c>
    </row>
    <row r="275" spans="1:13" ht="111.45" customHeight="1">
      <c r="A275" s="40">
        <v>274</v>
      </c>
      <c r="B275" s="44" t="s">
        <v>23418</v>
      </c>
      <c r="C275" s="45"/>
      <c r="D275" s="45"/>
      <c r="E275" s="45" t="s">
        <v>28972</v>
      </c>
      <c r="F275" s="45" t="s">
        <v>23419</v>
      </c>
      <c r="G275" s="45" t="s">
        <v>23420</v>
      </c>
      <c r="H275" s="45" t="s">
        <v>23421</v>
      </c>
      <c r="I275" s="45" t="s">
        <v>23422</v>
      </c>
      <c r="J275" s="46" t="s">
        <v>23420</v>
      </c>
      <c r="K275" s="47" t="s">
        <v>23423</v>
      </c>
      <c r="L275" s="73" t="s">
        <v>28987</v>
      </c>
      <c r="M275" s="73" t="s">
        <v>28988</v>
      </c>
    </row>
    <row r="276" spans="1:13" ht="111.45" customHeight="1">
      <c r="A276" s="40">
        <v>275</v>
      </c>
      <c r="B276" s="44" t="s">
        <v>23424</v>
      </c>
      <c r="C276" s="45"/>
      <c r="D276" s="45"/>
      <c r="E276" s="45" t="s">
        <v>28972</v>
      </c>
      <c r="F276" s="45" t="s">
        <v>18425</v>
      </c>
      <c r="G276" s="45" t="s">
        <v>18424</v>
      </c>
      <c r="H276" s="45" t="s">
        <v>23425</v>
      </c>
      <c r="I276" s="45" t="s">
        <v>23426</v>
      </c>
      <c r="J276" s="46" t="s">
        <v>23425</v>
      </c>
      <c r="K276" s="47" t="s">
        <v>23427</v>
      </c>
      <c r="L276" s="73" t="s">
        <v>28987</v>
      </c>
      <c r="M276" s="73" t="s">
        <v>28988</v>
      </c>
    </row>
    <row r="277" spans="1:13" ht="111.45" customHeight="1">
      <c r="A277" s="40">
        <v>276</v>
      </c>
      <c r="B277" s="44" t="s">
        <v>23428</v>
      </c>
      <c r="C277" s="45"/>
      <c r="D277" s="45"/>
      <c r="E277" s="45" t="s">
        <v>28972</v>
      </c>
      <c r="F277" s="45" t="s">
        <v>23429</v>
      </c>
      <c r="G277" s="45" t="s">
        <v>23430</v>
      </c>
      <c r="H277" s="45" t="s">
        <v>23431</v>
      </c>
      <c r="I277" s="45" t="s">
        <v>23432</v>
      </c>
      <c r="J277" s="46" t="s">
        <v>23433</v>
      </c>
      <c r="K277" s="47" t="s">
        <v>23434</v>
      </c>
      <c r="L277" s="73" t="s">
        <v>28987</v>
      </c>
      <c r="M277" s="73" t="s">
        <v>28988</v>
      </c>
    </row>
    <row r="278" spans="1:13" ht="111.45" customHeight="1">
      <c r="A278" s="40">
        <v>277</v>
      </c>
      <c r="B278" s="44" t="s">
        <v>23435</v>
      </c>
      <c r="C278" s="45"/>
      <c r="D278" s="45"/>
      <c r="E278" s="45" t="s">
        <v>28972</v>
      </c>
      <c r="F278" s="45" t="s">
        <v>18386</v>
      </c>
      <c r="G278" s="45" t="s">
        <v>23436</v>
      </c>
      <c r="H278" s="45" t="s">
        <v>23437</v>
      </c>
      <c r="I278" s="45" t="s">
        <v>23398</v>
      </c>
      <c r="J278" s="46" t="s">
        <v>23437</v>
      </c>
      <c r="K278" s="47" t="s">
        <v>23438</v>
      </c>
      <c r="L278" s="73" t="s">
        <v>28987</v>
      </c>
      <c r="M278" s="73" t="s">
        <v>28988</v>
      </c>
    </row>
    <row r="279" spans="1:13" ht="111.45" customHeight="1">
      <c r="A279" s="40">
        <v>278</v>
      </c>
      <c r="B279" s="44" t="s">
        <v>23439</v>
      </c>
      <c r="C279" s="45"/>
      <c r="D279" s="45"/>
      <c r="E279" s="45" t="s">
        <v>28972</v>
      </c>
      <c r="F279" s="45" t="s">
        <v>23440</v>
      </c>
      <c r="G279" s="45" t="s">
        <v>23077</v>
      </c>
      <c r="H279" s="45" t="s">
        <v>18535</v>
      </c>
      <c r="I279" s="45" t="s">
        <v>23441</v>
      </c>
      <c r="J279" s="46" t="s">
        <v>18535</v>
      </c>
      <c r="K279" s="47" t="s">
        <v>23442</v>
      </c>
      <c r="L279" s="73" t="s">
        <v>28987</v>
      </c>
      <c r="M279" s="73" t="s">
        <v>28988</v>
      </c>
    </row>
    <row r="280" spans="1:13" ht="111.45" customHeight="1">
      <c r="A280" s="40">
        <v>279</v>
      </c>
      <c r="B280" s="44" t="s">
        <v>23443</v>
      </c>
      <c r="C280" s="45"/>
      <c r="D280" s="45"/>
      <c r="E280" s="45" t="s">
        <v>28972</v>
      </c>
      <c r="F280" s="45" t="s">
        <v>23444</v>
      </c>
      <c r="G280" s="45" t="s">
        <v>23445</v>
      </c>
      <c r="H280" s="45" t="s">
        <v>23446</v>
      </c>
      <c r="I280" s="45" t="s">
        <v>23447</v>
      </c>
      <c r="J280" s="46" t="s">
        <v>23445</v>
      </c>
      <c r="K280" s="47" t="s">
        <v>23448</v>
      </c>
      <c r="L280" s="73" t="s">
        <v>28987</v>
      </c>
      <c r="M280" s="73" t="s">
        <v>28988</v>
      </c>
    </row>
    <row r="281" spans="1:13" ht="111.45" customHeight="1">
      <c r="A281" s="40">
        <v>280</v>
      </c>
      <c r="B281" s="44" t="s">
        <v>23449</v>
      </c>
      <c r="C281" s="45"/>
      <c r="D281" s="45"/>
      <c r="E281" s="45" t="s">
        <v>28972</v>
      </c>
      <c r="F281" s="45" t="s">
        <v>23450</v>
      </c>
      <c r="G281" s="45" t="s">
        <v>23451</v>
      </c>
      <c r="H281" s="45" t="s">
        <v>23452</v>
      </c>
      <c r="I281" s="45" t="s">
        <v>18396</v>
      </c>
      <c r="J281" s="46" t="s">
        <v>23452</v>
      </c>
      <c r="K281" s="47" t="s">
        <v>23453</v>
      </c>
      <c r="L281" s="73" t="s">
        <v>28987</v>
      </c>
      <c r="M281" s="73" t="s">
        <v>28988</v>
      </c>
    </row>
    <row r="282" spans="1:13" ht="111.45" customHeight="1">
      <c r="A282" s="40">
        <v>281</v>
      </c>
      <c r="B282" s="44" t="s">
        <v>23454</v>
      </c>
      <c r="C282" s="45"/>
      <c r="D282" s="45"/>
      <c r="E282" s="45" t="s">
        <v>28972</v>
      </c>
      <c r="F282" s="45" t="s">
        <v>23455</v>
      </c>
      <c r="G282" s="45" t="s">
        <v>23456</v>
      </c>
      <c r="H282" s="45" t="s">
        <v>23457</v>
      </c>
      <c r="I282" s="45" t="s">
        <v>23458</v>
      </c>
      <c r="J282" s="46" t="s">
        <v>23456</v>
      </c>
      <c r="K282" s="47" t="s">
        <v>23459</v>
      </c>
      <c r="L282" s="73" t="s">
        <v>28987</v>
      </c>
      <c r="M282" s="73" t="s">
        <v>28988</v>
      </c>
    </row>
    <row r="283" spans="1:13" ht="111.45" customHeight="1">
      <c r="A283" s="40">
        <v>282</v>
      </c>
      <c r="B283" s="44" t="s">
        <v>23460</v>
      </c>
      <c r="C283" s="45"/>
      <c r="D283" s="45"/>
      <c r="E283" s="45" t="s">
        <v>28972</v>
      </c>
      <c r="F283" s="48">
        <v>0.05</v>
      </c>
      <c r="G283" s="48">
        <v>0.1</v>
      </c>
      <c r="H283" s="48">
        <v>0.15</v>
      </c>
      <c r="I283" s="48">
        <v>0.2</v>
      </c>
      <c r="J283" s="50">
        <v>0.05</v>
      </c>
      <c r="K283" s="47" t="s">
        <v>23461</v>
      </c>
      <c r="L283" s="73" t="s">
        <v>28987</v>
      </c>
      <c r="M283" s="73" t="s">
        <v>28988</v>
      </c>
    </row>
    <row r="284" spans="1:13" ht="111.45" customHeight="1">
      <c r="A284" s="40">
        <v>283</v>
      </c>
      <c r="B284" s="44" t="s">
        <v>23462</v>
      </c>
      <c r="C284" s="45"/>
      <c r="D284" s="45"/>
      <c r="E284" s="45" t="s">
        <v>28972</v>
      </c>
      <c r="F284" s="45" t="s">
        <v>23463</v>
      </c>
      <c r="G284" s="45" t="s">
        <v>23464</v>
      </c>
      <c r="H284" s="45" t="s">
        <v>23465</v>
      </c>
      <c r="I284" s="45" t="s">
        <v>23466</v>
      </c>
      <c r="J284" s="46" t="s">
        <v>23463</v>
      </c>
      <c r="K284" s="47" t="s">
        <v>23467</v>
      </c>
      <c r="L284" s="73" t="s">
        <v>28987</v>
      </c>
      <c r="M284" s="73" t="s">
        <v>28988</v>
      </c>
    </row>
    <row r="285" spans="1:13" ht="111.45" customHeight="1">
      <c r="A285" s="40">
        <v>284</v>
      </c>
      <c r="B285" s="44" t="s">
        <v>23468</v>
      </c>
      <c r="C285" s="45"/>
      <c r="D285" s="45"/>
      <c r="E285" s="45" t="s">
        <v>28972</v>
      </c>
      <c r="F285" s="45" t="s">
        <v>23469</v>
      </c>
      <c r="G285" s="45" t="s">
        <v>23470</v>
      </c>
      <c r="H285" s="45" t="s">
        <v>23471</v>
      </c>
      <c r="I285" s="45" t="s">
        <v>23472</v>
      </c>
      <c r="J285" s="46" t="s">
        <v>23470</v>
      </c>
      <c r="K285" s="47" t="s">
        <v>23473</v>
      </c>
      <c r="L285" s="73" t="s">
        <v>28987</v>
      </c>
      <c r="M285" s="73" t="s">
        <v>28988</v>
      </c>
    </row>
    <row r="286" spans="1:13" ht="111.45" customHeight="1">
      <c r="A286" s="40">
        <v>285</v>
      </c>
      <c r="B286" s="44" t="s">
        <v>23474</v>
      </c>
      <c r="C286" s="45"/>
      <c r="D286" s="45"/>
      <c r="E286" s="45" t="s">
        <v>28972</v>
      </c>
      <c r="F286" s="45" t="s">
        <v>23401</v>
      </c>
      <c r="G286" s="45" t="s">
        <v>23475</v>
      </c>
      <c r="H286" s="45" t="s">
        <v>23403</v>
      </c>
      <c r="I286" s="45" t="s">
        <v>23476</v>
      </c>
      <c r="J286" s="46" t="s">
        <v>23475</v>
      </c>
      <c r="K286" s="47" t="s">
        <v>23477</v>
      </c>
      <c r="L286" s="73" t="s">
        <v>28987</v>
      </c>
      <c r="M286" s="73" t="s">
        <v>28988</v>
      </c>
    </row>
    <row r="287" spans="1:13" ht="111.45" customHeight="1">
      <c r="A287" s="40">
        <v>286</v>
      </c>
      <c r="B287" s="44" t="s">
        <v>23478</v>
      </c>
      <c r="C287" s="45"/>
      <c r="D287" s="45"/>
      <c r="E287" s="45" t="s">
        <v>28972</v>
      </c>
      <c r="F287" s="45" t="s">
        <v>23479</v>
      </c>
      <c r="G287" s="45" t="s">
        <v>23480</v>
      </c>
      <c r="H287" s="45" t="s">
        <v>23356</v>
      </c>
      <c r="I287" s="45" t="s">
        <v>23354</v>
      </c>
      <c r="J287" s="46" t="s">
        <v>23480</v>
      </c>
      <c r="K287" s="47" t="s">
        <v>23481</v>
      </c>
      <c r="L287" s="73" t="s">
        <v>28987</v>
      </c>
      <c r="M287" s="73" t="s">
        <v>28988</v>
      </c>
    </row>
    <row r="288" spans="1:13" ht="111.45" customHeight="1">
      <c r="A288" s="40">
        <v>287</v>
      </c>
      <c r="B288" s="44" t="s">
        <v>23482</v>
      </c>
      <c r="C288" s="45"/>
      <c r="D288" s="45"/>
      <c r="E288" s="45" t="s">
        <v>28972</v>
      </c>
      <c r="F288" s="45" t="s">
        <v>18395</v>
      </c>
      <c r="G288" s="45" t="s">
        <v>18393</v>
      </c>
      <c r="H288" s="45" t="s">
        <v>23483</v>
      </c>
      <c r="I288" s="45" t="s">
        <v>23131</v>
      </c>
      <c r="J288" s="46" t="s">
        <v>23483</v>
      </c>
      <c r="K288" s="47" t="s">
        <v>23484</v>
      </c>
      <c r="L288" s="73" t="s">
        <v>28987</v>
      </c>
      <c r="M288" s="73" t="s">
        <v>28988</v>
      </c>
    </row>
    <row r="289" spans="1:13" ht="111.45" customHeight="1">
      <c r="A289" s="40">
        <v>288</v>
      </c>
      <c r="B289" s="44" t="s">
        <v>23485</v>
      </c>
      <c r="C289" s="45"/>
      <c r="D289" s="45"/>
      <c r="E289" s="45" t="s">
        <v>28972</v>
      </c>
      <c r="F289" s="45" t="s">
        <v>18414</v>
      </c>
      <c r="G289" s="45" t="s">
        <v>23330</v>
      </c>
      <c r="H289" s="45" t="s">
        <v>23375</v>
      </c>
      <c r="I289" s="45" t="s">
        <v>23331</v>
      </c>
      <c r="J289" s="46" t="s">
        <v>23330</v>
      </c>
      <c r="K289" s="47" t="s">
        <v>23486</v>
      </c>
      <c r="L289" s="73" t="s">
        <v>28987</v>
      </c>
      <c r="M289" s="73" t="s">
        <v>28988</v>
      </c>
    </row>
    <row r="290" spans="1:13" ht="111.45" customHeight="1">
      <c r="A290" s="40">
        <v>289</v>
      </c>
      <c r="B290" s="44" t="s">
        <v>23487</v>
      </c>
      <c r="C290" s="45"/>
      <c r="D290" s="45"/>
      <c r="E290" s="45" t="s">
        <v>28972</v>
      </c>
      <c r="F290" s="45" t="s">
        <v>23488</v>
      </c>
      <c r="G290" s="45" t="s">
        <v>23489</v>
      </c>
      <c r="H290" s="45" t="s">
        <v>23490</v>
      </c>
      <c r="I290" s="45" t="s">
        <v>23491</v>
      </c>
      <c r="J290" s="46" t="s">
        <v>23489</v>
      </c>
      <c r="K290" s="47" t="s">
        <v>23492</v>
      </c>
      <c r="L290" s="73" t="s">
        <v>28987</v>
      </c>
      <c r="M290" s="73" t="s">
        <v>28988</v>
      </c>
    </row>
    <row r="291" spans="1:13" ht="111.45" customHeight="1">
      <c r="A291" s="40">
        <v>290</v>
      </c>
      <c r="B291" s="44" t="s">
        <v>23493</v>
      </c>
      <c r="C291" s="45"/>
      <c r="D291" s="45"/>
      <c r="E291" s="45" t="s">
        <v>28972</v>
      </c>
      <c r="F291" s="45" t="s">
        <v>23494</v>
      </c>
      <c r="G291" s="45" t="s">
        <v>23495</v>
      </c>
      <c r="H291" s="45" t="s">
        <v>23496</v>
      </c>
      <c r="I291" s="45" t="s">
        <v>23497</v>
      </c>
      <c r="J291" s="46" t="s">
        <v>23496</v>
      </c>
      <c r="K291" s="47" t="s">
        <v>23498</v>
      </c>
      <c r="L291" s="73" t="s">
        <v>28987</v>
      </c>
      <c r="M291" s="73" t="s">
        <v>28988</v>
      </c>
    </row>
    <row r="292" spans="1:13" ht="111.45" customHeight="1">
      <c r="A292" s="40">
        <v>291</v>
      </c>
      <c r="B292" s="44" t="s">
        <v>23499</v>
      </c>
      <c r="C292" s="45"/>
      <c r="D292" s="45"/>
      <c r="E292" s="45" t="s">
        <v>28972</v>
      </c>
      <c r="F292" s="45" t="s">
        <v>23429</v>
      </c>
      <c r="G292" s="45" t="s">
        <v>23431</v>
      </c>
      <c r="H292" s="45" t="s">
        <v>23500</v>
      </c>
      <c r="I292" s="45" t="s">
        <v>23430</v>
      </c>
      <c r="J292" s="46" t="s">
        <v>23429</v>
      </c>
      <c r="K292" s="47" t="s">
        <v>23501</v>
      </c>
      <c r="L292" s="73" t="s">
        <v>28987</v>
      </c>
      <c r="M292" s="73" t="s">
        <v>28988</v>
      </c>
    </row>
    <row r="293" spans="1:13" ht="111.45" customHeight="1">
      <c r="A293" s="40">
        <v>292</v>
      </c>
      <c r="B293" s="44" t="s">
        <v>23502</v>
      </c>
      <c r="C293" s="45"/>
      <c r="D293" s="45"/>
      <c r="E293" s="45" t="s">
        <v>28972</v>
      </c>
      <c r="F293" s="45" t="s">
        <v>23503</v>
      </c>
      <c r="G293" s="45" t="s">
        <v>23504</v>
      </c>
      <c r="H293" s="45" t="s">
        <v>23505</v>
      </c>
      <c r="I293" s="45" t="s">
        <v>23506</v>
      </c>
      <c r="J293" s="46" t="s">
        <v>23504</v>
      </c>
      <c r="K293" s="47" t="s">
        <v>23507</v>
      </c>
      <c r="L293" s="73" t="s">
        <v>28987</v>
      </c>
      <c r="M293" s="73" t="s">
        <v>28988</v>
      </c>
    </row>
    <row r="294" spans="1:13" ht="111.45" customHeight="1">
      <c r="A294" s="40">
        <v>293</v>
      </c>
      <c r="B294" s="44" t="s">
        <v>23508</v>
      </c>
      <c r="C294" s="45"/>
      <c r="D294" s="45"/>
      <c r="E294" s="45" t="s">
        <v>28972</v>
      </c>
      <c r="F294" s="45" t="s">
        <v>18483</v>
      </c>
      <c r="G294" s="45" t="s">
        <v>23436</v>
      </c>
      <c r="H294" s="45" t="s">
        <v>23398</v>
      </c>
      <c r="I294" s="45" t="s">
        <v>18386</v>
      </c>
      <c r="J294" s="46" t="s">
        <v>23436</v>
      </c>
      <c r="K294" s="47" t="s">
        <v>23509</v>
      </c>
      <c r="L294" s="73" t="s">
        <v>28987</v>
      </c>
      <c r="M294" s="73" t="s">
        <v>28988</v>
      </c>
    </row>
    <row r="295" spans="1:13" ht="111.45" customHeight="1">
      <c r="A295" s="40">
        <v>294</v>
      </c>
      <c r="B295" s="44" t="s">
        <v>23510</v>
      </c>
      <c r="C295" s="45"/>
      <c r="D295" s="45"/>
      <c r="E295" s="45" t="s">
        <v>28972</v>
      </c>
      <c r="F295" s="45" t="s">
        <v>23511</v>
      </c>
      <c r="G295" s="45" t="s">
        <v>23512</v>
      </c>
      <c r="H295" s="45" t="s">
        <v>23513</v>
      </c>
      <c r="I295" s="45" t="s">
        <v>23514</v>
      </c>
      <c r="J295" s="46" t="s">
        <v>23511</v>
      </c>
      <c r="K295" s="47" t="s">
        <v>23515</v>
      </c>
      <c r="L295" s="73" t="s">
        <v>28987</v>
      </c>
      <c r="M295" s="73" t="s">
        <v>28988</v>
      </c>
    </row>
    <row r="296" spans="1:13" ht="111.45" customHeight="1">
      <c r="A296" s="40">
        <v>295</v>
      </c>
      <c r="B296" s="44" t="s">
        <v>23516</v>
      </c>
      <c r="C296" s="45"/>
      <c r="D296" s="45"/>
      <c r="E296" s="45" t="s">
        <v>28972</v>
      </c>
      <c r="F296" s="48">
        <v>0.05</v>
      </c>
      <c r="G296" s="48">
        <v>0.1</v>
      </c>
      <c r="H296" s="49">
        <v>0.14199999999999999</v>
      </c>
      <c r="I296" s="48">
        <v>0.2</v>
      </c>
      <c r="J296" s="46" t="s">
        <v>23010</v>
      </c>
      <c r="K296" s="47" t="s">
        <v>23517</v>
      </c>
      <c r="L296" s="73" t="s">
        <v>28987</v>
      </c>
      <c r="M296" s="73" t="s">
        <v>28988</v>
      </c>
    </row>
    <row r="297" spans="1:13" ht="111.45" customHeight="1">
      <c r="A297" s="40">
        <v>296</v>
      </c>
      <c r="B297" s="44" t="s">
        <v>23518</v>
      </c>
      <c r="C297" s="45"/>
      <c r="D297" s="45"/>
      <c r="E297" s="45" t="s">
        <v>28972</v>
      </c>
      <c r="F297" s="45" t="s">
        <v>23519</v>
      </c>
      <c r="G297" s="45" t="s">
        <v>23520</v>
      </c>
      <c r="H297" s="45" t="s">
        <v>23521</v>
      </c>
      <c r="I297" s="45" t="s">
        <v>23522</v>
      </c>
      <c r="J297" s="46" t="s">
        <v>23008</v>
      </c>
      <c r="K297" s="47" t="s">
        <v>23523</v>
      </c>
      <c r="L297" s="73" t="s">
        <v>28987</v>
      </c>
      <c r="M297" s="73" t="s">
        <v>28988</v>
      </c>
    </row>
    <row r="298" spans="1:13" ht="111.45" customHeight="1">
      <c r="A298" s="40">
        <v>297</v>
      </c>
      <c r="B298" s="44" t="s">
        <v>23524</v>
      </c>
      <c r="C298" s="45"/>
      <c r="D298" s="45"/>
      <c r="E298" s="45" t="s">
        <v>28972</v>
      </c>
      <c r="F298" s="45" t="s">
        <v>23525</v>
      </c>
      <c r="G298" s="45" t="s">
        <v>23526</v>
      </c>
      <c r="H298" s="45" t="s">
        <v>23527</v>
      </c>
      <c r="I298" s="45" t="s">
        <v>23528</v>
      </c>
      <c r="J298" s="46" t="s">
        <v>23008</v>
      </c>
      <c r="K298" s="47" t="s">
        <v>23529</v>
      </c>
      <c r="L298" s="73" t="s">
        <v>28987</v>
      </c>
      <c r="M298" s="73" t="s">
        <v>28988</v>
      </c>
    </row>
    <row r="299" spans="1:13" ht="111.45" customHeight="1">
      <c r="A299" s="40">
        <v>298</v>
      </c>
      <c r="B299" s="44" t="s">
        <v>23530</v>
      </c>
      <c r="C299" s="45"/>
      <c r="D299" s="45"/>
      <c r="E299" s="45" t="s">
        <v>28972</v>
      </c>
      <c r="F299" s="45" t="s">
        <v>23531</v>
      </c>
      <c r="G299" s="45" t="s">
        <v>23532</v>
      </c>
      <c r="H299" s="45" t="s">
        <v>23533</v>
      </c>
      <c r="I299" s="45" t="s">
        <v>18424</v>
      </c>
      <c r="J299" s="46" t="s">
        <v>23008</v>
      </c>
      <c r="K299" s="47" t="s">
        <v>23534</v>
      </c>
      <c r="L299" s="73" t="s">
        <v>28987</v>
      </c>
      <c r="M299" s="73" t="s">
        <v>28988</v>
      </c>
    </row>
    <row r="300" spans="1:13" ht="111.45" customHeight="1">
      <c r="A300" s="40">
        <v>299</v>
      </c>
      <c r="B300" s="44" t="s">
        <v>23535</v>
      </c>
      <c r="C300" s="45"/>
      <c r="D300" s="45"/>
      <c r="E300" s="45" t="s">
        <v>28972</v>
      </c>
      <c r="F300" s="45" t="s">
        <v>23536</v>
      </c>
      <c r="G300" s="45" t="s">
        <v>23537</v>
      </c>
      <c r="H300" s="45" t="s">
        <v>23538</v>
      </c>
      <c r="I300" s="45" t="s">
        <v>23539</v>
      </c>
      <c r="J300" s="46" t="s">
        <v>23010</v>
      </c>
      <c r="K300" s="47" t="s">
        <v>23540</v>
      </c>
      <c r="L300" s="73" t="s">
        <v>28987</v>
      </c>
      <c r="M300" s="73" t="s">
        <v>28988</v>
      </c>
    </row>
    <row r="301" spans="1:13" ht="111.45" customHeight="1">
      <c r="A301" s="40">
        <v>300</v>
      </c>
      <c r="B301" s="44" t="s">
        <v>23541</v>
      </c>
      <c r="C301" s="45"/>
      <c r="D301" s="45"/>
      <c r="E301" s="45" t="s">
        <v>28972</v>
      </c>
      <c r="F301" s="45" t="s">
        <v>23542</v>
      </c>
      <c r="G301" s="45" t="s">
        <v>23543</v>
      </c>
      <c r="H301" s="45" t="s">
        <v>23544</v>
      </c>
      <c r="I301" s="45" t="s">
        <v>23545</v>
      </c>
      <c r="J301" s="46" t="s">
        <v>23009</v>
      </c>
      <c r="K301" s="47" t="s">
        <v>23546</v>
      </c>
      <c r="L301" s="73" t="s">
        <v>28987</v>
      </c>
      <c r="M301" s="73" t="s">
        <v>28988</v>
      </c>
    </row>
    <row r="302" spans="1:13" ht="111.45" customHeight="1">
      <c r="A302" s="40">
        <v>301</v>
      </c>
      <c r="B302" s="44" t="s">
        <v>23547</v>
      </c>
      <c r="C302" s="45"/>
      <c r="D302" s="45"/>
      <c r="E302" s="45" t="s">
        <v>28972</v>
      </c>
      <c r="F302" s="45" t="s">
        <v>23548</v>
      </c>
      <c r="G302" s="45" t="s">
        <v>23549</v>
      </c>
      <c r="H302" s="45" t="s">
        <v>23550</v>
      </c>
      <c r="I302" s="45" t="s">
        <v>23551</v>
      </c>
      <c r="J302" s="46" t="s">
        <v>23009</v>
      </c>
      <c r="K302" s="47" t="s">
        <v>23552</v>
      </c>
      <c r="L302" s="73" t="s">
        <v>28987</v>
      </c>
      <c r="M302" s="73" t="s">
        <v>28988</v>
      </c>
    </row>
    <row r="303" spans="1:13" ht="111.45" customHeight="1">
      <c r="A303" s="40">
        <v>302</v>
      </c>
      <c r="B303" s="44" t="s">
        <v>23553</v>
      </c>
      <c r="C303" s="45"/>
      <c r="D303" s="45"/>
      <c r="E303" s="45" t="s">
        <v>28972</v>
      </c>
      <c r="F303" s="45" t="s">
        <v>23554</v>
      </c>
      <c r="G303" s="45" t="s">
        <v>23555</v>
      </c>
      <c r="H303" s="45" t="s">
        <v>23556</v>
      </c>
      <c r="I303" s="45" t="s">
        <v>23557</v>
      </c>
      <c r="J303" s="46" t="s">
        <v>23009</v>
      </c>
      <c r="K303" s="47" t="s">
        <v>23558</v>
      </c>
      <c r="L303" s="73" t="s">
        <v>28987</v>
      </c>
      <c r="M303" s="73" t="s">
        <v>28988</v>
      </c>
    </row>
    <row r="304" spans="1:13" ht="111.45" customHeight="1">
      <c r="A304" s="40">
        <v>303</v>
      </c>
      <c r="B304" s="44" t="s">
        <v>23559</v>
      </c>
      <c r="C304" s="45"/>
      <c r="D304" s="45"/>
      <c r="E304" s="45" t="s">
        <v>28972</v>
      </c>
      <c r="F304" s="45" t="s">
        <v>23560</v>
      </c>
      <c r="G304" s="45" t="s">
        <v>23489</v>
      </c>
      <c r="H304" s="45" t="s">
        <v>18386</v>
      </c>
      <c r="I304" s="45" t="s">
        <v>23561</v>
      </c>
      <c r="J304" s="46" t="s">
        <v>23009</v>
      </c>
      <c r="K304" s="47" t="s">
        <v>23562</v>
      </c>
      <c r="L304" s="73" t="s">
        <v>28987</v>
      </c>
      <c r="M304" s="73" t="s">
        <v>28988</v>
      </c>
    </row>
    <row r="305" spans="1:13" ht="111.45" customHeight="1">
      <c r="A305" s="40">
        <v>304</v>
      </c>
      <c r="B305" s="44" t="s">
        <v>23563</v>
      </c>
      <c r="C305" s="45"/>
      <c r="D305" s="45"/>
      <c r="E305" s="45" t="s">
        <v>28972</v>
      </c>
      <c r="F305" s="45" t="s">
        <v>23564</v>
      </c>
      <c r="G305" s="45" t="s">
        <v>23565</v>
      </c>
      <c r="H305" s="45" t="s">
        <v>23566</v>
      </c>
      <c r="I305" s="45" t="s">
        <v>23567</v>
      </c>
      <c r="J305" s="46" t="s">
        <v>23008</v>
      </c>
      <c r="K305" s="47" t="s">
        <v>23568</v>
      </c>
      <c r="L305" s="73" t="s">
        <v>28987</v>
      </c>
      <c r="M305" s="73" t="s">
        <v>28988</v>
      </c>
    </row>
    <row r="306" spans="1:13" ht="111.45" customHeight="1">
      <c r="A306" s="40">
        <v>305</v>
      </c>
      <c r="B306" s="44" t="s">
        <v>23569</v>
      </c>
      <c r="C306" s="45"/>
      <c r="D306" s="45"/>
      <c r="E306" s="45" t="s">
        <v>28972</v>
      </c>
      <c r="F306" s="45" t="s">
        <v>18451</v>
      </c>
      <c r="G306" s="45" t="s">
        <v>23570</v>
      </c>
      <c r="H306" s="45" t="s">
        <v>23571</v>
      </c>
      <c r="I306" s="45" t="s">
        <v>23572</v>
      </c>
      <c r="J306" s="46" t="s">
        <v>23010</v>
      </c>
      <c r="K306" s="47" t="s">
        <v>23573</v>
      </c>
      <c r="L306" s="73" t="s">
        <v>28987</v>
      </c>
      <c r="M306" s="73" t="s">
        <v>28988</v>
      </c>
    </row>
    <row r="307" spans="1:13" ht="111.45" customHeight="1">
      <c r="A307" s="40">
        <v>306</v>
      </c>
      <c r="B307" s="44" t="s">
        <v>23574</v>
      </c>
      <c r="C307" s="45"/>
      <c r="D307" s="45"/>
      <c r="E307" s="45" t="s">
        <v>28972</v>
      </c>
      <c r="F307" s="45" t="s">
        <v>23575</v>
      </c>
      <c r="G307" s="45" t="s">
        <v>23576</v>
      </c>
      <c r="H307" s="45" t="s">
        <v>23577</v>
      </c>
      <c r="I307" s="45" t="s">
        <v>23578</v>
      </c>
      <c r="J307" s="46" t="s">
        <v>23010</v>
      </c>
      <c r="K307" s="47" t="s">
        <v>23579</v>
      </c>
      <c r="L307" s="73" t="s">
        <v>28987</v>
      </c>
      <c r="M307" s="73" t="s">
        <v>28988</v>
      </c>
    </row>
    <row r="308" spans="1:13" ht="111.45" customHeight="1">
      <c r="A308" s="40">
        <v>307</v>
      </c>
      <c r="B308" s="44" t="s">
        <v>23580</v>
      </c>
      <c r="C308" s="45"/>
      <c r="D308" s="45"/>
      <c r="E308" s="45" t="s">
        <v>28972</v>
      </c>
      <c r="F308" s="45" t="s">
        <v>23581</v>
      </c>
      <c r="G308" s="45" t="s">
        <v>23582</v>
      </c>
      <c r="H308" s="45" t="s">
        <v>23583</v>
      </c>
      <c r="I308" s="45" t="s">
        <v>23584</v>
      </c>
      <c r="J308" s="46" t="s">
        <v>23008</v>
      </c>
      <c r="K308" s="47" t="s">
        <v>23585</v>
      </c>
      <c r="L308" s="73" t="s">
        <v>28987</v>
      </c>
      <c r="M308" s="73" t="s">
        <v>28988</v>
      </c>
    </row>
    <row r="309" spans="1:13" ht="111.45" customHeight="1">
      <c r="A309" s="40">
        <v>308</v>
      </c>
      <c r="B309" s="44" t="s">
        <v>23586</v>
      </c>
      <c r="C309" s="45"/>
      <c r="D309" s="45"/>
      <c r="E309" s="45" t="s">
        <v>28972</v>
      </c>
      <c r="F309" s="45" t="s">
        <v>18424</v>
      </c>
      <c r="G309" s="45" t="s">
        <v>23587</v>
      </c>
      <c r="H309" s="45" t="s">
        <v>23588</v>
      </c>
      <c r="I309" s="45" t="s">
        <v>18425</v>
      </c>
      <c r="J309" s="46" t="s">
        <v>23010</v>
      </c>
      <c r="K309" s="47" t="s">
        <v>23589</v>
      </c>
      <c r="L309" s="73" t="s">
        <v>28987</v>
      </c>
      <c r="M309" s="73" t="s">
        <v>28988</v>
      </c>
    </row>
    <row r="310" spans="1:13" ht="111.45" customHeight="1">
      <c r="A310" s="40">
        <v>309</v>
      </c>
      <c r="B310" s="44" t="s">
        <v>23590</v>
      </c>
      <c r="C310" s="45"/>
      <c r="D310" s="45"/>
      <c r="E310" s="45" t="s">
        <v>28972</v>
      </c>
      <c r="F310" s="45" t="s">
        <v>23221</v>
      </c>
      <c r="G310" s="45" t="s">
        <v>23591</v>
      </c>
      <c r="H310" s="45" t="s">
        <v>23592</v>
      </c>
      <c r="I310" s="45" t="s">
        <v>23223</v>
      </c>
      <c r="J310" s="46" t="s">
        <v>23009</v>
      </c>
      <c r="K310" s="47" t="s">
        <v>23593</v>
      </c>
      <c r="L310" s="73" t="s">
        <v>28987</v>
      </c>
      <c r="M310" s="73" t="s">
        <v>28988</v>
      </c>
    </row>
    <row r="311" spans="1:13" ht="111.45" customHeight="1">
      <c r="A311" s="40">
        <v>310</v>
      </c>
      <c r="B311" s="44" t="s">
        <v>23594</v>
      </c>
      <c r="C311" s="45"/>
      <c r="D311" s="45"/>
      <c r="E311" s="45" t="s">
        <v>28972</v>
      </c>
      <c r="F311" s="45" t="s">
        <v>23595</v>
      </c>
      <c r="G311" s="45" t="s">
        <v>23596</v>
      </c>
      <c r="H311" s="45" t="s">
        <v>23597</v>
      </c>
      <c r="I311" s="45" t="s">
        <v>23598</v>
      </c>
      <c r="J311" s="46" t="s">
        <v>23009</v>
      </c>
      <c r="K311" s="47" t="s">
        <v>23599</v>
      </c>
      <c r="L311" s="73" t="s">
        <v>28987</v>
      </c>
      <c r="M311" s="73" t="s">
        <v>28988</v>
      </c>
    </row>
    <row r="312" spans="1:13" ht="111.45" customHeight="1">
      <c r="A312" s="40">
        <v>311</v>
      </c>
      <c r="B312" s="44" t="s">
        <v>23600</v>
      </c>
      <c r="C312" s="45"/>
      <c r="D312" s="45"/>
      <c r="E312" s="45" t="s">
        <v>28972</v>
      </c>
      <c r="F312" s="48">
        <v>0.05</v>
      </c>
      <c r="G312" s="48">
        <v>0.02</v>
      </c>
      <c r="H312" s="48">
        <v>0.1</v>
      </c>
      <c r="I312" s="48">
        <v>0.15</v>
      </c>
      <c r="J312" s="46" t="s">
        <v>23009</v>
      </c>
      <c r="K312" s="47" t="s">
        <v>23601</v>
      </c>
      <c r="L312" s="73" t="s">
        <v>28987</v>
      </c>
      <c r="M312" s="73" t="s">
        <v>28988</v>
      </c>
    </row>
    <row r="313" spans="1:13" ht="111.45" customHeight="1">
      <c r="A313" s="40">
        <v>312</v>
      </c>
      <c r="B313" s="44" t="s">
        <v>23602</v>
      </c>
      <c r="C313" s="45"/>
      <c r="D313" s="45"/>
      <c r="E313" s="45" t="s">
        <v>28972</v>
      </c>
      <c r="F313" s="45" t="s">
        <v>23603</v>
      </c>
      <c r="G313" s="45" t="s">
        <v>23604</v>
      </c>
      <c r="H313" s="45" t="s">
        <v>23605</v>
      </c>
      <c r="I313" s="45" t="s">
        <v>23606</v>
      </c>
      <c r="J313" s="46" t="s">
        <v>23010</v>
      </c>
      <c r="K313" s="47" t="s">
        <v>23607</v>
      </c>
      <c r="L313" s="73" t="s">
        <v>28987</v>
      </c>
      <c r="M313" s="73" t="s">
        <v>28988</v>
      </c>
    </row>
    <row r="314" spans="1:13" ht="111.45" customHeight="1">
      <c r="A314" s="40">
        <v>313</v>
      </c>
      <c r="B314" s="44" t="s">
        <v>23608</v>
      </c>
      <c r="C314" s="45"/>
      <c r="D314" s="45"/>
      <c r="E314" s="45" t="s">
        <v>28972</v>
      </c>
      <c r="F314" s="45" t="s">
        <v>23609</v>
      </c>
      <c r="G314" s="45" t="s">
        <v>23457</v>
      </c>
      <c r="H314" s="45" t="s">
        <v>18483</v>
      </c>
      <c r="I314" s="45" t="s">
        <v>18416</v>
      </c>
      <c r="J314" s="46" t="s">
        <v>23009</v>
      </c>
      <c r="K314" s="47" t="s">
        <v>23610</v>
      </c>
      <c r="L314" s="73" t="s">
        <v>28987</v>
      </c>
      <c r="M314" s="73" t="s">
        <v>28988</v>
      </c>
    </row>
    <row r="315" spans="1:13" ht="111.45" customHeight="1">
      <c r="A315" s="40">
        <v>314</v>
      </c>
      <c r="B315" s="44" t="s">
        <v>23611</v>
      </c>
      <c r="C315" s="45"/>
      <c r="D315" s="45"/>
      <c r="E315" s="45" t="s">
        <v>28972</v>
      </c>
      <c r="F315" s="45" t="s">
        <v>23612</v>
      </c>
      <c r="G315" s="45" t="s">
        <v>23613</v>
      </c>
      <c r="H315" s="45" t="s">
        <v>23614</v>
      </c>
      <c r="I315" s="45" t="s">
        <v>23615</v>
      </c>
      <c r="J315" s="46" t="s">
        <v>23008</v>
      </c>
      <c r="K315" s="47" t="s">
        <v>23616</v>
      </c>
      <c r="L315" s="73" t="s">
        <v>28987</v>
      </c>
      <c r="M315" s="73" t="s">
        <v>28988</v>
      </c>
    </row>
    <row r="316" spans="1:13" ht="111.45" customHeight="1">
      <c r="A316" s="40">
        <v>315</v>
      </c>
      <c r="B316" s="44" t="s">
        <v>23617</v>
      </c>
      <c r="C316" s="45"/>
      <c r="D316" s="45"/>
      <c r="E316" s="45" t="s">
        <v>28972</v>
      </c>
      <c r="F316" s="45" t="s">
        <v>23123</v>
      </c>
      <c r="G316" s="45" t="s">
        <v>23618</v>
      </c>
      <c r="H316" s="45" t="s">
        <v>18394</v>
      </c>
      <c r="I316" s="45" t="s">
        <v>23619</v>
      </c>
      <c r="J316" s="46" t="s">
        <v>23009</v>
      </c>
      <c r="K316" s="47" t="s">
        <v>23620</v>
      </c>
      <c r="L316" s="73" t="s">
        <v>28987</v>
      </c>
      <c r="M316" s="73" t="s">
        <v>28988</v>
      </c>
    </row>
    <row r="317" spans="1:13" ht="111.45" customHeight="1">
      <c r="A317" s="40">
        <v>316</v>
      </c>
      <c r="B317" s="44" t="s">
        <v>23621</v>
      </c>
      <c r="C317" s="45"/>
      <c r="D317" s="45"/>
      <c r="E317" s="45" t="s">
        <v>28972</v>
      </c>
      <c r="F317" s="45" t="s">
        <v>23374</v>
      </c>
      <c r="G317" s="45" t="s">
        <v>23622</v>
      </c>
      <c r="H317" s="45" t="s">
        <v>23375</v>
      </c>
      <c r="I317" s="45" t="s">
        <v>23623</v>
      </c>
      <c r="J317" s="46" t="s">
        <v>23009</v>
      </c>
      <c r="K317" s="47" t="s">
        <v>23624</v>
      </c>
      <c r="L317" s="73" t="s">
        <v>28987</v>
      </c>
      <c r="M317" s="73" t="s">
        <v>28988</v>
      </c>
    </row>
    <row r="318" spans="1:13" ht="111.45" customHeight="1">
      <c r="A318" s="40">
        <v>317</v>
      </c>
      <c r="B318" s="44" t="s">
        <v>23625</v>
      </c>
      <c r="C318" s="45"/>
      <c r="D318" s="45"/>
      <c r="E318" s="45" t="s">
        <v>28972</v>
      </c>
      <c r="F318" s="45" t="s">
        <v>23626</v>
      </c>
      <c r="G318" s="45" t="s">
        <v>23522</v>
      </c>
      <c r="H318" s="45" t="s">
        <v>23627</v>
      </c>
      <c r="I318" s="45" t="s">
        <v>23628</v>
      </c>
      <c r="J318" s="46" t="s">
        <v>23009</v>
      </c>
      <c r="K318" s="47" t="s">
        <v>23629</v>
      </c>
      <c r="L318" s="73" t="s">
        <v>28987</v>
      </c>
      <c r="M318" s="73" t="s">
        <v>28988</v>
      </c>
    </row>
    <row r="319" spans="1:13" ht="111.45" customHeight="1">
      <c r="A319" s="40">
        <v>318</v>
      </c>
      <c r="B319" s="44" t="s">
        <v>23630</v>
      </c>
      <c r="C319" s="45"/>
      <c r="D319" s="45"/>
      <c r="E319" s="45" t="s">
        <v>28972</v>
      </c>
      <c r="F319" s="45" t="s">
        <v>23631</v>
      </c>
      <c r="G319" s="45" t="s">
        <v>23632</v>
      </c>
      <c r="H319" s="45" t="s">
        <v>23633</v>
      </c>
      <c r="I319" s="45" t="s">
        <v>23634</v>
      </c>
      <c r="J319" s="46" t="s">
        <v>23008</v>
      </c>
      <c r="K319" s="47" t="s">
        <v>23635</v>
      </c>
      <c r="L319" s="73" t="s">
        <v>28987</v>
      </c>
      <c r="M319" s="73" t="s">
        <v>28988</v>
      </c>
    </row>
    <row r="320" spans="1:13" ht="111.45" customHeight="1">
      <c r="A320" s="40">
        <v>319</v>
      </c>
      <c r="B320" s="44" t="s">
        <v>23636</v>
      </c>
      <c r="C320" s="45"/>
      <c r="D320" s="45"/>
      <c r="E320" s="45" t="s">
        <v>28972</v>
      </c>
      <c r="F320" s="45" t="s">
        <v>23637</v>
      </c>
      <c r="G320" s="45" t="s">
        <v>23061</v>
      </c>
      <c r="H320" s="45" t="s">
        <v>23638</v>
      </c>
      <c r="I320" s="45" t="s">
        <v>23639</v>
      </c>
      <c r="J320" s="46" t="s">
        <v>23008</v>
      </c>
      <c r="K320" s="47" t="s">
        <v>23640</v>
      </c>
      <c r="L320" s="73" t="s">
        <v>28987</v>
      </c>
      <c r="M320" s="73" t="s">
        <v>28988</v>
      </c>
    </row>
    <row r="321" spans="1:13" ht="111.45" customHeight="1">
      <c r="A321" s="40">
        <v>320</v>
      </c>
      <c r="B321" s="44" t="s">
        <v>23641</v>
      </c>
      <c r="C321" s="45"/>
      <c r="D321" s="45"/>
      <c r="E321" s="45" t="s">
        <v>28972</v>
      </c>
      <c r="F321" s="45" t="s">
        <v>23642</v>
      </c>
      <c r="G321" s="45" t="s">
        <v>23643</v>
      </c>
      <c r="H321" s="45" t="s">
        <v>23644</v>
      </c>
      <c r="I321" s="45" t="s">
        <v>23150</v>
      </c>
      <c r="J321" s="46" t="s">
        <v>23011</v>
      </c>
      <c r="K321" s="47" t="s">
        <v>23645</v>
      </c>
      <c r="L321" s="73" t="s">
        <v>28987</v>
      </c>
      <c r="M321" s="73" t="s">
        <v>28988</v>
      </c>
    </row>
    <row r="322" spans="1:13" ht="111.45" customHeight="1">
      <c r="A322" s="40">
        <v>321</v>
      </c>
      <c r="B322" s="44" t="s">
        <v>23646</v>
      </c>
      <c r="C322" s="45"/>
      <c r="D322" s="45"/>
      <c r="E322" s="45" t="s">
        <v>28972</v>
      </c>
      <c r="F322" s="45" t="s">
        <v>23387</v>
      </c>
      <c r="G322" s="45" t="s">
        <v>23647</v>
      </c>
      <c r="H322" s="45" t="s">
        <v>23390</v>
      </c>
      <c r="I322" s="45" t="s">
        <v>23648</v>
      </c>
      <c r="J322" s="46" t="s">
        <v>23009</v>
      </c>
      <c r="K322" s="47" t="s">
        <v>23649</v>
      </c>
      <c r="L322" s="73" t="s">
        <v>28987</v>
      </c>
      <c r="M322" s="73" t="s">
        <v>28988</v>
      </c>
    </row>
    <row r="323" spans="1:13" ht="111.45" customHeight="1">
      <c r="A323" s="40">
        <v>322</v>
      </c>
      <c r="B323" s="44" t="s">
        <v>23650</v>
      </c>
      <c r="C323" s="45"/>
      <c r="D323" s="45"/>
      <c r="E323" s="45" t="s">
        <v>28972</v>
      </c>
      <c r="F323" s="45" t="s">
        <v>23651</v>
      </c>
      <c r="G323" s="45" t="s">
        <v>23652</v>
      </c>
      <c r="H323" s="45" t="s">
        <v>18515</v>
      </c>
      <c r="I323" s="45" t="s">
        <v>23653</v>
      </c>
      <c r="J323" s="46" t="s">
        <v>23009</v>
      </c>
      <c r="K323" s="47" t="s">
        <v>23654</v>
      </c>
      <c r="L323" s="73" t="s">
        <v>28987</v>
      </c>
      <c r="M323" s="73" t="s">
        <v>28988</v>
      </c>
    </row>
    <row r="324" spans="1:13" ht="111.45" customHeight="1">
      <c r="A324" s="40">
        <v>323</v>
      </c>
      <c r="B324" s="44" t="s">
        <v>23655</v>
      </c>
      <c r="C324" s="45"/>
      <c r="D324" s="45"/>
      <c r="E324" s="45" t="s">
        <v>28972</v>
      </c>
      <c r="F324" s="45" t="s">
        <v>23656</v>
      </c>
      <c r="G324" s="45" t="s">
        <v>23657</v>
      </c>
      <c r="H324" s="45" t="s">
        <v>23658</v>
      </c>
      <c r="I324" s="45" t="s">
        <v>23659</v>
      </c>
      <c r="J324" s="46" t="s">
        <v>23008</v>
      </c>
      <c r="K324" s="47" t="s">
        <v>23660</v>
      </c>
      <c r="L324" s="73" t="s">
        <v>28987</v>
      </c>
      <c r="M324" s="73" t="s">
        <v>28988</v>
      </c>
    </row>
    <row r="325" spans="1:13" ht="111.45" customHeight="1">
      <c r="A325" s="40">
        <v>324</v>
      </c>
      <c r="B325" s="44" t="s">
        <v>23661</v>
      </c>
      <c r="C325" s="45"/>
      <c r="D325" s="45"/>
      <c r="E325" s="45" t="s">
        <v>28972</v>
      </c>
      <c r="F325" s="45" t="s">
        <v>23662</v>
      </c>
      <c r="G325" s="45" t="s">
        <v>23663</v>
      </c>
      <c r="H325" s="45" t="s">
        <v>23664</v>
      </c>
      <c r="I325" s="45" t="s">
        <v>23665</v>
      </c>
      <c r="J325" s="46" t="s">
        <v>23010</v>
      </c>
      <c r="K325" s="47" t="s">
        <v>23666</v>
      </c>
      <c r="L325" s="73" t="s">
        <v>28987</v>
      </c>
      <c r="M325" s="73" t="s">
        <v>28988</v>
      </c>
    </row>
    <row r="326" spans="1:13" ht="111.45" customHeight="1">
      <c r="A326" s="40">
        <v>325</v>
      </c>
      <c r="B326" s="44" t="s">
        <v>23667</v>
      </c>
      <c r="C326" s="45"/>
      <c r="D326" s="45"/>
      <c r="E326" s="45" t="s">
        <v>28972</v>
      </c>
      <c r="F326" s="45" t="s">
        <v>23668</v>
      </c>
      <c r="G326" s="45" t="s">
        <v>18475</v>
      </c>
      <c r="H326" s="45" t="s">
        <v>18476</v>
      </c>
      <c r="I326" s="45" t="s">
        <v>23063</v>
      </c>
      <c r="J326" s="46" t="s">
        <v>23009</v>
      </c>
      <c r="K326" s="47" t="s">
        <v>23669</v>
      </c>
      <c r="L326" s="73" t="s">
        <v>28987</v>
      </c>
      <c r="M326" s="73" t="s">
        <v>28988</v>
      </c>
    </row>
    <row r="327" spans="1:13" ht="111.45" customHeight="1">
      <c r="A327" s="40">
        <v>326</v>
      </c>
      <c r="B327" s="44" t="s">
        <v>23670</v>
      </c>
      <c r="C327" s="45"/>
      <c r="D327" s="45"/>
      <c r="E327" s="45" t="s">
        <v>28972</v>
      </c>
      <c r="F327" s="45" t="s">
        <v>23653</v>
      </c>
      <c r="G327" s="45" t="s">
        <v>23652</v>
      </c>
      <c r="H327" s="45" t="s">
        <v>18514</v>
      </c>
      <c r="I327" s="45" t="s">
        <v>18515</v>
      </c>
      <c r="J327" s="46" t="s">
        <v>23009</v>
      </c>
      <c r="K327" s="47" t="s">
        <v>23671</v>
      </c>
      <c r="L327" s="73" t="s">
        <v>28987</v>
      </c>
      <c r="M327" s="73" t="s">
        <v>28988</v>
      </c>
    </row>
    <row r="328" spans="1:13" ht="111.45" customHeight="1">
      <c r="A328" s="40">
        <v>327</v>
      </c>
      <c r="B328" s="44" t="s">
        <v>23672</v>
      </c>
      <c r="C328" s="45"/>
      <c r="D328" s="45"/>
      <c r="E328" s="45" t="s">
        <v>28972</v>
      </c>
      <c r="F328" s="45" t="s">
        <v>23673</v>
      </c>
      <c r="G328" s="45" t="s">
        <v>23674</v>
      </c>
      <c r="H328" s="45" t="s">
        <v>23675</v>
      </c>
      <c r="I328" s="45" t="s">
        <v>23676</v>
      </c>
      <c r="J328" s="46" t="s">
        <v>23008</v>
      </c>
      <c r="K328" s="47" t="s">
        <v>23677</v>
      </c>
      <c r="L328" s="73" t="s">
        <v>28987</v>
      </c>
      <c r="M328" s="73" t="s">
        <v>28988</v>
      </c>
    </row>
    <row r="329" spans="1:13" ht="111.45" customHeight="1">
      <c r="A329" s="40">
        <v>328</v>
      </c>
      <c r="B329" s="44" t="s">
        <v>23678</v>
      </c>
      <c r="C329" s="45"/>
      <c r="D329" s="45"/>
      <c r="E329" s="45" t="s">
        <v>28972</v>
      </c>
      <c r="F329" s="45" t="s">
        <v>23679</v>
      </c>
      <c r="G329" s="45" t="s">
        <v>23680</v>
      </c>
      <c r="H329" s="45" t="s">
        <v>23681</v>
      </c>
      <c r="I329" s="45" t="s">
        <v>23682</v>
      </c>
      <c r="J329" s="46" t="s">
        <v>23009</v>
      </c>
      <c r="K329" s="47" t="s">
        <v>23683</v>
      </c>
      <c r="L329" s="73" t="s">
        <v>28987</v>
      </c>
      <c r="M329" s="73" t="s">
        <v>28988</v>
      </c>
    </row>
    <row r="330" spans="1:13" ht="111.45" customHeight="1">
      <c r="A330" s="40">
        <v>329</v>
      </c>
      <c r="B330" s="44" t="s">
        <v>23684</v>
      </c>
      <c r="C330" s="45"/>
      <c r="D330" s="45"/>
      <c r="E330" s="45" t="s">
        <v>28972</v>
      </c>
      <c r="F330" s="48">
        <v>0.05</v>
      </c>
      <c r="G330" s="45" t="s">
        <v>23115</v>
      </c>
      <c r="H330" s="48">
        <v>0.25</v>
      </c>
      <c r="I330" s="48">
        <v>0.3</v>
      </c>
      <c r="J330" s="46" t="s">
        <v>23009</v>
      </c>
      <c r="K330" s="47" t="s">
        <v>23685</v>
      </c>
      <c r="L330" s="73" t="s">
        <v>28987</v>
      </c>
      <c r="M330" s="73" t="s">
        <v>28988</v>
      </c>
    </row>
    <row r="331" spans="1:13" ht="111.45" customHeight="1">
      <c r="A331" s="40">
        <v>330</v>
      </c>
      <c r="B331" s="44" t="s">
        <v>23686</v>
      </c>
      <c r="C331" s="45"/>
      <c r="D331" s="45"/>
      <c r="E331" s="45" t="s">
        <v>28972</v>
      </c>
      <c r="F331" s="45" t="s">
        <v>23086</v>
      </c>
      <c r="G331" s="45" t="s">
        <v>23687</v>
      </c>
      <c r="H331" s="45" t="s">
        <v>23688</v>
      </c>
      <c r="I331" s="45" t="s">
        <v>23088</v>
      </c>
      <c r="J331" s="46" t="s">
        <v>23009</v>
      </c>
      <c r="K331" s="47" t="s">
        <v>23689</v>
      </c>
      <c r="L331" s="73" t="s">
        <v>28987</v>
      </c>
      <c r="M331" s="73" t="s">
        <v>28988</v>
      </c>
    </row>
    <row r="332" spans="1:13" ht="111.45" customHeight="1">
      <c r="A332" s="40">
        <v>331</v>
      </c>
      <c r="B332" s="44" t="s">
        <v>23690</v>
      </c>
      <c r="C332" s="45"/>
      <c r="D332" s="45"/>
      <c r="E332" s="45" t="s">
        <v>28972</v>
      </c>
      <c r="F332" s="45" t="s">
        <v>23691</v>
      </c>
      <c r="G332" s="45" t="s">
        <v>23692</v>
      </c>
      <c r="H332" s="45" t="s">
        <v>23230</v>
      </c>
      <c r="I332" s="45" t="s">
        <v>23693</v>
      </c>
      <c r="J332" s="46" t="s">
        <v>23008</v>
      </c>
      <c r="K332" s="47" t="s">
        <v>23694</v>
      </c>
      <c r="L332" s="73" t="s">
        <v>28987</v>
      </c>
      <c r="M332" s="73" t="s">
        <v>28988</v>
      </c>
    </row>
    <row r="333" spans="1:13" ht="111.45" customHeight="1">
      <c r="A333" s="40">
        <v>332</v>
      </c>
      <c r="B333" s="44" t="s">
        <v>23695</v>
      </c>
      <c r="C333" s="45"/>
      <c r="D333" s="45"/>
      <c r="E333" s="45" t="s">
        <v>28972</v>
      </c>
      <c r="F333" s="45" t="s">
        <v>23696</v>
      </c>
      <c r="G333" s="45" t="s">
        <v>23697</v>
      </c>
      <c r="H333" s="45" t="s">
        <v>23698</v>
      </c>
      <c r="I333" s="45" t="s">
        <v>23699</v>
      </c>
      <c r="J333" s="46" t="s">
        <v>23010</v>
      </c>
      <c r="K333" s="47" t="s">
        <v>23700</v>
      </c>
      <c r="L333" s="73" t="s">
        <v>28987</v>
      </c>
      <c r="M333" s="73" t="s">
        <v>28988</v>
      </c>
    </row>
    <row r="334" spans="1:13" ht="111.45" customHeight="1">
      <c r="A334" s="40">
        <v>333</v>
      </c>
      <c r="B334" s="44" t="s">
        <v>23701</v>
      </c>
      <c r="C334" s="45"/>
      <c r="D334" s="45"/>
      <c r="E334" s="45" t="s">
        <v>28972</v>
      </c>
      <c r="F334" s="45" t="s">
        <v>23702</v>
      </c>
      <c r="G334" s="45" t="s">
        <v>23393</v>
      </c>
      <c r="H334" s="45" t="s">
        <v>23703</v>
      </c>
      <c r="I334" s="45" t="s">
        <v>23704</v>
      </c>
      <c r="J334" s="46" t="s">
        <v>23010</v>
      </c>
      <c r="K334" s="47" t="s">
        <v>23705</v>
      </c>
      <c r="L334" s="73" t="s">
        <v>28987</v>
      </c>
      <c r="M334" s="73" t="s">
        <v>28988</v>
      </c>
    </row>
    <row r="335" spans="1:13" ht="111.45" customHeight="1">
      <c r="A335" s="40">
        <v>334</v>
      </c>
      <c r="B335" s="44" t="s">
        <v>23706</v>
      </c>
      <c r="C335" s="45"/>
      <c r="D335" s="45"/>
      <c r="E335" s="45" t="s">
        <v>28972</v>
      </c>
      <c r="F335" s="45" t="s">
        <v>23707</v>
      </c>
      <c r="G335" s="45" t="s">
        <v>18447</v>
      </c>
      <c r="H335" s="45" t="s">
        <v>23708</v>
      </c>
      <c r="I335" s="45" t="s">
        <v>23668</v>
      </c>
      <c r="J335" s="46" t="s">
        <v>23009</v>
      </c>
      <c r="K335" s="47" t="s">
        <v>23709</v>
      </c>
      <c r="L335" s="73" t="s">
        <v>28987</v>
      </c>
      <c r="M335" s="73" t="s">
        <v>28988</v>
      </c>
    </row>
    <row r="336" spans="1:13" ht="111.45" customHeight="1">
      <c r="A336" s="40">
        <v>335</v>
      </c>
      <c r="B336" s="44" t="s">
        <v>23710</v>
      </c>
      <c r="C336" s="45"/>
      <c r="D336" s="45"/>
      <c r="E336" s="45" t="s">
        <v>28972</v>
      </c>
      <c r="F336" s="45" t="s">
        <v>23711</v>
      </c>
      <c r="G336" s="45" t="s">
        <v>23712</v>
      </c>
      <c r="H336" s="45" t="s">
        <v>23713</v>
      </c>
      <c r="I336" s="45" t="s">
        <v>23714</v>
      </c>
      <c r="J336" s="46" t="s">
        <v>23010</v>
      </c>
      <c r="K336" s="47" t="s">
        <v>23715</v>
      </c>
      <c r="L336" s="73" t="s">
        <v>28987</v>
      </c>
      <c r="M336" s="73" t="s">
        <v>28988</v>
      </c>
    </row>
    <row r="337" spans="1:13" ht="111.45" customHeight="1">
      <c r="A337" s="40">
        <v>336</v>
      </c>
      <c r="B337" s="44" t="s">
        <v>23716</v>
      </c>
      <c r="C337" s="45"/>
      <c r="D337" s="45"/>
      <c r="E337" s="45" t="s">
        <v>28972</v>
      </c>
      <c r="F337" s="45" t="s">
        <v>23717</v>
      </c>
      <c r="G337" s="45" t="s">
        <v>23718</v>
      </c>
      <c r="H337" s="45" t="s">
        <v>23719</v>
      </c>
      <c r="I337" s="45" t="s">
        <v>23634</v>
      </c>
      <c r="J337" s="46" t="s">
        <v>23009</v>
      </c>
      <c r="K337" s="47" t="s">
        <v>23720</v>
      </c>
      <c r="L337" s="73" t="s">
        <v>28987</v>
      </c>
      <c r="M337" s="73" t="s">
        <v>28988</v>
      </c>
    </row>
    <row r="338" spans="1:13" ht="111.45" customHeight="1">
      <c r="A338" s="40">
        <v>337</v>
      </c>
      <c r="B338" s="44" t="s">
        <v>23721</v>
      </c>
      <c r="C338" s="45"/>
      <c r="D338" s="45"/>
      <c r="E338" s="45" t="s">
        <v>28972</v>
      </c>
      <c r="F338" s="45" t="s">
        <v>23394</v>
      </c>
      <c r="G338" s="45" t="s">
        <v>23703</v>
      </c>
      <c r="H338" s="45" t="s">
        <v>23722</v>
      </c>
      <c r="I338" s="45" t="s">
        <v>23723</v>
      </c>
      <c r="J338" s="46" t="s">
        <v>23010</v>
      </c>
      <c r="K338" s="47" t="s">
        <v>23724</v>
      </c>
      <c r="L338" s="73" t="s">
        <v>28987</v>
      </c>
      <c r="M338" s="73" t="s">
        <v>28988</v>
      </c>
    </row>
    <row r="339" spans="1:13" ht="111.45" customHeight="1">
      <c r="A339" s="40">
        <v>338</v>
      </c>
      <c r="B339" s="44" t="s">
        <v>23725</v>
      </c>
      <c r="C339" s="45"/>
      <c r="D339" s="45"/>
      <c r="E339" s="45" t="s">
        <v>28972</v>
      </c>
      <c r="F339" s="45" t="s">
        <v>23726</v>
      </c>
      <c r="G339" s="45" t="s">
        <v>23727</v>
      </c>
      <c r="H339" s="45" t="s">
        <v>23728</v>
      </c>
      <c r="I339" s="45" t="s">
        <v>23729</v>
      </c>
      <c r="J339" s="46" t="s">
        <v>23009</v>
      </c>
      <c r="K339" s="47" t="s">
        <v>23730</v>
      </c>
      <c r="L339" s="73" t="s">
        <v>28987</v>
      </c>
      <c r="M339" s="73" t="s">
        <v>28988</v>
      </c>
    </row>
    <row r="340" spans="1:13" ht="111.45" customHeight="1">
      <c r="A340" s="40">
        <v>339</v>
      </c>
      <c r="B340" s="44" t="s">
        <v>23731</v>
      </c>
      <c r="C340" s="45"/>
      <c r="D340" s="45"/>
      <c r="E340" s="45" t="s">
        <v>28972</v>
      </c>
      <c r="F340" s="48">
        <v>0.1</v>
      </c>
      <c r="G340" s="48">
        <v>0.2</v>
      </c>
      <c r="H340" s="48">
        <v>0.3</v>
      </c>
      <c r="I340" s="48">
        <v>0.5</v>
      </c>
      <c r="J340" s="46" t="s">
        <v>23009</v>
      </c>
      <c r="K340" s="47" t="s">
        <v>23732</v>
      </c>
      <c r="L340" s="73" t="s">
        <v>28987</v>
      </c>
      <c r="M340" s="73" t="s">
        <v>28988</v>
      </c>
    </row>
    <row r="341" spans="1:13" ht="111.45" customHeight="1">
      <c r="A341" s="40">
        <v>340</v>
      </c>
      <c r="B341" s="44" t="s">
        <v>23733</v>
      </c>
      <c r="C341" s="45"/>
      <c r="D341" s="45"/>
      <c r="E341" s="45" t="s">
        <v>28972</v>
      </c>
      <c r="F341" s="45" t="s">
        <v>23734</v>
      </c>
      <c r="G341" s="45" t="s">
        <v>23735</v>
      </c>
      <c r="H341" s="45" t="s">
        <v>23736</v>
      </c>
      <c r="I341" s="48">
        <v>0.5</v>
      </c>
      <c r="J341" s="46" t="s">
        <v>23009</v>
      </c>
      <c r="K341" s="47" t="s">
        <v>23737</v>
      </c>
      <c r="L341" s="73" t="s">
        <v>28987</v>
      </c>
      <c r="M341" s="73" t="s">
        <v>28988</v>
      </c>
    </row>
    <row r="342" spans="1:13" ht="111.45" customHeight="1">
      <c r="A342" s="40">
        <v>341</v>
      </c>
      <c r="B342" s="44" t="s">
        <v>23738</v>
      </c>
      <c r="C342" s="45"/>
      <c r="D342" s="45"/>
      <c r="E342" s="45" t="s">
        <v>28972</v>
      </c>
      <c r="F342" s="45" t="s">
        <v>18425</v>
      </c>
      <c r="G342" s="45" t="s">
        <v>23708</v>
      </c>
      <c r="H342" s="45" t="s">
        <v>23739</v>
      </c>
      <c r="I342" s="45" t="s">
        <v>18427</v>
      </c>
      <c r="J342" s="46" t="s">
        <v>23010</v>
      </c>
      <c r="K342" s="47" t="s">
        <v>23740</v>
      </c>
      <c r="L342" s="73" t="s">
        <v>28987</v>
      </c>
      <c r="M342" s="73" t="s">
        <v>28988</v>
      </c>
    </row>
    <row r="343" spans="1:13" ht="111.45" customHeight="1">
      <c r="A343" s="40">
        <v>342</v>
      </c>
      <c r="B343" s="44" t="s">
        <v>23741</v>
      </c>
      <c r="C343" s="45"/>
      <c r="D343" s="45"/>
      <c r="E343" s="45" t="s">
        <v>28972</v>
      </c>
      <c r="F343" s="45" t="s">
        <v>23077</v>
      </c>
      <c r="G343" s="45" t="s">
        <v>23742</v>
      </c>
      <c r="H343" s="45" t="s">
        <v>23743</v>
      </c>
      <c r="I343" s="45" t="s">
        <v>23744</v>
      </c>
      <c r="J343" s="46" t="s">
        <v>23010</v>
      </c>
      <c r="K343" s="47" t="s">
        <v>23745</v>
      </c>
      <c r="L343" s="73" t="s">
        <v>28987</v>
      </c>
      <c r="M343" s="73" t="s">
        <v>28988</v>
      </c>
    </row>
    <row r="344" spans="1:13" ht="111.45" customHeight="1">
      <c r="A344" s="40">
        <v>343</v>
      </c>
      <c r="B344" s="44" t="s">
        <v>23746</v>
      </c>
      <c r="C344" s="45"/>
      <c r="D344" s="45"/>
      <c r="E344" s="45" t="s">
        <v>28972</v>
      </c>
      <c r="F344" s="45" t="s">
        <v>23747</v>
      </c>
      <c r="G344" s="45" t="s">
        <v>23748</v>
      </c>
      <c r="H344" s="45" t="s">
        <v>23374</v>
      </c>
      <c r="I344" s="45" t="s">
        <v>23749</v>
      </c>
      <c r="J344" s="46" t="s">
        <v>23011</v>
      </c>
      <c r="K344" s="47" t="s">
        <v>23750</v>
      </c>
      <c r="L344" s="73" t="s">
        <v>28987</v>
      </c>
      <c r="M344" s="73" t="s">
        <v>28988</v>
      </c>
    </row>
    <row r="345" spans="1:13" ht="111.45" customHeight="1">
      <c r="A345" s="40">
        <v>344</v>
      </c>
      <c r="B345" s="44" t="s">
        <v>23751</v>
      </c>
      <c r="C345" s="45"/>
      <c r="D345" s="45"/>
      <c r="E345" s="45" t="s">
        <v>28972</v>
      </c>
      <c r="F345" s="45" t="s">
        <v>23752</v>
      </c>
      <c r="G345" s="45" t="s">
        <v>23753</v>
      </c>
      <c r="H345" s="45" t="s">
        <v>23754</v>
      </c>
      <c r="I345" s="45" t="s">
        <v>23755</v>
      </c>
      <c r="J345" s="46" t="s">
        <v>23008</v>
      </c>
      <c r="K345" s="47" t="s">
        <v>23756</v>
      </c>
      <c r="L345" s="73" t="s">
        <v>28987</v>
      </c>
      <c r="M345" s="73" t="s">
        <v>28988</v>
      </c>
    </row>
    <row r="346" spans="1:13" ht="111.45" customHeight="1">
      <c r="A346" s="40">
        <v>345</v>
      </c>
      <c r="B346" s="44" t="s">
        <v>23757</v>
      </c>
      <c r="C346" s="45"/>
      <c r="D346" s="45"/>
      <c r="E346" s="45" t="s">
        <v>28972</v>
      </c>
      <c r="F346" s="45" t="s">
        <v>23758</v>
      </c>
      <c r="G346" s="45" t="s">
        <v>23759</v>
      </c>
      <c r="H346" s="45" t="s">
        <v>23760</v>
      </c>
      <c r="I346" s="45" t="s">
        <v>23752</v>
      </c>
      <c r="J346" s="46" t="s">
        <v>23009</v>
      </c>
      <c r="K346" s="47" t="s">
        <v>23761</v>
      </c>
      <c r="L346" s="73" t="s">
        <v>28987</v>
      </c>
      <c r="M346" s="73" t="s">
        <v>28988</v>
      </c>
    </row>
    <row r="347" spans="1:13" ht="111.45" customHeight="1">
      <c r="A347" s="40">
        <v>346</v>
      </c>
      <c r="B347" s="44" t="s">
        <v>23762</v>
      </c>
      <c r="C347" s="45"/>
      <c r="D347" s="45"/>
      <c r="E347" s="45" t="s">
        <v>28972</v>
      </c>
      <c r="F347" s="45" t="s">
        <v>23763</v>
      </c>
      <c r="G347" s="45" t="s">
        <v>23764</v>
      </c>
      <c r="H347" s="45" t="s">
        <v>23765</v>
      </c>
      <c r="I347" s="45" t="s">
        <v>23766</v>
      </c>
      <c r="J347" s="46" t="s">
        <v>23010</v>
      </c>
      <c r="K347" s="47" t="s">
        <v>23767</v>
      </c>
      <c r="L347" s="73" t="s">
        <v>28987</v>
      </c>
      <c r="M347" s="73" t="s">
        <v>28988</v>
      </c>
    </row>
    <row r="348" spans="1:13" ht="111.45" customHeight="1">
      <c r="A348" s="40">
        <v>347</v>
      </c>
      <c r="B348" s="44" t="s">
        <v>23768</v>
      </c>
      <c r="C348" s="45"/>
      <c r="D348" s="45"/>
      <c r="E348" s="45" t="s">
        <v>28972</v>
      </c>
      <c r="F348" s="48">
        <v>0.5</v>
      </c>
      <c r="G348" s="48">
        <v>0.6</v>
      </c>
      <c r="H348" s="45" t="s">
        <v>23769</v>
      </c>
      <c r="I348" s="48">
        <v>0.9</v>
      </c>
      <c r="J348" s="46" t="s">
        <v>23010</v>
      </c>
      <c r="K348" s="47" t="s">
        <v>23770</v>
      </c>
      <c r="L348" s="73" t="s">
        <v>28987</v>
      </c>
      <c r="M348" s="73" t="s">
        <v>28988</v>
      </c>
    </row>
    <row r="349" spans="1:13" ht="111.45" customHeight="1">
      <c r="A349" s="40">
        <v>348</v>
      </c>
      <c r="B349" s="44" t="s">
        <v>23771</v>
      </c>
      <c r="C349" s="45"/>
      <c r="D349" s="45"/>
      <c r="E349" s="45" t="s">
        <v>28972</v>
      </c>
      <c r="F349" s="45" t="s">
        <v>23772</v>
      </c>
      <c r="G349" s="45" t="s">
        <v>23773</v>
      </c>
      <c r="H349" s="45" t="s">
        <v>23774</v>
      </c>
      <c r="I349" s="45" t="s">
        <v>23775</v>
      </c>
      <c r="J349" s="46" t="s">
        <v>23010</v>
      </c>
      <c r="K349" s="47" t="s">
        <v>23776</v>
      </c>
      <c r="L349" s="73" t="s">
        <v>28987</v>
      </c>
      <c r="M349" s="73" t="s">
        <v>28988</v>
      </c>
    </row>
    <row r="350" spans="1:13" ht="111.45" customHeight="1">
      <c r="A350" s="40">
        <v>349</v>
      </c>
      <c r="B350" s="44" t="s">
        <v>23777</v>
      </c>
      <c r="C350" s="45"/>
      <c r="D350" s="45"/>
      <c r="E350" s="45" t="s">
        <v>28972</v>
      </c>
      <c r="F350" s="45" t="s">
        <v>23778</v>
      </c>
      <c r="G350" s="45" t="s">
        <v>23779</v>
      </c>
      <c r="H350" s="45" t="s">
        <v>23780</v>
      </c>
      <c r="I350" s="45" t="s">
        <v>23781</v>
      </c>
      <c r="J350" s="46" t="s">
        <v>23008</v>
      </c>
      <c r="K350" s="47" t="s">
        <v>23782</v>
      </c>
      <c r="L350" s="73" t="s">
        <v>28987</v>
      </c>
      <c r="M350" s="73" t="s">
        <v>28988</v>
      </c>
    </row>
    <row r="351" spans="1:13" ht="111.45" customHeight="1">
      <c r="A351" s="40">
        <v>350</v>
      </c>
      <c r="B351" s="44" t="s">
        <v>23783</v>
      </c>
      <c r="C351" s="45"/>
      <c r="D351" s="45"/>
      <c r="E351" s="45" t="s">
        <v>28972</v>
      </c>
      <c r="F351" s="45" t="s">
        <v>23784</v>
      </c>
      <c r="G351" s="45" t="s">
        <v>23785</v>
      </c>
      <c r="H351" s="45" t="s">
        <v>23786</v>
      </c>
      <c r="I351" s="45" t="s">
        <v>23787</v>
      </c>
      <c r="J351" s="46" t="s">
        <v>23009</v>
      </c>
      <c r="K351" s="47" t="s">
        <v>23788</v>
      </c>
      <c r="L351" s="73" t="s">
        <v>28987</v>
      </c>
      <c r="M351" s="73" t="s">
        <v>28988</v>
      </c>
    </row>
    <row r="352" spans="1:13" ht="111.45" customHeight="1">
      <c r="A352" s="40">
        <v>351</v>
      </c>
      <c r="B352" s="44" t="s">
        <v>23789</v>
      </c>
      <c r="C352" s="45"/>
      <c r="D352" s="45"/>
      <c r="E352" s="45" t="s">
        <v>28972</v>
      </c>
      <c r="F352" s="45" t="s">
        <v>23790</v>
      </c>
      <c r="G352" s="45" t="s">
        <v>23791</v>
      </c>
      <c r="H352" s="45" t="s">
        <v>23792</v>
      </c>
      <c r="I352" s="45" t="s">
        <v>23793</v>
      </c>
      <c r="J352" s="46" t="s">
        <v>23009</v>
      </c>
      <c r="K352" s="47" t="s">
        <v>23794</v>
      </c>
      <c r="L352" s="73" t="s">
        <v>28987</v>
      </c>
      <c r="M352" s="73" t="s">
        <v>28988</v>
      </c>
    </row>
    <row r="353" spans="1:13" ht="111.45" customHeight="1">
      <c r="A353" s="40">
        <v>352</v>
      </c>
      <c r="B353" s="44" t="s">
        <v>23795</v>
      </c>
      <c r="C353" s="45"/>
      <c r="D353" s="45"/>
      <c r="E353" s="45" t="s">
        <v>28972</v>
      </c>
      <c r="F353" s="45" t="s">
        <v>23796</v>
      </c>
      <c r="G353" s="45" t="s">
        <v>23797</v>
      </c>
      <c r="H353" s="45" t="s">
        <v>23798</v>
      </c>
      <c r="I353" s="45" t="s">
        <v>23799</v>
      </c>
      <c r="J353" s="46" t="s">
        <v>23010</v>
      </c>
      <c r="K353" s="47" t="s">
        <v>23800</v>
      </c>
      <c r="L353" s="73" t="s">
        <v>28987</v>
      </c>
      <c r="M353" s="73" t="s">
        <v>28988</v>
      </c>
    </row>
    <row r="354" spans="1:13" ht="111.45" customHeight="1">
      <c r="A354" s="40">
        <v>353</v>
      </c>
      <c r="B354" s="44" t="s">
        <v>23801</v>
      </c>
      <c r="C354" s="45"/>
      <c r="D354" s="45"/>
      <c r="E354" s="45" t="s">
        <v>28972</v>
      </c>
      <c r="F354" s="45" t="s">
        <v>23802</v>
      </c>
      <c r="G354" s="45" t="s">
        <v>23803</v>
      </c>
      <c r="H354" s="45" t="s">
        <v>23804</v>
      </c>
      <c r="I354" s="45" t="s">
        <v>23805</v>
      </c>
      <c r="J354" s="46" t="s">
        <v>160</v>
      </c>
      <c r="K354" s="47" t="s">
        <v>23806</v>
      </c>
      <c r="L354" s="73" t="s">
        <v>28987</v>
      </c>
      <c r="M354" s="73" t="s">
        <v>28988</v>
      </c>
    </row>
    <row r="355" spans="1:13" ht="111.45" customHeight="1">
      <c r="A355" s="40">
        <v>354</v>
      </c>
      <c r="B355" s="29" t="s">
        <v>16002</v>
      </c>
      <c r="C355" s="41"/>
      <c r="D355" s="41"/>
      <c r="E355" s="41" t="s">
        <v>23001</v>
      </c>
      <c r="F355" s="41" t="s">
        <v>16003</v>
      </c>
      <c r="G355" s="41" t="s">
        <v>16004</v>
      </c>
      <c r="H355" s="41" t="s">
        <v>16005</v>
      </c>
      <c r="I355" s="41" t="s">
        <v>16006</v>
      </c>
      <c r="J355" s="42" t="s">
        <v>133</v>
      </c>
      <c r="K355" s="30" t="s">
        <v>22425</v>
      </c>
      <c r="L355" s="73" t="s">
        <v>28987</v>
      </c>
      <c r="M355" s="73" t="s">
        <v>28988</v>
      </c>
    </row>
    <row r="356" spans="1:13" ht="111.45" customHeight="1">
      <c r="A356" s="40">
        <v>355</v>
      </c>
      <c r="B356" s="29" t="s">
        <v>16007</v>
      </c>
      <c r="C356" s="41"/>
      <c r="D356" s="41"/>
      <c r="E356" s="41" t="s">
        <v>23001</v>
      </c>
      <c r="F356" s="41" t="s">
        <v>16008</v>
      </c>
      <c r="G356" s="41" t="s">
        <v>16009</v>
      </c>
      <c r="H356" s="41" t="s">
        <v>16010</v>
      </c>
      <c r="I356" s="41" t="s">
        <v>16011</v>
      </c>
      <c r="J356" s="42" t="s">
        <v>144</v>
      </c>
      <c r="K356" s="30" t="s">
        <v>22426</v>
      </c>
      <c r="L356" s="73" t="s">
        <v>28987</v>
      </c>
      <c r="M356" s="73" t="s">
        <v>28988</v>
      </c>
    </row>
    <row r="357" spans="1:13" ht="111.45" customHeight="1">
      <c r="A357" s="40">
        <v>356</v>
      </c>
      <c r="B357" s="29" t="s">
        <v>16042</v>
      </c>
      <c r="C357" s="41"/>
      <c r="D357" s="41"/>
      <c r="E357" s="41" t="s">
        <v>23001</v>
      </c>
      <c r="F357" s="41" t="s">
        <v>9888</v>
      </c>
      <c r="G357" s="41" t="s">
        <v>16043</v>
      </c>
      <c r="H357" s="41" t="s">
        <v>16044</v>
      </c>
      <c r="I357" s="41" t="s">
        <v>9889</v>
      </c>
      <c r="J357" s="42" t="s">
        <v>144</v>
      </c>
      <c r="K357" s="30" t="s">
        <v>22434</v>
      </c>
      <c r="L357" s="73" t="s">
        <v>28987</v>
      </c>
      <c r="M357" s="73" t="s">
        <v>28988</v>
      </c>
    </row>
    <row r="358" spans="1:13" ht="111.45" customHeight="1">
      <c r="A358" s="40">
        <v>357</v>
      </c>
      <c r="B358" s="29" t="s">
        <v>16050</v>
      </c>
      <c r="C358" s="41"/>
      <c r="D358" s="41"/>
      <c r="E358" s="41" t="s">
        <v>23001</v>
      </c>
      <c r="F358" s="41" t="s">
        <v>16051</v>
      </c>
      <c r="G358" s="41" t="s">
        <v>16052</v>
      </c>
      <c r="H358" s="41" t="s">
        <v>16053</v>
      </c>
      <c r="I358" s="41" t="s">
        <v>16054</v>
      </c>
      <c r="J358" s="42" t="s">
        <v>144</v>
      </c>
      <c r="K358" s="30" t="s">
        <v>22435</v>
      </c>
      <c r="L358" s="73" t="s">
        <v>28987</v>
      </c>
      <c r="M358" s="73" t="s">
        <v>28988</v>
      </c>
    </row>
    <row r="359" spans="1:13" ht="111.45" customHeight="1">
      <c r="A359" s="40">
        <v>358</v>
      </c>
      <c r="B359" s="29" t="s">
        <v>16092</v>
      </c>
      <c r="C359" s="41"/>
      <c r="D359" s="41"/>
      <c r="E359" s="41" t="s">
        <v>23001</v>
      </c>
      <c r="F359" s="41" t="s">
        <v>16093</v>
      </c>
      <c r="G359" s="41" t="s">
        <v>16094</v>
      </c>
      <c r="H359" s="41" t="s">
        <v>16095</v>
      </c>
      <c r="I359" s="41" t="s">
        <v>16096</v>
      </c>
      <c r="J359" s="42" t="s">
        <v>144</v>
      </c>
      <c r="K359" s="30" t="s">
        <v>22444</v>
      </c>
      <c r="L359" s="73" t="s">
        <v>28987</v>
      </c>
      <c r="M359" s="73" t="s">
        <v>28988</v>
      </c>
    </row>
    <row r="360" spans="1:13" ht="111.45" customHeight="1">
      <c r="A360" s="40">
        <v>359</v>
      </c>
      <c r="B360" s="29" t="s">
        <v>16112</v>
      </c>
      <c r="C360" s="41"/>
      <c r="D360" s="41"/>
      <c r="E360" s="41" t="s">
        <v>23001</v>
      </c>
      <c r="F360" s="41" t="s">
        <v>16113</v>
      </c>
      <c r="G360" s="41" t="s">
        <v>16114</v>
      </c>
      <c r="H360" s="41" t="s">
        <v>16115</v>
      </c>
      <c r="I360" s="41" t="s">
        <v>16116</v>
      </c>
      <c r="J360" s="42" t="s">
        <v>133</v>
      </c>
      <c r="K360" s="30" t="s">
        <v>22446</v>
      </c>
      <c r="L360" s="73" t="s">
        <v>28987</v>
      </c>
      <c r="M360" s="73" t="s">
        <v>28988</v>
      </c>
    </row>
    <row r="361" spans="1:13" ht="111.45" customHeight="1">
      <c r="A361" s="40">
        <v>360</v>
      </c>
      <c r="B361" s="29" t="s">
        <v>16127</v>
      </c>
      <c r="C361" s="41"/>
      <c r="D361" s="41"/>
      <c r="E361" s="41" t="s">
        <v>23001</v>
      </c>
      <c r="F361" s="41" t="s">
        <v>16128</v>
      </c>
      <c r="G361" s="41" t="s">
        <v>16129</v>
      </c>
      <c r="H361" s="41" t="s">
        <v>16130</v>
      </c>
      <c r="I361" s="41" t="s">
        <v>16131</v>
      </c>
      <c r="J361" s="42" t="s">
        <v>144</v>
      </c>
      <c r="K361" s="30" t="s">
        <v>22448</v>
      </c>
      <c r="L361" s="73" t="s">
        <v>28987</v>
      </c>
      <c r="M361" s="73" t="s">
        <v>28988</v>
      </c>
    </row>
    <row r="362" spans="1:13" ht="111.45" customHeight="1">
      <c r="A362" s="40">
        <v>361</v>
      </c>
      <c r="B362" s="29" t="s">
        <v>16157</v>
      </c>
      <c r="C362" s="41"/>
      <c r="D362" s="41"/>
      <c r="E362" s="41" t="s">
        <v>23001</v>
      </c>
      <c r="F362" s="41" t="s">
        <v>9811</v>
      </c>
      <c r="G362" s="41" t="s">
        <v>12233</v>
      </c>
      <c r="H362" s="41" t="s">
        <v>4432</v>
      </c>
      <c r="I362" s="41" t="s">
        <v>4744</v>
      </c>
      <c r="J362" s="42" t="s">
        <v>160</v>
      </c>
      <c r="K362" s="30" t="s">
        <v>19320</v>
      </c>
      <c r="L362" s="73" t="s">
        <v>28987</v>
      </c>
      <c r="M362" s="73" t="s">
        <v>28988</v>
      </c>
    </row>
    <row r="363" spans="1:13" ht="111.45" customHeight="1">
      <c r="A363" s="40">
        <v>362</v>
      </c>
      <c r="B363" s="29" t="s">
        <v>16158</v>
      </c>
      <c r="C363" s="41"/>
      <c r="D363" s="41"/>
      <c r="E363" s="41" t="s">
        <v>23001</v>
      </c>
      <c r="F363" s="41" t="s">
        <v>16159</v>
      </c>
      <c r="G363" s="41" t="s">
        <v>16160</v>
      </c>
      <c r="H363" s="41" t="s">
        <v>16161</v>
      </c>
      <c r="I363" s="41" t="s">
        <v>16162</v>
      </c>
      <c r="J363" s="42" t="s">
        <v>127</v>
      </c>
      <c r="K363" s="30" t="s">
        <v>22454</v>
      </c>
      <c r="L363" s="73" t="s">
        <v>28987</v>
      </c>
      <c r="M363" s="73" t="s">
        <v>28988</v>
      </c>
    </row>
    <row r="364" spans="1:13" ht="111.45" customHeight="1">
      <c r="A364" s="40">
        <v>363</v>
      </c>
      <c r="B364" s="29" t="s">
        <v>16187</v>
      </c>
      <c r="C364" s="41"/>
      <c r="D364" s="41"/>
      <c r="E364" s="41" t="s">
        <v>23001</v>
      </c>
      <c r="F364" s="41" t="s">
        <v>16188</v>
      </c>
      <c r="G364" s="41" t="s">
        <v>16189</v>
      </c>
      <c r="H364" s="41" t="s">
        <v>16190</v>
      </c>
      <c r="I364" s="41" t="s">
        <v>16191</v>
      </c>
      <c r="J364" s="42" t="s">
        <v>144</v>
      </c>
      <c r="K364" s="30" t="s">
        <v>22460</v>
      </c>
      <c r="L364" s="73" t="s">
        <v>28987</v>
      </c>
      <c r="M364" s="73" t="s">
        <v>28988</v>
      </c>
    </row>
    <row r="365" spans="1:13" ht="111.45" customHeight="1">
      <c r="A365" s="40">
        <v>364</v>
      </c>
      <c r="B365" s="29" t="s">
        <v>16197</v>
      </c>
      <c r="C365" s="41"/>
      <c r="D365" s="41"/>
      <c r="E365" s="41" t="s">
        <v>23001</v>
      </c>
      <c r="F365" s="41" t="s">
        <v>16198</v>
      </c>
      <c r="G365" s="41" t="s">
        <v>16199</v>
      </c>
      <c r="H365" s="41" t="s">
        <v>16200</v>
      </c>
      <c r="I365" s="41" t="s">
        <v>16201</v>
      </c>
      <c r="J365" s="42" t="s">
        <v>144</v>
      </c>
      <c r="K365" s="30" t="s">
        <v>22461</v>
      </c>
      <c r="L365" s="73" t="s">
        <v>28987</v>
      </c>
      <c r="M365" s="73" t="s">
        <v>28988</v>
      </c>
    </row>
    <row r="366" spans="1:13" ht="111.45" customHeight="1">
      <c r="A366" s="40">
        <v>365</v>
      </c>
      <c r="B366" s="29" t="s">
        <v>16202</v>
      </c>
      <c r="C366" s="41"/>
      <c r="D366" s="41"/>
      <c r="E366" s="41" t="s">
        <v>23001</v>
      </c>
      <c r="F366" s="41" t="s">
        <v>16203</v>
      </c>
      <c r="G366" s="41" t="s">
        <v>16204</v>
      </c>
      <c r="H366" s="41" t="s">
        <v>16205</v>
      </c>
      <c r="I366" s="41" t="s">
        <v>16206</v>
      </c>
      <c r="J366" s="42" t="s">
        <v>160</v>
      </c>
      <c r="K366" s="30" t="s">
        <v>22462</v>
      </c>
      <c r="L366" s="73" t="s">
        <v>28987</v>
      </c>
      <c r="M366" s="73" t="s">
        <v>28988</v>
      </c>
    </row>
    <row r="367" spans="1:13" ht="111.45" customHeight="1">
      <c r="A367" s="40">
        <v>366</v>
      </c>
      <c r="B367" s="29" t="s">
        <v>16218</v>
      </c>
      <c r="C367" s="41"/>
      <c r="D367" s="41"/>
      <c r="E367" s="41" t="s">
        <v>23001</v>
      </c>
      <c r="F367" s="41" t="s">
        <v>16219</v>
      </c>
      <c r="G367" s="41" t="s">
        <v>16220</v>
      </c>
      <c r="H367" s="41" t="s">
        <v>16221</v>
      </c>
      <c r="I367" s="41" t="s">
        <v>16222</v>
      </c>
      <c r="J367" s="42" t="s">
        <v>133</v>
      </c>
      <c r="K367" s="30" t="s">
        <v>22463</v>
      </c>
      <c r="L367" s="73" t="s">
        <v>28987</v>
      </c>
      <c r="M367" s="73" t="s">
        <v>28988</v>
      </c>
    </row>
    <row r="368" spans="1:13" ht="111.45" customHeight="1">
      <c r="A368" s="40">
        <v>367</v>
      </c>
      <c r="B368" s="29" t="s">
        <v>16223</v>
      </c>
      <c r="C368" s="41"/>
      <c r="D368" s="41"/>
      <c r="E368" s="41" t="s">
        <v>23001</v>
      </c>
      <c r="F368" s="41" t="s">
        <v>16224</v>
      </c>
      <c r="G368" s="41" t="s">
        <v>16225</v>
      </c>
      <c r="H368" s="41" t="s">
        <v>16226</v>
      </c>
      <c r="I368" s="41" t="s">
        <v>16227</v>
      </c>
      <c r="J368" s="42" t="s">
        <v>160</v>
      </c>
      <c r="K368" s="30" t="s">
        <v>19324</v>
      </c>
      <c r="L368" s="73" t="s">
        <v>28987</v>
      </c>
      <c r="M368" s="73" t="s">
        <v>28988</v>
      </c>
    </row>
    <row r="369" spans="1:13" ht="111.45" customHeight="1">
      <c r="A369" s="40">
        <v>368</v>
      </c>
      <c r="B369" s="29" t="s">
        <v>16241</v>
      </c>
      <c r="C369" s="41"/>
      <c r="D369" s="41"/>
      <c r="E369" s="41" t="s">
        <v>23001</v>
      </c>
      <c r="F369" s="41" t="s">
        <v>16242</v>
      </c>
      <c r="G369" s="41" t="s">
        <v>16243</v>
      </c>
      <c r="H369" s="41" t="s">
        <v>16244</v>
      </c>
      <c r="I369" s="41" t="s">
        <v>16245</v>
      </c>
      <c r="J369" s="42" t="s">
        <v>133</v>
      </c>
      <c r="K369" s="30" t="s">
        <v>19325</v>
      </c>
      <c r="L369" s="73" t="s">
        <v>28987</v>
      </c>
      <c r="M369" s="73" t="s">
        <v>28988</v>
      </c>
    </row>
    <row r="370" spans="1:13" ht="111.45" customHeight="1">
      <c r="A370" s="40">
        <v>369</v>
      </c>
      <c r="B370" s="29" t="s">
        <v>16296</v>
      </c>
      <c r="C370" s="41"/>
      <c r="D370" s="41"/>
      <c r="E370" s="41" t="s">
        <v>23001</v>
      </c>
      <c r="F370" s="41" t="s">
        <v>16297</v>
      </c>
      <c r="G370" s="41" t="s">
        <v>16298</v>
      </c>
      <c r="H370" s="41" t="s">
        <v>16299</v>
      </c>
      <c r="I370" s="41" t="s">
        <v>16300</v>
      </c>
      <c r="J370" s="42" t="s">
        <v>127</v>
      </c>
      <c r="K370" s="30" t="s">
        <v>22478</v>
      </c>
      <c r="L370" s="73" t="s">
        <v>28987</v>
      </c>
      <c r="M370" s="73" t="s">
        <v>28988</v>
      </c>
    </row>
    <row r="371" spans="1:13" ht="111.45" customHeight="1">
      <c r="A371" s="40">
        <v>370</v>
      </c>
      <c r="B371" s="29" t="s">
        <v>16306</v>
      </c>
      <c r="C371" s="41"/>
      <c r="D371" s="41"/>
      <c r="E371" s="41" t="s">
        <v>23001</v>
      </c>
      <c r="F371" s="41" t="s">
        <v>16307</v>
      </c>
      <c r="G371" s="41" t="s">
        <v>16308</v>
      </c>
      <c r="H371" s="41" t="s">
        <v>16309</v>
      </c>
      <c r="I371" s="41" t="s">
        <v>16310</v>
      </c>
      <c r="J371" s="42" t="s">
        <v>133</v>
      </c>
      <c r="K371" s="30" t="s">
        <v>22480</v>
      </c>
      <c r="L371" s="73" t="s">
        <v>28987</v>
      </c>
      <c r="M371" s="73" t="s">
        <v>28988</v>
      </c>
    </row>
    <row r="372" spans="1:13" ht="111.45" customHeight="1">
      <c r="A372" s="40">
        <v>371</v>
      </c>
      <c r="B372" s="29" t="s">
        <v>16311</v>
      </c>
      <c r="C372" s="41"/>
      <c r="D372" s="41"/>
      <c r="E372" s="41" t="s">
        <v>23001</v>
      </c>
      <c r="F372" s="41" t="s">
        <v>16312</v>
      </c>
      <c r="G372" s="41" t="s">
        <v>16313</v>
      </c>
      <c r="H372" s="41" t="s">
        <v>16314</v>
      </c>
      <c r="I372" s="41" t="s">
        <v>16315</v>
      </c>
      <c r="J372" s="42" t="s">
        <v>144</v>
      </c>
      <c r="K372" s="30" t="s">
        <v>22481</v>
      </c>
      <c r="L372" s="73" t="s">
        <v>28987</v>
      </c>
      <c r="M372" s="73" t="s">
        <v>28988</v>
      </c>
    </row>
    <row r="373" spans="1:13" ht="111.45" customHeight="1">
      <c r="A373" s="40">
        <v>372</v>
      </c>
      <c r="B373" s="29" t="s">
        <v>16344</v>
      </c>
      <c r="C373" s="41"/>
      <c r="D373" s="41"/>
      <c r="E373" s="41" t="s">
        <v>23001</v>
      </c>
      <c r="F373" s="41" t="s">
        <v>16345</v>
      </c>
      <c r="G373" s="41" t="s">
        <v>16346</v>
      </c>
      <c r="H373" s="41" t="s">
        <v>16347</v>
      </c>
      <c r="I373" s="41" t="s">
        <v>16348</v>
      </c>
      <c r="J373" s="42" t="s">
        <v>127</v>
      </c>
      <c r="K373" s="30" t="s">
        <v>22486</v>
      </c>
      <c r="L373" s="73" t="s">
        <v>28987</v>
      </c>
      <c r="M373" s="73" t="s">
        <v>28988</v>
      </c>
    </row>
    <row r="374" spans="1:13" ht="111.45" customHeight="1">
      <c r="A374" s="40">
        <v>373</v>
      </c>
      <c r="B374" s="29" t="s">
        <v>16389</v>
      </c>
      <c r="C374" s="41"/>
      <c r="D374" s="41"/>
      <c r="E374" s="41" t="s">
        <v>23001</v>
      </c>
      <c r="F374" s="41" t="s">
        <v>16390</v>
      </c>
      <c r="G374" s="41" t="s">
        <v>16391</v>
      </c>
      <c r="H374" s="41" t="s">
        <v>16392</v>
      </c>
      <c r="I374" s="41" t="s">
        <v>16393</v>
      </c>
      <c r="J374" s="42" t="s">
        <v>133</v>
      </c>
      <c r="K374" s="30" t="s">
        <v>22495</v>
      </c>
      <c r="L374" s="73" t="s">
        <v>28987</v>
      </c>
      <c r="M374" s="73" t="s">
        <v>28988</v>
      </c>
    </row>
    <row r="375" spans="1:13" ht="111.45" customHeight="1">
      <c r="A375" s="40">
        <v>374</v>
      </c>
      <c r="B375" s="29" t="s">
        <v>16394</v>
      </c>
      <c r="C375" s="41"/>
      <c r="D375" s="41"/>
      <c r="E375" s="41" t="s">
        <v>23001</v>
      </c>
      <c r="F375" s="41" t="s">
        <v>16395</v>
      </c>
      <c r="G375" s="41" t="s">
        <v>16396</v>
      </c>
      <c r="H375" s="41" t="s">
        <v>16397</v>
      </c>
      <c r="I375" s="41" t="s">
        <v>16398</v>
      </c>
      <c r="J375" s="42" t="s">
        <v>127</v>
      </c>
      <c r="K375" s="30" t="s">
        <v>22496</v>
      </c>
      <c r="L375" s="73" t="s">
        <v>28987</v>
      </c>
      <c r="M375" s="73" t="s">
        <v>28988</v>
      </c>
    </row>
    <row r="376" spans="1:13" ht="111.45" customHeight="1">
      <c r="A376" s="40">
        <v>375</v>
      </c>
      <c r="B376" s="29" t="s">
        <v>16409</v>
      </c>
      <c r="C376" s="41"/>
      <c r="D376" s="41"/>
      <c r="E376" s="41" t="s">
        <v>23001</v>
      </c>
      <c r="F376" s="41" t="s">
        <v>16410</v>
      </c>
      <c r="G376" s="41" t="s">
        <v>16411</v>
      </c>
      <c r="H376" s="41" t="s">
        <v>16412</v>
      </c>
      <c r="I376" s="41" t="s">
        <v>16413</v>
      </c>
      <c r="J376" s="42" t="s">
        <v>127</v>
      </c>
      <c r="K376" s="30" t="s">
        <v>22499</v>
      </c>
      <c r="L376" s="73" t="s">
        <v>28987</v>
      </c>
      <c r="M376" s="73" t="s">
        <v>28988</v>
      </c>
    </row>
    <row r="377" spans="1:13" ht="111.45" customHeight="1">
      <c r="A377" s="40">
        <v>376</v>
      </c>
      <c r="B377" s="29" t="s">
        <v>16414</v>
      </c>
      <c r="C377" s="41"/>
      <c r="D377" s="41"/>
      <c r="E377" s="41" t="s">
        <v>23001</v>
      </c>
      <c r="F377" s="41" t="s">
        <v>16415</v>
      </c>
      <c r="G377" s="41" t="s">
        <v>16416</v>
      </c>
      <c r="H377" s="41" t="s">
        <v>16417</v>
      </c>
      <c r="I377" s="41" t="s">
        <v>16418</v>
      </c>
      <c r="J377" s="42" t="s">
        <v>133</v>
      </c>
      <c r="K377" s="30" t="s">
        <v>22500</v>
      </c>
      <c r="L377" s="73" t="s">
        <v>28987</v>
      </c>
      <c r="M377" s="73" t="s">
        <v>28988</v>
      </c>
    </row>
    <row r="378" spans="1:13" ht="111.45" customHeight="1">
      <c r="A378" s="40">
        <v>377</v>
      </c>
      <c r="B378" s="29" t="s">
        <v>16489</v>
      </c>
      <c r="C378" s="41"/>
      <c r="D378" s="41"/>
      <c r="E378" s="41" t="s">
        <v>23001</v>
      </c>
      <c r="F378" s="41" t="s">
        <v>1254</v>
      </c>
      <c r="G378" s="41" t="s">
        <v>1550</v>
      </c>
      <c r="H378" s="41" t="s">
        <v>1369</v>
      </c>
      <c r="I378" s="41" t="s">
        <v>185</v>
      </c>
      <c r="J378" s="42" t="s">
        <v>144</v>
      </c>
      <c r="K378" s="30" t="s">
        <v>22513</v>
      </c>
      <c r="L378" s="73" t="s">
        <v>28987</v>
      </c>
      <c r="M378" s="73" t="s">
        <v>28988</v>
      </c>
    </row>
    <row r="379" spans="1:13" ht="111.45" customHeight="1">
      <c r="A379" s="40">
        <v>378</v>
      </c>
      <c r="B379" s="29" t="s">
        <v>16501</v>
      </c>
      <c r="C379" s="41"/>
      <c r="D379" s="41"/>
      <c r="E379" s="41" t="s">
        <v>23001</v>
      </c>
      <c r="F379" s="41" t="s">
        <v>10122</v>
      </c>
      <c r="G379" s="41" t="s">
        <v>10123</v>
      </c>
      <c r="H379" s="41" t="s">
        <v>10107</v>
      </c>
      <c r="I379" s="41" t="s">
        <v>10108</v>
      </c>
      <c r="J379" s="42" t="s">
        <v>144</v>
      </c>
      <c r="K379" s="30" t="s">
        <v>22517</v>
      </c>
      <c r="L379" s="73" t="s">
        <v>28987</v>
      </c>
      <c r="M379" s="73" t="s">
        <v>28988</v>
      </c>
    </row>
    <row r="380" spans="1:13" ht="111.45" customHeight="1">
      <c r="A380" s="40">
        <v>379</v>
      </c>
      <c r="B380" s="29" t="s">
        <v>16507</v>
      </c>
      <c r="C380" s="41"/>
      <c r="D380" s="41"/>
      <c r="E380" s="41" t="s">
        <v>23001</v>
      </c>
      <c r="F380" s="41" t="s">
        <v>16508</v>
      </c>
      <c r="G380" s="41" t="s">
        <v>16509</v>
      </c>
      <c r="H380" s="41" t="s">
        <v>16510</v>
      </c>
      <c r="I380" s="41" t="s">
        <v>16511</v>
      </c>
      <c r="J380" s="42" t="s">
        <v>160</v>
      </c>
      <c r="K380" s="30" t="s">
        <v>22519</v>
      </c>
      <c r="L380" s="73" t="s">
        <v>28987</v>
      </c>
      <c r="M380" s="73" t="s">
        <v>28988</v>
      </c>
    </row>
    <row r="381" spans="1:13" ht="111.45" customHeight="1">
      <c r="A381" s="40">
        <v>380</v>
      </c>
      <c r="B381" s="29" t="s">
        <v>16519</v>
      </c>
      <c r="C381" s="41"/>
      <c r="D381" s="41"/>
      <c r="E381" s="41" t="s">
        <v>23001</v>
      </c>
      <c r="F381" s="41" t="s">
        <v>16520</v>
      </c>
      <c r="G381" s="41" t="s">
        <v>16240</v>
      </c>
      <c r="H381" s="41" t="s">
        <v>16521</v>
      </c>
      <c r="I381" s="41" t="s">
        <v>16522</v>
      </c>
      <c r="J381" s="42" t="s">
        <v>127</v>
      </c>
      <c r="K381" s="30" t="s">
        <v>22522</v>
      </c>
      <c r="L381" s="73" t="s">
        <v>28987</v>
      </c>
      <c r="M381" s="73" t="s">
        <v>28988</v>
      </c>
    </row>
    <row r="382" spans="1:13" ht="111.45" customHeight="1">
      <c r="A382" s="40">
        <v>381</v>
      </c>
      <c r="B382" s="29" t="s">
        <v>16528</v>
      </c>
      <c r="C382" s="41"/>
      <c r="D382" s="41"/>
      <c r="E382" s="41" t="s">
        <v>23001</v>
      </c>
      <c r="F382" s="41" t="s">
        <v>1483</v>
      </c>
      <c r="G382" s="41" t="s">
        <v>16529</v>
      </c>
      <c r="H382" s="41" t="s">
        <v>782</v>
      </c>
      <c r="I382" s="41" t="s">
        <v>16530</v>
      </c>
      <c r="J382" s="42" t="s">
        <v>144</v>
      </c>
      <c r="K382" s="30" t="s">
        <v>22523</v>
      </c>
      <c r="L382" s="73" t="s">
        <v>28987</v>
      </c>
      <c r="M382" s="73" t="s">
        <v>28988</v>
      </c>
    </row>
    <row r="383" spans="1:13" ht="111.45" customHeight="1">
      <c r="A383" s="40">
        <v>382</v>
      </c>
      <c r="B383" s="29" t="s">
        <v>16559</v>
      </c>
      <c r="C383" s="41"/>
      <c r="D383" s="41"/>
      <c r="E383" s="41" t="s">
        <v>23001</v>
      </c>
      <c r="F383" s="41" t="s">
        <v>16560</v>
      </c>
      <c r="G383" s="41" t="s">
        <v>16561</v>
      </c>
      <c r="H383" s="41" t="s">
        <v>16562</v>
      </c>
      <c r="I383" s="41" t="s">
        <v>16563</v>
      </c>
      <c r="J383" s="42" t="s">
        <v>133</v>
      </c>
      <c r="K383" s="30" t="s">
        <v>22529</v>
      </c>
      <c r="L383" s="73" t="s">
        <v>28987</v>
      </c>
      <c r="M383" s="73" t="s">
        <v>28988</v>
      </c>
    </row>
    <row r="384" spans="1:13" ht="111.45" customHeight="1">
      <c r="A384" s="40">
        <v>383</v>
      </c>
      <c r="B384" s="29" t="s">
        <v>16564</v>
      </c>
      <c r="C384" s="41"/>
      <c r="D384" s="41"/>
      <c r="E384" s="41" t="s">
        <v>23001</v>
      </c>
      <c r="F384" s="41" t="s">
        <v>16565</v>
      </c>
      <c r="G384" s="41" t="s">
        <v>16471</v>
      </c>
      <c r="H384" s="41" t="s">
        <v>16472</v>
      </c>
      <c r="I384" s="41" t="s">
        <v>16566</v>
      </c>
      <c r="J384" s="42" t="s">
        <v>160</v>
      </c>
      <c r="K384" s="30" t="s">
        <v>19334</v>
      </c>
      <c r="L384" s="73" t="s">
        <v>28987</v>
      </c>
      <c r="M384" s="73" t="s">
        <v>28988</v>
      </c>
    </row>
    <row r="385" spans="1:13" ht="111.45" customHeight="1">
      <c r="A385" s="40">
        <v>384</v>
      </c>
      <c r="B385" s="29" t="s">
        <v>16567</v>
      </c>
      <c r="C385" s="41"/>
      <c r="D385" s="41"/>
      <c r="E385" s="41" t="s">
        <v>23001</v>
      </c>
      <c r="F385" s="41" t="s">
        <v>581</v>
      </c>
      <c r="G385" s="41" t="s">
        <v>1496</v>
      </c>
      <c r="H385" s="41" t="s">
        <v>2484</v>
      </c>
      <c r="I385" s="41" t="s">
        <v>1498</v>
      </c>
      <c r="J385" s="42" t="s">
        <v>160</v>
      </c>
      <c r="K385" s="30" t="s">
        <v>19335</v>
      </c>
      <c r="L385" s="73" t="s">
        <v>28987</v>
      </c>
      <c r="M385" s="73" t="s">
        <v>28988</v>
      </c>
    </row>
    <row r="386" spans="1:13" ht="111.45" customHeight="1">
      <c r="A386" s="40">
        <v>385</v>
      </c>
      <c r="B386" s="29" t="s">
        <v>16568</v>
      </c>
      <c r="C386" s="41"/>
      <c r="D386" s="41"/>
      <c r="E386" s="41" t="s">
        <v>23001</v>
      </c>
      <c r="F386" s="41" t="s">
        <v>16569</v>
      </c>
      <c r="G386" s="41" t="s">
        <v>16570</v>
      </c>
      <c r="H386" s="41" t="s">
        <v>16571</v>
      </c>
      <c r="I386" s="41" t="s">
        <v>16572</v>
      </c>
      <c r="J386" s="42" t="s">
        <v>144</v>
      </c>
      <c r="K386" s="30" t="s">
        <v>19336</v>
      </c>
      <c r="L386" s="73" t="s">
        <v>28987</v>
      </c>
      <c r="M386" s="73" t="s">
        <v>28988</v>
      </c>
    </row>
    <row r="387" spans="1:13" ht="111.45" customHeight="1">
      <c r="A387" s="40">
        <v>386</v>
      </c>
      <c r="B387" s="29" t="s">
        <v>16573</v>
      </c>
      <c r="C387" s="41"/>
      <c r="D387" s="41"/>
      <c r="E387" s="41" t="s">
        <v>23001</v>
      </c>
      <c r="F387" s="41" t="s">
        <v>16574</v>
      </c>
      <c r="G387" s="41" t="s">
        <v>16575</v>
      </c>
      <c r="H387" s="41" t="s">
        <v>16576</v>
      </c>
      <c r="I387" s="41" t="s">
        <v>16577</v>
      </c>
      <c r="J387" s="42" t="s">
        <v>160</v>
      </c>
      <c r="K387" s="30" t="s">
        <v>22530</v>
      </c>
      <c r="L387" s="73" t="s">
        <v>28987</v>
      </c>
      <c r="M387" s="73" t="s">
        <v>28988</v>
      </c>
    </row>
    <row r="388" spans="1:13" ht="111.45" customHeight="1">
      <c r="A388" s="40">
        <v>387</v>
      </c>
      <c r="B388" s="29" t="s">
        <v>16578</v>
      </c>
      <c r="C388" s="41"/>
      <c r="D388" s="41"/>
      <c r="E388" s="41" t="s">
        <v>23001</v>
      </c>
      <c r="F388" s="41" t="s">
        <v>16579</v>
      </c>
      <c r="G388" s="41" t="s">
        <v>16580</v>
      </c>
      <c r="H388" s="41" t="s">
        <v>16581</v>
      </c>
      <c r="I388" s="41" t="s">
        <v>16582</v>
      </c>
      <c r="J388" s="42" t="s">
        <v>144</v>
      </c>
      <c r="K388" s="30" t="s">
        <v>22531</v>
      </c>
      <c r="L388" s="73" t="s">
        <v>28987</v>
      </c>
      <c r="M388" s="73" t="s">
        <v>28988</v>
      </c>
    </row>
    <row r="389" spans="1:13" ht="111.45" customHeight="1">
      <c r="A389" s="40">
        <v>388</v>
      </c>
      <c r="B389" s="29" t="s">
        <v>16603</v>
      </c>
      <c r="C389" s="41"/>
      <c r="D389" s="41"/>
      <c r="E389" s="41" t="s">
        <v>23001</v>
      </c>
      <c r="F389" s="41" t="s">
        <v>16604</v>
      </c>
      <c r="G389" s="41" t="s">
        <v>16605</v>
      </c>
      <c r="H389" s="41" t="s">
        <v>16606</v>
      </c>
      <c r="I389" s="41" t="s">
        <v>16607</v>
      </c>
      <c r="J389" s="42" t="s">
        <v>133</v>
      </c>
      <c r="K389" s="30" t="s">
        <v>22535</v>
      </c>
      <c r="L389" s="73" t="s">
        <v>28987</v>
      </c>
      <c r="M389" s="73" t="s">
        <v>28988</v>
      </c>
    </row>
    <row r="390" spans="1:13" ht="111.45" customHeight="1">
      <c r="A390" s="40">
        <v>389</v>
      </c>
      <c r="B390" s="29" t="s">
        <v>16637</v>
      </c>
      <c r="C390" s="41"/>
      <c r="D390" s="41"/>
      <c r="E390" s="41" t="s">
        <v>23001</v>
      </c>
      <c r="F390" s="41" t="s">
        <v>16638</v>
      </c>
      <c r="G390" s="41" t="s">
        <v>16639</v>
      </c>
      <c r="H390" s="41" t="s">
        <v>16640</v>
      </c>
      <c r="I390" s="41" t="s">
        <v>16641</v>
      </c>
      <c r="J390" s="42" t="s">
        <v>133</v>
      </c>
      <c r="K390" s="30" t="s">
        <v>22541</v>
      </c>
      <c r="L390" s="73" t="s">
        <v>28987</v>
      </c>
      <c r="M390" s="73" t="s">
        <v>28988</v>
      </c>
    </row>
    <row r="391" spans="1:13" ht="111.45" customHeight="1">
      <c r="A391" s="40">
        <v>390</v>
      </c>
      <c r="B391" s="29" t="s">
        <v>16642</v>
      </c>
      <c r="C391" s="41"/>
      <c r="D391" s="41"/>
      <c r="E391" s="41" t="s">
        <v>23001</v>
      </c>
      <c r="F391" s="41" t="s">
        <v>16643</v>
      </c>
      <c r="G391" s="41" t="s">
        <v>16644</v>
      </c>
      <c r="H391" s="41" t="s">
        <v>16645</v>
      </c>
      <c r="I391" s="41" t="s">
        <v>16646</v>
      </c>
      <c r="J391" s="42" t="s">
        <v>144</v>
      </c>
      <c r="K391" s="30" t="s">
        <v>22542</v>
      </c>
      <c r="L391" s="73" t="s">
        <v>28987</v>
      </c>
      <c r="M391" s="73" t="s">
        <v>28988</v>
      </c>
    </row>
    <row r="392" spans="1:13" ht="111.45" customHeight="1">
      <c r="A392" s="40">
        <v>391</v>
      </c>
      <c r="B392" s="29" t="s">
        <v>16661</v>
      </c>
      <c r="C392" s="41"/>
      <c r="D392" s="41"/>
      <c r="E392" s="41" t="s">
        <v>23001</v>
      </c>
      <c r="F392" s="41" t="s">
        <v>1039</v>
      </c>
      <c r="G392" s="41" t="s">
        <v>11700</v>
      </c>
      <c r="H392" s="41" t="s">
        <v>10255</v>
      </c>
      <c r="I392" s="41" t="s">
        <v>1433</v>
      </c>
      <c r="J392" s="42" t="s">
        <v>133</v>
      </c>
      <c r="K392" s="30" t="s">
        <v>22545</v>
      </c>
      <c r="L392" s="73" t="s">
        <v>28987</v>
      </c>
      <c r="M392" s="73" t="s">
        <v>28988</v>
      </c>
    </row>
    <row r="393" spans="1:13" ht="111.45" customHeight="1">
      <c r="A393" s="40">
        <v>392</v>
      </c>
      <c r="B393" s="29" t="s">
        <v>16665</v>
      </c>
      <c r="C393" s="41"/>
      <c r="D393" s="41"/>
      <c r="E393" s="41" t="s">
        <v>23001</v>
      </c>
      <c r="F393" s="41" t="s">
        <v>16666</v>
      </c>
      <c r="G393" s="41" t="s">
        <v>16667</v>
      </c>
      <c r="H393" s="41" t="s">
        <v>16668</v>
      </c>
      <c r="I393" s="41" t="s">
        <v>16669</v>
      </c>
      <c r="J393" s="42" t="s">
        <v>127</v>
      </c>
      <c r="K393" s="30" t="s">
        <v>22548</v>
      </c>
      <c r="L393" s="73" t="s">
        <v>28987</v>
      </c>
      <c r="M393" s="73" t="s">
        <v>28988</v>
      </c>
    </row>
    <row r="394" spans="1:13" ht="111.45" customHeight="1">
      <c r="A394" s="40">
        <v>393</v>
      </c>
      <c r="B394" s="29" t="s">
        <v>16670</v>
      </c>
      <c r="C394" s="41"/>
      <c r="D394" s="41"/>
      <c r="E394" s="41" t="s">
        <v>23001</v>
      </c>
      <c r="F394" s="41" t="s">
        <v>16671</v>
      </c>
      <c r="G394" s="41" t="s">
        <v>16672</v>
      </c>
      <c r="H394" s="41" t="s">
        <v>16673</v>
      </c>
      <c r="I394" s="41" t="s">
        <v>16674</v>
      </c>
      <c r="J394" s="42" t="s">
        <v>144</v>
      </c>
      <c r="K394" s="30" t="s">
        <v>22549</v>
      </c>
      <c r="L394" s="73" t="s">
        <v>28987</v>
      </c>
      <c r="M394" s="73" t="s">
        <v>28988</v>
      </c>
    </row>
    <row r="395" spans="1:13" ht="111.45" customHeight="1">
      <c r="A395" s="40">
        <v>394</v>
      </c>
      <c r="B395" s="29" t="s">
        <v>16685</v>
      </c>
      <c r="C395" s="41"/>
      <c r="D395" s="41"/>
      <c r="E395" s="41" t="s">
        <v>23001</v>
      </c>
      <c r="F395" s="41" t="s">
        <v>16686</v>
      </c>
      <c r="G395" s="41" t="s">
        <v>16687</v>
      </c>
      <c r="H395" s="41" t="s">
        <v>16688</v>
      </c>
      <c r="I395" s="41" t="s">
        <v>16689</v>
      </c>
      <c r="J395" s="42" t="s">
        <v>160</v>
      </c>
      <c r="K395" s="30" t="s">
        <v>22553</v>
      </c>
      <c r="L395" s="73" t="s">
        <v>28987</v>
      </c>
      <c r="M395" s="73" t="s">
        <v>28988</v>
      </c>
    </row>
    <row r="396" spans="1:13" ht="111.45" customHeight="1">
      <c r="A396" s="40">
        <v>395</v>
      </c>
      <c r="B396" s="29" t="s">
        <v>16690</v>
      </c>
      <c r="C396" s="41"/>
      <c r="D396" s="41"/>
      <c r="E396" s="41" t="s">
        <v>23001</v>
      </c>
      <c r="F396" s="41" t="s">
        <v>16691</v>
      </c>
      <c r="G396" s="41" t="s">
        <v>16692</v>
      </c>
      <c r="H396" s="41" t="s">
        <v>16693</v>
      </c>
      <c r="I396" s="41" t="s">
        <v>16694</v>
      </c>
      <c r="J396" s="42" t="s">
        <v>160</v>
      </c>
      <c r="K396" s="30" t="s">
        <v>19324</v>
      </c>
      <c r="L396" s="73" t="s">
        <v>28987</v>
      </c>
      <c r="M396" s="73" t="s">
        <v>28988</v>
      </c>
    </row>
    <row r="397" spans="1:13" ht="111.45" customHeight="1">
      <c r="A397" s="40">
        <v>396</v>
      </c>
      <c r="B397" s="29" t="s">
        <v>16713</v>
      </c>
      <c r="C397" s="41"/>
      <c r="D397" s="41"/>
      <c r="E397" s="41" t="s">
        <v>23001</v>
      </c>
      <c r="F397" s="41" t="s">
        <v>10751</v>
      </c>
      <c r="G397" s="41" t="s">
        <v>639</v>
      </c>
      <c r="H397" s="41" t="s">
        <v>12251</v>
      </c>
      <c r="I397" s="41" t="s">
        <v>16714</v>
      </c>
      <c r="J397" s="42" t="s">
        <v>133</v>
      </c>
      <c r="K397" s="30" t="s">
        <v>22559</v>
      </c>
      <c r="L397" s="73" t="s">
        <v>28987</v>
      </c>
      <c r="M397" s="73" t="s">
        <v>28988</v>
      </c>
    </row>
    <row r="398" spans="1:13" ht="111.45" customHeight="1">
      <c r="A398" s="40">
        <v>397</v>
      </c>
      <c r="B398" s="29" t="s">
        <v>16715</v>
      </c>
      <c r="C398" s="41"/>
      <c r="D398" s="41"/>
      <c r="E398" s="41" t="s">
        <v>23001</v>
      </c>
      <c r="F398" s="41" t="s">
        <v>16716</v>
      </c>
      <c r="G398" s="41" t="s">
        <v>16717</v>
      </c>
      <c r="H398" s="41" t="s">
        <v>16718</v>
      </c>
      <c r="I398" s="41" t="s">
        <v>16719</v>
      </c>
      <c r="J398" s="42" t="s">
        <v>127</v>
      </c>
      <c r="K398" s="30" t="s">
        <v>22560</v>
      </c>
      <c r="L398" s="73" t="s">
        <v>28987</v>
      </c>
      <c r="M398" s="73" t="s">
        <v>28988</v>
      </c>
    </row>
    <row r="399" spans="1:13" ht="111.45" customHeight="1">
      <c r="A399" s="40">
        <v>398</v>
      </c>
      <c r="B399" s="29" t="s">
        <v>16720</v>
      </c>
      <c r="C399" s="41"/>
      <c r="D399" s="41"/>
      <c r="E399" s="41" t="s">
        <v>23001</v>
      </c>
      <c r="F399" s="41" t="s">
        <v>1173</v>
      </c>
      <c r="G399" s="41" t="s">
        <v>1431</v>
      </c>
      <c r="H399" s="41" t="s">
        <v>1432</v>
      </c>
      <c r="I399" s="41" t="s">
        <v>10165</v>
      </c>
      <c r="J399" s="42" t="s">
        <v>127</v>
      </c>
      <c r="K399" s="30" t="s">
        <v>22561</v>
      </c>
      <c r="L399" s="73" t="s">
        <v>28987</v>
      </c>
      <c r="M399" s="73" t="s">
        <v>28988</v>
      </c>
    </row>
    <row r="400" spans="1:13" ht="111.45" customHeight="1">
      <c r="A400" s="40">
        <v>399</v>
      </c>
      <c r="B400" s="29" t="s">
        <v>16726</v>
      </c>
      <c r="C400" s="41"/>
      <c r="D400" s="41"/>
      <c r="E400" s="41" t="s">
        <v>23001</v>
      </c>
      <c r="F400" s="41" t="s">
        <v>11364</v>
      </c>
      <c r="G400" s="41" t="s">
        <v>16727</v>
      </c>
      <c r="H400" s="41" t="s">
        <v>16728</v>
      </c>
      <c r="I400" s="41" t="s">
        <v>16729</v>
      </c>
      <c r="J400" s="42" t="s">
        <v>160</v>
      </c>
      <c r="K400" s="30" t="s">
        <v>22563</v>
      </c>
      <c r="L400" s="73" t="s">
        <v>28987</v>
      </c>
      <c r="M400" s="73" t="s">
        <v>28988</v>
      </c>
    </row>
    <row r="401" spans="1:13" ht="111.45" customHeight="1">
      <c r="A401" s="40">
        <v>400</v>
      </c>
      <c r="B401" s="29" t="s">
        <v>16737</v>
      </c>
      <c r="C401" s="41"/>
      <c r="D401" s="41"/>
      <c r="E401" s="41" t="s">
        <v>23001</v>
      </c>
      <c r="F401" s="41" t="s">
        <v>16738</v>
      </c>
      <c r="G401" s="41" t="s">
        <v>16739</v>
      </c>
      <c r="H401" s="41" t="s">
        <v>16740</v>
      </c>
      <c r="I401" s="41" t="s">
        <v>16741</v>
      </c>
      <c r="J401" s="42" t="s">
        <v>144</v>
      </c>
      <c r="K401" s="30" t="s">
        <v>22566</v>
      </c>
      <c r="L401" s="73" t="s">
        <v>28987</v>
      </c>
      <c r="M401" s="73" t="s">
        <v>28988</v>
      </c>
    </row>
    <row r="402" spans="1:13" ht="111.45" customHeight="1">
      <c r="A402" s="40">
        <v>401</v>
      </c>
      <c r="B402" s="29" t="s">
        <v>16744</v>
      </c>
      <c r="C402" s="41"/>
      <c r="D402" s="41"/>
      <c r="E402" s="41" t="s">
        <v>23001</v>
      </c>
      <c r="F402" s="41" t="s">
        <v>16745</v>
      </c>
      <c r="G402" s="41" t="s">
        <v>16746</v>
      </c>
      <c r="H402" s="41" t="s">
        <v>16747</v>
      </c>
      <c r="I402" s="41" t="s">
        <v>16748</v>
      </c>
      <c r="J402" s="42" t="s">
        <v>127</v>
      </c>
      <c r="K402" s="30" t="s">
        <v>22568</v>
      </c>
      <c r="L402" s="73" t="s">
        <v>28987</v>
      </c>
      <c r="M402" s="73" t="s">
        <v>28988</v>
      </c>
    </row>
    <row r="403" spans="1:13" ht="111.45" customHeight="1">
      <c r="A403" s="40">
        <v>402</v>
      </c>
      <c r="B403" s="29" t="s">
        <v>16757</v>
      </c>
      <c r="C403" s="41"/>
      <c r="D403" s="41"/>
      <c r="E403" s="41" t="s">
        <v>23001</v>
      </c>
      <c r="F403" s="41" t="s">
        <v>16758</v>
      </c>
      <c r="G403" s="41" t="s">
        <v>16759</v>
      </c>
      <c r="H403" s="41" t="s">
        <v>16760</v>
      </c>
      <c r="I403" s="41" t="s">
        <v>16761</v>
      </c>
      <c r="J403" s="42" t="s">
        <v>127</v>
      </c>
      <c r="K403" s="30" t="s">
        <v>22569</v>
      </c>
      <c r="L403" s="73" t="s">
        <v>28987</v>
      </c>
      <c r="M403" s="73" t="s">
        <v>28988</v>
      </c>
    </row>
    <row r="404" spans="1:13" ht="111.45" customHeight="1">
      <c r="A404" s="40">
        <v>403</v>
      </c>
      <c r="B404" s="29" t="s">
        <v>16762</v>
      </c>
      <c r="C404" s="41"/>
      <c r="D404" s="41"/>
      <c r="E404" s="41" t="s">
        <v>23001</v>
      </c>
      <c r="F404" s="41" t="s">
        <v>16763</v>
      </c>
      <c r="G404" s="41" t="s">
        <v>16764</v>
      </c>
      <c r="H404" s="41" t="s">
        <v>16765</v>
      </c>
      <c r="I404" s="41" t="s">
        <v>16766</v>
      </c>
      <c r="J404" s="42" t="s">
        <v>160</v>
      </c>
      <c r="K404" s="30" t="s">
        <v>22570</v>
      </c>
      <c r="L404" s="73" t="s">
        <v>28987</v>
      </c>
      <c r="M404" s="73" t="s">
        <v>28988</v>
      </c>
    </row>
    <row r="405" spans="1:13" ht="111.45" customHeight="1">
      <c r="A405" s="40">
        <v>404</v>
      </c>
      <c r="B405" s="29" t="s">
        <v>16767</v>
      </c>
      <c r="C405" s="41"/>
      <c r="D405" s="41"/>
      <c r="E405" s="41" t="s">
        <v>23001</v>
      </c>
      <c r="F405" s="41" t="s">
        <v>16768</v>
      </c>
      <c r="G405" s="41" t="s">
        <v>16769</v>
      </c>
      <c r="H405" s="41" t="s">
        <v>16770</v>
      </c>
      <c r="I405" s="41" t="s">
        <v>16771</v>
      </c>
      <c r="J405" s="42" t="s">
        <v>144</v>
      </c>
      <c r="K405" s="30" t="s">
        <v>22571</v>
      </c>
      <c r="L405" s="73" t="s">
        <v>28987</v>
      </c>
      <c r="M405" s="73" t="s">
        <v>28988</v>
      </c>
    </row>
    <row r="406" spans="1:13" ht="111.45" customHeight="1">
      <c r="A406" s="40">
        <v>405</v>
      </c>
      <c r="B406" s="29" t="s">
        <v>16794</v>
      </c>
      <c r="C406" s="41"/>
      <c r="D406" s="41"/>
      <c r="E406" s="41" t="s">
        <v>23001</v>
      </c>
      <c r="F406" s="41" t="s">
        <v>16795</v>
      </c>
      <c r="G406" s="41" t="s">
        <v>16796</v>
      </c>
      <c r="H406" s="41" t="s">
        <v>16797</v>
      </c>
      <c r="I406" s="41" t="s">
        <v>16798</v>
      </c>
      <c r="J406" s="42" t="s">
        <v>127</v>
      </c>
      <c r="K406" s="30" t="s">
        <v>22577</v>
      </c>
      <c r="L406" s="73" t="s">
        <v>28987</v>
      </c>
      <c r="M406" s="73" t="s">
        <v>28988</v>
      </c>
    </row>
    <row r="407" spans="1:13" ht="111.45" customHeight="1">
      <c r="A407" s="40">
        <v>406</v>
      </c>
      <c r="B407" s="29" t="s">
        <v>16799</v>
      </c>
      <c r="C407" s="41"/>
      <c r="D407" s="41"/>
      <c r="E407" s="41" t="s">
        <v>23001</v>
      </c>
      <c r="F407" s="41" t="s">
        <v>16800</v>
      </c>
      <c r="G407" s="41" t="s">
        <v>16801</v>
      </c>
      <c r="H407" s="41" t="s">
        <v>16802</v>
      </c>
      <c r="I407" s="41" t="s">
        <v>16803</v>
      </c>
      <c r="J407" s="42" t="s">
        <v>127</v>
      </c>
      <c r="K407" s="30" t="s">
        <v>22578</v>
      </c>
      <c r="L407" s="73" t="s">
        <v>28987</v>
      </c>
      <c r="M407" s="73" t="s">
        <v>28988</v>
      </c>
    </row>
    <row r="408" spans="1:13" ht="111.45" customHeight="1">
      <c r="A408" s="40">
        <v>407</v>
      </c>
      <c r="B408" s="29" t="s">
        <v>16843</v>
      </c>
      <c r="C408" s="41"/>
      <c r="D408" s="41"/>
      <c r="E408" s="41" t="s">
        <v>23001</v>
      </c>
      <c r="F408" s="41" t="s">
        <v>16844</v>
      </c>
      <c r="G408" s="41" t="s">
        <v>16845</v>
      </c>
      <c r="H408" s="41" t="s">
        <v>16846</v>
      </c>
      <c r="I408" s="41" t="s">
        <v>16847</v>
      </c>
      <c r="J408" s="42" t="s">
        <v>127</v>
      </c>
      <c r="K408" s="30" t="s">
        <v>22588</v>
      </c>
      <c r="L408" s="73" t="s">
        <v>28987</v>
      </c>
      <c r="M408" s="73" t="s">
        <v>28988</v>
      </c>
    </row>
    <row r="409" spans="1:13" ht="111.45" customHeight="1">
      <c r="A409" s="40">
        <v>408</v>
      </c>
      <c r="B409" s="29" t="s">
        <v>16848</v>
      </c>
      <c r="C409" s="41"/>
      <c r="D409" s="41"/>
      <c r="E409" s="41" t="s">
        <v>23001</v>
      </c>
      <c r="F409" s="41" t="s">
        <v>16849</v>
      </c>
      <c r="G409" s="41" t="s">
        <v>16850</v>
      </c>
      <c r="H409" s="41" t="s">
        <v>16851</v>
      </c>
      <c r="I409" s="41" t="s">
        <v>16852</v>
      </c>
      <c r="J409" s="42" t="s">
        <v>144</v>
      </c>
      <c r="K409" s="30" t="s">
        <v>22589</v>
      </c>
      <c r="L409" s="73" t="s">
        <v>28987</v>
      </c>
      <c r="M409" s="73" t="s">
        <v>28988</v>
      </c>
    </row>
    <row r="410" spans="1:13" ht="111.45" customHeight="1">
      <c r="A410" s="40">
        <v>409</v>
      </c>
      <c r="B410" s="29" t="s">
        <v>16875</v>
      </c>
      <c r="C410" s="41"/>
      <c r="D410" s="41"/>
      <c r="E410" s="41" t="s">
        <v>23001</v>
      </c>
      <c r="F410" s="41" t="s">
        <v>16876</v>
      </c>
      <c r="G410" s="41" t="s">
        <v>16877</v>
      </c>
      <c r="H410" s="41" t="s">
        <v>16878</v>
      </c>
      <c r="I410" s="41" t="s">
        <v>16879</v>
      </c>
      <c r="J410" s="42" t="s">
        <v>144</v>
      </c>
      <c r="K410" s="30" t="s">
        <v>22592</v>
      </c>
      <c r="L410" s="73" t="s">
        <v>28987</v>
      </c>
      <c r="M410" s="73" t="s">
        <v>28988</v>
      </c>
    </row>
    <row r="411" spans="1:13" ht="111.45" customHeight="1">
      <c r="A411" s="40">
        <v>410</v>
      </c>
      <c r="B411" s="29" t="s">
        <v>16895</v>
      </c>
      <c r="C411" s="41"/>
      <c r="D411" s="41"/>
      <c r="E411" s="41" t="s">
        <v>23001</v>
      </c>
      <c r="F411" s="41" t="s">
        <v>16896</v>
      </c>
      <c r="G411" s="41" t="s">
        <v>16897</v>
      </c>
      <c r="H411" s="41" t="s">
        <v>16898</v>
      </c>
      <c r="I411" s="41" t="s">
        <v>16899</v>
      </c>
      <c r="J411" s="42" t="s">
        <v>144</v>
      </c>
      <c r="K411" s="30" t="s">
        <v>22596</v>
      </c>
      <c r="L411" s="73" t="s">
        <v>28987</v>
      </c>
      <c r="M411" s="73" t="s">
        <v>28988</v>
      </c>
    </row>
    <row r="412" spans="1:13" ht="111.45" customHeight="1">
      <c r="A412" s="40">
        <v>411</v>
      </c>
      <c r="B412" s="29" t="s">
        <v>16915</v>
      </c>
      <c r="C412" s="41"/>
      <c r="D412" s="41"/>
      <c r="E412" s="41" t="s">
        <v>23001</v>
      </c>
      <c r="F412" s="41" t="s">
        <v>16916</v>
      </c>
      <c r="G412" s="41" t="s">
        <v>16917</v>
      </c>
      <c r="H412" s="41" t="s">
        <v>16918</v>
      </c>
      <c r="I412" s="41" t="s">
        <v>16919</v>
      </c>
      <c r="J412" s="42" t="s">
        <v>144</v>
      </c>
      <c r="K412" s="30" t="s">
        <v>22601</v>
      </c>
      <c r="L412" s="73" t="s">
        <v>28987</v>
      </c>
      <c r="M412" s="73" t="s">
        <v>28988</v>
      </c>
    </row>
    <row r="413" spans="1:13" ht="111.45" customHeight="1">
      <c r="A413" s="40">
        <v>412</v>
      </c>
      <c r="B413" s="29" t="s">
        <v>16920</v>
      </c>
      <c r="C413" s="41"/>
      <c r="D413" s="41"/>
      <c r="E413" s="41" t="s">
        <v>23001</v>
      </c>
      <c r="F413" s="41" t="s">
        <v>16921</v>
      </c>
      <c r="G413" s="41" t="s">
        <v>16922</v>
      </c>
      <c r="H413" s="41" t="s">
        <v>16923</v>
      </c>
      <c r="I413" s="41" t="s">
        <v>16924</v>
      </c>
      <c r="J413" s="42" t="s">
        <v>144</v>
      </c>
      <c r="K413" s="30" t="s">
        <v>22602</v>
      </c>
      <c r="L413" s="73" t="s">
        <v>28987</v>
      </c>
      <c r="M413" s="73" t="s">
        <v>28988</v>
      </c>
    </row>
    <row r="414" spans="1:13" ht="111.45" customHeight="1">
      <c r="A414" s="40">
        <v>413</v>
      </c>
      <c r="B414" s="29" t="s">
        <v>16964</v>
      </c>
      <c r="C414" s="41"/>
      <c r="D414" s="41"/>
      <c r="E414" s="41" t="s">
        <v>23001</v>
      </c>
      <c r="F414" s="41" t="s">
        <v>16965</v>
      </c>
      <c r="G414" s="41" t="s">
        <v>16966</v>
      </c>
      <c r="H414" s="41" t="s">
        <v>16967</v>
      </c>
      <c r="I414" s="41" t="s">
        <v>16968</v>
      </c>
      <c r="J414" s="42" t="s">
        <v>127</v>
      </c>
      <c r="K414" s="30" t="s">
        <v>22609</v>
      </c>
      <c r="L414" s="73" t="s">
        <v>28987</v>
      </c>
      <c r="M414" s="73" t="s">
        <v>28988</v>
      </c>
    </row>
    <row r="415" spans="1:13" ht="111.45" customHeight="1">
      <c r="A415" s="40">
        <v>414</v>
      </c>
      <c r="B415" s="29" t="s">
        <v>17015</v>
      </c>
      <c r="C415" s="41"/>
      <c r="D415" s="41"/>
      <c r="E415" s="41" t="s">
        <v>23001</v>
      </c>
      <c r="F415" s="41" t="s">
        <v>17016</v>
      </c>
      <c r="G415" s="41" t="s">
        <v>17017</v>
      </c>
      <c r="H415" s="41" t="s">
        <v>17018</v>
      </c>
      <c r="I415" s="41" t="s">
        <v>17019</v>
      </c>
      <c r="J415" s="42" t="s">
        <v>133</v>
      </c>
      <c r="K415" s="30" t="s">
        <v>22619</v>
      </c>
      <c r="L415" s="73" t="s">
        <v>28987</v>
      </c>
      <c r="M415" s="73" t="s">
        <v>28988</v>
      </c>
    </row>
    <row r="416" spans="1:13" ht="111.45" customHeight="1">
      <c r="A416" s="40">
        <v>415</v>
      </c>
      <c r="B416" s="29" t="s">
        <v>17020</v>
      </c>
      <c r="C416" s="41"/>
      <c r="D416" s="41"/>
      <c r="E416" s="41" t="s">
        <v>23001</v>
      </c>
      <c r="F416" s="41" t="s">
        <v>16198</v>
      </c>
      <c r="G416" s="41" t="s">
        <v>16199</v>
      </c>
      <c r="H416" s="41" t="s">
        <v>17021</v>
      </c>
      <c r="I416" s="41" t="s">
        <v>16201</v>
      </c>
      <c r="J416" s="42" t="s">
        <v>144</v>
      </c>
      <c r="K416" s="30" t="s">
        <v>19351</v>
      </c>
      <c r="L416" s="73" t="s">
        <v>28987</v>
      </c>
      <c r="M416" s="73" t="s">
        <v>28988</v>
      </c>
    </row>
    <row r="417" spans="1:13" ht="111.45" customHeight="1">
      <c r="A417" s="40">
        <v>416</v>
      </c>
      <c r="B417" s="29" t="s">
        <v>17022</v>
      </c>
      <c r="C417" s="41"/>
      <c r="D417" s="41"/>
      <c r="E417" s="41" t="s">
        <v>23001</v>
      </c>
      <c r="F417" s="41" t="s">
        <v>17023</v>
      </c>
      <c r="G417" s="41" t="s">
        <v>17024</v>
      </c>
      <c r="H417" s="41" t="s">
        <v>17025</v>
      </c>
      <c r="I417" s="41" t="s">
        <v>17026</v>
      </c>
      <c r="J417" s="42" t="s">
        <v>144</v>
      </c>
      <c r="K417" s="30" t="s">
        <v>22620</v>
      </c>
      <c r="L417" s="73" t="s">
        <v>28987</v>
      </c>
      <c r="M417" s="73" t="s">
        <v>28988</v>
      </c>
    </row>
    <row r="418" spans="1:13" ht="111.45" customHeight="1">
      <c r="A418" s="40">
        <v>417</v>
      </c>
      <c r="B418" s="29" t="s">
        <v>17033</v>
      </c>
      <c r="C418" s="41"/>
      <c r="D418" s="41"/>
      <c r="E418" s="41" t="s">
        <v>23001</v>
      </c>
      <c r="F418" s="41" t="s">
        <v>17034</v>
      </c>
      <c r="G418" s="41" t="s">
        <v>17035</v>
      </c>
      <c r="H418" s="41" t="s">
        <v>17036</v>
      </c>
      <c r="I418" s="41" t="s">
        <v>17037</v>
      </c>
      <c r="J418" s="42" t="s">
        <v>144</v>
      </c>
      <c r="K418" s="30" t="s">
        <v>22623</v>
      </c>
      <c r="L418" s="73" t="s">
        <v>28987</v>
      </c>
      <c r="M418" s="73" t="s">
        <v>28988</v>
      </c>
    </row>
    <row r="419" spans="1:13" ht="111.45" customHeight="1">
      <c r="A419" s="40">
        <v>418</v>
      </c>
      <c r="B419" s="29" t="s">
        <v>17048</v>
      </c>
      <c r="C419" s="41"/>
      <c r="D419" s="41"/>
      <c r="E419" s="41" t="s">
        <v>23001</v>
      </c>
      <c r="F419" s="41" t="s">
        <v>17049</v>
      </c>
      <c r="G419" s="41" t="s">
        <v>17050</v>
      </c>
      <c r="H419" s="41" t="s">
        <v>17051</v>
      </c>
      <c r="I419" s="41" t="s">
        <v>17052</v>
      </c>
      <c r="J419" s="42" t="s">
        <v>144</v>
      </c>
      <c r="K419" s="30" t="s">
        <v>22626</v>
      </c>
      <c r="L419" s="73" t="s">
        <v>28987</v>
      </c>
      <c r="M419" s="73" t="s">
        <v>28988</v>
      </c>
    </row>
    <row r="420" spans="1:13" ht="111.45" customHeight="1">
      <c r="A420" s="40">
        <v>419</v>
      </c>
      <c r="B420" s="29" t="s">
        <v>17077</v>
      </c>
      <c r="C420" s="41"/>
      <c r="D420" s="41"/>
      <c r="E420" s="41" t="s">
        <v>23001</v>
      </c>
      <c r="F420" s="41" t="s">
        <v>17078</v>
      </c>
      <c r="G420" s="41" t="s">
        <v>17079</v>
      </c>
      <c r="H420" s="41" t="s">
        <v>17080</v>
      </c>
      <c r="I420" s="41" t="s">
        <v>17081</v>
      </c>
      <c r="J420" s="42" t="s">
        <v>144</v>
      </c>
      <c r="K420" s="30" t="s">
        <v>22630</v>
      </c>
      <c r="L420" s="73" t="s">
        <v>28987</v>
      </c>
      <c r="M420" s="73" t="s">
        <v>28988</v>
      </c>
    </row>
    <row r="421" spans="1:13" ht="111.45" customHeight="1">
      <c r="A421" s="40">
        <v>420</v>
      </c>
      <c r="B421" s="29" t="s">
        <v>17082</v>
      </c>
      <c r="C421" s="41"/>
      <c r="D421" s="41"/>
      <c r="E421" s="41" t="s">
        <v>23001</v>
      </c>
      <c r="F421" s="41" t="s">
        <v>17083</v>
      </c>
      <c r="G421" s="41" t="s">
        <v>17084</v>
      </c>
      <c r="H421" s="41" t="s">
        <v>17085</v>
      </c>
      <c r="I421" s="41" t="s">
        <v>17086</v>
      </c>
      <c r="J421" s="42" t="s">
        <v>160</v>
      </c>
      <c r="K421" s="30" t="s">
        <v>22631</v>
      </c>
      <c r="L421" s="73" t="s">
        <v>28987</v>
      </c>
      <c r="M421" s="73" t="s">
        <v>28988</v>
      </c>
    </row>
    <row r="422" spans="1:13" ht="111.45" customHeight="1">
      <c r="A422" s="40">
        <v>421</v>
      </c>
      <c r="B422" s="29" t="s">
        <v>17087</v>
      </c>
      <c r="C422" s="41"/>
      <c r="D422" s="41"/>
      <c r="E422" s="41" t="s">
        <v>23001</v>
      </c>
      <c r="F422" s="41" t="s">
        <v>17088</v>
      </c>
      <c r="G422" s="41" t="s">
        <v>17089</v>
      </c>
      <c r="H422" s="41" t="s">
        <v>17090</v>
      </c>
      <c r="I422" s="41" t="s">
        <v>17091</v>
      </c>
      <c r="J422" s="42" t="s">
        <v>133</v>
      </c>
      <c r="K422" s="30" t="s">
        <v>22632</v>
      </c>
      <c r="L422" s="73" t="s">
        <v>28987</v>
      </c>
      <c r="M422" s="73" t="s">
        <v>28988</v>
      </c>
    </row>
    <row r="423" spans="1:13" ht="111.45" customHeight="1">
      <c r="A423" s="40">
        <v>422</v>
      </c>
      <c r="B423" s="29" t="s">
        <v>17118</v>
      </c>
      <c r="C423" s="41"/>
      <c r="D423" s="41"/>
      <c r="E423" s="41" t="s">
        <v>23001</v>
      </c>
      <c r="F423" s="41" t="s">
        <v>17119</v>
      </c>
      <c r="G423" s="41" t="s">
        <v>17120</v>
      </c>
      <c r="H423" s="41" t="s">
        <v>17121</v>
      </c>
      <c r="I423" s="41" t="s">
        <v>17122</v>
      </c>
      <c r="J423" s="42" t="s">
        <v>160</v>
      </c>
      <c r="K423" s="30" t="s">
        <v>22639</v>
      </c>
      <c r="L423" s="73" t="s">
        <v>28987</v>
      </c>
      <c r="M423" s="73" t="s">
        <v>28988</v>
      </c>
    </row>
    <row r="424" spans="1:13" ht="111.45" customHeight="1">
      <c r="A424" s="40">
        <v>423</v>
      </c>
      <c r="B424" s="29" t="s">
        <v>13544</v>
      </c>
      <c r="C424" s="41"/>
      <c r="D424" s="41"/>
      <c r="E424" s="41" t="s">
        <v>23001</v>
      </c>
      <c r="F424" s="41" t="s">
        <v>10751</v>
      </c>
      <c r="G424" s="41" t="s">
        <v>12233</v>
      </c>
      <c r="H424" s="41" t="s">
        <v>2733</v>
      </c>
      <c r="I424" s="41" t="s">
        <v>6548</v>
      </c>
      <c r="J424" s="42" t="s">
        <v>160</v>
      </c>
      <c r="K424" s="30" t="s">
        <v>21985</v>
      </c>
      <c r="L424" s="73" t="s">
        <v>28987</v>
      </c>
      <c r="M424" s="73" t="s">
        <v>28988</v>
      </c>
    </row>
    <row r="425" spans="1:13" ht="111.45" customHeight="1">
      <c r="A425" s="40">
        <v>424</v>
      </c>
      <c r="B425" s="29" t="s">
        <v>14341</v>
      </c>
      <c r="C425" s="41"/>
      <c r="D425" s="41"/>
      <c r="E425" s="41" t="s">
        <v>23001</v>
      </c>
      <c r="F425" s="41" t="s">
        <v>14342</v>
      </c>
      <c r="G425" s="41" t="s">
        <v>14343</v>
      </c>
      <c r="H425" s="41" t="s">
        <v>14344</v>
      </c>
      <c r="I425" s="41" t="s">
        <v>14345</v>
      </c>
      <c r="J425" s="42" t="s">
        <v>144</v>
      </c>
      <c r="K425" s="30" t="s">
        <v>22110</v>
      </c>
      <c r="L425" s="73" t="s">
        <v>28987</v>
      </c>
      <c r="M425" s="73" t="s">
        <v>28988</v>
      </c>
    </row>
    <row r="426" spans="1:13" ht="111.45" customHeight="1">
      <c r="A426" s="40">
        <v>425</v>
      </c>
      <c r="B426" s="29" t="s">
        <v>14366</v>
      </c>
      <c r="C426" s="41"/>
      <c r="D426" s="41"/>
      <c r="E426" s="41" t="s">
        <v>23001</v>
      </c>
      <c r="F426" s="41" t="s">
        <v>14367</v>
      </c>
      <c r="G426" s="41" t="s">
        <v>14368</v>
      </c>
      <c r="H426" s="41" t="s">
        <v>14369</v>
      </c>
      <c r="I426" s="41" t="s">
        <v>14370</v>
      </c>
      <c r="J426" s="42" t="s">
        <v>127</v>
      </c>
      <c r="K426" s="30" t="s">
        <v>22114</v>
      </c>
      <c r="L426" s="73" t="s">
        <v>28987</v>
      </c>
      <c r="M426" s="73" t="s">
        <v>28988</v>
      </c>
    </row>
    <row r="427" spans="1:13" ht="111.45" customHeight="1">
      <c r="A427" s="40">
        <v>426</v>
      </c>
      <c r="B427" s="29" t="s">
        <v>14379</v>
      </c>
      <c r="C427" s="41"/>
      <c r="D427" s="41"/>
      <c r="E427" s="41" t="s">
        <v>23001</v>
      </c>
      <c r="F427" s="41" t="s">
        <v>299</v>
      </c>
      <c r="G427" s="41" t="s">
        <v>300</v>
      </c>
      <c r="H427" s="41" t="s">
        <v>301</v>
      </c>
      <c r="I427" s="41" t="s">
        <v>1701</v>
      </c>
      <c r="J427" s="42" t="s">
        <v>160</v>
      </c>
      <c r="K427" s="30" t="s">
        <v>22116</v>
      </c>
      <c r="L427" s="73" t="s">
        <v>28987</v>
      </c>
      <c r="M427" s="73" t="s">
        <v>28988</v>
      </c>
    </row>
    <row r="428" spans="1:13" ht="111.45" customHeight="1">
      <c r="A428" s="40">
        <v>427</v>
      </c>
      <c r="B428" s="29" t="s">
        <v>14380</v>
      </c>
      <c r="C428" s="41"/>
      <c r="D428" s="41"/>
      <c r="E428" s="41" t="s">
        <v>23001</v>
      </c>
      <c r="F428" s="41" t="s">
        <v>4065</v>
      </c>
      <c r="G428" s="41" t="s">
        <v>4237</v>
      </c>
      <c r="H428" s="41" t="s">
        <v>655</v>
      </c>
      <c r="I428" s="41" t="s">
        <v>656</v>
      </c>
      <c r="J428" s="42" t="s">
        <v>127</v>
      </c>
      <c r="K428" s="30" t="s">
        <v>19222</v>
      </c>
      <c r="L428" s="73" t="s">
        <v>28987</v>
      </c>
      <c r="M428" s="73" t="s">
        <v>28988</v>
      </c>
    </row>
    <row r="429" spans="1:13" ht="111.45" customHeight="1">
      <c r="A429" s="40">
        <v>428</v>
      </c>
      <c r="B429" s="29" t="s">
        <v>14387</v>
      </c>
      <c r="C429" s="41"/>
      <c r="D429" s="41"/>
      <c r="E429" s="41" t="s">
        <v>23001</v>
      </c>
      <c r="F429" s="41" t="s">
        <v>14388</v>
      </c>
      <c r="G429" s="41" t="s">
        <v>4237</v>
      </c>
      <c r="H429" s="41" t="s">
        <v>655</v>
      </c>
      <c r="I429" s="41" t="s">
        <v>656</v>
      </c>
      <c r="J429" s="42" t="s">
        <v>127</v>
      </c>
      <c r="K429" s="30" t="s">
        <v>22119</v>
      </c>
      <c r="L429" s="73" t="s">
        <v>28987</v>
      </c>
      <c r="M429" s="73" t="s">
        <v>28988</v>
      </c>
    </row>
    <row r="430" spans="1:13" ht="111.45" customHeight="1">
      <c r="A430" s="40">
        <v>429</v>
      </c>
      <c r="B430" s="29" t="s">
        <v>14389</v>
      </c>
      <c r="C430" s="41"/>
      <c r="D430" s="41"/>
      <c r="E430" s="41" t="s">
        <v>23001</v>
      </c>
      <c r="F430" s="41" t="s">
        <v>14390</v>
      </c>
      <c r="G430" s="41" t="s">
        <v>14391</v>
      </c>
      <c r="H430" s="41" t="s">
        <v>14392</v>
      </c>
      <c r="I430" s="41" t="s">
        <v>14393</v>
      </c>
      <c r="J430" s="42" t="s">
        <v>160</v>
      </c>
      <c r="K430" s="30" t="s">
        <v>22120</v>
      </c>
      <c r="L430" s="73" t="s">
        <v>28987</v>
      </c>
      <c r="M430" s="73" t="s">
        <v>28988</v>
      </c>
    </row>
    <row r="431" spans="1:13" ht="111.45" customHeight="1">
      <c r="A431" s="40">
        <v>430</v>
      </c>
      <c r="B431" s="29" t="s">
        <v>14428</v>
      </c>
      <c r="C431" s="41"/>
      <c r="D431" s="41"/>
      <c r="E431" s="41" t="s">
        <v>23001</v>
      </c>
      <c r="F431" s="41" t="s">
        <v>14429</v>
      </c>
      <c r="G431" s="41" t="s">
        <v>14430</v>
      </c>
      <c r="H431" s="41" t="s">
        <v>14431</v>
      </c>
      <c r="I431" s="41" t="s">
        <v>14432</v>
      </c>
      <c r="J431" s="42" t="s">
        <v>144</v>
      </c>
      <c r="K431" s="30" t="s">
        <v>22130</v>
      </c>
      <c r="L431" s="73" t="s">
        <v>28987</v>
      </c>
      <c r="M431" s="73" t="s">
        <v>28988</v>
      </c>
    </row>
    <row r="432" spans="1:13" ht="111.45" customHeight="1">
      <c r="A432" s="40">
        <v>431</v>
      </c>
      <c r="B432" s="29" t="s">
        <v>14433</v>
      </c>
      <c r="C432" s="41"/>
      <c r="D432" s="41"/>
      <c r="E432" s="41" t="s">
        <v>23001</v>
      </c>
      <c r="F432" s="41" t="s">
        <v>14434</v>
      </c>
      <c r="G432" s="41" t="s">
        <v>14435</v>
      </c>
      <c r="H432" s="41" t="s">
        <v>14436</v>
      </c>
      <c r="I432" s="41" t="s">
        <v>14437</v>
      </c>
      <c r="J432" s="42" t="s">
        <v>127</v>
      </c>
      <c r="K432" s="30" t="s">
        <v>22131</v>
      </c>
      <c r="L432" s="73" t="s">
        <v>28987</v>
      </c>
      <c r="M432" s="73" t="s">
        <v>28988</v>
      </c>
    </row>
    <row r="433" spans="1:13" ht="111.45" customHeight="1">
      <c r="A433" s="40">
        <v>432</v>
      </c>
      <c r="B433" s="29" t="s">
        <v>14450</v>
      </c>
      <c r="C433" s="41"/>
      <c r="D433" s="41"/>
      <c r="E433" s="41" t="s">
        <v>23001</v>
      </c>
      <c r="F433" s="41" t="s">
        <v>14451</v>
      </c>
      <c r="G433" s="41" t="s">
        <v>14452</v>
      </c>
      <c r="H433" s="41" t="s">
        <v>14453</v>
      </c>
      <c r="I433" s="41" t="s">
        <v>14454</v>
      </c>
      <c r="J433" s="42" t="s">
        <v>160</v>
      </c>
      <c r="K433" s="30" t="s">
        <v>22134</v>
      </c>
      <c r="L433" s="73" t="s">
        <v>28987</v>
      </c>
      <c r="M433" s="73" t="s">
        <v>28988</v>
      </c>
    </row>
    <row r="434" spans="1:13" ht="111.45" customHeight="1">
      <c r="A434" s="40">
        <v>433</v>
      </c>
      <c r="B434" s="29" t="s">
        <v>14460</v>
      </c>
      <c r="C434" s="41"/>
      <c r="D434" s="41"/>
      <c r="E434" s="41" t="s">
        <v>23001</v>
      </c>
      <c r="F434" s="41" t="s">
        <v>14461</v>
      </c>
      <c r="G434" s="41" t="s">
        <v>14462</v>
      </c>
      <c r="H434" s="41" t="s">
        <v>14463</v>
      </c>
      <c r="I434" s="41" t="s">
        <v>14464</v>
      </c>
      <c r="J434" s="42" t="s">
        <v>160</v>
      </c>
      <c r="K434" s="30" t="s">
        <v>22136</v>
      </c>
      <c r="L434" s="73" t="s">
        <v>28987</v>
      </c>
      <c r="M434" s="73" t="s">
        <v>28988</v>
      </c>
    </row>
    <row r="435" spans="1:13" ht="111.45" customHeight="1">
      <c r="A435" s="40">
        <v>434</v>
      </c>
      <c r="B435" s="29" t="s">
        <v>14504</v>
      </c>
      <c r="C435" s="41"/>
      <c r="D435" s="41"/>
      <c r="E435" s="41" t="s">
        <v>23001</v>
      </c>
      <c r="F435" s="41" t="s">
        <v>321</v>
      </c>
      <c r="G435" s="41" t="s">
        <v>654</v>
      </c>
      <c r="H435" s="41" t="s">
        <v>1104</v>
      </c>
      <c r="I435" s="41" t="s">
        <v>4238</v>
      </c>
      <c r="J435" s="42" t="s">
        <v>133</v>
      </c>
      <c r="K435" s="30" t="s">
        <v>22143</v>
      </c>
      <c r="L435" s="73" t="s">
        <v>28987</v>
      </c>
      <c r="M435" s="73" t="s">
        <v>28988</v>
      </c>
    </row>
    <row r="436" spans="1:13" ht="111.45" customHeight="1">
      <c r="A436" s="40">
        <v>435</v>
      </c>
      <c r="B436" s="29" t="s">
        <v>14510</v>
      </c>
      <c r="C436" s="41"/>
      <c r="D436" s="41"/>
      <c r="E436" s="41" t="s">
        <v>23001</v>
      </c>
      <c r="F436" s="41" t="s">
        <v>14511</v>
      </c>
      <c r="G436" s="41" t="s">
        <v>14512</v>
      </c>
      <c r="H436" s="41" t="s">
        <v>14513</v>
      </c>
      <c r="I436" s="41" t="s">
        <v>14514</v>
      </c>
      <c r="J436" s="42" t="s">
        <v>127</v>
      </c>
      <c r="K436" s="30" t="s">
        <v>22145</v>
      </c>
      <c r="L436" s="73" t="s">
        <v>28987</v>
      </c>
      <c r="M436" s="73" t="s">
        <v>28988</v>
      </c>
    </row>
    <row r="437" spans="1:13" ht="111.45" customHeight="1">
      <c r="A437" s="40">
        <v>436</v>
      </c>
      <c r="B437" s="29" t="s">
        <v>14515</v>
      </c>
      <c r="C437" s="41"/>
      <c r="D437" s="41"/>
      <c r="E437" s="41" t="s">
        <v>23001</v>
      </c>
      <c r="F437" s="41" t="s">
        <v>13757</v>
      </c>
      <c r="G437" s="41" t="s">
        <v>13607</v>
      </c>
      <c r="H437" s="41" t="s">
        <v>427</v>
      </c>
      <c r="I437" s="41" t="s">
        <v>14516</v>
      </c>
      <c r="J437" s="42" t="s">
        <v>127</v>
      </c>
      <c r="K437" s="30" t="s">
        <v>22146</v>
      </c>
      <c r="L437" s="73" t="s">
        <v>28987</v>
      </c>
      <c r="M437" s="73" t="s">
        <v>28988</v>
      </c>
    </row>
    <row r="438" spans="1:13" ht="111.45" customHeight="1">
      <c r="A438" s="40">
        <v>437</v>
      </c>
      <c r="B438" s="29" t="s">
        <v>14517</v>
      </c>
      <c r="C438" s="41"/>
      <c r="D438" s="41"/>
      <c r="E438" s="41" t="s">
        <v>23001</v>
      </c>
      <c r="F438" s="41" t="s">
        <v>14518</v>
      </c>
      <c r="G438" s="41" t="s">
        <v>14519</v>
      </c>
      <c r="H438" s="41" t="s">
        <v>14520</v>
      </c>
      <c r="I438" s="41" t="s">
        <v>14521</v>
      </c>
      <c r="J438" s="42" t="s">
        <v>127</v>
      </c>
      <c r="K438" s="30" t="s">
        <v>22147</v>
      </c>
      <c r="L438" s="73" t="s">
        <v>28987</v>
      </c>
      <c r="M438" s="73" t="s">
        <v>28988</v>
      </c>
    </row>
    <row r="439" spans="1:13" ht="111.45" customHeight="1">
      <c r="A439" s="40">
        <v>438</v>
      </c>
      <c r="B439" s="29" t="s">
        <v>14522</v>
      </c>
      <c r="C439" s="41"/>
      <c r="D439" s="41"/>
      <c r="E439" s="41" t="s">
        <v>23001</v>
      </c>
      <c r="F439" s="41" t="s">
        <v>14523</v>
      </c>
      <c r="G439" s="41" t="s">
        <v>14524</v>
      </c>
      <c r="H439" s="41" t="s">
        <v>14525</v>
      </c>
      <c r="I439" s="41" t="s">
        <v>14526</v>
      </c>
      <c r="J439" s="42" t="s">
        <v>127</v>
      </c>
      <c r="K439" s="30" t="s">
        <v>22148</v>
      </c>
      <c r="L439" s="73" t="s">
        <v>28987</v>
      </c>
      <c r="M439" s="73" t="s">
        <v>28988</v>
      </c>
    </row>
    <row r="440" spans="1:13" ht="111.45" customHeight="1">
      <c r="A440" s="40">
        <v>439</v>
      </c>
      <c r="B440" s="29" t="s">
        <v>14536</v>
      </c>
      <c r="C440" s="41"/>
      <c r="D440" s="41"/>
      <c r="E440" s="41" t="s">
        <v>23001</v>
      </c>
      <c r="F440" s="41" t="s">
        <v>4690</v>
      </c>
      <c r="G440" s="41" t="s">
        <v>10067</v>
      </c>
      <c r="H440" s="41" t="s">
        <v>10068</v>
      </c>
      <c r="I440" s="41" t="s">
        <v>5597</v>
      </c>
      <c r="J440" s="42" t="s">
        <v>144</v>
      </c>
      <c r="K440" s="30" t="s">
        <v>22151</v>
      </c>
      <c r="L440" s="73" t="s">
        <v>28987</v>
      </c>
      <c r="M440" s="73" t="s">
        <v>28988</v>
      </c>
    </row>
    <row r="441" spans="1:13" ht="111.45" customHeight="1">
      <c r="A441" s="40">
        <v>440</v>
      </c>
      <c r="B441" s="29" t="s">
        <v>14537</v>
      </c>
      <c r="C441" s="41"/>
      <c r="D441" s="41"/>
      <c r="E441" s="41" t="s">
        <v>23001</v>
      </c>
      <c r="F441" s="41" t="s">
        <v>14538</v>
      </c>
      <c r="G441" s="41" t="s">
        <v>14539</v>
      </c>
      <c r="H441" s="41" t="s">
        <v>14540</v>
      </c>
      <c r="I441" s="41" t="s">
        <v>14541</v>
      </c>
      <c r="J441" s="42" t="s">
        <v>160</v>
      </c>
      <c r="K441" s="30" t="s">
        <v>22152</v>
      </c>
      <c r="L441" s="73" t="s">
        <v>28987</v>
      </c>
      <c r="M441" s="73" t="s">
        <v>28988</v>
      </c>
    </row>
    <row r="442" spans="1:13" ht="111.45" customHeight="1">
      <c r="A442" s="40">
        <v>441</v>
      </c>
      <c r="B442" s="29" t="s">
        <v>14591</v>
      </c>
      <c r="C442" s="41"/>
      <c r="D442" s="41"/>
      <c r="E442" s="41" t="s">
        <v>23001</v>
      </c>
      <c r="F442" s="41" t="s">
        <v>14592</v>
      </c>
      <c r="G442" s="41" t="s">
        <v>14593</v>
      </c>
      <c r="H442" s="41" t="s">
        <v>3954</v>
      </c>
      <c r="I442" s="41" t="s">
        <v>14594</v>
      </c>
      <c r="J442" s="42" t="s">
        <v>127</v>
      </c>
      <c r="K442" s="30" t="s">
        <v>22161</v>
      </c>
      <c r="L442" s="73" t="s">
        <v>28987</v>
      </c>
      <c r="M442" s="73" t="s">
        <v>28988</v>
      </c>
    </row>
    <row r="443" spans="1:13" ht="111.45" customHeight="1">
      <c r="A443" s="40">
        <v>442</v>
      </c>
      <c r="B443" s="29" t="s">
        <v>14599</v>
      </c>
      <c r="C443" s="41"/>
      <c r="D443" s="41"/>
      <c r="E443" s="41" t="s">
        <v>23001</v>
      </c>
      <c r="F443" s="41" t="s">
        <v>1483</v>
      </c>
      <c r="G443" s="41" t="s">
        <v>14600</v>
      </c>
      <c r="H443" s="41" t="s">
        <v>1356</v>
      </c>
      <c r="I443" s="41" t="s">
        <v>1175</v>
      </c>
      <c r="J443" s="42" t="s">
        <v>144</v>
      </c>
      <c r="K443" s="30" t="s">
        <v>22162</v>
      </c>
      <c r="L443" s="73" t="s">
        <v>28987</v>
      </c>
      <c r="M443" s="73" t="s">
        <v>28988</v>
      </c>
    </row>
    <row r="444" spans="1:13" ht="111.45" customHeight="1">
      <c r="A444" s="40">
        <v>443</v>
      </c>
      <c r="B444" s="29" t="s">
        <v>14606</v>
      </c>
      <c r="C444" s="41"/>
      <c r="D444" s="41"/>
      <c r="E444" s="41" t="s">
        <v>23001</v>
      </c>
      <c r="F444" s="41" t="s">
        <v>14607</v>
      </c>
      <c r="G444" s="41" t="s">
        <v>14608</v>
      </c>
      <c r="H444" s="41" t="s">
        <v>14609</v>
      </c>
      <c r="I444" s="41" t="s">
        <v>14610</v>
      </c>
      <c r="J444" s="42" t="s">
        <v>133</v>
      </c>
      <c r="K444" s="30" t="s">
        <v>19233</v>
      </c>
      <c r="L444" s="73" t="s">
        <v>28987</v>
      </c>
      <c r="M444" s="73" t="s">
        <v>28988</v>
      </c>
    </row>
    <row r="445" spans="1:13" ht="111.45" customHeight="1">
      <c r="A445" s="40">
        <v>444</v>
      </c>
      <c r="B445" s="29" t="s">
        <v>14612</v>
      </c>
      <c r="C445" s="41"/>
      <c r="D445" s="41"/>
      <c r="E445" s="41" t="s">
        <v>23001</v>
      </c>
      <c r="F445" s="41" t="s">
        <v>581</v>
      </c>
      <c r="G445" s="41" t="s">
        <v>10190</v>
      </c>
      <c r="H445" s="41" t="s">
        <v>4432</v>
      </c>
      <c r="I445" s="41" t="s">
        <v>14613</v>
      </c>
      <c r="J445" s="42" t="s">
        <v>127</v>
      </c>
      <c r="K445" s="30" t="s">
        <v>22165</v>
      </c>
      <c r="L445" s="73" t="s">
        <v>28987</v>
      </c>
      <c r="M445" s="73" t="s">
        <v>28988</v>
      </c>
    </row>
    <row r="446" spans="1:13" ht="111.45" customHeight="1">
      <c r="A446" s="40">
        <v>445</v>
      </c>
      <c r="B446" s="29" t="s">
        <v>14663</v>
      </c>
      <c r="C446" s="41"/>
      <c r="D446" s="41"/>
      <c r="E446" s="41" t="s">
        <v>23001</v>
      </c>
      <c r="F446" s="41" t="s">
        <v>14664</v>
      </c>
      <c r="G446" s="41" t="s">
        <v>14665</v>
      </c>
      <c r="H446" s="41" t="s">
        <v>14666</v>
      </c>
      <c r="I446" s="41" t="s">
        <v>14667</v>
      </c>
      <c r="J446" s="42" t="s">
        <v>160</v>
      </c>
      <c r="K446" s="30" t="s">
        <v>22174</v>
      </c>
      <c r="L446" s="73" t="s">
        <v>28987</v>
      </c>
      <c r="M446" s="73" t="s">
        <v>28988</v>
      </c>
    </row>
    <row r="447" spans="1:13" ht="111.45" customHeight="1">
      <c r="A447" s="40">
        <v>446</v>
      </c>
      <c r="B447" s="29" t="s">
        <v>14712</v>
      </c>
      <c r="C447" s="41"/>
      <c r="D447" s="41"/>
      <c r="E447" s="41" t="s">
        <v>23001</v>
      </c>
      <c r="F447" s="41" t="s">
        <v>9811</v>
      </c>
      <c r="G447" s="41" t="s">
        <v>14713</v>
      </c>
      <c r="H447" s="41" t="s">
        <v>1700</v>
      </c>
      <c r="I447" s="41" t="s">
        <v>369</v>
      </c>
      <c r="J447" s="42" t="s">
        <v>160</v>
      </c>
      <c r="K447" s="30" t="s">
        <v>22183</v>
      </c>
      <c r="L447" s="73" t="s">
        <v>28987</v>
      </c>
      <c r="M447" s="73" t="s">
        <v>28988</v>
      </c>
    </row>
    <row r="448" spans="1:13" ht="111.45" customHeight="1">
      <c r="A448" s="40">
        <v>447</v>
      </c>
      <c r="B448" s="29" t="s">
        <v>14772</v>
      </c>
      <c r="C448" s="41"/>
      <c r="D448" s="41"/>
      <c r="E448" s="41" t="s">
        <v>23001</v>
      </c>
      <c r="F448" s="41" t="s">
        <v>5557</v>
      </c>
      <c r="G448" s="41" t="s">
        <v>14773</v>
      </c>
      <c r="H448" s="41" t="s">
        <v>14774</v>
      </c>
      <c r="I448" s="41" t="s">
        <v>468</v>
      </c>
      <c r="J448" s="42" t="s">
        <v>144</v>
      </c>
      <c r="K448" s="30" t="s">
        <v>22197</v>
      </c>
      <c r="L448" s="73" t="s">
        <v>28987</v>
      </c>
      <c r="M448" s="73" t="s">
        <v>28988</v>
      </c>
    </row>
    <row r="449" spans="1:13" ht="111.45" customHeight="1">
      <c r="A449" s="40">
        <v>448</v>
      </c>
      <c r="B449" s="29" t="s">
        <v>14775</v>
      </c>
      <c r="C449" s="41"/>
      <c r="D449" s="41"/>
      <c r="E449" s="41" t="s">
        <v>23001</v>
      </c>
      <c r="F449" s="41" t="s">
        <v>14776</v>
      </c>
      <c r="G449" s="41" t="s">
        <v>14777</v>
      </c>
      <c r="H449" s="41" t="s">
        <v>14778</v>
      </c>
      <c r="I449" s="41" t="s">
        <v>14779</v>
      </c>
      <c r="J449" s="42" t="s">
        <v>144</v>
      </c>
      <c r="K449" s="30" t="s">
        <v>22198</v>
      </c>
      <c r="L449" s="73" t="s">
        <v>28987</v>
      </c>
      <c r="M449" s="73" t="s">
        <v>28988</v>
      </c>
    </row>
    <row r="450" spans="1:13" ht="111.45" customHeight="1">
      <c r="A450" s="40">
        <v>449</v>
      </c>
      <c r="B450" s="29" t="s">
        <v>14785</v>
      </c>
      <c r="C450" s="41"/>
      <c r="D450" s="41"/>
      <c r="E450" s="41" t="s">
        <v>23001</v>
      </c>
      <c r="F450" s="41" t="s">
        <v>14786</v>
      </c>
      <c r="G450" s="41" t="s">
        <v>14787</v>
      </c>
      <c r="H450" s="41" t="s">
        <v>14788</v>
      </c>
      <c r="I450" s="41" t="s">
        <v>14789</v>
      </c>
      <c r="J450" s="42" t="s">
        <v>127</v>
      </c>
      <c r="K450" s="30" t="s">
        <v>22201</v>
      </c>
      <c r="L450" s="73" t="s">
        <v>28987</v>
      </c>
      <c r="M450" s="73" t="s">
        <v>28988</v>
      </c>
    </row>
    <row r="451" spans="1:13" ht="111.45" customHeight="1">
      <c r="A451" s="40">
        <v>450</v>
      </c>
      <c r="B451" s="29" t="s">
        <v>14811</v>
      </c>
      <c r="C451" s="41"/>
      <c r="D451" s="41"/>
      <c r="E451" s="41" t="s">
        <v>23001</v>
      </c>
      <c r="F451" s="41" t="s">
        <v>14812</v>
      </c>
      <c r="G451" s="41" t="s">
        <v>14813</v>
      </c>
      <c r="H451" s="41" t="s">
        <v>14814</v>
      </c>
      <c r="I451" s="41" t="s">
        <v>14815</v>
      </c>
      <c r="J451" s="42" t="s">
        <v>160</v>
      </c>
      <c r="K451" s="30" t="s">
        <v>22204</v>
      </c>
      <c r="L451" s="73" t="s">
        <v>28987</v>
      </c>
      <c r="M451" s="73" t="s">
        <v>28988</v>
      </c>
    </row>
    <row r="452" spans="1:13" ht="111.45" customHeight="1">
      <c r="A452" s="40">
        <v>451</v>
      </c>
      <c r="B452" s="29" t="s">
        <v>14450</v>
      </c>
      <c r="C452" s="41"/>
      <c r="D452" s="41"/>
      <c r="E452" s="41" t="s">
        <v>23001</v>
      </c>
      <c r="F452" s="41" t="s">
        <v>14451</v>
      </c>
      <c r="G452" s="41" t="s">
        <v>14452</v>
      </c>
      <c r="H452" s="41" t="s">
        <v>14453</v>
      </c>
      <c r="I452" s="41" t="s">
        <v>14454</v>
      </c>
      <c r="J452" s="42" t="s">
        <v>160</v>
      </c>
      <c r="K452" s="30" t="s">
        <v>22134</v>
      </c>
      <c r="L452" s="73" t="s">
        <v>28987</v>
      </c>
      <c r="M452" s="73" t="s">
        <v>28988</v>
      </c>
    </row>
    <row r="453" spans="1:13" ht="111.45" customHeight="1">
      <c r="A453" s="40">
        <v>452</v>
      </c>
      <c r="B453" s="29" t="s">
        <v>14835</v>
      </c>
      <c r="C453" s="41"/>
      <c r="D453" s="41"/>
      <c r="E453" s="41" t="s">
        <v>23001</v>
      </c>
      <c r="F453" s="41" t="s">
        <v>14836</v>
      </c>
      <c r="G453" s="41" t="s">
        <v>14837</v>
      </c>
      <c r="H453" s="41" t="s">
        <v>14838</v>
      </c>
      <c r="I453" s="41" t="s">
        <v>14839</v>
      </c>
      <c r="J453" s="42" t="s">
        <v>133</v>
      </c>
      <c r="K453" s="30" t="s">
        <v>22209</v>
      </c>
      <c r="L453" s="73" t="s">
        <v>28987</v>
      </c>
      <c r="M453" s="73" t="s">
        <v>28988</v>
      </c>
    </row>
    <row r="454" spans="1:13" ht="111.45" customHeight="1">
      <c r="A454" s="40">
        <v>453</v>
      </c>
      <c r="B454" s="29" t="s">
        <v>14840</v>
      </c>
      <c r="C454" s="41"/>
      <c r="D454" s="41"/>
      <c r="E454" s="41" t="s">
        <v>23001</v>
      </c>
      <c r="F454" s="41" t="s">
        <v>14841</v>
      </c>
      <c r="G454" s="41" t="s">
        <v>4761</v>
      </c>
      <c r="H454" s="41" t="s">
        <v>4762</v>
      </c>
      <c r="I454" s="41" t="s">
        <v>4763</v>
      </c>
      <c r="J454" s="42" t="s">
        <v>144</v>
      </c>
      <c r="K454" s="30" t="s">
        <v>22210</v>
      </c>
      <c r="L454" s="73" t="s">
        <v>28987</v>
      </c>
      <c r="M454" s="73" t="s">
        <v>28988</v>
      </c>
    </row>
    <row r="455" spans="1:13" ht="111.45" customHeight="1">
      <c r="A455" s="40">
        <v>454</v>
      </c>
      <c r="B455" s="29" t="s">
        <v>14861</v>
      </c>
      <c r="C455" s="41"/>
      <c r="D455" s="41"/>
      <c r="E455" s="41" t="s">
        <v>23001</v>
      </c>
      <c r="F455" s="41" t="s">
        <v>648</v>
      </c>
      <c r="G455" s="41" t="s">
        <v>14862</v>
      </c>
      <c r="H455" s="41" t="s">
        <v>14863</v>
      </c>
      <c r="I455" s="41" t="s">
        <v>14864</v>
      </c>
      <c r="J455" s="42" t="s">
        <v>144</v>
      </c>
      <c r="K455" s="30" t="s">
        <v>22216</v>
      </c>
      <c r="L455" s="73" t="s">
        <v>28987</v>
      </c>
      <c r="M455" s="73" t="s">
        <v>28988</v>
      </c>
    </row>
    <row r="456" spans="1:13" ht="111.45" customHeight="1">
      <c r="A456" s="40">
        <v>455</v>
      </c>
      <c r="B456" s="29" t="s">
        <v>14869</v>
      </c>
      <c r="C456" s="41"/>
      <c r="D456" s="41"/>
      <c r="E456" s="41" t="s">
        <v>23001</v>
      </c>
      <c r="F456" s="41" t="s">
        <v>14870</v>
      </c>
      <c r="G456" s="41" t="s">
        <v>14871</v>
      </c>
      <c r="H456" s="41" t="s">
        <v>14872</v>
      </c>
      <c r="I456" s="41" t="s">
        <v>14873</v>
      </c>
      <c r="J456" s="42" t="s">
        <v>144</v>
      </c>
      <c r="K456" s="30" t="s">
        <v>22218</v>
      </c>
      <c r="L456" s="73" t="s">
        <v>28987</v>
      </c>
      <c r="M456" s="73" t="s">
        <v>28988</v>
      </c>
    </row>
    <row r="457" spans="1:13" ht="111.45" customHeight="1">
      <c r="A457" s="40">
        <v>456</v>
      </c>
      <c r="B457" s="29" t="s">
        <v>14874</v>
      </c>
      <c r="C457" s="41"/>
      <c r="D457" s="41"/>
      <c r="E457" s="41" t="s">
        <v>23001</v>
      </c>
      <c r="F457" s="41" t="s">
        <v>14875</v>
      </c>
      <c r="G457" s="41" t="s">
        <v>14876</v>
      </c>
      <c r="H457" s="41" t="s">
        <v>14877</v>
      </c>
      <c r="I457" s="41" t="s">
        <v>10221</v>
      </c>
      <c r="J457" s="42" t="s">
        <v>144</v>
      </c>
      <c r="K457" s="30" t="s">
        <v>22219</v>
      </c>
      <c r="L457" s="73" t="s">
        <v>28987</v>
      </c>
      <c r="M457" s="73" t="s">
        <v>28988</v>
      </c>
    </row>
    <row r="458" spans="1:13" ht="111.45" customHeight="1">
      <c r="A458" s="40">
        <v>457</v>
      </c>
      <c r="B458" s="29" t="s">
        <v>14878</v>
      </c>
      <c r="C458" s="41"/>
      <c r="D458" s="41"/>
      <c r="E458" s="41" t="s">
        <v>23001</v>
      </c>
      <c r="F458" s="41" t="s">
        <v>14879</v>
      </c>
      <c r="G458" s="41" t="s">
        <v>14880</v>
      </c>
      <c r="H458" s="41" t="s">
        <v>14881</v>
      </c>
      <c r="I458" s="41" t="s">
        <v>14882</v>
      </c>
      <c r="J458" s="42" t="s">
        <v>133</v>
      </c>
      <c r="K458" s="30" t="s">
        <v>22220</v>
      </c>
      <c r="L458" s="73" t="s">
        <v>28987</v>
      </c>
      <c r="M458" s="73" t="s">
        <v>28988</v>
      </c>
    </row>
    <row r="459" spans="1:13" ht="111.45" customHeight="1">
      <c r="A459" s="40">
        <v>458</v>
      </c>
      <c r="B459" s="29" t="s">
        <v>14888</v>
      </c>
      <c r="C459" s="41"/>
      <c r="D459" s="41"/>
      <c r="E459" s="41" t="s">
        <v>23001</v>
      </c>
      <c r="F459" s="41" t="s">
        <v>10678</v>
      </c>
      <c r="G459" s="41" t="s">
        <v>14889</v>
      </c>
      <c r="H459" s="41" t="s">
        <v>1700</v>
      </c>
      <c r="I459" s="41" t="s">
        <v>14890</v>
      </c>
      <c r="J459" s="42" t="s">
        <v>160</v>
      </c>
      <c r="K459" s="30" t="s">
        <v>22222</v>
      </c>
      <c r="L459" s="73" t="s">
        <v>28987</v>
      </c>
      <c r="M459" s="73" t="s">
        <v>28988</v>
      </c>
    </row>
    <row r="460" spans="1:13" ht="111.45" customHeight="1">
      <c r="A460" s="40">
        <v>459</v>
      </c>
      <c r="B460" s="29" t="s">
        <v>14932</v>
      </c>
      <c r="C460" s="41"/>
      <c r="D460" s="41"/>
      <c r="E460" s="41" t="s">
        <v>23001</v>
      </c>
      <c r="F460" s="41" t="s">
        <v>465</v>
      </c>
      <c r="G460" s="41" t="s">
        <v>781</v>
      </c>
      <c r="H460" s="41" t="s">
        <v>1369</v>
      </c>
      <c r="I460" s="41" t="s">
        <v>138</v>
      </c>
      <c r="J460" s="42" t="s">
        <v>127</v>
      </c>
      <c r="K460" s="30" t="s">
        <v>19250</v>
      </c>
      <c r="L460" s="73" t="s">
        <v>28987</v>
      </c>
      <c r="M460" s="73" t="s">
        <v>28988</v>
      </c>
    </row>
    <row r="461" spans="1:13" ht="111.45" customHeight="1">
      <c r="A461" s="40">
        <v>460</v>
      </c>
      <c r="B461" s="29" t="s">
        <v>14933</v>
      </c>
      <c r="C461" s="41"/>
      <c r="D461" s="41"/>
      <c r="E461" s="41" t="s">
        <v>23001</v>
      </c>
      <c r="F461" s="41" t="s">
        <v>14934</v>
      </c>
      <c r="G461" s="41" t="s">
        <v>14935</v>
      </c>
      <c r="H461" s="41" t="s">
        <v>14936</v>
      </c>
      <c r="I461" s="41" t="s">
        <v>14937</v>
      </c>
      <c r="J461" s="42" t="s">
        <v>133</v>
      </c>
      <c r="K461" s="30" t="s">
        <v>22230</v>
      </c>
      <c r="L461" s="73" t="s">
        <v>28987</v>
      </c>
      <c r="M461" s="73" t="s">
        <v>28988</v>
      </c>
    </row>
    <row r="462" spans="1:13" ht="111.45" customHeight="1">
      <c r="A462" s="40">
        <v>461</v>
      </c>
      <c r="B462" s="29" t="s">
        <v>14938</v>
      </c>
      <c r="C462" s="41"/>
      <c r="D462" s="41"/>
      <c r="E462" s="41" t="s">
        <v>23001</v>
      </c>
      <c r="F462" s="41" t="s">
        <v>14939</v>
      </c>
      <c r="G462" s="41" t="s">
        <v>14940</v>
      </c>
      <c r="H462" s="41" t="s">
        <v>14941</v>
      </c>
      <c r="I462" s="41" t="s">
        <v>14942</v>
      </c>
      <c r="J462" s="42" t="s">
        <v>144</v>
      </c>
      <c r="K462" s="30" t="s">
        <v>22231</v>
      </c>
      <c r="L462" s="73" t="s">
        <v>28987</v>
      </c>
      <c r="M462" s="73" t="s">
        <v>28988</v>
      </c>
    </row>
    <row r="463" spans="1:13" ht="111.45" customHeight="1">
      <c r="A463" s="40">
        <v>462</v>
      </c>
      <c r="B463" s="29" t="s">
        <v>14948</v>
      </c>
      <c r="C463" s="41"/>
      <c r="D463" s="41"/>
      <c r="E463" s="41" t="s">
        <v>23001</v>
      </c>
      <c r="F463" s="41" t="s">
        <v>14949</v>
      </c>
      <c r="G463" s="41" t="s">
        <v>14950</v>
      </c>
      <c r="H463" s="41" t="s">
        <v>14951</v>
      </c>
      <c r="I463" s="41" t="s">
        <v>14952</v>
      </c>
      <c r="J463" s="42" t="s">
        <v>127</v>
      </c>
      <c r="K463" s="30" t="s">
        <v>22232</v>
      </c>
      <c r="L463" s="73" t="s">
        <v>28987</v>
      </c>
      <c r="M463" s="73" t="s">
        <v>28988</v>
      </c>
    </row>
    <row r="464" spans="1:13" ht="111.45" customHeight="1">
      <c r="A464" s="40">
        <v>463</v>
      </c>
      <c r="B464" s="29" t="s">
        <v>14953</v>
      </c>
      <c r="C464" s="41"/>
      <c r="D464" s="41"/>
      <c r="E464" s="41" t="s">
        <v>23001</v>
      </c>
      <c r="F464" s="41" t="s">
        <v>14954</v>
      </c>
      <c r="G464" s="41" t="s">
        <v>14955</v>
      </c>
      <c r="H464" s="41" t="s">
        <v>14956</v>
      </c>
      <c r="I464" s="41" t="s">
        <v>14957</v>
      </c>
      <c r="J464" s="42" t="s">
        <v>144</v>
      </c>
      <c r="K464" s="30" t="s">
        <v>22233</v>
      </c>
      <c r="L464" s="73" t="s">
        <v>28987</v>
      </c>
      <c r="M464" s="73" t="s">
        <v>28988</v>
      </c>
    </row>
    <row r="465" spans="1:13" ht="111.45" customHeight="1">
      <c r="A465" s="40">
        <v>464</v>
      </c>
      <c r="B465" s="29" t="s">
        <v>14970</v>
      </c>
      <c r="C465" s="41"/>
      <c r="D465" s="41"/>
      <c r="E465" s="41" t="s">
        <v>23001</v>
      </c>
      <c r="F465" s="41" t="s">
        <v>14971</v>
      </c>
      <c r="G465" s="41" t="s">
        <v>14972</v>
      </c>
      <c r="H465" s="41" t="s">
        <v>14973</v>
      </c>
      <c r="I465" s="41" t="s">
        <v>14974</v>
      </c>
      <c r="J465" s="42" t="s">
        <v>127</v>
      </c>
      <c r="K465" s="30" t="s">
        <v>22236</v>
      </c>
      <c r="L465" s="73" t="s">
        <v>28987</v>
      </c>
      <c r="M465" s="73" t="s">
        <v>28988</v>
      </c>
    </row>
    <row r="466" spans="1:13" ht="111.45" customHeight="1">
      <c r="A466" s="40">
        <v>465</v>
      </c>
      <c r="B466" s="29" t="s">
        <v>14975</v>
      </c>
      <c r="C466" s="41"/>
      <c r="D466" s="41"/>
      <c r="E466" s="41" t="s">
        <v>23001</v>
      </c>
      <c r="F466" s="41" t="s">
        <v>14976</v>
      </c>
      <c r="G466" s="41" t="s">
        <v>14977</v>
      </c>
      <c r="H466" s="41" t="s">
        <v>14978</v>
      </c>
      <c r="I466" s="41" t="s">
        <v>14979</v>
      </c>
      <c r="J466" s="42" t="s">
        <v>144</v>
      </c>
      <c r="K466" s="30" t="s">
        <v>22237</v>
      </c>
      <c r="L466" s="73" t="s">
        <v>28987</v>
      </c>
      <c r="M466" s="73" t="s">
        <v>28988</v>
      </c>
    </row>
    <row r="467" spans="1:13" ht="111.45" customHeight="1">
      <c r="A467" s="40">
        <v>466</v>
      </c>
      <c r="B467" s="29" t="s">
        <v>15006</v>
      </c>
      <c r="C467" s="41"/>
      <c r="D467" s="41"/>
      <c r="E467" s="41" t="s">
        <v>23001</v>
      </c>
      <c r="F467" s="41" t="s">
        <v>15007</v>
      </c>
      <c r="G467" s="41" t="s">
        <v>15008</v>
      </c>
      <c r="H467" s="41" t="s">
        <v>15009</v>
      </c>
      <c r="I467" s="41" t="s">
        <v>15010</v>
      </c>
      <c r="J467" s="42" t="s">
        <v>133</v>
      </c>
      <c r="K467" s="30" t="s">
        <v>22243</v>
      </c>
      <c r="L467" s="73" t="s">
        <v>28987</v>
      </c>
      <c r="M467" s="73" t="s">
        <v>28988</v>
      </c>
    </row>
    <row r="468" spans="1:13" ht="111.45" customHeight="1">
      <c r="A468" s="40">
        <v>467</v>
      </c>
      <c r="B468" s="29" t="s">
        <v>15023</v>
      </c>
      <c r="C468" s="41"/>
      <c r="D468" s="41"/>
      <c r="E468" s="41" t="s">
        <v>23001</v>
      </c>
      <c r="F468" s="41" t="s">
        <v>15024</v>
      </c>
      <c r="G468" s="41" t="s">
        <v>15025</v>
      </c>
      <c r="H468" s="41" t="s">
        <v>15026</v>
      </c>
      <c r="I468" s="41" t="s">
        <v>15027</v>
      </c>
      <c r="J468" s="42" t="s">
        <v>133</v>
      </c>
      <c r="K468" s="30" t="s">
        <v>22247</v>
      </c>
      <c r="L468" s="73" t="s">
        <v>28987</v>
      </c>
      <c r="M468" s="73" t="s">
        <v>28988</v>
      </c>
    </row>
    <row r="469" spans="1:13" ht="111.45" customHeight="1">
      <c r="A469" s="40">
        <v>468</v>
      </c>
      <c r="B469" s="29" t="s">
        <v>15069</v>
      </c>
      <c r="C469" s="41"/>
      <c r="D469" s="41"/>
      <c r="E469" s="41" t="s">
        <v>23001</v>
      </c>
      <c r="F469" s="41" t="s">
        <v>15070</v>
      </c>
      <c r="G469" s="41" t="s">
        <v>629</v>
      </c>
      <c r="H469" s="41" t="s">
        <v>630</v>
      </c>
      <c r="I469" s="41" t="s">
        <v>631</v>
      </c>
      <c r="J469" s="42" t="s">
        <v>127</v>
      </c>
      <c r="K469" s="30" t="s">
        <v>22258</v>
      </c>
      <c r="L469" s="73" t="s">
        <v>28987</v>
      </c>
      <c r="M469" s="73" t="s">
        <v>28988</v>
      </c>
    </row>
    <row r="470" spans="1:13" ht="111.45" customHeight="1">
      <c r="A470" s="40">
        <v>469</v>
      </c>
      <c r="B470" s="29" t="s">
        <v>15081</v>
      </c>
      <c r="C470" s="41"/>
      <c r="D470" s="41"/>
      <c r="E470" s="41" t="s">
        <v>23001</v>
      </c>
      <c r="F470" s="41" t="s">
        <v>9811</v>
      </c>
      <c r="G470" s="41" t="s">
        <v>14773</v>
      </c>
      <c r="H470" s="41" t="s">
        <v>13846</v>
      </c>
      <c r="I470" s="41" t="s">
        <v>15082</v>
      </c>
      <c r="J470" s="42" t="s">
        <v>160</v>
      </c>
      <c r="K470" s="30" t="s">
        <v>22261</v>
      </c>
      <c r="L470" s="73" t="s">
        <v>28987</v>
      </c>
      <c r="M470" s="73" t="s">
        <v>28988</v>
      </c>
    </row>
    <row r="471" spans="1:13" ht="111.45" customHeight="1">
      <c r="A471" s="40">
        <v>470</v>
      </c>
      <c r="B471" s="29" t="s">
        <v>15083</v>
      </c>
      <c r="C471" s="41"/>
      <c r="D471" s="41"/>
      <c r="E471" s="41" t="s">
        <v>23001</v>
      </c>
      <c r="F471" s="41" t="s">
        <v>197</v>
      </c>
      <c r="G471" s="41" t="s">
        <v>198</v>
      </c>
      <c r="H471" s="41" t="s">
        <v>199</v>
      </c>
      <c r="I471" s="41" t="s">
        <v>185</v>
      </c>
      <c r="J471" s="42" t="s">
        <v>127</v>
      </c>
      <c r="K471" s="30" t="s">
        <v>22262</v>
      </c>
      <c r="L471" s="73" t="s">
        <v>28987</v>
      </c>
      <c r="M471" s="73" t="s">
        <v>28988</v>
      </c>
    </row>
    <row r="472" spans="1:13" ht="111.45" customHeight="1">
      <c r="A472" s="40">
        <v>471</v>
      </c>
      <c r="B472" s="29" t="s">
        <v>15084</v>
      </c>
      <c r="C472" s="41"/>
      <c r="D472" s="41"/>
      <c r="E472" s="41" t="s">
        <v>23001</v>
      </c>
      <c r="F472" s="41" t="s">
        <v>15085</v>
      </c>
      <c r="G472" s="41" t="s">
        <v>15086</v>
      </c>
      <c r="H472" s="41" t="s">
        <v>15087</v>
      </c>
      <c r="I472" s="41" t="s">
        <v>15088</v>
      </c>
      <c r="J472" s="42" t="s">
        <v>127</v>
      </c>
      <c r="K472" s="30" t="s">
        <v>22263</v>
      </c>
      <c r="L472" s="73" t="s">
        <v>28987</v>
      </c>
      <c r="M472" s="73" t="s">
        <v>28988</v>
      </c>
    </row>
    <row r="473" spans="1:13" ht="111.45" customHeight="1">
      <c r="A473" s="40">
        <v>472</v>
      </c>
      <c r="B473" s="29" t="s">
        <v>15103</v>
      </c>
      <c r="C473" s="41"/>
      <c r="D473" s="41"/>
      <c r="E473" s="41" t="s">
        <v>23001</v>
      </c>
      <c r="F473" s="41" t="s">
        <v>15104</v>
      </c>
      <c r="G473" s="41" t="s">
        <v>15105</v>
      </c>
      <c r="H473" s="41" t="s">
        <v>15106</v>
      </c>
      <c r="I473" s="41" t="s">
        <v>15107</v>
      </c>
      <c r="J473" s="42" t="s">
        <v>144</v>
      </c>
      <c r="K473" s="30" t="s">
        <v>22266</v>
      </c>
      <c r="L473" s="73" t="s">
        <v>28987</v>
      </c>
      <c r="M473" s="73" t="s">
        <v>28988</v>
      </c>
    </row>
    <row r="474" spans="1:13" ht="111.45" customHeight="1">
      <c r="A474" s="40">
        <v>473</v>
      </c>
      <c r="B474" s="29" t="s">
        <v>15119</v>
      </c>
      <c r="C474" s="41"/>
      <c r="D474" s="41"/>
      <c r="E474" s="41" t="s">
        <v>23001</v>
      </c>
      <c r="F474" s="41" t="s">
        <v>15120</v>
      </c>
      <c r="G474" s="41" t="s">
        <v>15121</v>
      </c>
      <c r="H474" s="41" t="s">
        <v>15122</v>
      </c>
      <c r="I474" s="41" t="s">
        <v>15123</v>
      </c>
      <c r="J474" s="42" t="s">
        <v>144</v>
      </c>
      <c r="K474" s="30" t="s">
        <v>22269</v>
      </c>
      <c r="L474" s="73" t="s">
        <v>28987</v>
      </c>
      <c r="M474" s="73" t="s">
        <v>28988</v>
      </c>
    </row>
    <row r="475" spans="1:13" ht="111.45" customHeight="1">
      <c r="A475" s="40">
        <v>474</v>
      </c>
      <c r="B475" s="29" t="s">
        <v>15150</v>
      </c>
      <c r="C475" s="41"/>
      <c r="D475" s="41"/>
      <c r="E475" s="41" t="s">
        <v>23001</v>
      </c>
      <c r="F475" s="41" t="s">
        <v>15151</v>
      </c>
      <c r="G475" s="41" t="s">
        <v>15152</v>
      </c>
      <c r="H475" s="41" t="s">
        <v>15153</v>
      </c>
      <c r="I475" s="41" t="s">
        <v>15154</v>
      </c>
      <c r="J475" s="42" t="s">
        <v>127</v>
      </c>
      <c r="K475" s="30" t="s">
        <v>22277</v>
      </c>
      <c r="L475" s="73" t="s">
        <v>28987</v>
      </c>
      <c r="M475" s="73" t="s">
        <v>28988</v>
      </c>
    </row>
    <row r="476" spans="1:13" ht="111.45" customHeight="1">
      <c r="A476" s="40">
        <v>475</v>
      </c>
      <c r="B476" s="29" t="s">
        <v>15150</v>
      </c>
      <c r="C476" s="41"/>
      <c r="D476" s="41"/>
      <c r="E476" s="41" t="s">
        <v>23001</v>
      </c>
      <c r="F476" s="41" t="s">
        <v>15160</v>
      </c>
      <c r="G476" s="41" t="s">
        <v>15161</v>
      </c>
      <c r="H476" s="41" t="s">
        <v>15162</v>
      </c>
      <c r="I476" s="41" t="s">
        <v>15163</v>
      </c>
      <c r="J476" s="42" t="s">
        <v>144</v>
      </c>
      <c r="K476" s="30" t="s">
        <v>22279</v>
      </c>
      <c r="L476" s="73" t="s">
        <v>28987</v>
      </c>
      <c r="M476" s="73" t="s">
        <v>28988</v>
      </c>
    </row>
    <row r="477" spans="1:13" ht="111.45" customHeight="1">
      <c r="A477" s="40">
        <v>476</v>
      </c>
      <c r="B477" s="29" t="s">
        <v>15194</v>
      </c>
      <c r="C477" s="41"/>
      <c r="D477" s="41"/>
      <c r="E477" s="41" t="s">
        <v>23001</v>
      </c>
      <c r="F477" s="41" t="s">
        <v>15195</v>
      </c>
      <c r="G477" s="41" t="s">
        <v>15196</v>
      </c>
      <c r="H477" s="41" t="s">
        <v>15197</v>
      </c>
      <c r="I477" s="41" t="s">
        <v>15198</v>
      </c>
      <c r="J477" s="42" t="s">
        <v>144</v>
      </c>
      <c r="K477" s="30" t="s">
        <v>22287</v>
      </c>
      <c r="L477" s="73" t="s">
        <v>28987</v>
      </c>
      <c r="M477" s="73" t="s">
        <v>28988</v>
      </c>
    </row>
    <row r="478" spans="1:13" ht="111.45" customHeight="1">
      <c r="A478" s="40">
        <v>477</v>
      </c>
      <c r="B478" s="29" t="s">
        <v>15199</v>
      </c>
      <c r="C478" s="41"/>
      <c r="D478" s="41"/>
      <c r="E478" s="41" t="s">
        <v>23001</v>
      </c>
      <c r="F478" s="41" t="s">
        <v>15200</v>
      </c>
      <c r="G478" s="41" t="s">
        <v>1127</v>
      </c>
      <c r="H478" s="41" t="s">
        <v>1128</v>
      </c>
      <c r="I478" s="41" t="s">
        <v>15201</v>
      </c>
      <c r="J478" s="42" t="s">
        <v>127</v>
      </c>
      <c r="K478" s="30" t="s">
        <v>22288</v>
      </c>
      <c r="L478" s="73" t="s">
        <v>28987</v>
      </c>
      <c r="M478" s="73" t="s">
        <v>28988</v>
      </c>
    </row>
    <row r="479" spans="1:13" ht="111.45" customHeight="1">
      <c r="A479" s="40">
        <v>478</v>
      </c>
      <c r="B479" s="29" t="s">
        <v>15221</v>
      </c>
      <c r="C479" s="41"/>
      <c r="D479" s="41"/>
      <c r="E479" s="41" t="s">
        <v>23001</v>
      </c>
      <c r="F479" s="41" t="s">
        <v>15222</v>
      </c>
      <c r="G479" s="41" t="s">
        <v>15223</v>
      </c>
      <c r="H479" s="41" t="s">
        <v>15224</v>
      </c>
      <c r="I479" s="41" t="s">
        <v>15225</v>
      </c>
      <c r="J479" s="42" t="s">
        <v>133</v>
      </c>
      <c r="K479" s="30" t="s">
        <v>22293</v>
      </c>
      <c r="L479" s="73" t="s">
        <v>28987</v>
      </c>
      <c r="M479" s="73" t="s">
        <v>28988</v>
      </c>
    </row>
    <row r="480" spans="1:13" ht="111.45" customHeight="1">
      <c r="A480" s="40">
        <v>479</v>
      </c>
      <c r="B480" s="29" t="s">
        <v>15226</v>
      </c>
      <c r="C480" s="41"/>
      <c r="D480" s="41"/>
      <c r="E480" s="41" t="s">
        <v>23001</v>
      </c>
      <c r="F480" s="41" t="s">
        <v>15227</v>
      </c>
      <c r="G480" s="41" t="s">
        <v>15228</v>
      </c>
      <c r="H480" s="41" t="s">
        <v>15229</v>
      </c>
      <c r="I480" s="41" t="s">
        <v>15230</v>
      </c>
      <c r="J480" s="42" t="s">
        <v>144</v>
      </c>
      <c r="K480" s="30" t="s">
        <v>22294</v>
      </c>
      <c r="L480" s="73" t="s">
        <v>28987</v>
      </c>
      <c r="M480" s="73" t="s">
        <v>28988</v>
      </c>
    </row>
    <row r="481" spans="1:13" ht="111.45" customHeight="1">
      <c r="A481" s="40">
        <v>480</v>
      </c>
      <c r="B481" s="29" t="s">
        <v>15231</v>
      </c>
      <c r="C481" s="41"/>
      <c r="D481" s="41"/>
      <c r="E481" s="41" t="s">
        <v>23001</v>
      </c>
      <c r="F481" s="41" t="s">
        <v>321</v>
      </c>
      <c r="G481" s="41" t="s">
        <v>4468</v>
      </c>
      <c r="H481" s="41" t="s">
        <v>1104</v>
      </c>
      <c r="I481" s="41" t="s">
        <v>15232</v>
      </c>
      <c r="J481" s="42" t="s">
        <v>133</v>
      </c>
      <c r="K481" s="30" t="s">
        <v>22295</v>
      </c>
      <c r="L481" s="73" t="s">
        <v>28987</v>
      </c>
      <c r="M481" s="73" t="s">
        <v>28988</v>
      </c>
    </row>
    <row r="482" spans="1:13" ht="111.45" customHeight="1">
      <c r="A482" s="40">
        <v>481</v>
      </c>
      <c r="B482" s="29" t="s">
        <v>15259</v>
      </c>
      <c r="C482" s="41"/>
      <c r="D482" s="41"/>
      <c r="E482" s="41" t="s">
        <v>23001</v>
      </c>
      <c r="F482" s="41" t="s">
        <v>15260</v>
      </c>
      <c r="G482" s="41" t="s">
        <v>15261</v>
      </c>
      <c r="H482" s="41" t="s">
        <v>15262</v>
      </c>
      <c r="I482" s="41" t="s">
        <v>15263</v>
      </c>
      <c r="J482" s="42" t="s">
        <v>127</v>
      </c>
      <c r="K482" s="30" t="s">
        <v>19263</v>
      </c>
      <c r="L482" s="73" t="s">
        <v>28987</v>
      </c>
      <c r="M482" s="73" t="s">
        <v>28988</v>
      </c>
    </row>
    <row r="483" spans="1:13" ht="111.45" customHeight="1">
      <c r="A483" s="40">
        <v>482</v>
      </c>
      <c r="B483" s="29" t="s">
        <v>15285</v>
      </c>
      <c r="C483" s="41"/>
      <c r="D483" s="41"/>
      <c r="E483" s="41" t="s">
        <v>23001</v>
      </c>
      <c r="F483" s="41" t="s">
        <v>15286</v>
      </c>
      <c r="G483" s="41" t="s">
        <v>15287</v>
      </c>
      <c r="H483" s="41" t="s">
        <v>15288</v>
      </c>
      <c r="I483" s="41" t="s">
        <v>15289</v>
      </c>
      <c r="J483" s="42" t="s">
        <v>160</v>
      </c>
      <c r="K483" s="30" t="s">
        <v>22303</v>
      </c>
      <c r="L483" s="73" t="s">
        <v>28987</v>
      </c>
      <c r="M483" s="73" t="s">
        <v>28988</v>
      </c>
    </row>
    <row r="484" spans="1:13" ht="111.45" customHeight="1">
      <c r="A484" s="40">
        <v>483</v>
      </c>
      <c r="B484" s="29" t="s">
        <v>15290</v>
      </c>
      <c r="C484" s="41"/>
      <c r="D484" s="41"/>
      <c r="E484" s="41" t="s">
        <v>23001</v>
      </c>
      <c r="F484" s="41" t="s">
        <v>4683</v>
      </c>
      <c r="G484" s="41" t="s">
        <v>300</v>
      </c>
      <c r="H484" s="41" t="s">
        <v>467</v>
      </c>
      <c r="I484" s="41" t="s">
        <v>2678</v>
      </c>
      <c r="J484" s="42" t="s">
        <v>144</v>
      </c>
      <c r="K484" s="30" t="s">
        <v>22304</v>
      </c>
      <c r="L484" s="73" t="s">
        <v>28987</v>
      </c>
      <c r="M484" s="73" t="s">
        <v>28988</v>
      </c>
    </row>
    <row r="485" spans="1:13" ht="111.45" customHeight="1">
      <c r="A485" s="40">
        <v>484</v>
      </c>
      <c r="B485" s="29" t="s">
        <v>15297</v>
      </c>
      <c r="C485" s="41"/>
      <c r="D485" s="41"/>
      <c r="E485" s="41" t="s">
        <v>23001</v>
      </c>
      <c r="F485" s="41" t="s">
        <v>15298</v>
      </c>
      <c r="G485" s="41" t="s">
        <v>15299</v>
      </c>
      <c r="H485" s="41" t="s">
        <v>15300</v>
      </c>
      <c r="I485" s="41" t="s">
        <v>15301</v>
      </c>
      <c r="J485" s="42" t="s">
        <v>133</v>
      </c>
      <c r="K485" s="30" t="s">
        <v>19265</v>
      </c>
      <c r="L485" s="73" t="s">
        <v>28987</v>
      </c>
      <c r="M485" s="73" t="s">
        <v>28988</v>
      </c>
    </row>
    <row r="486" spans="1:13" ht="111.45" customHeight="1">
      <c r="A486" s="40">
        <v>485</v>
      </c>
      <c r="B486" s="29" t="s">
        <v>15331</v>
      </c>
      <c r="C486" s="41"/>
      <c r="D486" s="41"/>
      <c r="E486" s="41" t="s">
        <v>23001</v>
      </c>
      <c r="F486" s="41" t="s">
        <v>15332</v>
      </c>
      <c r="G486" s="41" t="s">
        <v>15333</v>
      </c>
      <c r="H486" s="41" t="s">
        <v>15334</v>
      </c>
      <c r="I486" s="41" t="s">
        <v>15335</v>
      </c>
      <c r="J486" s="42" t="s">
        <v>144</v>
      </c>
      <c r="K486" s="30" t="s">
        <v>19267</v>
      </c>
      <c r="L486" s="73" t="s">
        <v>28987</v>
      </c>
      <c r="M486" s="73" t="s">
        <v>28988</v>
      </c>
    </row>
    <row r="487" spans="1:13" ht="111.45" customHeight="1">
      <c r="A487" s="40">
        <v>486</v>
      </c>
      <c r="B487" s="29" t="s">
        <v>15337</v>
      </c>
      <c r="C487" s="41"/>
      <c r="D487" s="41"/>
      <c r="E487" s="41" t="s">
        <v>23001</v>
      </c>
      <c r="F487" s="41" t="s">
        <v>4560</v>
      </c>
      <c r="G487" s="41" t="s">
        <v>15338</v>
      </c>
      <c r="H487" s="41" t="s">
        <v>15339</v>
      </c>
      <c r="I487" s="41" t="s">
        <v>15188</v>
      </c>
      <c r="J487" s="42" t="s">
        <v>160</v>
      </c>
      <c r="K487" s="30" t="s">
        <v>19268</v>
      </c>
      <c r="L487" s="73" t="s">
        <v>28987</v>
      </c>
      <c r="M487" s="73" t="s">
        <v>28988</v>
      </c>
    </row>
    <row r="488" spans="1:13" ht="111.45" customHeight="1">
      <c r="A488" s="40">
        <v>487</v>
      </c>
      <c r="B488" s="29" t="s">
        <v>15361</v>
      </c>
      <c r="C488" s="41"/>
      <c r="D488" s="41"/>
      <c r="E488" s="41" t="s">
        <v>23001</v>
      </c>
      <c r="F488" s="41" t="s">
        <v>15362</v>
      </c>
      <c r="G488" s="41" t="s">
        <v>15363</v>
      </c>
      <c r="H488" s="41" t="s">
        <v>15364</v>
      </c>
      <c r="I488" s="41" t="s">
        <v>15365</v>
      </c>
      <c r="J488" s="42" t="s">
        <v>127</v>
      </c>
      <c r="K488" s="30" t="s">
        <v>22315</v>
      </c>
      <c r="L488" s="73" t="s">
        <v>28987</v>
      </c>
      <c r="M488" s="73" t="s">
        <v>28988</v>
      </c>
    </row>
    <row r="489" spans="1:13" ht="111.45" customHeight="1">
      <c r="A489" s="40">
        <v>488</v>
      </c>
      <c r="B489" s="29" t="s">
        <v>15379</v>
      </c>
      <c r="C489" s="41"/>
      <c r="D489" s="41"/>
      <c r="E489" s="41" t="s">
        <v>23001</v>
      </c>
      <c r="F489" s="41" t="s">
        <v>15380</v>
      </c>
      <c r="G489" s="41" t="s">
        <v>15381</v>
      </c>
      <c r="H489" s="41" t="s">
        <v>15382</v>
      </c>
      <c r="I489" s="41" t="s">
        <v>15383</v>
      </c>
      <c r="J489" s="42" t="s">
        <v>160</v>
      </c>
      <c r="K489" s="30" t="s">
        <v>19272</v>
      </c>
      <c r="L489" s="73" t="s">
        <v>28987</v>
      </c>
      <c r="M489" s="73" t="s">
        <v>28988</v>
      </c>
    </row>
    <row r="490" spans="1:13" ht="111.45" customHeight="1">
      <c r="A490" s="40">
        <v>489</v>
      </c>
      <c r="B490" s="29" t="s">
        <v>15384</v>
      </c>
      <c r="C490" s="41"/>
      <c r="D490" s="41"/>
      <c r="E490" s="41" t="s">
        <v>23001</v>
      </c>
      <c r="F490" s="41" t="s">
        <v>15385</v>
      </c>
      <c r="G490" s="41" t="s">
        <v>15386</v>
      </c>
      <c r="H490" s="41" t="s">
        <v>15387</v>
      </c>
      <c r="I490" s="41" t="s">
        <v>15388</v>
      </c>
      <c r="J490" s="42" t="s">
        <v>127</v>
      </c>
      <c r="K490" s="30" t="s">
        <v>22295</v>
      </c>
      <c r="L490" s="73" t="s">
        <v>28987</v>
      </c>
      <c r="M490" s="73" t="s">
        <v>28988</v>
      </c>
    </row>
    <row r="491" spans="1:13" ht="111.45" customHeight="1">
      <c r="A491" s="40">
        <v>490</v>
      </c>
      <c r="B491" s="29" t="s">
        <v>15399</v>
      </c>
      <c r="C491" s="41"/>
      <c r="D491" s="41"/>
      <c r="E491" s="41" t="s">
        <v>23001</v>
      </c>
      <c r="F491" s="41" t="s">
        <v>15400</v>
      </c>
      <c r="G491" s="41" t="s">
        <v>15401</v>
      </c>
      <c r="H491" s="41" t="s">
        <v>15402</v>
      </c>
      <c r="I491" s="41" t="s">
        <v>15403</v>
      </c>
      <c r="J491" s="42" t="s">
        <v>144</v>
      </c>
      <c r="K491" s="30" t="s">
        <v>19273</v>
      </c>
      <c r="L491" s="73" t="s">
        <v>28987</v>
      </c>
      <c r="M491" s="73" t="s">
        <v>28988</v>
      </c>
    </row>
    <row r="492" spans="1:13" ht="111.45" customHeight="1">
      <c r="A492" s="40">
        <v>491</v>
      </c>
      <c r="B492" s="29" t="s">
        <v>15409</v>
      </c>
      <c r="C492" s="41"/>
      <c r="D492" s="41"/>
      <c r="E492" s="41" t="s">
        <v>23001</v>
      </c>
      <c r="F492" s="41" t="s">
        <v>15410</v>
      </c>
      <c r="G492" s="41" t="s">
        <v>15411</v>
      </c>
      <c r="H492" s="41" t="s">
        <v>15412</v>
      </c>
      <c r="I492" s="41" t="s">
        <v>15413</v>
      </c>
      <c r="J492" s="42" t="s">
        <v>144</v>
      </c>
      <c r="K492" s="30" t="s">
        <v>22321</v>
      </c>
      <c r="L492" s="73" t="s">
        <v>28987</v>
      </c>
      <c r="M492" s="73" t="s">
        <v>28988</v>
      </c>
    </row>
    <row r="493" spans="1:13" ht="111.45" customHeight="1">
      <c r="A493" s="40">
        <v>492</v>
      </c>
      <c r="B493" s="29" t="s">
        <v>15434</v>
      </c>
      <c r="C493" s="41"/>
      <c r="D493" s="41"/>
      <c r="E493" s="41" t="s">
        <v>23001</v>
      </c>
      <c r="F493" s="41" t="s">
        <v>15146</v>
      </c>
      <c r="G493" s="41" t="s">
        <v>15147</v>
      </c>
      <c r="H493" s="41" t="s">
        <v>15148</v>
      </c>
      <c r="I493" s="41" t="s">
        <v>15149</v>
      </c>
      <c r="J493" s="42" t="s">
        <v>127</v>
      </c>
      <c r="K493" s="30" t="s">
        <v>22326</v>
      </c>
      <c r="L493" s="73" t="s">
        <v>28987</v>
      </c>
      <c r="M493" s="73" t="s">
        <v>28988</v>
      </c>
    </row>
    <row r="494" spans="1:13" ht="111.45" customHeight="1">
      <c r="A494" s="40">
        <v>493</v>
      </c>
      <c r="B494" s="29" t="s">
        <v>15470</v>
      </c>
      <c r="C494" s="41"/>
      <c r="D494" s="41"/>
      <c r="E494" s="41" t="s">
        <v>23001</v>
      </c>
      <c r="F494" s="41" t="s">
        <v>6384</v>
      </c>
      <c r="G494" s="41" t="s">
        <v>11180</v>
      </c>
      <c r="H494" s="41" t="s">
        <v>640</v>
      </c>
      <c r="I494" s="41" t="s">
        <v>14613</v>
      </c>
      <c r="J494" s="42" t="s">
        <v>133</v>
      </c>
      <c r="K494" s="30" t="s">
        <v>22334</v>
      </c>
      <c r="L494" s="73" t="s">
        <v>28987</v>
      </c>
      <c r="M494" s="73" t="s">
        <v>28988</v>
      </c>
    </row>
    <row r="495" spans="1:13" ht="111.45" customHeight="1">
      <c r="A495" s="40">
        <v>494</v>
      </c>
      <c r="B495" s="29" t="s">
        <v>15471</v>
      </c>
      <c r="C495" s="41"/>
      <c r="D495" s="41"/>
      <c r="E495" s="41" t="s">
        <v>23001</v>
      </c>
      <c r="F495" s="41" t="s">
        <v>15472</v>
      </c>
      <c r="G495" s="41" t="s">
        <v>15473</v>
      </c>
      <c r="H495" s="41" t="s">
        <v>15474</v>
      </c>
      <c r="I495" s="41" t="s">
        <v>15475</v>
      </c>
      <c r="J495" s="42" t="s">
        <v>160</v>
      </c>
      <c r="K495" s="30" t="s">
        <v>19279</v>
      </c>
      <c r="L495" s="73" t="s">
        <v>28987</v>
      </c>
      <c r="M495" s="73" t="s">
        <v>28988</v>
      </c>
    </row>
    <row r="496" spans="1:13" ht="111.45" customHeight="1">
      <c r="A496" s="40">
        <v>495</v>
      </c>
      <c r="B496" s="29" t="s">
        <v>15511</v>
      </c>
      <c r="C496" s="41"/>
      <c r="D496" s="41"/>
      <c r="E496" s="41" t="s">
        <v>23001</v>
      </c>
      <c r="F496" s="41" t="s">
        <v>4065</v>
      </c>
      <c r="G496" s="41" t="s">
        <v>4237</v>
      </c>
      <c r="H496" s="41" t="s">
        <v>15512</v>
      </c>
      <c r="I496" s="41" t="s">
        <v>946</v>
      </c>
      <c r="J496" s="42" t="s">
        <v>144</v>
      </c>
      <c r="K496" s="30" t="s">
        <v>22258</v>
      </c>
      <c r="L496" s="73" t="s">
        <v>28987</v>
      </c>
      <c r="M496" s="73" t="s">
        <v>28988</v>
      </c>
    </row>
    <row r="497" spans="1:13" ht="111.45" customHeight="1">
      <c r="A497" s="40">
        <v>496</v>
      </c>
      <c r="B497" s="29" t="s">
        <v>15524</v>
      </c>
      <c r="C497" s="41"/>
      <c r="D497" s="41"/>
      <c r="E497" s="41" t="s">
        <v>23001</v>
      </c>
      <c r="F497" s="41" t="s">
        <v>15525</v>
      </c>
      <c r="G497" s="41" t="s">
        <v>15526</v>
      </c>
      <c r="H497" s="41" t="s">
        <v>15527</v>
      </c>
      <c r="I497" s="41" t="s">
        <v>15528</v>
      </c>
      <c r="J497" s="42" t="s">
        <v>133</v>
      </c>
      <c r="K497" s="30" t="s">
        <v>22344</v>
      </c>
      <c r="L497" s="73" t="s">
        <v>28987</v>
      </c>
      <c r="M497" s="73" t="s">
        <v>28988</v>
      </c>
    </row>
    <row r="498" spans="1:13" ht="111.45" customHeight="1">
      <c r="A498" s="40">
        <v>497</v>
      </c>
      <c r="B498" s="29" t="s">
        <v>15531</v>
      </c>
      <c r="C498" s="41"/>
      <c r="D498" s="41"/>
      <c r="E498" s="41" t="s">
        <v>23001</v>
      </c>
      <c r="F498" s="41" t="s">
        <v>15532</v>
      </c>
      <c r="G498" s="41" t="s">
        <v>15223</v>
      </c>
      <c r="H498" s="41" t="s">
        <v>15224</v>
      </c>
      <c r="I498" s="41" t="s">
        <v>15225</v>
      </c>
      <c r="J498" s="42" t="s">
        <v>133</v>
      </c>
      <c r="K498" s="30" t="s">
        <v>22345</v>
      </c>
      <c r="L498" s="73" t="s">
        <v>28987</v>
      </c>
      <c r="M498" s="73" t="s">
        <v>28988</v>
      </c>
    </row>
    <row r="499" spans="1:13" ht="111.45" customHeight="1">
      <c r="A499" s="40">
        <v>498</v>
      </c>
      <c r="B499" s="29" t="s">
        <v>15564</v>
      </c>
      <c r="C499" s="41"/>
      <c r="D499" s="41"/>
      <c r="E499" s="41" t="s">
        <v>23001</v>
      </c>
      <c r="F499" s="41" t="s">
        <v>15565</v>
      </c>
      <c r="G499" s="41" t="s">
        <v>15566</v>
      </c>
      <c r="H499" s="41" t="s">
        <v>15567</v>
      </c>
      <c r="I499" s="41" t="s">
        <v>15568</v>
      </c>
      <c r="J499" s="42" t="s">
        <v>160</v>
      </c>
      <c r="K499" s="30" t="s">
        <v>22352</v>
      </c>
      <c r="L499" s="73" t="s">
        <v>28987</v>
      </c>
      <c r="M499" s="73" t="s">
        <v>28988</v>
      </c>
    </row>
    <row r="500" spans="1:13" ht="111.45" customHeight="1">
      <c r="A500" s="40">
        <v>499</v>
      </c>
      <c r="B500" s="29" t="s">
        <v>15589</v>
      </c>
      <c r="C500" s="41"/>
      <c r="D500" s="41"/>
      <c r="E500" s="41" t="s">
        <v>23001</v>
      </c>
      <c r="F500" s="41" t="s">
        <v>15590</v>
      </c>
      <c r="G500" s="41" t="s">
        <v>15591</v>
      </c>
      <c r="H500" s="41" t="s">
        <v>15592</v>
      </c>
      <c r="I500" s="41" t="s">
        <v>15593</v>
      </c>
      <c r="J500" s="42" t="s">
        <v>144</v>
      </c>
      <c r="K500" s="30" t="s">
        <v>22357</v>
      </c>
      <c r="L500" s="73" t="s">
        <v>28987</v>
      </c>
      <c r="M500" s="73" t="s">
        <v>28988</v>
      </c>
    </row>
    <row r="501" spans="1:13" ht="111.45" customHeight="1">
      <c r="A501" s="40">
        <v>500</v>
      </c>
      <c r="B501" s="29" t="s">
        <v>15624</v>
      </c>
      <c r="C501" s="41"/>
      <c r="D501" s="41"/>
      <c r="E501" s="41" t="s">
        <v>23001</v>
      </c>
      <c r="F501" s="41" t="s">
        <v>15625</v>
      </c>
      <c r="G501" s="41" t="s">
        <v>15626</v>
      </c>
      <c r="H501" s="41" t="s">
        <v>15627</v>
      </c>
      <c r="I501" s="41" t="s">
        <v>4220</v>
      </c>
      <c r="J501" s="42" t="s">
        <v>160</v>
      </c>
      <c r="K501" s="30" t="s">
        <v>22364</v>
      </c>
      <c r="L501" s="73" t="s">
        <v>28987</v>
      </c>
      <c r="M501" s="73" t="s">
        <v>28988</v>
      </c>
    </row>
    <row r="502" spans="1:13" ht="111.45" customHeight="1">
      <c r="A502" s="40">
        <v>501</v>
      </c>
      <c r="B502" s="29" t="s">
        <v>15633</v>
      </c>
      <c r="C502" s="41"/>
      <c r="D502" s="41"/>
      <c r="E502" s="41" t="s">
        <v>23001</v>
      </c>
      <c r="F502" s="41" t="s">
        <v>15634</v>
      </c>
      <c r="G502" s="41" t="s">
        <v>15635</v>
      </c>
      <c r="H502" s="41" t="s">
        <v>15636</v>
      </c>
      <c r="I502" s="41" t="s">
        <v>15637</v>
      </c>
      <c r="J502" s="42" t="s">
        <v>127</v>
      </c>
      <c r="K502" s="30" t="s">
        <v>22365</v>
      </c>
      <c r="L502" s="73" t="s">
        <v>28987</v>
      </c>
      <c r="M502" s="73" t="s">
        <v>28988</v>
      </c>
    </row>
    <row r="503" spans="1:13" ht="111.45" customHeight="1">
      <c r="A503" s="40">
        <v>502</v>
      </c>
      <c r="B503" s="29" t="s">
        <v>15639</v>
      </c>
      <c r="C503" s="41"/>
      <c r="D503" s="41"/>
      <c r="E503" s="41" t="s">
        <v>23001</v>
      </c>
      <c r="F503" s="41" t="s">
        <v>15640</v>
      </c>
      <c r="G503" s="41" t="s">
        <v>15641</v>
      </c>
      <c r="H503" s="41" t="s">
        <v>15642</v>
      </c>
      <c r="I503" s="41" t="s">
        <v>15643</v>
      </c>
      <c r="J503" s="42" t="s">
        <v>133</v>
      </c>
      <c r="K503" s="30" t="s">
        <v>19288</v>
      </c>
      <c r="L503" s="73" t="s">
        <v>28987</v>
      </c>
      <c r="M503" s="73" t="s">
        <v>28988</v>
      </c>
    </row>
    <row r="504" spans="1:13" ht="111.45" customHeight="1">
      <c r="A504" s="40">
        <v>503</v>
      </c>
      <c r="B504" s="29" t="s">
        <v>15652</v>
      </c>
      <c r="C504" s="41"/>
      <c r="D504" s="41"/>
      <c r="E504" s="41" t="s">
        <v>23001</v>
      </c>
      <c r="F504" s="41" t="s">
        <v>4760</v>
      </c>
      <c r="G504" s="41" t="s">
        <v>11873</v>
      </c>
      <c r="H504" s="41" t="s">
        <v>10068</v>
      </c>
      <c r="I504" s="41" t="s">
        <v>4693</v>
      </c>
      <c r="J504" s="42" t="s">
        <v>127</v>
      </c>
      <c r="K504" s="30" t="s">
        <v>22368</v>
      </c>
      <c r="L504" s="73" t="s">
        <v>28987</v>
      </c>
      <c r="M504" s="73" t="s">
        <v>28988</v>
      </c>
    </row>
    <row r="505" spans="1:13" ht="111.45" customHeight="1">
      <c r="A505" s="40">
        <v>504</v>
      </c>
      <c r="B505" s="29" t="s">
        <v>15654</v>
      </c>
      <c r="C505" s="41"/>
      <c r="D505" s="41"/>
      <c r="E505" s="41" t="s">
        <v>23001</v>
      </c>
      <c r="F505" s="41" t="s">
        <v>15655</v>
      </c>
      <c r="G505" s="41" t="s">
        <v>15656</v>
      </c>
      <c r="H505" s="41" t="s">
        <v>15657</v>
      </c>
      <c r="I505" s="41" t="s">
        <v>15658</v>
      </c>
      <c r="J505" s="42" t="s">
        <v>133</v>
      </c>
      <c r="K505" s="30" t="s">
        <v>22369</v>
      </c>
      <c r="L505" s="73" t="s">
        <v>28987</v>
      </c>
      <c r="M505" s="73" t="s">
        <v>28988</v>
      </c>
    </row>
    <row r="506" spans="1:13" ht="111.45" customHeight="1">
      <c r="A506" s="40">
        <v>505</v>
      </c>
      <c r="B506" s="29" t="s">
        <v>15672</v>
      </c>
      <c r="C506" s="41"/>
      <c r="D506" s="41"/>
      <c r="E506" s="41" t="s">
        <v>23001</v>
      </c>
      <c r="F506" s="41" t="s">
        <v>15673</v>
      </c>
      <c r="G506" s="41" t="s">
        <v>15674</v>
      </c>
      <c r="H506" s="41" t="s">
        <v>15675</v>
      </c>
      <c r="I506" s="41" t="s">
        <v>15676</v>
      </c>
      <c r="J506" s="42" t="s">
        <v>133</v>
      </c>
      <c r="K506" s="30" t="s">
        <v>19292</v>
      </c>
      <c r="L506" s="73" t="s">
        <v>28987</v>
      </c>
      <c r="M506" s="73" t="s">
        <v>28988</v>
      </c>
    </row>
    <row r="507" spans="1:13" ht="111.45" customHeight="1">
      <c r="A507" s="40">
        <v>506</v>
      </c>
      <c r="B507" s="29" t="s">
        <v>15682</v>
      </c>
      <c r="C507" s="41"/>
      <c r="D507" s="41"/>
      <c r="E507" s="41" t="s">
        <v>23001</v>
      </c>
      <c r="F507" s="41" t="s">
        <v>15683</v>
      </c>
      <c r="G507" s="41" t="s">
        <v>15684</v>
      </c>
      <c r="H507" s="41" t="s">
        <v>15685</v>
      </c>
      <c r="I507" s="41" t="s">
        <v>15686</v>
      </c>
      <c r="J507" s="42" t="s">
        <v>144</v>
      </c>
      <c r="K507" s="30" t="s">
        <v>22372</v>
      </c>
      <c r="L507" s="73" t="s">
        <v>28987</v>
      </c>
      <c r="M507" s="73" t="s">
        <v>28988</v>
      </c>
    </row>
    <row r="508" spans="1:13" ht="111.45" customHeight="1">
      <c r="A508" s="40">
        <v>507</v>
      </c>
      <c r="B508" s="29" t="s">
        <v>15691</v>
      </c>
      <c r="C508" s="41"/>
      <c r="D508" s="41"/>
      <c r="E508" s="41" t="s">
        <v>23001</v>
      </c>
      <c r="F508" s="41" t="s">
        <v>9811</v>
      </c>
      <c r="G508" s="41" t="s">
        <v>12250</v>
      </c>
      <c r="H508" s="41" t="s">
        <v>9969</v>
      </c>
      <c r="I508" s="41" t="s">
        <v>1486</v>
      </c>
      <c r="J508" s="42" t="s">
        <v>133</v>
      </c>
      <c r="K508" s="30" t="s">
        <v>19294</v>
      </c>
      <c r="L508" s="73" t="s">
        <v>28987</v>
      </c>
      <c r="M508" s="73" t="s">
        <v>28988</v>
      </c>
    </row>
    <row r="509" spans="1:13" ht="111.45" customHeight="1">
      <c r="A509" s="40">
        <v>508</v>
      </c>
      <c r="B509" s="29" t="s">
        <v>15703</v>
      </c>
      <c r="C509" s="41"/>
      <c r="D509" s="41"/>
      <c r="E509" s="41" t="s">
        <v>23001</v>
      </c>
      <c r="F509" s="41" t="s">
        <v>15704</v>
      </c>
      <c r="G509" s="41" t="s">
        <v>15705</v>
      </c>
      <c r="H509" s="41" t="s">
        <v>15706</v>
      </c>
      <c r="I509" s="41" t="s">
        <v>15707</v>
      </c>
      <c r="J509" s="42" t="s">
        <v>160</v>
      </c>
      <c r="K509" s="30" t="s">
        <v>22377</v>
      </c>
      <c r="L509" s="73" t="s">
        <v>28987</v>
      </c>
      <c r="M509" s="73" t="s">
        <v>28988</v>
      </c>
    </row>
    <row r="510" spans="1:13" ht="111.45" customHeight="1">
      <c r="A510" s="40">
        <v>509</v>
      </c>
      <c r="B510" s="29" t="s">
        <v>15708</v>
      </c>
      <c r="C510" s="41"/>
      <c r="D510" s="41"/>
      <c r="E510" s="41" t="s">
        <v>23001</v>
      </c>
      <c r="F510" s="41" t="s">
        <v>15709</v>
      </c>
      <c r="G510" s="41" t="s">
        <v>15710</v>
      </c>
      <c r="H510" s="41" t="s">
        <v>15711</v>
      </c>
      <c r="I510" s="41" t="s">
        <v>15712</v>
      </c>
      <c r="J510" s="42" t="s">
        <v>127</v>
      </c>
      <c r="K510" s="30" t="s">
        <v>22379</v>
      </c>
      <c r="L510" s="73" t="s">
        <v>28987</v>
      </c>
      <c r="M510" s="73" t="s">
        <v>28988</v>
      </c>
    </row>
    <row r="511" spans="1:13" ht="111.45" customHeight="1">
      <c r="A511" s="40">
        <v>510</v>
      </c>
      <c r="B511" s="29" t="s">
        <v>15780</v>
      </c>
      <c r="C511" s="41"/>
      <c r="D511" s="41"/>
      <c r="E511" s="41" t="s">
        <v>23001</v>
      </c>
      <c r="F511" s="41" t="s">
        <v>751</v>
      </c>
      <c r="G511" s="41" t="s">
        <v>15781</v>
      </c>
      <c r="H511" s="41" t="s">
        <v>15782</v>
      </c>
      <c r="I511" s="41" t="s">
        <v>15783</v>
      </c>
      <c r="J511" s="42" t="s">
        <v>127</v>
      </c>
      <c r="K511" s="30" t="s">
        <v>19299</v>
      </c>
      <c r="L511" s="73" t="s">
        <v>28987</v>
      </c>
      <c r="M511" s="73" t="s">
        <v>28988</v>
      </c>
    </row>
    <row r="512" spans="1:13" ht="111.45" customHeight="1">
      <c r="A512" s="40">
        <v>511</v>
      </c>
      <c r="B512" s="29" t="s">
        <v>15836</v>
      </c>
      <c r="C512" s="41"/>
      <c r="D512" s="41"/>
      <c r="E512" s="41" t="s">
        <v>23001</v>
      </c>
      <c r="F512" s="41" t="s">
        <v>4690</v>
      </c>
      <c r="G512" s="41" t="s">
        <v>4691</v>
      </c>
      <c r="H512" s="41" t="s">
        <v>12040</v>
      </c>
      <c r="I512" s="41" t="s">
        <v>15837</v>
      </c>
      <c r="J512" s="42" t="s">
        <v>144</v>
      </c>
      <c r="K512" s="30" t="s">
        <v>22400</v>
      </c>
      <c r="L512" s="73" t="s">
        <v>28987</v>
      </c>
      <c r="M512" s="73" t="s">
        <v>28988</v>
      </c>
    </row>
    <row r="513" spans="1:13" ht="111.45" customHeight="1">
      <c r="A513" s="40">
        <v>512</v>
      </c>
      <c r="B513" s="29" t="s">
        <v>15838</v>
      </c>
      <c r="C513" s="41"/>
      <c r="D513" s="41"/>
      <c r="E513" s="41" t="s">
        <v>23001</v>
      </c>
      <c r="F513" s="41" t="s">
        <v>15839</v>
      </c>
      <c r="G513" s="41" t="s">
        <v>15840</v>
      </c>
      <c r="H513" s="41" t="s">
        <v>15841</v>
      </c>
      <c r="I513" s="41" t="s">
        <v>15842</v>
      </c>
      <c r="J513" s="42" t="s">
        <v>133</v>
      </c>
      <c r="K513" s="30" t="s">
        <v>22401</v>
      </c>
      <c r="L513" s="73" t="s">
        <v>28987</v>
      </c>
      <c r="M513" s="73" t="s">
        <v>28988</v>
      </c>
    </row>
    <row r="514" spans="1:13" ht="111.45" customHeight="1">
      <c r="A514" s="40">
        <v>513</v>
      </c>
      <c r="B514" s="29" t="s">
        <v>15872</v>
      </c>
      <c r="C514" s="41"/>
      <c r="D514" s="41"/>
      <c r="E514" s="41" t="s">
        <v>23001</v>
      </c>
      <c r="F514" s="41" t="s">
        <v>15873</v>
      </c>
      <c r="G514" s="41" t="s">
        <v>15874</v>
      </c>
      <c r="H514" s="41" t="s">
        <v>15875</v>
      </c>
      <c r="I514" s="41" t="s">
        <v>15876</v>
      </c>
      <c r="J514" s="42" t="s">
        <v>133</v>
      </c>
      <c r="K514" s="30" t="s">
        <v>22405</v>
      </c>
      <c r="L514" s="73" t="s">
        <v>28987</v>
      </c>
      <c r="M514" s="73" t="s">
        <v>28988</v>
      </c>
    </row>
    <row r="515" spans="1:13" ht="111.45" customHeight="1">
      <c r="A515" s="40">
        <v>514</v>
      </c>
      <c r="B515" s="29" t="s">
        <v>15882</v>
      </c>
      <c r="C515" s="41"/>
      <c r="D515" s="41"/>
      <c r="E515" s="41" t="s">
        <v>23001</v>
      </c>
      <c r="F515" s="41" t="s">
        <v>4327</v>
      </c>
      <c r="G515" s="41" t="s">
        <v>15883</v>
      </c>
      <c r="H515" s="41" t="s">
        <v>15884</v>
      </c>
      <c r="I515" s="41" t="s">
        <v>15885</v>
      </c>
      <c r="J515" s="42" t="s">
        <v>127</v>
      </c>
      <c r="K515" s="30" t="s">
        <v>19308</v>
      </c>
      <c r="L515" s="73" t="s">
        <v>28987</v>
      </c>
      <c r="M515" s="73" t="s">
        <v>28988</v>
      </c>
    </row>
    <row r="516" spans="1:13" ht="111.45" customHeight="1">
      <c r="A516" s="40">
        <v>515</v>
      </c>
      <c r="B516" s="29" t="s">
        <v>15929</v>
      </c>
      <c r="C516" s="41"/>
      <c r="D516" s="41"/>
      <c r="E516" s="41" t="s">
        <v>23001</v>
      </c>
      <c r="F516" s="41" t="s">
        <v>15498</v>
      </c>
      <c r="G516" s="41" t="s">
        <v>15930</v>
      </c>
      <c r="H516" s="41" t="s">
        <v>611</v>
      </c>
      <c r="I516" s="41" t="s">
        <v>15931</v>
      </c>
      <c r="J516" s="42" t="s">
        <v>144</v>
      </c>
      <c r="K516" s="30" t="s">
        <v>22415</v>
      </c>
      <c r="L516" s="73" t="s">
        <v>28987</v>
      </c>
      <c r="M516" s="73" t="s">
        <v>28988</v>
      </c>
    </row>
    <row r="517" spans="1:13" ht="111.45" customHeight="1">
      <c r="A517" s="40">
        <v>516</v>
      </c>
      <c r="B517" s="29" t="s">
        <v>15937</v>
      </c>
      <c r="C517" s="41"/>
      <c r="D517" s="41"/>
      <c r="E517" s="41" t="s">
        <v>23001</v>
      </c>
      <c r="F517" s="41" t="s">
        <v>9764</v>
      </c>
      <c r="G517" s="41" t="s">
        <v>15938</v>
      </c>
      <c r="H517" s="41" t="s">
        <v>15939</v>
      </c>
      <c r="I517" s="41" t="s">
        <v>15940</v>
      </c>
      <c r="J517" s="42" t="s">
        <v>133</v>
      </c>
      <c r="K517" s="30" t="s">
        <v>22416</v>
      </c>
      <c r="L517" s="73" t="s">
        <v>28987</v>
      </c>
      <c r="M517" s="73" t="s">
        <v>28988</v>
      </c>
    </row>
    <row r="518" spans="1:13" ht="111.45" customHeight="1">
      <c r="A518" s="40">
        <v>517</v>
      </c>
      <c r="B518" s="29" t="s">
        <v>15941</v>
      </c>
      <c r="C518" s="41"/>
      <c r="D518" s="41"/>
      <c r="E518" s="41" t="s">
        <v>23001</v>
      </c>
      <c r="F518" s="41" t="s">
        <v>15942</v>
      </c>
      <c r="G518" s="41" t="s">
        <v>15943</v>
      </c>
      <c r="H518" s="41" t="s">
        <v>15944</v>
      </c>
      <c r="I518" s="41" t="s">
        <v>15945</v>
      </c>
      <c r="J518" s="42" t="s">
        <v>127</v>
      </c>
      <c r="K518" s="30" t="s">
        <v>22417</v>
      </c>
      <c r="L518" s="73" t="s">
        <v>28987</v>
      </c>
      <c r="M518" s="73" t="s">
        <v>28988</v>
      </c>
    </row>
    <row r="519" spans="1:13" ht="111.45" customHeight="1">
      <c r="A519" s="40">
        <v>518</v>
      </c>
      <c r="B519" s="29" t="s">
        <v>15951</v>
      </c>
      <c r="C519" s="41"/>
      <c r="D519" s="41"/>
      <c r="E519" s="41" t="s">
        <v>23001</v>
      </c>
      <c r="F519" s="41" t="s">
        <v>15952</v>
      </c>
      <c r="G519" s="41" t="s">
        <v>15953</v>
      </c>
      <c r="H519" s="41" t="s">
        <v>15954</v>
      </c>
      <c r="I519" s="41" t="s">
        <v>15955</v>
      </c>
      <c r="J519" s="42" t="s">
        <v>160</v>
      </c>
      <c r="K519" s="30" t="s">
        <v>22418</v>
      </c>
      <c r="L519" s="73" t="s">
        <v>28987</v>
      </c>
      <c r="M519" s="73" t="s">
        <v>28988</v>
      </c>
    </row>
    <row r="520" spans="1:13" ht="111.45" customHeight="1">
      <c r="A520" s="40">
        <v>519</v>
      </c>
      <c r="B520" s="29" t="s">
        <v>15961</v>
      </c>
      <c r="C520" s="41"/>
      <c r="D520" s="41"/>
      <c r="E520" s="41" t="s">
        <v>23001</v>
      </c>
      <c r="F520" s="41" t="s">
        <v>10678</v>
      </c>
      <c r="G520" s="41" t="s">
        <v>10679</v>
      </c>
      <c r="H520" s="41" t="s">
        <v>1369</v>
      </c>
      <c r="I520" s="41" t="s">
        <v>15962</v>
      </c>
      <c r="J520" s="42" t="s">
        <v>160</v>
      </c>
      <c r="K520" s="30" t="s">
        <v>19313</v>
      </c>
      <c r="L520" s="73" t="s">
        <v>28987</v>
      </c>
      <c r="M520" s="73" t="s">
        <v>28988</v>
      </c>
    </row>
    <row r="521" spans="1:13" ht="111.45" customHeight="1">
      <c r="A521" s="40">
        <v>520</v>
      </c>
      <c r="B521" s="29" t="s">
        <v>15972</v>
      </c>
      <c r="C521" s="41"/>
      <c r="D521" s="41"/>
      <c r="E521" s="41" t="s">
        <v>23001</v>
      </c>
      <c r="F521" s="41" t="s">
        <v>15973</v>
      </c>
      <c r="G521" s="41" t="s">
        <v>15974</v>
      </c>
      <c r="H521" s="41" t="s">
        <v>15975</v>
      </c>
      <c r="I521" s="41" t="s">
        <v>15976</v>
      </c>
      <c r="J521" s="42" t="s">
        <v>160</v>
      </c>
      <c r="K521" s="30" t="s">
        <v>22419</v>
      </c>
      <c r="L521" s="73" t="s">
        <v>28987</v>
      </c>
      <c r="M521" s="73" t="s">
        <v>28988</v>
      </c>
    </row>
    <row r="522" spans="1:13" ht="111.45" customHeight="1">
      <c r="A522" s="40">
        <v>521</v>
      </c>
      <c r="B522" s="29" t="s">
        <v>9630</v>
      </c>
      <c r="C522" s="41"/>
      <c r="D522" s="41"/>
      <c r="E522" s="41" t="s">
        <v>23001</v>
      </c>
      <c r="F522" s="41" t="s">
        <v>9631</v>
      </c>
      <c r="G522" s="41" t="s">
        <v>9632</v>
      </c>
      <c r="H522" s="41" t="s">
        <v>9633</v>
      </c>
      <c r="I522" s="41" t="s">
        <v>9634</v>
      </c>
      <c r="J522" s="42" t="s">
        <v>160</v>
      </c>
      <c r="K522" s="30" t="s">
        <v>21231</v>
      </c>
      <c r="L522" s="73" t="s">
        <v>28987</v>
      </c>
      <c r="M522" s="73" t="s">
        <v>28988</v>
      </c>
    </row>
    <row r="523" spans="1:13" ht="111.45" customHeight="1">
      <c r="A523" s="40">
        <v>522</v>
      </c>
      <c r="B523" s="29" t="s">
        <v>12502</v>
      </c>
      <c r="C523" s="41"/>
      <c r="D523" s="41"/>
      <c r="E523" s="41" t="s">
        <v>23001</v>
      </c>
      <c r="F523" s="41" t="s">
        <v>12503</v>
      </c>
      <c r="G523" s="41" t="s">
        <v>12504</v>
      </c>
      <c r="H523" s="41" t="s">
        <v>12505</v>
      </c>
      <c r="I523" s="41" t="s">
        <v>12506</v>
      </c>
      <c r="J523" s="42" t="s">
        <v>144</v>
      </c>
      <c r="K523" s="30" t="s">
        <v>21789</v>
      </c>
      <c r="L523" s="73" t="s">
        <v>28987</v>
      </c>
      <c r="M523" s="73" t="s">
        <v>28988</v>
      </c>
    </row>
    <row r="524" spans="1:13" ht="111.45" customHeight="1">
      <c r="A524" s="40">
        <v>523</v>
      </c>
      <c r="B524" s="29" t="s">
        <v>12507</v>
      </c>
      <c r="C524" s="41"/>
      <c r="D524" s="41"/>
      <c r="E524" s="41" t="s">
        <v>23001</v>
      </c>
      <c r="F524" s="41" t="s">
        <v>12508</v>
      </c>
      <c r="G524" s="41" t="s">
        <v>12509</v>
      </c>
      <c r="H524" s="41" t="s">
        <v>12510</v>
      </c>
      <c r="I524" s="41" t="s">
        <v>12511</v>
      </c>
      <c r="J524" s="42" t="s">
        <v>133</v>
      </c>
      <c r="K524" s="30" t="s">
        <v>21790</v>
      </c>
      <c r="L524" s="73" t="s">
        <v>28987</v>
      </c>
      <c r="M524" s="73" t="s">
        <v>28988</v>
      </c>
    </row>
    <row r="525" spans="1:13" ht="111.45" customHeight="1">
      <c r="A525" s="40">
        <v>524</v>
      </c>
      <c r="B525" s="29" t="s">
        <v>12528</v>
      </c>
      <c r="C525" s="41"/>
      <c r="D525" s="41"/>
      <c r="E525" s="41" t="s">
        <v>23001</v>
      </c>
      <c r="F525" s="41" t="s">
        <v>12529</v>
      </c>
      <c r="G525" s="41" t="s">
        <v>12530</v>
      </c>
      <c r="H525" s="41" t="s">
        <v>12531</v>
      </c>
      <c r="I525" s="41" t="s">
        <v>12532</v>
      </c>
      <c r="J525" s="42" t="s">
        <v>160</v>
      </c>
      <c r="K525" s="30" t="s">
        <v>19111</v>
      </c>
      <c r="L525" s="73" t="s">
        <v>28987</v>
      </c>
      <c r="M525" s="73" t="s">
        <v>28988</v>
      </c>
    </row>
    <row r="526" spans="1:13" ht="111.45" customHeight="1">
      <c r="A526" s="40">
        <v>525</v>
      </c>
      <c r="B526" s="29" t="s">
        <v>12597</v>
      </c>
      <c r="C526" s="41"/>
      <c r="D526" s="41"/>
      <c r="E526" s="41" t="s">
        <v>23001</v>
      </c>
      <c r="F526" s="41" t="s">
        <v>12598</v>
      </c>
      <c r="G526" s="41" t="s">
        <v>5239</v>
      </c>
      <c r="H526" s="41" t="s">
        <v>12599</v>
      </c>
      <c r="I526" s="41" t="s">
        <v>12600</v>
      </c>
      <c r="J526" s="42" t="s">
        <v>133</v>
      </c>
      <c r="K526" s="30" t="s">
        <v>19115</v>
      </c>
      <c r="L526" s="73" t="s">
        <v>28987</v>
      </c>
      <c r="M526" s="73" t="s">
        <v>28988</v>
      </c>
    </row>
    <row r="527" spans="1:13" ht="111.45" customHeight="1">
      <c r="A527" s="40">
        <v>526</v>
      </c>
      <c r="B527" s="29" t="s">
        <v>12611</v>
      </c>
      <c r="C527" s="41"/>
      <c r="D527" s="41"/>
      <c r="E527" s="41" t="s">
        <v>23001</v>
      </c>
      <c r="F527" s="41" t="s">
        <v>12612</v>
      </c>
      <c r="G527" s="41" t="s">
        <v>12613</v>
      </c>
      <c r="H527" s="41" t="s">
        <v>12614</v>
      </c>
      <c r="I527" s="41" t="s">
        <v>12615</v>
      </c>
      <c r="J527" s="42" t="s">
        <v>160</v>
      </c>
      <c r="K527" s="30" t="s">
        <v>19116</v>
      </c>
      <c r="L527" s="73" t="s">
        <v>28987</v>
      </c>
      <c r="M527" s="73" t="s">
        <v>28988</v>
      </c>
    </row>
    <row r="528" spans="1:13" ht="111.45" customHeight="1">
      <c r="A528" s="40">
        <v>527</v>
      </c>
      <c r="B528" s="29" t="s">
        <v>12682</v>
      </c>
      <c r="C528" s="41"/>
      <c r="D528" s="41"/>
      <c r="E528" s="41" t="s">
        <v>23001</v>
      </c>
      <c r="F528" s="41" t="s">
        <v>1039</v>
      </c>
      <c r="G528" s="41" t="s">
        <v>396</v>
      </c>
      <c r="H528" s="41" t="s">
        <v>4754</v>
      </c>
      <c r="I528" s="41" t="s">
        <v>1225</v>
      </c>
      <c r="J528" s="42" t="s">
        <v>133</v>
      </c>
      <c r="K528" s="30" t="s">
        <v>21825</v>
      </c>
      <c r="L528" s="73" t="s">
        <v>28987</v>
      </c>
      <c r="M528" s="73" t="s">
        <v>28988</v>
      </c>
    </row>
    <row r="529" spans="1:13" ht="111.45" customHeight="1">
      <c r="A529" s="40">
        <v>528</v>
      </c>
      <c r="B529" s="29" t="s">
        <v>12693</v>
      </c>
      <c r="C529" s="41"/>
      <c r="D529" s="41"/>
      <c r="E529" s="41" t="s">
        <v>23001</v>
      </c>
      <c r="F529" s="41" t="s">
        <v>12694</v>
      </c>
      <c r="G529" s="41" t="s">
        <v>12695</v>
      </c>
      <c r="H529" s="41" t="s">
        <v>12696</v>
      </c>
      <c r="I529" s="41" t="s">
        <v>12697</v>
      </c>
      <c r="J529" s="42" t="s">
        <v>144</v>
      </c>
      <c r="K529" s="30" t="s">
        <v>21827</v>
      </c>
      <c r="L529" s="73" t="s">
        <v>28987</v>
      </c>
      <c r="M529" s="73" t="s">
        <v>28988</v>
      </c>
    </row>
    <row r="530" spans="1:13" ht="111.45" customHeight="1">
      <c r="A530" s="40">
        <v>529</v>
      </c>
      <c r="B530" s="29" t="s">
        <v>12729</v>
      </c>
      <c r="C530" s="41"/>
      <c r="D530" s="41"/>
      <c r="E530" s="41" t="s">
        <v>23001</v>
      </c>
      <c r="F530" s="41" t="s">
        <v>12730</v>
      </c>
      <c r="G530" s="41" t="s">
        <v>12731</v>
      </c>
      <c r="H530" s="41" t="s">
        <v>12732</v>
      </c>
      <c r="I530" s="41" t="s">
        <v>12733</v>
      </c>
      <c r="J530" s="42" t="s">
        <v>144</v>
      </c>
      <c r="K530" s="30" t="s">
        <v>21834</v>
      </c>
      <c r="L530" s="73" t="s">
        <v>28987</v>
      </c>
      <c r="M530" s="73" t="s">
        <v>28988</v>
      </c>
    </row>
    <row r="531" spans="1:13" ht="111.45" customHeight="1">
      <c r="A531" s="40">
        <v>530</v>
      </c>
      <c r="B531" s="29" t="s">
        <v>12734</v>
      </c>
      <c r="C531" s="41"/>
      <c r="D531" s="41"/>
      <c r="E531" s="41" t="s">
        <v>23001</v>
      </c>
      <c r="F531" s="41" t="s">
        <v>1549</v>
      </c>
      <c r="G531" s="41" t="s">
        <v>1550</v>
      </c>
      <c r="H531" s="41" t="s">
        <v>1369</v>
      </c>
      <c r="I531" s="41" t="s">
        <v>138</v>
      </c>
      <c r="J531" s="42" t="s">
        <v>127</v>
      </c>
      <c r="K531" s="30" t="s">
        <v>21835</v>
      </c>
      <c r="L531" s="73" t="s">
        <v>28987</v>
      </c>
      <c r="M531" s="73" t="s">
        <v>28988</v>
      </c>
    </row>
    <row r="532" spans="1:13" ht="111.45" customHeight="1">
      <c r="A532" s="40">
        <v>531</v>
      </c>
      <c r="B532" s="29" t="s">
        <v>12736</v>
      </c>
      <c r="C532" s="41"/>
      <c r="D532" s="41"/>
      <c r="E532" s="41" t="s">
        <v>23001</v>
      </c>
      <c r="F532" s="41" t="s">
        <v>12737</v>
      </c>
      <c r="G532" s="41" t="s">
        <v>12738</v>
      </c>
      <c r="H532" s="41" t="s">
        <v>12739</v>
      </c>
      <c r="I532" s="41" t="s">
        <v>12740</v>
      </c>
      <c r="J532" s="42" t="s">
        <v>144</v>
      </c>
      <c r="K532" s="30" t="s">
        <v>21837</v>
      </c>
      <c r="L532" s="73" t="s">
        <v>28987</v>
      </c>
      <c r="M532" s="73" t="s">
        <v>28988</v>
      </c>
    </row>
    <row r="533" spans="1:13" ht="111.45" customHeight="1">
      <c r="A533" s="40">
        <v>532</v>
      </c>
      <c r="B533" s="29" t="s">
        <v>12741</v>
      </c>
      <c r="C533" s="41"/>
      <c r="D533" s="41"/>
      <c r="E533" s="41" t="s">
        <v>23001</v>
      </c>
      <c r="F533" s="41" t="s">
        <v>12742</v>
      </c>
      <c r="G533" s="41" t="s">
        <v>12743</v>
      </c>
      <c r="H533" s="41" t="s">
        <v>12744</v>
      </c>
      <c r="I533" s="41" t="s">
        <v>12745</v>
      </c>
      <c r="J533" s="42" t="s">
        <v>133</v>
      </c>
      <c r="K533" s="30" t="s">
        <v>21838</v>
      </c>
      <c r="L533" s="73" t="s">
        <v>28987</v>
      </c>
      <c r="M533" s="73" t="s">
        <v>28988</v>
      </c>
    </row>
    <row r="534" spans="1:13" ht="111.45" customHeight="1">
      <c r="A534" s="40">
        <v>533</v>
      </c>
      <c r="B534" s="29" t="s">
        <v>12751</v>
      </c>
      <c r="C534" s="41"/>
      <c r="D534" s="41"/>
      <c r="E534" s="41" t="s">
        <v>23001</v>
      </c>
      <c r="F534" s="41" t="s">
        <v>12752</v>
      </c>
      <c r="G534" s="41" t="s">
        <v>12753</v>
      </c>
      <c r="H534" s="41" t="s">
        <v>12754</v>
      </c>
      <c r="I534" s="41" t="s">
        <v>12755</v>
      </c>
      <c r="J534" s="42" t="s">
        <v>144</v>
      </c>
      <c r="K534" s="30" t="s">
        <v>21839</v>
      </c>
      <c r="L534" s="73" t="s">
        <v>28987</v>
      </c>
      <c r="M534" s="73" t="s">
        <v>28988</v>
      </c>
    </row>
    <row r="535" spans="1:13" ht="111.45" customHeight="1">
      <c r="A535" s="40">
        <v>534</v>
      </c>
      <c r="B535" s="29" t="s">
        <v>12756</v>
      </c>
      <c r="C535" s="41"/>
      <c r="D535" s="41"/>
      <c r="E535" s="41" t="s">
        <v>23001</v>
      </c>
      <c r="F535" s="41" t="s">
        <v>12757</v>
      </c>
      <c r="G535" s="41" t="s">
        <v>12758</v>
      </c>
      <c r="H535" s="41" t="s">
        <v>12759</v>
      </c>
      <c r="I535" s="41" t="s">
        <v>12760</v>
      </c>
      <c r="J535" s="42" t="s">
        <v>144</v>
      </c>
      <c r="K535" s="30" t="s">
        <v>19120</v>
      </c>
      <c r="L535" s="73" t="s">
        <v>28987</v>
      </c>
      <c r="M535" s="73" t="s">
        <v>28988</v>
      </c>
    </row>
    <row r="536" spans="1:13" ht="111.45" customHeight="1">
      <c r="A536" s="40">
        <v>535</v>
      </c>
      <c r="B536" s="29" t="s">
        <v>12778</v>
      </c>
      <c r="C536" s="41"/>
      <c r="D536" s="41"/>
      <c r="E536" s="41" t="s">
        <v>23001</v>
      </c>
      <c r="F536" s="41" t="s">
        <v>12779</v>
      </c>
      <c r="G536" s="41" t="s">
        <v>12780</v>
      </c>
      <c r="H536" s="41" t="s">
        <v>12781</v>
      </c>
      <c r="I536" s="41" t="s">
        <v>12782</v>
      </c>
      <c r="J536" s="42" t="s">
        <v>160</v>
      </c>
      <c r="K536" s="30" t="s">
        <v>21845</v>
      </c>
      <c r="L536" s="73" t="s">
        <v>28987</v>
      </c>
      <c r="M536" s="73" t="s">
        <v>28988</v>
      </c>
    </row>
    <row r="537" spans="1:13" ht="111.45" customHeight="1">
      <c r="A537" s="40">
        <v>536</v>
      </c>
      <c r="B537" s="29" t="s">
        <v>12788</v>
      </c>
      <c r="C537" s="41"/>
      <c r="D537" s="41"/>
      <c r="E537" s="41" t="s">
        <v>23001</v>
      </c>
      <c r="F537" s="41" t="s">
        <v>12789</v>
      </c>
      <c r="G537" s="41" t="s">
        <v>12790</v>
      </c>
      <c r="H537" s="41" t="s">
        <v>12791</v>
      </c>
      <c r="I537" s="41" t="s">
        <v>12792</v>
      </c>
      <c r="J537" s="42" t="s">
        <v>144</v>
      </c>
      <c r="K537" s="30" t="s">
        <v>21848</v>
      </c>
      <c r="L537" s="73" t="s">
        <v>28987</v>
      </c>
      <c r="M537" s="73" t="s">
        <v>28988</v>
      </c>
    </row>
    <row r="538" spans="1:13" ht="111.45" customHeight="1">
      <c r="A538" s="40">
        <v>537</v>
      </c>
      <c r="B538" s="29" t="s">
        <v>12793</v>
      </c>
      <c r="C538" s="41"/>
      <c r="D538" s="41"/>
      <c r="E538" s="41" t="s">
        <v>23001</v>
      </c>
      <c r="F538" s="41" t="s">
        <v>3013</v>
      </c>
      <c r="G538" s="41" t="s">
        <v>12794</v>
      </c>
      <c r="H538" s="41" t="s">
        <v>12795</v>
      </c>
      <c r="I538" s="41" t="s">
        <v>12796</v>
      </c>
      <c r="J538" s="42" t="s">
        <v>160</v>
      </c>
      <c r="K538" s="30" t="s">
        <v>19121</v>
      </c>
      <c r="L538" s="73" t="s">
        <v>28987</v>
      </c>
      <c r="M538" s="73" t="s">
        <v>28988</v>
      </c>
    </row>
    <row r="539" spans="1:13" ht="111.45" customHeight="1">
      <c r="A539" s="40">
        <v>538</v>
      </c>
      <c r="B539" s="29" t="s">
        <v>12815</v>
      </c>
      <c r="C539" s="41"/>
      <c r="D539" s="41"/>
      <c r="E539" s="41" t="s">
        <v>23001</v>
      </c>
      <c r="F539" s="41" t="s">
        <v>12816</v>
      </c>
      <c r="G539" s="41" t="s">
        <v>12817</v>
      </c>
      <c r="H539" s="41" t="s">
        <v>12818</v>
      </c>
      <c r="I539" s="41" t="s">
        <v>12819</v>
      </c>
      <c r="J539" s="42" t="s">
        <v>144</v>
      </c>
      <c r="K539" s="30" t="s">
        <v>21851</v>
      </c>
      <c r="L539" s="73" t="s">
        <v>28987</v>
      </c>
      <c r="M539" s="73" t="s">
        <v>28988</v>
      </c>
    </row>
    <row r="540" spans="1:13" ht="111.45" customHeight="1">
      <c r="A540" s="40">
        <v>539</v>
      </c>
      <c r="B540" s="29" t="s">
        <v>12829</v>
      </c>
      <c r="C540" s="41"/>
      <c r="D540" s="41"/>
      <c r="E540" s="41" t="s">
        <v>23001</v>
      </c>
      <c r="F540" s="41" t="s">
        <v>12830</v>
      </c>
      <c r="G540" s="41" t="s">
        <v>12831</v>
      </c>
      <c r="H540" s="41" t="s">
        <v>12832</v>
      </c>
      <c r="I540" s="41" t="s">
        <v>12833</v>
      </c>
      <c r="J540" s="42" t="s">
        <v>133</v>
      </c>
      <c r="K540" s="30" t="s">
        <v>21854</v>
      </c>
      <c r="L540" s="73" t="s">
        <v>28987</v>
      </c>
      <c r="M540" s="73" t="s">
        <v>28988</v>
      </c>
    </row>
    <row r="541" spans="1:13" ht="111.45" customHeight="1">
      <c r="A541" s="40">
        <v>540</v>
      </c>
      <c r="B541" s="29" t="s">
        <v>12844</v>
      </c>
      <c r="C541" s="41"/>
      <c r="D541" s="41"/>
      <c r="E541" s="41" t="s">
        <v>23001</v>
      </c>
      <c r="F541" s="41" t="s">
        <v>9888</v>
      </c>
      <c r="G541" s="41" t="s">
        <v>4761</v>
      </c>
      <c r="H541" s="41" t="s">
        <v>5456</v>
      </c>
      <c r="I541" s="41" t="s">
        <v>9889</v>
      </c>
      <c r="J541" s="42" t="s">
        <v>160</v>
      </c>
      <c r="K541" s="30" t="s">
        <v>21858</v>
      </c>
      <c r="L541" s="73" t="s">
        <v>28987</v>
      </c>
      <c r="M541" s="73" t="s">
        <v>28988</v>
      </c>
    </row>
    <row r="542" spans="1:13" ht="111.45" customHeight="1">
      <c r="A542" s="40">
        <v>541</v>
      </c>
      <c r="B542" s="29" t="s">
        <v>12849</v>
      </c>
      <c r="C542" s="41"/>
      <c r="D542" s="41"/>
      <c r="E542" s="41" t="s">
        <v>23001</v>
      </c>
      <c r="F542" s="41" t="s">
        <v>299</v>
      </c>
      <c r="G542" s="41" t="s">
        <v>466</v>
      </c>
      <c r="H542" s="41" t="s">
        <v>2484</v>
      </c>
      <c r="I542" s="41" t="s">
        <v>12850</v>
      </c>
      <c r="J542" s="42" t="s">
        <v>127</v>
      </c>
      <c r="K542" s="30" t="s">
        <v>21860</v>
      </c>
      <c r="L542" s="73" t="s">
        <v>28987</v>
      </c>
      <c r="M542" s="73" t="s">
        <v>28988</v>
      </c>
    </row>
    <row r="543" spans="1:13" ht="111.45" customHeight="1">
      <c r="A543" s="40">
        <v>542</v>
      </c>
      <c r="B543" s="29" t="s">
        <v>12851</v>
      </c>
      <c r="C543" s="41"/>
      <c r="D543" s="41"/>
      <c r="E543" s="41" t="s">
        <v>23001</v>
      </c>
      <c r="F543" s="41" t="s">
        <v>12852</v>
      </c>
      <c r="G543" s="41" t="s">
        <v>12853</v>
      </c>
      <c r="H543" s="41" t="s">
        <v>12854</v>
      </c>
      <c r="I543" s="41" t="s">
        <v>12855</v>
      </c>
      <c r="J543" s="42" t="s">
        <v>144</v>
      </c>
      <c r="K543" s="30" t="s">
        <v>19124</v>
      </c>
      <c r="L543" s="73" t="s">
        <v>28987</v>
      </c>
      <c r="M543" s="73" t="s">
        <v>28988</v>
      </c>
    </row>
    <row r="544" spans="1:13" ht="111.45" customHeight="1">
      <c r="A544" s="40">
        <v>543</v>
      </c>
      <c r="B544" s="29" t="s">
        <v>12856</v>
      </c>
      <c r="C544" s="41"/>
      <c r="D544" s="41"/>
      <c r="E544" s="41" t="s">
        <v>23001</v>
      </c>
      <c r="F544" s="41" t="s">
        <v>12857</v>
      </c>
      <c r="G544" s="41" t="s">
        <v>1431</v>
      </c>
      <c r="H544" s="41" t="s">
        <v>1432</v>
      </c>
      <c r="I544" s="41" t="s">
        <v>2734</v>
      </c>
      <c r="J544" s="42" t="s">
        <v>133</v>
      </c>
      <c r="K544" s="30" t="s">
        <v>21861</v>
      </c>
      <c r="L544" s="73" t="s">
        <v>28987</v>
      </c>
      <c r="M544" s="73" t="s">
        <v>28988</v>
      </c>
    </row>
    <row r="545" spans="1:13" ht="111.45" customHeight="1">
      <c r="A545" s="40">
        <v>544</v>
      </c>
      <c r="B545" s="29" t="s">
        <v>12868</v>
      </c>
      <c r="C545" s="41"/>
      <c r="D545" s="41"/>
      <c r="E545" s="41" t="s">
        <v>23001</v>
      </c>
      <c r="F545" s="41" t="s">
        <v>12869</v>
      </c>
      <c r="G545" s="41" t="s">
        <v>12870</v>
      </c>
      <c r="H545" s="41" t="s">
        <v>12871</v>
      </c>
      <c r="I545" s="41" t="s">
        <v>12872</v>
      </c>
      <c r="J545" s="42" t="s">
        <v>144</v>
      </c>
      <c r="K545" s="30" t="s">
        <v>19126</v>
      </c>
      <c r="L545" s="73" t="s">
        <v>28987</v>
      </c>
      <c r="M545" s="73" t="s">
        <v>28988</v>
      </c>
    </row>
    <row r="546" spans="1:13" ht="111.45" customHeight="1">
      <c r="A546" s="40">
        <v>545</v>
      </c>
      <c r="B546" s="29" t="s">
        <v>12918</v>
      </c>
      <c r="C546" s="41"/>
      <c r="D546" s="41"/>
      <c r="E546" s="41" t="s">
        <v>23001</v>
      </c>
      <c r="F546" s="41" t="s">
        <v>12919</v>
      </c>
      <c r="G546" s="41" t="s">
        <v>2195</v>
      </c>
      <c r="H546" s="41" t="s">
        <v>5191</v>
      </c>
      <c r="I546" s="41" t="s">
        <v>9580</v>
      </c>
      <c r="J546" s="42" t="s">
        <v>127</v>
      </c>
      <c r="K546" s="30" t="s">
        <v>21873</v>
      </c>
      <c r="L546" s="73" t="s">
        <v>28987</v>
      </c>
      <c r="M546" s="73" t="s">
        <v>28988</v>
      </c>
    </row>
    <row r="547" spans="1:13" ht="111.45" customHeight="1">
      <c r="A547" s="40">
        <v>546</v>
      </c>
      <c r="B547" s="29" t="s">
        <v>12996</v>
      </c>
      <c r="C547" s="41"/>
      <c r="D547" s="41"/>
      <c r="E547" s="41" t="s">
        <v>23001</v>
      </c>
      <c r="F547" s="41" t="s">
        <v>12997</v>
      </c>
      <c r="G547" s="41" t="s">
        <v>10067</v>
      </c>
      <c r="H547" s="41" t="s">
        <v>12998</v>
      </c>
      <c r="I547" s="41" t="s">
        <v>4696</v>
      </c>
      <c r="J547" s="42" t="s">
        <v>160</v>
      </c>
      <c r="K547" s="30" t="s">
        <v>21889</v>
      </c>
      <c r="L547" s="73" t="s">
        <v>28987</v>
      </c>
      <c r="M547" s="73" t="s">
        <v>28988</v>
      </c>
    </row>
    <row r="548" spans="1:13" ht="111.45" customHeight="1">
      <c r="A548" s="40">
        <v>547</v>
      </c>
      <c r="B548" s="29" t="s">
        <v>12999</v>
      </c>
      <c r="C548" s="41"/>
      <c r="D548" s="41"/>
      <c r="E548" s="41" t="s">
        <v>23001</v>
      </c>
      <c r="F548" s="41" t="s">
        <v>13000</v>
      </c>
      <c r="G548" s="41" t="s">
        <v>13001</v>
      </c>
      <c r="H548" s="41" t="s">
        <v>13002</v>
      </c>
      <c r="I548" s="41" t="s">
        <v>13003</v>
      </c>
      <c r="J548" s="42" t="s">
        <v>127</v>
      </c>
      <c r="K548" s="30" t="s">
        <v>21890</v>
      </c>
      <c r="L548" s="73" t="s">
        <v>28987</v>
      </c>
      <c r="M548" s="73" t="s">
        <v>28988</v>
      </c>
    </row>
    <row r="549" spans="1:13" ht="111.45" customHeight="1">
      <c r="A549" s="40">
        <v>548</v>
      </c>
      <c r="B549" s="29" t="s">
        <v>13067</v>
      </c>
      <c r="C549" s="41"/>
      <c r="D549" s="41"/>
      <c r="E549" s="41" t="s">
        <v>23001</v>
      </c>
      <c r="F549" s="41" t="s">
        <v>7685</v>
      </c>
      <c r="G549" s="41" t="s">
        <v>13068</v>
      </c>
      <c r="H549" s="41" t="s">
        <v>9190</v>
      </c>
      <c r="I549" s="41" t="s">
        <v>13069</v>
      </c>
      <c r="J549" s="42" t="s">
        <v>160</v>
      </c>
      <c r="K549" s="30" t="s">
        <v>19135</v>
      </c>
      <c r="L549" s="73" t="s">
        <v>28987</v>
      </c>
      <c r="M549" s="73" t="s">
        <v>28988</v>
      </c>
    </row>
    <row r="550" spans="1:13" ht="111.45" customHeight="1">
      <c r="A550" s="40">
        <v>549</v>
      </c>
      <c r="B550" s="29" t="s">
        <v>13075</v>
      </c>
      <c r="C550" s="41"/>
      <c r="D550" s="41"/>
      <c r="E550" s="41" t="s">
        <v>23001</v>
      </c>
      <c r="F550" s="41" t="s">
        <v>13076</v>
      </c>
      <c r="G550" s="41" t="s">
        <v>2955</v>
      </c>
      <c r="H550" s="41" t="s">
        <v>608</v>
      </c>
      <c r="I550" s="41" t="s">
        <v>13077</v>
      </c>
      <c r="J550" s="42" t="s">
        <v>160</v>
      </c>
      <c r="K550" s="30" t="s">
        <v>21901</v>
      </c>
      <c r="L550" s="73" t="s">
        <v>28987</v>
      </c>
      <c r="M550" s="73" t="s">
        <v>28988</v>
      </c>
    </row>
    <row r="551" spans="1:13" ht="111.45" customHeight="1">
      <c r="A551" s="40">
        <v>550</v>
      </c>
      <c r="B551" s="29" t="s">
        <v>13088</v>
      </c>
      <c r="C551" s="41"/>
      <c r="D551" s="41"/>
      <c r="E551" s="41" t="s">
        <v>23001</v>
      </c>
      <c r="F551" s="41" t="s">
        <v>13089</v>
      </c>
      <c r="G551" s="41" t="s">
        <v>13090</v>
      </c>
      <c r="H551" s="41" t="s">
        <v>13091</v>
      </c>
      <c r="I551" s="41" t="s">
        <v>13092</v>
      </c>
      <c r="J551" s="42" t="s">
        <v>144</v>
      </c>
      <c r="K551" s="30" t="s">
        <v>21904</v>
      </c>
      <c r="L551" s="73" t="s">
        <v>28987</v>
      </c>
      <c r="M551" s="73" t="s">
        <v>28988</v>
      </c>
    </row>
    <row r="552" spans="1:13" ht="111.45" customHeight="1">
      <c r="A552" s="40">
        <v>551</v>
      </c>
      <c r="B552" s="29" t="s">
        <v>13093</v>
      </c>
      <c r="C552" s="41"/>
      <c r="D552" s="41"/>
      <c r="E552" s="41" t="s">
        <v>23001</v>
      </c>
      <c r="F552" s="41" t="s">
        <v>13094</v>
      </c>
      <c r="G552" s="41" t="s">
        <v>13095</v>
      </c>
      <c r="H552" s="41" t="s">
        <v>13096</v>
      </c>
      <c r="I552" s="41" t="s">
        <v>13097</v>
      </c>
      <c r="J552" s="42" t="s">
        <v>127</v>
      </c>
      <c r="K552" s="30" t="s">
        <v>21905</v>
      </c>
      <c r="L552" s="73" t="s">
        <v>28987</v>
      </c>
      <c r="M552" s="73" t="s">
        <v>28988</v>
      </c>
    </row>
    <row r="553" spans="1:13" ht="111.45" customHeight="1">
      <c r="A553" s="40">
        <v>552</v>
      </c>
      <c r="B553" s="29" t="s">
        <v>13128</v>
      </c>
      <c r="C553" s="41"/>
      <c r="D553" s="41"/>
      <c r="E553" s="41" t="s">
        <v>23001</v>
      </c>
      <c r="F553" s="41" t="s">
        <v>836</v>
      </c>
      <c r="G553" s="41" t="s">
        <v>13129</v>
      </c>
      <c r="H553" s="41" t="s">
        <v>838</v>
      </c>
      <c r="I553" s="41" t="s">
        <v>13130</v>
      </c>
      <c r="J553" s="42" t="s">
        <v>127</v>
      </c>
      <c r="K553" s="30" t="s">
        <v>21909</v>
      </c>
      <c r="L553" s="73" t="s">
        <v>28987</v>
      </c>
      <c r="M553" s="73" t="s">
        <v>28988</v>
      </c>
    </row>
    <row r="554" spans="1:13" ht="111.45" customHeight="1">
      <c r="A554" s="40">
        <v>553</v>
      </c>
      <c r="B554" s="29" t="s">
        <v>13131</v>
      </c>
      <c r="C554" s="41"/>
      <c r="D554" s="41"/>
      <c r="E554" s="41" t="s">
        <v>23001</v>
      </c>
      <c r="F554" s="41" t="s">
        <v>13132</v>
      </c>
      <c r="G554" s="41" t="s">
        <v>13133</v>
      </c>
      <c r="H554" s="41" t="s">
        <v>13134</v>
      </c>
      <c r="I554" s="41" t="s">
        <v>13135</v>
      </c>
      <c r="J554" s="42" t="s">
        <v>160</v>
      </c>
      <c r="K554" s="30" t="s">
        <v>19140</v>
      </c>
      <c r="L554" s="73" t="s">
        <v>28987</v>
      </c>
      <c r="M554" s="73" t="s">
        <v>28988</v>
      </c>
    </row>
    <row r="555" spans="1:13" ht="111.45" customHeight="1">
      <c r="A555" s="40">
        <v>554</v>
      </c>
      <c r="B555" s="29" t="s">
        <v>13136</v>
      </c>
      <c r="C555" s="41"/>
      <c r="D555" s="41"/>
      <c r="E555" s="41" t="s">
        <v>23001</v>
      </c>
      <c r="F555" s="41" t="s">
        <v>13137</v>
      </c>
      <c r="G555" s="41" t="s">
        <v>13138</v>
      </c>
      <c r="H555" s="41" t="s">
        <v>13139</v>
      </c>
      <c r="I555" s="41" t="s">
        <v>13140</v>
      </c>
      <c r="J555" s="42" t="s">
        <v>144</v>
      </c>
      <c r="K555" s="30" t="s">
        <v>21910</v>
      </c>
      <c r="L555" s="73" t="s">
        <v>28987</v>
      </c>
      <c r="M555" s="73" t="s">
        <v>28988</v>
      </c>
    </row>
    <row r="556" spans="1:13" ht="111.45" customHeight="1">
      <c r="A556" s="40">
        <v>555</v>
      </c>
      <c r="B556" s="29" t="s">
        <v>13174</v>
      </c>
      <c r="C556" s="41"/>
      <c r="D556" s="41"/>
      <c r="E556" s="41" t="s">
        <v>23001</v>
      </c>
      <c r="F556" s="41" t="s">
        <v>13175</v>
      </c>
      <c r="G556" s="41" t="s">
        <v>13176</v>
      </c>
      <c r="H556" s="41" t="s">
        <v>13177</v>
      </c>
      <c r="I556" s="41" t="s">
        <v>13178</v>
      </c>
      <c r="J556" s="42" t="s">
        <v>160</v>
      </c>
      <c r="K556" s="30" t="s">
        <v>21918</v>
      </c>
      <c r="L556" s="73" t="s">
        <v>28987</v>
      </c>
      <c r="M556" s="73" t="s">
        <v>28988</v>
      </c>
    </row>
    <row r="557" spans="1:13" ht="111.45" customHeight="1">
      <c r="A557" s="40">
        <v>556</v>
      </c>
      <c r="B557" s="29" t="s">
        <v>13201</v>
      </c>
      <c r="C557" s="41"/>
      <c r="D557" s="41"/>
      <c r="E557" s="41" t="s">
        <v>23001</v>
      </c>
      <c r="F557" s="41" t="s">
        <v>13202</v>
      </c>
      <c r="G557" s="41" t="s">
        <v>13203</v>
      </c>
      <c r="H557" s="41" t="s">
        <v>13204</v>
      </c>
      <c r="I557" s="41" t="s">
        <v>13205</v>
      </c>
      <c r="J557" s="42" t="s">
        <v>127</v>
      </c>
      <c r="K557" s="30" t="s">
        <v>21924</v>
      </c>
      <c r="L557" s="73" t="s">
        <v>28987</v>
      </c>
      <c r="M557" s="73" t="s">
        <v>28988</v>
      </c>
    </row>
    <row r="558" spans="1:13" ht="111.45" customHeight="1">
      <c r="A558" s="40">
        <v>557</v>
      </c>
      <c r="B558" s="29" t="s">
        <v>13270</v>
      </c>
      <c r="C558" s="41"/>
      <c r="D558" s="41"/>
      <c r="E558" s="41" t="s">
        <v>23001</v>
      </c>
      <c r="F558" s="41" t="s">
        <v>13271</v>
      </c>
      <c r="G558" s="41" t="s">
        <v>13272</v>
      </c>
      <c r="H558" s="41" t="s">
        <v>13273</v>
      </c>
      <c r="I558" s="41" t="s">
        <v>13274</v>
      </c>
      <c r="J558" s="42" t="s">
        <v>133</v>
      </c>
      <c r="K558" s="30" t="s">
        <v>21938</v>
      </c>
      <c r="L558" s="73" t="s">
        <v>28987</v>
      </c>
      <c r="M558" s="73" t="s">
        <v>28988</v>
      </c>
    </row>
    <row r="559" spans="1:13" ht="111.45" customHeight="1">
      <c r="A559" s="40">
        <v>558</v>
      </c>
      <c r="B559" s="29" t="s">
        <v>13275</v>
      </c>
      <c r="C559" s="41"/>
      <c r="D559" s="41"/>
      <c r="E559" s="41" t="s">
        <v>23001</v>
      </c>
      <c r="F559" s="41" t="s">
        <v>13276</v>
      </c>
      <c r="G559" s="41" t="s">
        <v>13277</v>
      </c>
      <c r="H559" s="41" t="s">
        <v>13278</v>
      </c>
      <c r="I559" s="41" t="s">
        <v>13279</v>
      </c>
      <c r="J559" s="42" t="s">
        <v>127</v>
      </c>
      <c r="K559" s="30" t="s">
        <v>21939</v>
      </c>
      <c r="L559" s="73" t="s">
        <v>28987</v>
      </c>
      <c r="M559" s="73" t="s">
        <v>28988</v>
      </c>
    </row>
    <row r="560" spans="1:13" ht="111.45" customHeight="1">
      <c r="A560" s="40">
        <v>559</v>
      </c>
      <c r="B560" s="29" t="s">
        <v>13280</v>
      </c>
      <c r="C560" s="41"/>
      <c r="D560" s="41"/>
      <c r="E560" s="41" t="s">
        <v>23001</v>
      </c>
      <c r="F560" s="41" t="s">
        <v>13281</v>
      </c>
      <c r="G560" s="41" t="s">
        <v>13282</v>
      </c>
      <c r="H560" s="41" t="s">
        <v>13283</v>
      </c>
      <c r="I560" s="41" t="s">
        <v>13284</v>
      </c>
      <c r="J560" s="42" t="s">
        <v>127</v>
      </c>
      <c r="K560" s="30" t="s">
        <v>21940</v>
      </c>
      <c r="L560" s="73" t="s">
        <v>28987</v>
      </c>
      <c r="M560" s="73" t="s">
        <v>28988</v>
      </c>
    </row>
    <row r="561" spans="1:13" ht="111.45" customHeight="1">
      <c r="A561" s="40">
        <v>560</v>
      </c>
      <c r="B561" s="29" t="s">
        <v>13285</v>
      </c>
      <c r="C561" s="41"/>
      <c r="D561" s="41"/>
      <c r="E561" s="41" t="s">
        <v>23001</v>
      </c>
      <c r="F561" s="41" t="s">
        <v>13286</v>
      </c>
      <c r="G561" s="41" t="s">
        <v>13287</v>
      </c>
      <c r="H561" s="41" t="s">
        <v>13288</v>
      </c>
      <c r="I561" s="41" t="s">
        <v>13289</v>
      </c>
      <c r="J561" s="42" t="s">
        <v>160</v>
      </c>
      <c r="K561" s="30" t="s">
        <v>21941</v>
      </c>
      <c r="L561" s="73" t="s">
        <v>28987</v>
      </c>
      <c r="M561" s="73" t="s">
        <v>28988</v>
      </c>
    </row>
    <row r="562" spans="1:13" ht="111.45" customHeight="1">
      <c r="A562" s="40">
        <v>561</v>
      </c>
      <c r="B562" s="29" t="s">
        <v>13308</v>
      </c>
      <c r="C562" s="41"/>
      <c r="D562" s="41"/>
      <c r="E562" s="41" t="s">
        <v>23001</v>
      </c>
      <c r="F562" s="41" t="s">
        <v>13309</v>
      </c>
      <c r="G562" s="41" t="s">
        <v>13310</v>
      </c>
      <c r="H562" s="41" t="s">
        <v>13311</v>
      </c>
      <c r="I562" s="41" t="s">
        <v>13312</v>
      </c>
      <c r="J562" s="42" t="s">
        <v>133</v>
      </c>
      <c r="K562" s="30" t="s">
        <v>21946</v>
      </c>
      <c r="L562" s="73" t="s">
        <v>28987</v>
      </c>
      <c r="M562" s="73" t="s">
        <v>28988</v>
      </c>
    </row>
    <row r="563" spans="1:13" ht="111.45" customHeight="1">
      <c r="A563" s="40">
        <v>562</v>
      </c>
      <c r="B563" s="29" t="s">
        <v>13318</v>
      </c>
      <c r="C563" s="41"/>
      <c r="D563" s="41"/>
      <c r="E563" s="41" t="s">
        <v>23001</v>
      </c>
      <c r="F563" s="41" t="s">
        <v>13319</v>
      </c>
      <c r="G563" s="41" t="s">
        <v>13320</v>
      </c>
      <c r="H563" s="41" t="s">
        <v>13321</v>
      </c>
      <c r="I563" s="41" t="s">
        <v>3490</v>
      </c>
      <c r="J563" s="42" t="s">
        <v>127</v>
      </c>
      <c r="K563" s="30" t="s">
        <v>13322</v>
      </c>
      <c r="L563" s="73" t="s">
        <v>28987</v>
      </c>
      <c r="M563" s="73" t="s">
        <v>28988</v>
      </c>
    </row>
    <row r="564" spans="1:13" ht="111.45" customHeight="1">
      <c r="A564" s="40">
        <v>563</v>
      </c>
      <c r="B564" s="29" t="s">
        <v>13328</v>
      </c>
      <c r="C564" s="41"/>
      <c r="D564" s="41"/>
      <c r="E564" s="41" t="s">
        <v>23001</v>
      </c>
      <c r="F564" s="41" t="s">
        <v>13329</v>
      </c>
      <c r="G564" s="41" t="s">
        <v>13330</v>
      </c>
      <c r="H564" s="41" t="s">
        <v>13331</v>
      </c>
      <c r="I564" s="41" t="s">
        <v>13332</v>
      </c>
      <c r="J564" s="42" t="s">
        <v>133</v>
      </c>
      <c r="K564" s="30" t="s">
        <v>19145</v>
      </c>
      <c r="L564" s="73" t="s">
        <v>28987</v>
      </c>
      <c r="M564" s="73" t="s">
        <v>28988</v>
      </c>
    </row>
    <row r="565" spans="1:13" ht="111.45" customHeight="1">
      <c r="A565" s="40">
        <v>564</v>
      </c>
      <c r="B565" s="29" t="s">
        <v>13354</v>
      </c>
      <c r="C565" s="41"/>
      <c r="D565" s="41"/>
      <c r="E565" s="41" t="s">
        <v>23001</v>
      </c>
      <c r="F565" s="41" t="s">
        <v>13355</v>
      </c>
      <c r="G565" s="41" t="s">
        <v>13356</v>
      </c>
      <c r="H565" s="41" t="s">
        <v>13357</v>
      </c>
      <c r="I565" s="41" t="s">
        <v>13358</v>
      </c>
      <c r="J565" s="42" t="s">
        <v>133</v>
      </c>
      <c r="K565" s="30" t="s">
        <v>21954</v>
      </c>
      <c r="L565" s="73" t="s">
        <v>28987</v>
      </c>
      <c r="M565" s="73" t="s">
        <v>28988</v>
      </c>
    </row>
    <row r="566" spans="1:13" ht="111.45" customHeight="1">
      <c r="A566" s="40">
        <v>565</v>
      </c>
      <c r="B566" s="29" t="s">
        <v>4879</v>
      </c>
      <c r="C566" s="41"/>
      <c r="D566" s="41"/>
      <c r="E566" s="41" t="s">
        <v>23001</v>
      </c>
      <c r="F566" s="41" t="s">
        <v>4880</v>
      </c>
      <c r="G566" s="41" t="s">
        <v>4881</v>
      </c>
      <c r="H566" s="41" t="s">
        <v>4882</v>
      </c>
      <c r="I566" s="41" t="s">
        <v>4883</v>
      </c>
      <c r="J566" s="42" t="s">
        <v>160</v>
      </c>
      <c r="K566" s="30" t="s">
        <v>20227</v>
      </c>
      <c r="L566" s="73" t="s">
        <v>28987</v>
      </c>
      <c r="M566" s="73" t="s">
        <v>28988</v>
      </c>
    </row>
    <row r="567" spans="1:13" ht="111.45" customHeight="1">
      <c r="A567" s="40">
        <v>566</v>
      </c>
      <c r="B567" s="29" t="s">
        <v>4894</v>
      </c>
      <c r="C567" s="41"/>
      <c r="D567" s="41"/>
      <c r="E567" s="41" t="s">
        <v>23001</v>
      </c>
      <c r="F567" s="41" t="s">
        <v>4895</v>
      </c>
      <c r="G567" s="41" t="s">
        <v>4896</v>
      </c>
      <c r="H567" s="41" t="s">
        <v>4897</v>
      </c>
      <c r="I567" s="41" t="s">
        <v>4898</v>
      </c>
      <c r="J567" s="42" t="s">
        <v>144</v>
      </c>
      <c r="K567" s="30" t="s">
        <v>20230</v>
      </c>
      <c r="L567" s="73" t="s">
        <v>28987</v>
      </c>
      <c r="M567" s="73" t="s">
        <v>28988</v>
      </c>
    </row>
    <row r="568" spans="1:13" ht="111.45" customHeight="1">
      <c r="A568" s="40">
        <v>567</v>
      </c>
      <c r="B568" s="29" t="s">
        <v>4910</v>
      </c>
      <c r="C568" s="41"/>
      <c r="D568" s="41"/>
      <c r="E568" s="41" t="s">
        <v>23001</v>
      </c>
      <c r="F568" s="41" t="s">
        <v>4911</v>
      </c>
      <c r="G568" s="41" t="s">
        <v>4912</v>
      </c>
      <c r="H568" s="41" t="s">
        <v>4913</v>
      </c>
      <c r="I568" s="41" t="s">
        <v>4914</v>
      </c>
      <c r="J568" s="42" t="s">
        <v>144</v>
      </c>
      <c r="K568" s="30" t="s">
        <v>20233</v>
      </c>
      <c r="L568" s="73" t="s">
        <v>28987</v>
      </c>
      <c r="M568" s="73" t="s">
        <v>28988</v>
      </c>
    </row>
    <row r="569" spans="1:13" ht="111.45" customHeight="1">
      <c r="A569" s="40">
        <v>568</v>
      </c>
      <c r="B569" s="29" t="s">
        <v>4915</v>
      </c>
      <c r="C569" s="41"/>
      <c r="D569" s="41"/>
      <c r="E569" s="41" t="s">
        <v>23001</v>
      </c>
      <c r="F569" s="41" t="s">
        <v>4916</v>
      </c>
      <c r="G569" s="41" t="s">
        <v>4917</v>
      </c>
      <c r="H569" s="41" t="s">
        <v>4918</v>
      </c>
      <c r="I569" s="41" t="s">
        <v>4919</v>
      </c>
      <c r="J569" s="42" t="s">
        <v>144</v>
      </c>
      <c r="K569" s="30" t="s">
        <v>20234</v>
      </c>
      <c r="L569" s="73" t="s">
        <v>28987</v>
      </c>
      <c r="M569" s="73" t="s">
        <v>28988</v>
      </c>
    </row>
    <row r="570" spans="1:13" ht="111.45" customHeight="1">
      <c r="A570" s="40">
        <v>569</v>
      </c>
      <c r="B570" s="29" t="s">
        <v>4920</v>
      </c>
      <c r="C570" s="41"/>
      <c r="D570" s="41"/>
      <c r="E570" s="41" t="s">
        <v>23001</v>
      </c>
      <c r="F570" s="41" t="s">
        <v>4921</v>
      </c>
      <c r="G570" s="41" t="s">
        <v>4922</v>
      </c>
      <c r="H570" s="41" t="s">
        <v>4923</v>
      </c>
      <c r="I570" s="41" t="s">
        <v>4924</v>
      </c>
      <c r="J570" s="42" t="s">
        <v>144</v>
      </c>
      <c r="K570" s="30" t="s">
        <v>20235</v>
      </c>
      <c r="L570" s="73" t="s">
        <v>28987</v>
      </c>
      <c r="M570" s="73" t="s">
        <v>28988</v>
      </c>
    </row>
    <row r="571" spans="1:13" ht="111.45" customHeight="1">
      <c r="A571" s="40">
        <v>570</v>
      </c>
      <c r="B571" s="29" t="s">
        <v>4930</v>
      </c>
      <c r="C571" s="41"/>
      <c r="D571" s="41"/>
      <c r="E571" s="41" t="s">
        <v>23001</v>
      </c>
      <c r="F571" s="41" t="s">
        <v>1182</v>
      </c>
      <c r="G571" s="41" t="s">
        <v>4931</v>
      </c>
      <c r="H571" s="41" t="s">
        <v>3954</v>
      </c>
      <c r="I571" s="41" t="s">
        <v>4932</v>
      </c>
      <c r="J571" s="42" t="s">
        <v>160</v>
      </c>
      <c r="K571" s="30" t="s">
        <v>20237</v>
      </c>
      <c r="L571" s="73" t="s">
        <v>28987</v>
      </c>
      <c r="M571" s="73" t="s">
        <v>28988</v>
      </c>
    </row>
    <row r="572" spans="1:13" ht="111.45" customHeight="1">
      <c r="A572" s="40">
        <v>571</v>
      </c>
      <c r="B572" s="29" t="s">
        <v>4969</v>
      </c>
      <c r="C572" s="41"/>
      <c r="D572" s="41"/>
      <c r="E572" s="41" t="s">
        <v>23001</v>
      </c>
      <c r="F572" s="41" t="s">
        <v>4970</v>
      </c>
      <c r="G572" s="41" t="s">
        <v>4971</v>
      </c>
      <c r="H572" s="41" t="s">
        <v>4972</v>
      </c>
      <c r="I572" s="41" t="s">
        <v>4973</v>
      </c>
      <c r="J572" s="42" t="s">
        <v>144</v>
      </c>
      <c r="K572" s="30" t="s">
        <v>20245</v>
      </c>
      <c r="L572" s="73" t="s">
        <v>28987</v>
      </c>
      <c r="M572" s="73" t="s">
        <v>28988</v>
      </c>
    </row>
    <row r="573" spans="1:13" ht="111.45" customHeight="1">
      <c r="A573" s="40">
        <v>572</v>
      </c>
      <c r="B573" s="29" t="s">
        <v>5011</v>
      </c>
      <c r="C573" s="41"/>
      <c r="D573" s="41"/>
      <c r="E573" s="41" t="s">
        <v>23001</v>
      </c>
      <c r="F573" s="41" t="s">
        <v>5012</v>
      </c>
      <c r="G573" s="41" t="s">
        <v>5013</v>
      </c>
      <c r="H573" s="41" t="s">
        <v>5014</v>
      </c>
      <c r="I573" s="41" t="s">
        <v>5015</v>
      </c>
      <c r="J573" s="42" t="s">
        <v>127</v>
      </c>
      <c r="K573" s="30" t="s">
        <v>20254</v>
      </c>
      <c r="L573" s="73" t="s">
        <v>28987</v>
      </c>
      <c r="M573" s="73" t="s">
        <v>28988</v>
      </c>
    </row>
    <row r="574" spans="1:13" ht="111.45" customHeight="1">
      <c r="A574" s="40">
        <v>573</v>
      </c>
      <c r="B574" s="29" t="s">
        <v>5048</v>
      </c>
      <c r="C574" s="41"/>
      <c r="D574" s="41"/>
      <c r="E574" s="41" t="s">
        <v>23001</v>
      </c>
      <c r="F574" s="41" t="s">
        <v>5049</v>
      </c>
      <c r="G574" s="41" t="s">
        <v>5050</v>
      </c>
      <c r="H574" s="41" t="s">
        <v>5051</v>
      </c>
      <c r="I574" s="41" t="s">
        <v>5052</v>
      </c>
      <c r="J574" s="42" t="s">
        <v>133</v>
      </c>
      <c r="K574" s="30" t="s">
        <v>20262</v>
      </c>
      <c r="L574" s="73" t="s">
        <v>28987</v>
      </c>
      <c r="M574" s="73" t="s">
        <v>28988</v>
      </c>
    </row>
    <row r="575" spans="1:13" ht="111.45" customHeight="1">
      <c r="A575" s="40">
        <v>574</v>
      </c>
      <c r="B575" s="29" t="s">
        <v>5058</v>
      </c>
      <c r="C575" s="41"/>
      <c r="D575" s="41"/>
      <c r="E575" s="41" t="s">
        <v>23001</v>
      </c>
      <c r="F575" s="41" t="s">
        <v>5059</v>
      </c>
      <c r="G575" s="41" t="s">
        <v>5060</v>
      </c>
      <c r="H575" s="41" t="s">
        <v>5061</v>
      </c>
      <c r="I575" s="41" t="s">
        <v>5062</v>
      </c>
      <c r="J575" s="42" t="s">
        <v>144</v>
      </c>
      <c r="K575" s="30" t="s">
        <v>20265</v>
      </c>
      <c r="L575" s="73" t="s">
        <v>28987</v>
      </c>
      <c r="M575" s="73" t="s">
        <v>28988</v>
      </c>
    </row>
    <row r="576" spans="1:13" ht="111.45" customHeight="1">
      <c r="A576" s="40">
        <v>575</v>
      </c>
      <c r="B576" s="29" t="s">
        <v>5093</v>
      </c>
      <c r="C576" s="41"/>
      <c r="D576" s="41"/>
      <c r="E576" s="41" t="s">
        <v>23001</v>
      </c>
      <c r="F576" s="41" t="s">
        <v>5094</v>
      </c>
      <c r="G576" s="41" t="s">
        <v>5095</v>
      </c>
      <c r="H576" s="41" t="s">
        <v>5096</v>
      </c>
      <c r="I576" s="41" t="s">
        <v>5097</v>
      </c>
      <c r="J576" s="42" t="s">
        <v>160</v>
      </c>
      <c r="K576" s="30" t="s">
        <v>20271</v>
      </c>
      <c r="L576" s="73" t="s">
        <v>28987</v>
      </c>
      <c r="M576" s="73" t="s">
        <v>28988</v>
      </c>
    </row>
    <row r="577" spans="1:13" ht="111.45" customHeight="1">
      <c r="A577" s="40">
        <v>576</v>
      </c>
      <c r="B577" s="29" t="s">
        <v>5103</v>
      </c>
      <c r="C577" s="41"/>
      <c r="D577" s="41"/>
      <c r="E577" s="41" t="s">
        <v>23001</v>
      </c>
      <c r="F577" s="41" t="s">
        <v>5104</v>
      </c>
      <c r="G577" s="41" t="s">
        <v>5105</v>
      </c>
      <c r="H577" s="41" t="s">
        <v>5106</v>
      </c>
      <c r="I577" s="41" t="s">
        <v>5107</v>
      </c>
      <c r="J577" s="42" t="s">
        <v>144</v>
      </c>
      <c r="K577" s="30" t="s">
        <v>20273</v>
      </c>
      <c r="L577" s="73" t="s">
        <v>28987</v>
      </c>
      <c r="M577" s="73" t="s">
        <v>28988</v>
      </c>
    </row>
    <row r="578" spans="1:13" ht="111.45" customHeight="1">
      <c r="A578" s="40">
        <v>577</v>
      </c>
      <c r="B578" s="29" t="s">
        <v>5108</v>
      </c>
      <c r="C578" s="41"/>
      <c r="D578" s="41"/>
      <c r="E578" s="41" t="s">
        <v>23001</v>
      </c>
      <c r="F578" s="41" t="s">
        <v>5109</v>
      </c>
      <c r="G578" s="41" t="s">
        <v>5110</v>
      </c>
      <c r="H578" s="41" t="s">
        <v>5111</v>
      </c>
      <c r="I578" s="41" t="s">
        <v>5112</v>
      </c>
      <c r="J578" s="42" t="s">
        <v>127</v>
      </c>
      <c r="K578" s="30" t="s">
        <v>20274</v>
      </c>
      <c r="L578" s="73" t="s">
        <v>28987</v>
      </c>
      <c r="M578" s="73" t="s">
        <v>28988</v>
      </c>
    </row>
    <row r="579" spans="1:13" ht="111.45" customHeight="1">
      <c r="A579" s="40">
        <v>578</v>
      </c>
      <c r="B579" s="29" t="s">
        <v>5143</v>
      </c>
      <c r="C579" s="41"/>
      <c r="D579" s="41"/>
      <c r="E579" s="41" t="s">
        <v>23001</v>
      </c>
      <c r="F579" s="41" t="s">
        <v>5144</v>
      </c>
      <c r="G579" s="41" t="s">
        <v>5145</v>
      </c>
      <c r="H579" s="41" t="s">
        <v>5146</v>
      </c>
      <c r="I579" s="41" t="s">
        <v>5147</v>
      </c>
      <c r="J579" s="42" t="s">
        <v>144</v>
      </c>
      <c r="K579" s="30" t="s">
        <v>20281</v>
      </c>
      <c r="L579" s="73" t="s">
        <v>28987</v>
      </c>
      <c r="M579" s="73" t="s">
        <v>28988</v>
      </c>
    </row>
    <row r="580" spans="1:13" ht="111.45" customHeight="1">
      <c r="A580" s="40">
        <v>579</v>
      </c>
      <c r="B580" s="29" t="s">
        <v>5164</v>
      </c>
      <c r="C580" s="41"/>
      <c r="D580" s="41"/>
      <c r="E580" s="41" t="s">
        <v>23001</v>
      </c>
      <c r="F580" s="41" t="s">
        <v>5165</v>
      </c>
      <c r="G580" s="41" t="s">
        <v>5166</v>
      </c>
      <c r="H580" s="41" t="s">
        <v>5167</v>
      </c>
      <c r="I580" s="41" t="s">
        <v>5168</v>
      </c>
      <c r="J580" s="42" t="s">
        <v>144</v>
      </c>
      <c r="K580" s="30" t="s">
        <v>20285</v>
      </c>
      <c r="L580" s="73" t="s">
        <v>28987</v>
      </c>
      <c r="M580" s="73" t="s">
        <v>28988</v>
      </c>
    </row>
    <row r="581" spans="1:13" ht="111.45" customHeight="1">
      <c r="A581" s="40">
        <v>580</v>
      </c>
      <c r="B581" s="29" t="s">
        <v>5174</v>
      </c>
      <c r="C581" s="41"/>
      <c r="D581" s="41"/>
      <c r="E581" s="41" t="s">
        <v>23001</v>
      </c>
      <c r="F581" s="41" t="s">
        <v>5175</v>
      </c>
      <c r="G581" s="41" t="s">
        <v>5176</v>
      </c>
      <c r="H581" s="41" t="s">
        <v>5177</v>
      </c>
      <c r="I581" s="41" t="s">
        <v>5178</v>
      </c>
      <c r="J581" s="42" t="s">
        <v>160</v>
      </c>
      <c r="K581" s="30" t="s">
        <v>20287</v>
      </c>
      <c r="L581" s="73" t="s">
        <v>28987</v>
      </c>
      <c r="M581" s="73" t="s">
        <v>28988</v>
      </c>
    </row>
    <row r="582" spans="1:13" ht="111.45" customHeight="1">
      <c r="A582" s="40">
        <v>581</v>
      </c>
      <c r="B582" s="29" t="s">
        <v>5189</v>
      </c>
      <c r="C582" s="41"/>
      <c r="D582" s="41"/>
      <c r="E582" s="41" t="s">
        <v>23001</v>
      </c>
      <c r="F582" s="41" t="s">
        <v>864</v>
      </c>
      <c r="G582" s="41" t="s">
        <v>5190</v>
      </c>
      <c r="H582" s="41" t="s">
        <v>5191</v>
      </c>
      <c r="I582" s="41" t="s">
        <v>783</v>
      </c>
      <c r="J582" s="42" t="s">
        <v>127</v>
      </c>
      <c r="K582" s="30" t="s">
        <v>20290</v>
      </c>
      <c r="L582" s="73" t="s">
        <v>28987</v>
      </c>
      <c r="M582" s="73" t="s">
        <v>28988</v>
      </c>
    </row>
    <row r="583" spans="1:13" ht="111.45" customHeight="1">
      <c r="A583" s="40">
        <v>582</v>
      </c>
      <c r="B583" s="29" t="s">
        <v>5192</v>
      </c>
      <c r="C583" s="41"/>
      <c r="D583" s="41"/>
      <c r="E583" s="41" t="s">
        <v>23001</v>
      </c>
      <c r="F583" s="41" t="s">
        <v>5193</v>
      </c>
      <c r="G583" s="41" t="s">
        <v>5194</v>
      </c>
      <c r="H583" s="41" t="s">
        <v>5195</v>
      </c>
      <c r="I583" s="41" t="s">
        <v>5196</v>
      </c>
      <c r="J583" s="42" t="s">
        <v>127</v>
      </c>
      <c r="K583" s="30" t="s">
        <v>20291</v>
      </c>
      <c r="L583" s="73" t="s">
        <v>28987</v>
      </c>
      <c r="M583" s="73" t="s">
        <v>28988</v>
      </c>
    </row>
    <row r="584" spans="1:13" ht="111.45" customHeight="1">
      <c r="A584" s="40">
        <v>583</v>
      </c>
      <c r="B584" s="29" t="s">
        <v>5212</v>
      </c>
      <c r="C584" s="41"/>
      <c r="D584" s="41"/>
      <c r="E584" s="41" t="s">
        <v>23001</v>
      </c>
      <c r="F584" s="41" t="s">
        <v>5213</v>
      </c>
      <c r="G584" s="41" t="s">
        <v>5214</v>
      </c>
      <c r="H584" s="41" t="s">
        <v>5215</v>
      </c>
      <c r="I584" s="41" t="s">
        <v>5216</v>
      </c>
      <c r="J584" s="42" t="s">
        <v>160</v>
      </c>
      <c r="K584" s="30" t="s">
        <v>20295</v>
      </c>
      <c r="L584" s="73" t="s">
        <v>28987</v>
      </c>
      <c r="M584" s="73" t="s">
        <v>28988</v>
      </c>
    </row>
    <row r="585" spans="1:13" ht="111.45" customHeight="1">
      <c r="A585" s="40">
        <v>584</v>
      </c>
      <c r="B585" s="29" t="s">
        <v>5257</v>
      </c>
      <c r="C585" s="41"/>
      <c r="D585" s="41"/>
      <c r="E585" s="41" t="s">
        <v>23001</v>
      </c>
      <c r="F585" s="41" t="s">
        <v>5258</v>
      </c>
      <c r="G585" s="41" t="s">
        <v>5259</v>
      </c>
      <c r="H585" s="41" t="s">
        <v>5260</v>
      </c>
      <c r="I585" s="41" t="s">
        <v>5261</v>
      </c>
      <c r="J585" s="42" t="s">
        <v>133</v>
      </c>
      <c r="K585" s="30" t="s">
        <v>20304</v>
      </c>
      <c r="L585" s="73" t="s">
        <v>28987</v>
      </c>
      <c r="M585" s="73" t="s">
        <v>28988</v>
      </c>
    </row>
    <row r="586" spans="1:13" ht="111.45" customHeight="1">
      <c r="A586" s="40">
        <v>585</v>
      </c>
      <c r="B586" s="29" t="s">
        <v>5272</v>
      </c>
      <c r="C586" s="41"/>
      <c r="D586" s="41"/>
      <c r="E586" s="41" t="s">
        <v>23001</v>
      </c>
      <c r="F586" s="41" t="s">
        <v>5273</v>
      </c>
      <c r="G586" s="41" t="s">
        <v>5274</v>
      </c>
      <c r="H586" s="41" t="s">
        <v>5275</v>
      </c>
      <c r="I586" s="41" t="s">
        <v>5276</v>
      </c>
      <c r="J586" s="42" t="s">
        <v>144</v>
      </c>
      <c r="K586" s="30" t="s">
        <v>20307</v>
      </c>
      <c r="L586" s="73" t="s">
        <v>28987</v>
      </c>
      <c r="M586" s="73" t="s">
        <v>28988</v>
      </c>
    </row>
    <row r="587" spans="1:13" ht="111.45" customHeight="1">
      <c r="A587" s="40">
        <v>586</v>
      </c>
      <c r="B587" s="29" t="s">
        <v>5303</v>
      </c>
      <c r="C587" s="41"/>
      <c r="D587" s="41"/>
      <c r="E587" s="41" t="s">
        <v>23001</v>
      </c>
      <c r="F587" s="41" t="s">
        <v>5304</v>
      </c>
      <c r="G587" s="41" t="s">
        <v>5305</v>
      </c>
      <c r="H587" s="41" t="s">
        <v>5306</v>
      </c>
      <c r="I587" s="41" t="s">
        <v>5307</v>
      </c>
      <c r="J587" s="42" t="s">
        <v>133</v>
      </c>
      <c r="K587" s="30" t="s">
        <v>20311</v>
      </c>
      <c r="L587" s="73" t="s">
        <v>28987</v>
      </c>
      <c r="M587" s="73" t="s">
        <v>28988</v>
      </c>
    </row>
    <row r="588" spans="1:13" ht="111.45" customHeight="1">
      <c r="A588" s="40">
        <v>587</v>
      </c>
      <c r="B588" s="29" t="s">
        <v>5359</v>
      </c>
      <c r="C588" s="41"/>
      <c r="D588" s="41"/>
      <c r="E588" s="41" t="s">
        <v>23001</v>
      </c>
      <c r="F588" s="41" t="s">
        <v>731</v>
      </c>
      <c r="G588" s="41" t="s">
        <v>5360</v>
      </c>
      <c r="H588" s="41" t="s">
        <v>733</v>
      </c>
      <c r="I588" s="41" t="s">
        <v>5361</v>
      </c>
      <c r="J588" s="42" t="s">
        <v>160</v>
      </c>
      <c r="K588" s="30" t="s">
        <v>20322</v>
      </c>
      <c r="L588" s="73" t="s">
        <v>28987</v>
      </c>
      <c r="M588" s="73" t="s">
        <v>28988</v>
      </c>
    </row>
    <row r="589" spans="1:13" ht="111.45" customHeight="1">
      <c r="A589" s="40">
        <v>588</v>
      </c>
      <c r="B589" s="29" t="s">
        <v>5403</v>
      </c>
      <c r="C589" s="41"/>
      <c r="D589" s="41"/>
      <c r="E589" s="41" t="s">
        <v>23001</v>
      </c>
      <c r="F589" s="41" t="s">
        <v>5404</v>
      </c>
      <c r="G589" s="41" t="s">
        <v>5405</v>
      </c>
      <c r="H589" s="41" t="s">
        <v>5406</v>
      </c>
      <c r="I589" s="41" t="s">
        <v>5407</v>
      </c>
      <c r="J589" s="42" t="s">
        <v>144</v>
      </c>
      <c r="K589" s="30" t="s">
        <v>20332</v>
      </c>
      <c r="L589" s="73" t="s">
        <v>28987</v>
      </c>
      <c r="M589" s="73" t="s">
        <v>28988</v>
      </c>
    </row>
    <row r="590" spans="1:13" ht="111.45" customHeight="1">
      <c r="A590" s="40">
        <v>589</v>
      </c>
      <c r="B590" s="29" t="s">
        <v>5421</v>
      </c>
      <c r="C590" s="41"/>
      <c r="D590" s="41"/>
      <c r="E590" s="41" t="s">
        <v>23001</v>
      </c>
      <c r="F590" s="41" t="s">
        <v>5422</v>
      </c>
      <c r="G590" s="41" t="s">
        <v>5423</v>
      </c>
      <c r="H590" s="41" t="s">
        <v>5424</v>
      </c>
      <c r="I590" s="41" t="s">
        <v>5425</v>
      </c>
      <c r="J590" s="42" t="s">
        <v>133</v>
      </c>
      <c r="K590" s="30" t="s">
        <v>20336</v>
      </c>
      <c r="L590" s="73" t="s">
        <v>28987</v>
      </c>
      <c r="M590" s="73" t="s">
        <v>28988</v>
      </c>
    </row>
    <row r="591" spans="1:13" ht="111.45" customHeight="1">
      <c r="A591" s="40">
        <v>590</v>
      </c>
      <c r="B591" s="29" t="s">
        <v>5442</v>
      </c>
      <c r="C591" s="41"/>
      <c r="D591" s="41"/>
      <c r="E591" s="41" t="s">
        <v>23001</v>
      </c>
      <c r="F591" s="41" t="s">
        <v>4695</v>
      </c>
      <c r="G591" s="41" t="s">
        <v>5443</v>
      </c>
      <c r="H591" s="41" t="s">
        <v>4692</v>
      </c>
      <c r="I591" s="41" t="s">
        <v>4763</v>
      </c>
      <c r="J591" s="42" t="s">
        <v>127</v>
      </c>
      <c r="K591" s="30" t="s">
        <v>20340</v>
      </c>
      <c r="L591" s="73" t="s">
        <v>28987</v>
      </c>
      <c r="M591" s="73" t="s">
        <v>28988</v>
      </c>
    </row>
    <row r="592" spans="1:13" ht="111.45" customHeight="1">
      <c r="A592" s="40">
        <v>591</v>
      </c>
      <c r="B592" s="29" t="s">
        <v>5467</v>
      </c>
      <c r="C592" s="41"/>
      <c r="D592" s="41"/>
      <c r="E592" s="41" t="s">
        <v>23001</v>
      </c>
      <c r="F592" s="41" t="s">
        <v>5468</v>
      </c>
      <c r="G592" s="41" t="s">
        <v>5469</v>
      </c>
      <c r="H592" s="41" t="s">
        <v>5470</v>
      </c>
      <c r="I592" s="41" t="s">
        <v>5471</v>
      </c>
      <c r="J592" s="42" t="s">
        <v>144</v>
      </c>
      <c r="K592" s="30" t="s">
        <v>20345</v>
      </c>
      <c r="L592" s="73" t="s">
        <v>28987</v>
      </c>
      <c r="M592" s="73" t="s">
        <v>28988</v>
      </c>
    </row>
    <row r="593" spans="1:13" ht="111.45" customHeight="1">
      <c r="A593" s="40">
        <v>592</v>
      </c>
      <c r="B593" s="29" t="s">
        <v>5487</v>
      </c>
      <c r="C593" s="41"/>
      <c r="D593" s="41"/>
      <c r="E593" s="41" t="s">
        <v>23001</v>
      </c>
      <c r="F593" s="41" t="s">
        <v>5488</v>
      </c>
      <c r="G593" s="41" t="s">
        <v>5489</v>
      </c>
      <c r="H593" s="41" t="s">
        <v>5490</v>
      </c>
      <c r="I593" s="41" t="s">
        <v>5491</v>
      </c>
      <c r="J593" s="42" t="s">
        <v>160</v>
      </c>
      <c r="K593" s="30" t="s">
        <v>20349</v>
      </c>
      <c r="L593" s="73" t="s">
        <v>28987</v>
      </c>
      <c r="M593" s="73" t="s">
        <v>28988</v>
      </c>
    </row>
    <row r="594" spans="1:13" ht="111.45" customHeight="1">
      <c r="A594" s="40">
        <v>593</v>
      </c>
      <c r="B594" s="29" t="s">
        <v>5521</v>
      </c>
      <c r="C594" s="41"/>
      <c r="D594" s="41"/>
      <c r="E594" s="41" t="s">
        <v>23001</v>
      </c>
      <c r="F594" s="41" t="s">
        <v>5522</v>
      </c>
      <c r="G594" s="41" t="s">
        <v>5523</v>
      </c>
      <c r="H594" s="41" t="s">
        <v>5524</v>
      </c>
      <c r="I594" s="41" t="s">
        <v>5525</v>
      </c>
      <c r="J594" s="42" t="s">
        <v>160</v>
      </c>
      <c r="K594" s="30" t="s">
        <v>20354</v>
      </c>
      <c r="L594" s="73" t="s">
        <v>28987</v>
      </c>
      <c r="M594" s="73" t="s">
        <v>28988</v>
      </c>
    </row>
    <row r="595" spans="1:13" ht="111.45" customHeight="1">
      <c r="A595" s="40">
        <v>594</v>
      </c>
      <c r="B595" s="29" t="s">
        <v>5559</v>
      </c>
      <c r="C595" s="41"/>
      <c r="D595" s="41"/>
      <c r="E595" s="41" t="s">
        <v>23001</v>
      </c>
      <c r="F595" s="41" t="s">
        <v>5560</v>
      </c>
      <c r="G595" s="41" t="s">
        <v>5561</v>
      </c>
      <c r="H595" s="41" t="s">
        <v>5562</v>
      </c>
      <c r="I595" s="41" t="s">
        <v>5563</v>
      </c>
      <c r="J595" s="42" t="s">
        <v>133</v>
      </c>
      <c r="K595" s="30" t="s">
        <v>20362</v>
      </c>
      <c r="L595" s="73" t="s">
        <v>28987</v>
      </c>
      <c r="M595" s="73" t="s">
        <v>28988</v>
      </c>
    </row>
    <row r="596" spans="1:13" ht="111.45" customHeight="1">
      <c r="A596" s="40">
        <v>595</v>
      </c>
      <c r="B596" s="29" t="s">
        <v>5608</v>
      </c>
      <c r="C596" s="41"/>
      <c r="D596" s="41"/>
      <c r="E596" s="41" t="s">
        <v>23001</v>
      </c>
      <c r="F596" s="41" t="s">
        <v>5609</v>
      </c>
      <c r="G596" s="41" t="s">
        <v>5610</v>
      </c>
      <c r="H596" s="41" t="s">
        <v>5611</v>
      </c>
      <c r="I596" s="41" t="s">
        <v>5612</v>
      </c>
      <c r="J596" s="42" t="s">
        <v>127</v>
      </c>
      <c r="K596" s="30" t="s">
        <v>20368</v>
      </c>
      <c r="L596" s="73" t="s">
        <v>28987</v>
      </c>
      <c r="M596" s="73" t="s">
        <v>28988</v>
      </c>
    </row>
    <row r="597" spans="1:13" ht="111.45" customHeight="1">
      <c r="A597" s="40">
        <v>596</v>
      </c>
      <c r="B597" s="29" t="s">
        <v>5623</v>
      </c>
      <c r="C597" s="41"/>
      <c r="D597" s="41"/>
      <c r="E597" s="41" t="s">
        <v>23001</v>
      </c>
      <c r="F597" s="41" t="s">
        <v>5624</v>
      </c>
      <c r="G597" s="41" t="s">
        <v>5625</v>
      </c>
      <c r="H597" s="41" t="s">
        <v>5626</v>
      </c>
      <c r="I597" s="41" t="s">
        <v>5627</v>
      </c>
      <c r="J597" s="42" t="s">
        <v>133</v>
      </c>
      <c r="K597" s="30" t="s">
        <v>20370</v>
      </c>
      <c r="L597" s="73" t="s">
        <v>28987</v>
      </c>
      <c r="M597" s="73" t="s">
        <v>28988</v>
      </c>
    </row>
    <row r="598" spans="1:13" ht="111.45" customHeight="1">
      <c r="A598" s="40">
        <v>597</v>
      </c>
      <c r="B598" s="29" t="s">
        <v>5634</v>
      </c>
      <c r="C598" s="41"/>
      <c r="D598" s="41"/>
      <c r="E598" s="41" t="s">
        <v>23001</v>
      </c>
      <c r="F598" s="41" t="s">
        <v>5635</v>
      </c>
      <c r="G598" s="41" t="s">
        <v>5636</v>
      </c>
      <c r="H598" s="41" t="s">
        <v>5637</v>
      </c>
      <c r="I598" s="41" t="s">
        <v>5638</v>
      </c>
      <c r="J598" s="42" t="s">
        <v>127</v>
      </c>
      <c r="K598" s="30" t="s">
        <v>18913</v>
      </c>
      <c r="L598" s="73" t="s">
        <v>28987</v>
      </c>
      <c r="M598" s="73" t="s">
        <v>28988</v>
      </c>
    </row>
    <row r="599" spans="1:13" ht="111.45" customHeight="1">
      <c r="A599" s="40">
        <v>598</v>
      </c>
      <c r="B599" s="29" t="s">
        <v>5745</v>
      </c>
      <c r="C599" s="41"/>
      <c r="D599" s="41"/>
      <c r="E599" s="41" t="s">
        <v>23001</v>
      </c>
      <c r="F599" s="41" t="s">
        <v>5746</v>
      </c>
      <c r="G599" s="41" t="s">
        <v>4495</v>
      </c>
      <c r="H599" s="41" t="s">
        <v>4496</v>
      </c>
      <c r="I599" s="41" t="s">
        <v>4497</v>
      </c>
      <c r="J599" s="42" t="s">
        <v>144</v>
      </c>
      <c r="K599" s="30" t="s">
        <v>20394</v>
      </c>
      <c r="L599" s="73" t="s">
        <v>28987</v>
      </c>
      <c r="M599" s="73" t="s">
        <v>28988</v>
      </c>
    </row>
    <row r="600" spans="1:13" ht="111.45" customHeight="1">
      <c r="A600" s="40">
        <v>599</v>
      </c>
      <c r="B600" s="29" t="s">
        <v>5747</v>
      </c>
      <c r="C600" s="41"/>
      <c r="D600" s="41"/>
      <c r="E600" s="41" t="s">
        <v>23001</v>
      </c>
      <c r="F600" s="41" t="s">
        <v>5748</v>
      </c>
      <c r="G600" s="41" t="s">
        <v>5749</v>
      </c>
      <c r="H600" s="41" t="s">
        <v>5750</v>
      </c>
      <c r="I600" s="41" t="s">
        <v>5751</v>
      </c>
      <c r="J600" s="42" t="s">
        <v>127</v>
      </c>
      <c r="K600" s="30" t="s">
        <v>20395</v>
      </c>
      <c r="L600" s="73" t="s">
        <v>28987</v>
      </c>
      <c r="M600" s="73" t="s">
        <v>28988</v>
      </c>
    </row>
    <row r="601" spans="1:13" ht="111.45" customHeight="1">
      <c r="A601" s="40">
        <v>600</v>
      </c>
      <c r="B601" s="29" t="s">
        <v>5752</v>
      </c>
      <c r="C601" s="41"/>
      <c r="D601" s="41"/>
      <c r="E601" s="41" t="s">
        <v>23001</v>
      </c>
      <c r="F601" s="41" t="s">
        <v>5753</v>
      </c>
      <c r="G601" s="41" t="s">
        <v>5754</v>
      </c>
      <c r="H601" s="41" t="s">
        <v>5755</v>
      </c>
      <c r="I601" s="41" t="s">
        <v>5756</v>
      </c>
      <c r="J601" s="42" t="s">
        <v>127</v>
      </c>
      <c r="K601" s="30" t="s">
        <v>20396</v>
      </c>
      <c r="L601" s="73" t="s">
        <v>28987</v>
      </c>
      <c r="M601" s="73" t="s">
        <v>28988</v>
      </c>
    </row>
    <row r="602" spans="1:13" ht="111.45" customHeight="1">
      <c r="A602" s="40">
        <v>601</v>
      </c>
      <c r="B602" s="29" t="s">
        <v>5785</v>
      </c>
      <c r="C602" s="41"/>
      <c r="D602" s="41"/>
      <c r="E602" s="41" t="s">
        <v>23001</v>
      </c>
      <c r="F602" s="41" t="s">
        <v>5786</v>
      </c>
      <c r="G602" s="41" t="s">
        <v>5787</v>
      </c>
      <c r="H602" s="41" t="s">
        <v>5788</v>
      </c>
      <c r="I602" s="41" t="s">
        <v>5789</v>
      </c>
      <c r="J602" s="42" t="s">
        <v>144</v>
      </c>
      <c r="K602" s="30" t="s">
        <v>20404</v>
      </c>
      <c r="L602" s="73" t="s">
        <v>28987</v>
      </c>
      <c r="M602" s="73" t="s">
        <v>28988</v>
      </c>
    </row>
    <row r="603" spans="1:13" ht="111.45" customHeight="1">
      <c r="A603" s="40">
        <v>602</v>
      </c>
      <c r="B603" s="29" t="s">
        <v>5831</v>
      </c>
      <c r="C603" s="41"/>
      <c r="D603" s="41"/>
      <c r="E603" s="41" t="s">
        <v>23001</v>
      </c>
      <c r="F603" s="41" t="s">
        <v>5832</v>
      </c>
      <c r="G603" s="41" t="s">
        <v>5833</v>
      </c>
      <c r="H603" s="41" t="s">
        <v>5834</v>
      </c>
      <c r="I603" s="41" t="s">
        <v>5835</v>
      </c>
      <c r="J603" s="42" t="s">
        <v>160</v>
      </c>
      <c r="K603" s="30" t="s">
        <v>20414</v>
      </c>
      <c r="L603" s="73" t="s">
        <v>28987</v>
      </c>
      <c r="M603" s="73" t="s">
        <v>28988</v>
      </c>
    </row>
    <row r="604" spans="1:13" ht="111.45" customHeight="1">
      <c r="A604" s="40">
        <v>603</v>
      </c>
      <c r="B604" s="29" t="s">
        <v>5893</v>
      </c>
      <c r="C604" s="41"/>
      <c r="D604" s="41"/>
      <c r="E604" s="41" t="s">
        <v>23001</v>
      </c>
      <c r="F604" s="41" t="s">
        <v>2245</v>
      </c>
      <c r="G604" s="41" t="s">
        <v>5894</v>
      </c>
      <c r="H604" s="41" t="s">
        <v>5895</v>
      </c>
      <c r="I604" s="41" t="s">
        <v>5896</v>
      </c>
      <c r="J604" s="42" t="s">
        <v>133</v>
      </c>
      <c r="K604" s="30" t="s">
        <v>20424</v>
      </c>
      <c r="L604" s="73" t="s">
        <v>28987</v>
      </c>
      <c r="M604" s="73" t="s">
        <v>28988</v>
      </c>
    </row>
    <row r="605" spans="1:13" ht="111.45" customHeight="1">
      <c r="A605" s="40">
        <v>604</v>
      </c>
      <c r="B605" s="29" t="s">
        <v>5902</v>
      </c>
      <c r="C605" s="41"/>
      <c r="D605" s="41"/>
      <c r="E605" s="41" t="s">
        <v>23001</v>
      </c>
      <c r="F605" s="41" t="s">
        <v>5903</v>
      </c>
      <c r="G605" s="41" t="s">
        <v>5904</v>
      </c>
      <c r="H605" s="41" t="s">
        <v>5905</v>
      </c>
      <c r="I605" s="41" t="s">
        <v>5906</v>
      </c>
      <c r="J605" s="42" t="s">
        <v>144</v>
      </c>
      <c r="K605" s="30" t="s">
        <v>20426</v>
      </c>
      <c r="L605" s="73" t="s">
        <v>28987</v>
      </c>
      <c r="M605" s="73" t="s">
        <v>28988</v>
      </c>
    </row>
    <row r="606" spans="1:13" ht="111.45" customHeight="1">
      <c r="A606" s="40">
        <v>605</v>
      </c>
      <c r="B606" s="29" t="s">
        <v>5917</v>
      </c>
      <c r="C606" s="41"/>
      <c r="D606" s="41"/>
      <c r="E606" s="41" t="s">
        <v>23001</v>
      </c>
      <c r="F606" s="41" t="s">
        <v>5918</v>
      </c>
      <c r="G606" s="41" t="s">
        <v>5919</v>
      </c>
      <c r="H606" s="41" t="s">
        <v>5920</v>
      </c>
      <c r="I606" s="41" t="s">
        <v>5921</v>
      </c>
      <c r="J606" s="42" t="s">
        <v>127</v>
      </c>
      <c r="K606" s="30" t="s">
        <v>20429</v>
      </c>
      <c r="L606" s="73" t="s">
        <v>28987</v>
      </c>
      <c r="M606" s="73" t="s">
        <v>28988</v>
      </c>
    </row>
    <row r="607" spans="1:13" ht="111.45" customHeight="1">
      <c r="A607" s="40">
        <v>606</v>
      </c>
      <c r="B607" s="29" t="s">
        <v>5957</v>
      </c>
      <c r="C607" s="41"/>
      <c r="D607" s="41"/>
      <c r="E607" s="41" t="s">
        <v>23001</v>
      </c>
      <c r="F607" s="41" t="s">
        <v>5958</v>
      </c>
      <c r="G607" s="41" t="s">
        <v>5959</v>
      </c>
      <c r="H607" s="41" t="s">
        <v>5960</v>
      </c>
      <c r="I607" s="41" t="s">
        <v>5961</v>
      </c>
      <c r="J607" s="42" t="s">
        <v>160</v>
      </c>
      <c r="K607" s="30" t="s">
        <v>20439</v>
      </c>
      <c r="L607" s="73" t="s">
        <v>28987</v>
      </c>
      <c r="M607" s="73" t="s">
        <v>28988</v>
      </c>
    </row>
    <row r="608" spans="1:13" ht="111.45" customHeight="1">
      <c r="A608" s="40">
        <v>607</v>
      </c>
      <c r="B608" s="29" t="s">
        <v>6030</v>
      </c>
      <c r="C608" s="41"/>
      <c r="D608" s="41"/>
      <c r="E608" s="41" t="s">
        <v>23001</v>
      </c>
      <c r="F608" s="41" t="s">
        <v>6031</v>
      </c>
      <c r="G608" s="41" t="s">
        <v>6032</v>
      </c>
      <c r="H608" s="41" t="s">
        <v>6033</v>
      </c>
      <c r="I608" s="41" t="s">
        <v>6034</v>
      </c>
      <c r="J608" s="42" t="s">
        <v>144</v>
      </c>
      <c r="K608" s="30" t="s">
        <v>20451</v>
      </c>
      <c r="L608" s="73" t="s">
        <v>28987</v>
      </c>
      <c r="M608" s="73" t="s">
        <v>28988</v>
      </c>
    </row>
    <row r="609" spans="1:13" ht="111.45" customHeight="1">
      <c r="A609" s="40">
        <v>608</v>
      </c>
      <c r="B609" s="29" t="s">
        <v>6056</v>
      </c>
      <c r="C609" s="41"/>
      <c r="D609" s="41"/>
      <c r="E609" s="41" t="s">
        <v>23001</v>
      </c>
      <c r="F609" s="41" t="s">
        <v>6057</v>
      </c>
      <c r="G609" s="41" t="s">
        <v>6058</v>
      </c>
      <c r="H609" s="41" t="s">
        <v>6059</v>
      </c>
      <c r="I609" s="41" t="s">
        <v>6060</v>
      </c>
      <c r="J609" s="42" t="s">
        <v>133</v>
      </c>
      <c r="K609" s="30" t="s">
        <v>18928</v>
      </c>
      <c r="L609" s="73" t="s">
        <v>28987</v>
      </c>
      <c r="M609" s="73" t="s">
        <v>28988</v>
      </c>
    </row>
    <row r="610" spans="1:13" ht="111.45" customHeight="1">
      <c r="A610" s="40">
        <v>609</v>
      </c>
      <c r="B610" s="29" t="s">
        <v>6064</v>
      </c>
      <c r="C610" s="41"/>
      <c r="D610" s="41"/>
      <c r="E610" s="41" t="s">
        <v>23001</v>
      </c>
      <c r="F610" s="41" t="s">
        <v>6065</v>
      </c>
      <c r="G610" s="41" t="s">
        <v>6066</v>
      </c>
      <c r="H610" s="41" t="s">
        <v>2866</v>
      </c>
      <c r="I610" s="41" t="s">
        <v>6067</v>
      </c>
      <c r="J610" s="42" t="s">
        <v>127</v>
      </c>
      <c r="K610" s="30" t="s">
        <v>20456</v>
      </c>
      <c r="L610" s="73" t="s">
        <v>28987</v>
      </c>
      <c r="M610" s="73" t="s">
        <v>28988</v>
      </c>
    </row>
    <row r="611" spans="1:13" ht="111.45" customHeight="1">
      <c r="A611" s="40">
        <v>610</v>
      </c>
      <c r="B611" s="29" t="s">
        <v>6151</v>
      </c>
      <c r="C611" s="41"/>
      <c r="D611" s="41"/>
      <c r="E611" s="41" t="s">
        <v>23001</v>
      </c>
      <c r="F611" s="41" t="s">
        <v>6152</v>
      </c>
      <c r="G611" s="41" t="s">
        <v>6153</v>
      </c>
      <c r="H611" s="41" t="s">
        <v>6154</v>
      </c>
      <c r="I611" s="41" t="s">
        <v>6155</v>
      </c>
      <c r="J611" s="42" t="s">
        <v>133</v>
      </c>
      <c r="K611" s="30" t="s">
        <v>20478</v>
      </c>
      <c r="L611" s="73" t="s">
        <v>28987</v>
      </c>
      <c r="M611" s="73" t="s">
        <v>28988</v>
      </c>
    </row>
    <row r="612" spans="1:13" ht="111.45" customHeight="1">
      <c r="A612" s="40">
        <v>611</v>
      </c>
      <c r="B612" s="29" t="s">
        <v>6156</v>
      </c>
      <c r="C612" s="41"/>
      <c r="D612" s="41"/>
      <c r="E612" s="41" t="s">
        <v>23001</v>
      </c>
      <c r="F612" s="41" t="s">
        <v>465</v>
      </c>
      <c r="G612" s="41" t="s">
        <v>466</v>
      </c>
      <c r="H612" s="41" t="s">
        <v>467</v>
      </c>
      <c r="I612" s="41" t="s">
        <v>641</v>
      </c>
      <c r="J612" s="42" t="s">
        <v>160</v>
      </c>
      <c r="K612" s="30" t="s">
        <v>20479</v>
      </c>
      <c r="L612" s="73" t="s">
        <v>28987</v>
      </c>
      <c r="M612" s="73" t="s">
        <v>28988</v>
      </c>
    </row>
    <row r="613" spans="1:13" ht="111.45" customHeight="1">
      <c r="A613" s="40">
        <v>612</v>
      </c>
      <c r="B613" s="29" t="s">
        <v>6157</v>
      </c>
      <c r="C613" s="41"/>
      <c r="D613" s="41"/>
      <c r="E613" s="41" t="s">
        <v>23001</v>
      </c>
      <c r="F613" s="41" t="s">
        <v>6158</v>
      </c>
      <c r="G613" s="41" t="s">
        <v>6159</v>
      </c>
      <c r="H613" s="41" t="s">
        <v>1398</v>
      </c>
      <c r="I613" s="41" t="s">
        <v>6160</v>
      </c>
      <c r="J613" s="42" t="s">
        <v>144</v>
      </c>
      <c r="K613" s="30" t="s">
        <v>20480</v>
      </c>
      <c r="L613" s="73" t="s">
        <v>28987</v>
      </c>
      <c r="M613" s="73" t="s">
        <v>28988</v>
      </c>
    </row>
    <row r="614" spans="1:13" ht="111.45" customHeight="1">
      <c r="A614" s="40">
        <v>613</v>
      </c>
      <c r="B614" s="29" t="s">
        <v>6188</v>
      </c>
      <c r="C614" s="41"/>
      <c r="D614" s="41"/>
      <c r="E614" s="41" t="s">
        <v>23001</v>
      </c>
      <c r="F614" s="41" t="s">
        <v>6189</v>
      </c>
      <c r="G614" s="41" t="s">
        <v>6190</v>
      </c>
      <c r="H614" s="41" t="s">
        <v>6191</v>
      </c>
      <c r="I614" s="41" t="s">
        <v>6192</v>
      </c>
      <c r="J614" s="42" t="s">
        <v>127</v>
      </c>
      <c r="K614" s="30" t="s">
        <v>20485</v>
      </c>
      <c r="L614" s="73" t="s">
        <v>28987</v>
      </c>
      <c r="M614" s="73" t="s">
        <v>28988</v>
      </c>
    </row>
    <row r="615" spans="1:13" ht="111.45" customHeight="1">
      <c r="A615" s="40">
        <v>614</v>
      </c>
      <c r="B615" s="29" t="s">
        <v>6202</v>
      </c>
      <c r="C615" s="41"/>
      <c r="D615" s="41"/>
      <c r="E615" s="41" t="s">
        <v>23001</v>
      </c>
      <c r="F615" s="41" t="s">
        <v>6203</v>
      </c>
      <c r="G615" s="41" t="s">
        <v>6204</v>
      </c>
      <c r="H615" s="41" t="s">
        <v>6205</v>
      </c>
      <c r="I615" s="41" t="s">
        <v>2352</v>
      </c>
      <c r="J615" s="42" t="s">
        <v>144</v>
      </c>
      <c r="K615" s="30" t="s">
        <v>20489</v>
      </c>
      <c r="L615" s="73" t="s">
        <v>28987</v>
      </c>
      <c r="M615" s="73" t="s">
        <v>28988</v>
      </c>
    </row>
    <row r="616" spans="1:13" ht="111.45" customHeight="1">
      <c r="A616" s="40">
        <v>615</v>
      </c>
      <c r="B616" s="29" t="s">
        <v>6211</v>
      </c>
      <c r="C616" s="41"/>
      <c r="D616" s="41"/>
      <c r="E616" s="41" t="s">
        <v>23001</v>
      </c>
      <c r="F616" s="41" t="s">
        <v>6212</v>
      </c>
      <c r="G616" s="41" t="s">
        <v>6213</v>
      </c>
      <c r="H616" s="41" t="s">
        <v>6214</v>
      </c>
      <c r="I616" s="41" t="s">
        <v>6215</v>
      </c>
      <c r="J616" s="42" t="s">
        <v>127</v>
      </c>
      <c r="K616" s="30" t="s">
        <v>20491</v>
      </c>
      <c r="L616" s="73" t="s">
        <v>28987</v>
      </c>
      <c r="M616" s="73" t="s">
        <v>28988</v>
      </c>
    </row>
    <row r="617" spans="1:13" ht="111.45" customHeight="1">
      <c r="A617" s="40">
        <v>616</v>
      </c>
      <c r="B617" s="29" t="s">
        <v>6242</v>
      </c>
      <c r="C617" s="41"/>
      <c r="D617" s="41"/>
      <c r="E617" s="41" t="s">
        <v>23001</v>
      </c>
      <c r="F617" s="41" t="s">
        <v>6243</v>
      </c>
      <c r="G617" s="41" t="s">
        <v>5818</v>
      </c>
      <c r="H617" s="41" t="s">
        <v>6244</v>
      </c>
      <c r="I617" s="41" t="s">
        <v>5820</v>
      </c>
      <c r="J617" s="42" t="s">
        <v>133</v>
      </c>
      <c r="K617" s="30" t="s">
        <v>20502</v>
      </c>
      <c r="L617" s="73" t="s">
        <v>28987</v>
      </c>
      <c r="M617" s="73" t="s">
        <v>28988</v>
      </c>
    </row>
    <row r="618" spans="1:13" ht="111.45" customHeight="1">
      <c r="A618" s="40">
        <v>617</v>
      </c>
      <c r="B618" s="29" t="s">
        <v>6257</v>
      </c>
      <c r="C618" s="41"/>
      <c r="D618" s="41"/>
      <c r="E618" s="41" t="s">
        <v>23001</v>
      </c>
      <c r="F618" s="41" t="s">
        <v>6258</v>
      </c>
      <c r="G618" s="41" t="s">
        <v>6259</v>
      </c>
      <c r="H618" s="41" t="s">
        <v>6260</v>
      </c>
      <c r="I618" s="41" t="s">
        <v>6261</v>
      </c>
      <c r="J618" s="42" t="s">
        <v>127</v>
      </c>
      <c r="K618" s="30" t="s">
        <v>20508</v>
      </c>
      <c r="L618" s="73" t="s">
        <v>28987</v>
      </c>
      <c r="M618" s="73" t="s">
        <v>28988</v>
      </c>
    </row>
    <row r="619" spans="1:13" ht="111.45" customHeight="1">
      <c r="A619" s="40">
        <v>618</v>
      </c>
      <c r="B619" s="29" t="s">
        <v>6262</v>
      </c>
      <c r="C619" s="41"/>
      <c r="D619" s="41"/>
      <c r="E619" s="41" t="s">
        <v>23001</v>
      </c>
      <c r="F619" s="41" t="s">
        <v>6263</v>
      </c>
      <c r="G619" s="41" t="s">
        <v>6264</v>
      </c>
      <c r="H619" s="41" t="s">
        <v>6265</v>
      </c>
      <c r="I619" s="41" t="s">
        <v>6266</v>
      </c>
      <c r="J619" s="42" t="s">
        <v>160</v>
      </c>
      <c r="K619" s="30" t="s">
        <v>20509</v>
      </c>
      <c r="L619" s="73" t="s">
        <v>28987</v>
      </c>
      <c r="M619" s="73" t="s">
        <v>28988</v>
      </c>
    </row>
    <row r="620" spans="1:13" ht="111.45" customHeight="1">
      <c r="A620" s="40">
        <v>619</v>
      </c>
      <c r="B620" s="29" t="s">
        <v>6272</v>
      </c>
      <c r="C620" s="41"/>
      <c r="D620" s="41"/>
      <c r="E620" s="41" t="s">
        <v>23001</v>
      </c>
      <c r="F620" s="41" t="s">
        <v>6273</v>
      </c>
      <c r="G620" s="41" t="s">
        <v>6274</v>
      </c>
      <c r="H620" s="41" t="s">
        <v>6275</v>
      </c>
      <c r="I620" s="41" t="s">
        <v>6276</v>
      </c>
      <c r="J620" s="42" t="s">
        <v>160</v>
      </c>
      <c r="K620" s="30" t="s">
        <v>20510</v>
      </c>
      <c r="L620" s="73" t="s">
        <v>28987</v>
      </c>
      <c r="M620" s="73" t="s">
        <v>28988</v>
      </c>
    </row>
    <row r="621" spans="1:13" ht="111.45" customHeight="1">
      <c r="A621" s="40">
        <v>620</v>
      </c>
      <c r="B621" s="29" t="s">
        <v>6307</v>
      </c>
      <c r="C621" s="41"/>
      <c r="D621" s="41"/>
      <c r="E621" s="41" t="s">
        <v>23001</v>
      </c>
      <c r="F621" s="41" t="s">
        <v>6308</v>
      </c>
      <c r="G621" s="41" t="s">
        <v>6309</v>
      </c>
      <c r="H621" s="41" t="s">
        <v>6310</v>
      </c>
      <c r="I621" s="41" t="s">
        <v>6311</v>
      </c>
      <c r="J621" s="42" t="s">
        <v>133</v>
      </c>
      <c r="K621" s="30" t="s">
        <v>20519</v>
      </c>
      <c r="L621" s="73" t="s">
        <v>28987</v>
      </c>
      <c r="M621" s="73" t="s">
        <v>28988</v>
      </c>
    </row>
    <row r="622" spans="1:13" ht="111.45" customHeight="1">
      <c r="A622" s="40">
        <v>621</v>
      </c>
      <c r="B622" s="29" t="s">
        <v>6336</v>
      </c>
      <c r="C622" s="41"/>
      <c r="D622" s="41"/>
      <c r="E622" s="41" t="s">
        <v>23001</v>
      </c>
      <c r="F622" s="41" t="s">
        <v>6337</v>
      </c>
      <c r="G622" s="41" t="s">
        <v>6338</v>
      </c>
      <c r="H622" s="41" t="s">
        <v>6339</v>
      </c>
      <c r="I622" s="41" t="s">
        <v>6340</v>
      </c>
      <c r="J622" s="42" t="s">
        <v>133</v>
      </c>
      <c r="K622" s="30" t="s">
        <v>20525</v>
      </c>
      <c r="L622" s="73" t="s">
        <v>28987</v>
      </c>
      <c r="M622" s="73" t="s">
        <v>28988</v>
      </c>
    </row>
    <row r="623" spans="1:13" ht="111.45" customHeight="1">
      <c r="A623" s="40">
        <v>622</v>
      </c>
      <c r="B623" s="29" t="s">
        <v>6349</v>
      </c>
      <c r="C623" s="41"/>
      <c r="D623" s="41"/>
      <c r="E623" s="41" t="s">
        <v>23001</v>
      </c>
      <c r="F623" s="41" t="s">
        <v>6350</v>
      </c>
      <c r="G623" s="41" t="s">
        <v>6351</v>
      </c>
      <c r="H623" s="41" t="s">
        <v>6352</v>
      </c>
      <c r="I623" s="41" t="s">
        <v>6353</v>
      </c>
      <c r="J623" s="42" t="s">
        <v>160</v>
      </c>
      <c r="K623" s="30" t="s">
        <v>20527</v>
      </c>
      <c r="L623" s="73" t="s">
        <v>28987</v>
      </c>
      <c r="M623" s="73" t="s">
        <v>28988</v>
      </c>
    </row>
    <row r="624" spans="1:13" ht="111.45" customHeight="1">
      <c r="A624" s="40">
        <v>623</v>
      </c>
      <c r="B624" s="29" t="s">
        <v>6364</v>
      </c>
      <c r="C624" s="41"/>
      <c r="D624" s="41"/>
      <c r="E624" s="41" t="s">
        <v>23001</v>
      </c>
      <c r="F624" s="41" t="s">
        <v>6365</v>
      </c>
      <c r="G624" s="41" t="s">
        <v>6366</v>
      </c>
      <c r="H624" s="41" t="s">
        <v>6367</v>
      </c>
      <c r="I624" s="41" t="s">
        <v>6368</v>
      </c>
      <c r="J624" s="42" t="s">
        <v>160</v>
      </c>
      <c r="K624" s="30" t="s">
        <v>20529</v>
      </c>
      <c r="L624" s="73" t="s">
        <v>28987</v>
      </c>
      <c r="M624" s="73" t="s">
        <v>28988</v>
      </c>
    </row>
    <row r="625" spans="1:13" ht="111.45" customHeight="1">
      <c r="A625" s="40">
        <v>624</v>
      </c>
      <c r="B625" s="29" t="s">
        <v>9690</v>
      </c>
      <c r="C625" s="41"/>
      <c r="D625" s="41"/>
      <c r="E625" s="41" t="s">
        <v>23001</v>
      </c>
      <c r="F625" s="41" t="s">
        <v>9691</v>
      </c>
      <c r="G625" s="41" t="s">
        <v>1496</v>
      </c>
      <c r="H625" s="41" t="s">
        <v>2484</v>
      </c>
      <c r="I625" s="41" t="s">
        <v>398</v>
      </c>
      <c r="J625" s="42" t="s">
        <v>127</v>
      </c>
      <c r="K625" s="30" t="s">
        <v>21245</v>
      </c>
      <c r="L625" s="73" t="s">
        <v>28987</v>
      </c>
      <c r="M625" s="73" t="s">
        <v>28988</v>
      </c>
    </row>
    <row r="626" spans="1:13" ht="111.45" customHeight="1">
      <c r="A626" s="40">
        <v>625</v>
      </c>
      <c r="B626" s="29" t="s">
        <v>17176</v>
      </c>
      <c r="C626" s="41"/>
      <c r="D626" s="41"/>
      <c r="E626" s="41" t="s">
        <v>23001</v>
      </c>
      <c r="F626" s="41" t="s">
        <v>17177</v>
      </c>
      <c r="G626" s="41" t="s">
        <v>17178</v>
      </c>
      <c r="H626" s="41" t="s">
        <v>17179</v>
      </c>
      <c r="I626" s="41" t="s">
        <v>17180</v>
      </c>
      <c r="J626" s="42" t="s">
        <v>160</v>
      </c>
      <c r="K626" s="30" t="s">
        <v>22647</v>
      </c>
      <c r="L626" s="73" t="s">
        <v>28987</v>
      </c>
      <c r="M626" s="73" t="s">
        <v>28988</v>
      </c>
    </row>
    <row r="627" spans="1:13" ht="111.45" customHeight="1">
      <c r="A627" s="40">
        <v>626</v>
      </c>
      <c r="B627" s="29" t="s">
        <v>17196</v>
      </c>
      <c r="C627" s="41"/>
      <c r="D627" s="41"/>
      <c r="E627" s="41" t="s">
        <v>23001</v>
      </c>
      <c r="F627" s="41" t="s">
        <v>17197</v>
      </c>
      <c r="G627" s="41" t="s">
        <v>17198</v>
      </c>
      <c r="H627" s="41" t="s">
        <v>17199</v>
      </c>
      <c r="I627" s="41" t="s">
        <v>17200</v>
      </c>
      <c r="J627" s="42" t="s">
        <v>127</v>
      </c>
      <c r="K627" s="30" t="s">
        <v>22651</v>
      </c>
      <c r="L627" s="73" t="s">
        <v>28987</v>
      </c>
      <c r="M627" s="73" t="s">
        <v>28988</v>
      </c>
    </row>
    <row r="628" spans="1:13" ht="111.45" customHeight="1">
      <c r="A628" s="40">
        <v>627</v>
      </c>
      <c r="B628" s="29" t="s">
        <v>17252</v>
      </c>
      <c r="C628" s="41"/>
      <c r="D628" s="41"/>
      <c r="E628" s="41" t="s">
        <v>23001</v>
      </c>
      <c r="F628" s="41" t="s">
        <v>17253</v>
      </c>
      <c r="G628" s="41" t="s">
        <v>17254</v>
      </c>
      <c r="H628" s="41" t="s">
        <v>17255</v>
      </c>
      <c r="I628" s="41" t="s">
        <v>17256</v>
      </c>
      <c r="J628" s="42" t="s">
        <v>144</v>
      </c>
      <c r="K628" s="30" t="s">
        <v>22659</v>
      </c>
      <c r="L628" s="73" t="s">
        <v>28987</v>
      </c>
      <c r="M628" s="73" t="s">
        <v>28988</v>
      </c>
    </row>
    <row r="629" spans="1:13" ht="111.45" customHeight="1">
      <c r="A629" s="40">
        <v>628</v>
      </c>
      <c r="B629" s="29" t="s">
        <v>17293</v>
      </c>
      <c r="C629" s="41"/>
      <c r="D629" s="41"/>
      <c r="E629" s="41" t="s">
        <v>23001</v>
      </c>
      <c r="F629" s="41" t="s">
        <v>2166</v>
      </c>
      <c r="G629" s="41" t="s">
        <v>14889</v>
      </c>
      <c r="H629" s="41" t="s">
        <v>17294</v>
      </c>
      <c r="I629" s="41" t="s">
        <v>10297</v>
      </c>
      <c r="J629" s="42" t="s">
        <v>133</v>
      </c>
      <c r="K629" s="30" t="s">
        <v>22663</v>
      </c>
      <c r="L629" s="73" t="s">
        <v>28987</v>
      </c>
      <c r="M629" s="73" t="s">
        <v>28988</v>
      </c>
    </row>
    <row r="630" spans="1:13" ht="111.45" customHeight="1">
      <c r="A630" s="40">
        <v>629</v>
      </c>
      <c r="B630" s="29" t="s">
        <v>17295</v>
      </c>
      <c r="C630" s="41"/>
      <c r="D630" s="41"/>
      <c r="E630" s="41" t="s">
        <v>23001</v>
      </c>
      <c r="F630" s="41" t="s">
        <v>17197</v>
      </c>
      <c r="G630" s="41" t="s">
        <v>17198</v>
      </c>
      <c r="H630" s="41" t="s">
        <v>17199</v>
      </c>
      <c r="I630" s="41" t="s">
        <v>17200</v>
      </c>
      <c r="J630" s="42" t="s">
        <v>144</v>
      </c>
      <c r="K630" s="30" t="s">
        <v>22664</v>
      </c>
      <c r="L630" s="73" t="s">
        <v>28987</v>
      </c>
      <c r="M630" s="73" t="s">
        <v>28988</v>
      </c>
    </row>
    <row r="631" spans="1:13" ht="111.45" customHeight="1">
      <c r="A631" s="40">
        <v>630</v>
      </c>
      <c r="B631" s="29" t="s">
        <v>17361</v>
      </c>
      <c r="C631" s="41"/>
      <c r="D631" s="41"/>
      <c r="E631" s="41" t="s">
        <v>23001</v>
      </c>
      <c r="F631" s="41" t="s">
        <v>17197</v>
      </c>
      <c r="G631" s="41" t="s">
        <v>17198</v>
      </c>
      <c r="H631" s="41" t="s">
        <v>17362</v>
      </c>
      <c r="I631" s="41" t="s">
        <v>17363</v>
      </c>
      <c r="J631" s="42" t="s">
        <v>144</v>
      </c>
      <c r="K631" s="30" t="s">
        <v>22673</v>
      </c>
      <c r="L631" s="73" t="s">
        <v>28987</v>
      </c>
      <c r="M631" s="73" t="s">
        <v>28988</v>
      </c>
    </row>
    <row r="632" spans="1:13" ht="111.45" customHeight="1">
      <c r="A632" s="40">
        <v>631</v>
      </c>
      <c r="B632" s="29" t="s">
        <v>17401</v>
      </c>
      <c r="C632" s="41"/>
      <c r="D632" s="41"/>
      <c r="E632" s="41" t="s">
        <v>23001</v>
      </c>
      <c r="F632" s="41" t="s">
        <v>17402</v>
      </c>
      <c r="G632" s="41" t="s">
        <v>17403</v>
      </c>
      <c r="H632" s="41" t="s">
        <v>17404</v>
      </c>
      <c r="I632" s="41" t="s">
        <v>17405</v>
      </c>
      <c r="J632" s="42" t="s">
        <v>133</v>
      </c>
      <c r="K632" s="30" t="s">
        <v>22679</v>
      </c>
      <c r="L632" s="73" t="s">
        <v>28987</v>
      </c>
      <c r="M632" s="73" t="s">
        <v>28988</v>
      </c>
    </row>
    <row r="633" spans="1:13" ht="111.45" customHeight="1">
      <c r="A633" s="40">
        <v>632</v>
      </c>
      <c r="B633" s="29" t="s">
        <v>17406</v>
      </c>
      <c r="C633" s="41"/>
      <c r="D633" s="41"/>
      <c r="E633" s="41" t="s">
        <v>23001</v>
      </c>
      <c r="F633" s="41" t="s">
        <v>17407</v>
      </c>
      <c r="G633" s="41" t="s">
        <v>17408</v>
      </c>
      <c r="H633" s="41" t="s">
        <v>17409</v>
      </c>
      <c r="I633" s="41" t="s">
        <v>14882</v>
      </c>
      <c r="J633" s="42" t="s">
        <v>133</v>
      </c>
      <c r="K633" s="30" t="s">
        <v>22680</v>
      </c>
      <c r="L633" s="73" t="s">
        <v>28987</v>
      </c>
      <c r="M633" s="73" t="s">
        <v>28988</v>
      </c>
    </row>
    <row r="634" spans="1:13" ht="111.45" customHeight="1">
      <c r="A634" s="40">
        <v>633</v>
      </c>
      <c r="B634" s="29" t="s">
        <v>17410</v>
      </c>
      <c r="C634" s="41"/>
      <c r="D634" s="41"/>
      <c r="E634" s="41" t="s">
        <v>23001</v>
      </c>
      <c r="F634" s="41" t="s">
        <v>17411</v>
      </c>
      <c r="G634" s="41" t="s">
        <v>17412</v>
      </c>
      <c r="H634" s="41" t="s">
        <v>17413</v>
      </c>
      <c r="I634" s="41" t="s">
        <v>17414</v>
      </c>
      <c r="J634" s="42" t="s">
        <v>127</v>
      </c>
      <c r="K634" s="30" t="s">
        <v>19376</v>
      </c>
      <c r="L634" s="73" t="s">
        <v>28987</v>
      </c>
      <c r="M634" s="73" t="s">
        <v>28988</v>
      </c>
    </row>
    <row r="635" spans="1:13" ht="111.45" customHeight="1">
      <c r="A635" s="40">
        <v>634</v>
      </c>
      <c r="B635" s="29" t="s">
        <v>17514</v>
      </c>
      <c r="C635" s="41"/>
      <c r="D635" s="41"/>
      <c r="E635" s="41" t="s">
        <v>23001</v>
      </c>
      <c r="F635" s="41" t="s">
        <v>17515</v>
      </c>
      <c r="G635" s="41" t="s">
        <v>17516</v>
      </c>
      <c r="H635" s="41" t="s">
        <v>17517</v>
      </c>
      <c r="I635" s="41" t="s">
        <v>17518</v>
      </c>
      <c r="J635" s="42" t="s">
        <v>144</v>
      </c>
      <c r="K635" s="30" t="s">
        <v>22694</v>
      </c>
      <c r="L635" s="73" t="s">
        <v>28987</v>
      </c>
      <c r="M635" s="73" t="s">
        <v>28988</v>
      </c>
    </row>
    <row r="636" spans="1:13" ht="111.45" customHeight="1">
      <c r="A636" s="40">
        <v>635</v>
      </c>
      <c r="B636" s="29" t="s">
        <v>17529</v>
      </c>
      <c r="C636" s="41"/>
      <c r="D636" s="41"/>
      <c r="E636" s="41" t="s">
        <v>23001</v>
      </c>
      <c r="F636" s="41" t="s">
        <v>17530</v>
      </c>
      <c r="G636" s="41" t="s">
        <v>17531</v>
      </c>
      <c r="H636" s="41" t="s">
        <v>17532</v>
      </c>
      <c r="I636" s="41" t="s">
        <v>17533</v>
      </c>
      <c r="J636" s="42" t="s">
        <v>133</v>
      </c>
      <c r="K636" s="30" t="s">
        <v>22695</v>
      </c>
      <c r="L636" s="73" t="s">
        <v>28987</v>
      </c>
      <c r="M636" s="73" t="s">
        <v>28988</v>
      </c>
    </row>
    <row r="637" spans="1:13" ht="111.45" customHeight="1">
      <c r="A637" s="40">
        <v>636</v>
      </c>
      <c r="B637" s="29" t="s">
        <v>17539</v>
      </c>
      <c r="C637" s="41"/>
      <c r="D637" s="41"/>
      <c r="E637" s="41" t="s">
        <v>23001</v>
      </c>
      <c r="F637" s="41" t="s">
        <v>581</v>
      </c>
      <c r="G637" s="41" t="s">
        <v>466</v>
      </c>
      <c r="H637" s="41" t="s">
        <v>467</v>
      </c>
      <c r="I637" s="41" t="s">
        <v>468</v>
      </c>
      <c r="J637" s="42" t="s">
        <v>160</v>
      </c>
      <c r="K637" s="30" t="s">
        <v>19388</v>
      </c>
      <c r="L637" s="73" t="s">
        <v>28987</v>
      </c>
      <c r="M637" s="73" t="s">
        <v>28988</v>
      </c>
    </row>
    <row r="638" spans="1:13" ht="111.45" customHeight="1">
      <c r="A638" s="40">
        <v>637</v>
      </c>
      <c r="B638" s="29" t="s">
        <v>17573</v>
      </c>
      <c r="C638" s="41"/>
      <c r="D638" s="41"/>
      <c r="E638" s="41" t="s">
        <v>23001</v>
      </c>
      <c r="F638" s="41" t="s">
        <v>17574</v>
      </c>
      <c r="G638" s="41" t="s">
        <v>17575</v>
      </c>
      <c r="H638" s="41" t="s">
        <v>17576</v>
      </c>
      <c r="I638" s="41" t="s">
        <v>17577</v>
      </c>
      <c r="J638" s="42" t="s">
        <v>127</v>
      </c>
      <c r="K638" s="30" t="s">
        <v>22702</v>
      </c>
      <c r="L638" s="73" t="s">
        <v>28987</v>
      </c>
      <c r="M638" s="73" t="s">
        <v>28988</v>
      </c>
    </row>
    <row r="639" spans="1:13" ht="111.45" customHeight="1">
      <c r="A639" s="40">
        <v>638</v>
      </c>
      <c r="B639" s="29" t="s">
        <v>17670</v>
      </c>
      <c r="C639" s="41"/>
      <c r="D639" s="41"/>
      <c r="E639" s="41" t="s">
        <v>23001</v>
      </c>
      <c r="F639" s="41" t="s">
        <v>17671</v>
      </c>
      <c r="G639" s="41" t="s">
        <v>17672</v>
      </c>
      <c r="H639" s="41" t="s">
        <v>17673</v>
      </c>
      <c r="I639" s="41" t="s">
        <v>17674</v>
      </c>
      <c r="J639" s="42" t="s">
        <v>160</v>
      </c>
      <c r="K639" s="30" t="s">
        <v>22719</v>
      </c>
      <c r="L639" s="73" t="s">
        <v>28987</v>
      </c>
      <c r="M639" s="73" t="s">
        <v>28988</v>
      </c>
    </row>
    <row r="640" spans="1:13" ht="111.45" customHeight="1">
      <c r="A640" s="40">
        <v>639</v>
      </c>
      <c r="B640" s="29" t="s">
        <v>17685</v>
      </c>
      <c r="C640" s="41"/>
      <c r="D640" s="41"/>
      <c r="E640" s="41" t="s">
        <v>23001</v>
      </c>
      <c r="F640" s="41" t="s">
        <v>17686</v>
      </c>
      <c r="G640" s="41" t="s">
        <v>17687</v>
      </c>
      <c r="H640" s="41" t="s">
        <v>17688</v>
      </c>
      <c r="I640" s="41" t="s">
        <v>17689</v>
      </c>
      <c r="J640" s="42" t="s">
        <v>127</v>
      </c>
      <c r="K640" s="30" t="s">
        <v>22721</v>
      </c>
      <c r="L640" s="73" t="s">
        <v>28987</v>
      </c>
      <c r="M640" s="73" t="s">
        <v>28988</v>
      </c>
    </row>
    <row r="641" spans="1:13" ht="111.45" customHeight="1">
      <c r="A641" s="40">
        <v>640</v>
      </c>
      <c r="B641" s="29" t="s">
        <v>17761</v>
      </c>
      <c r="C641" s="41"/>
      <c r="D641" s="41"/>
      <c r="E641" s="41" t="s">
        <v>23001</v>
      </c>
      <c r="F641" s="41" t="s">
        <v>17762</v>
      </c>
      <c r="G641" s="41" t="s">
        <v>17763</v>
      </c>
      <c r="H641" s="41" t="s">
        <v>17764</v>
      </c>
      <c r="I641" s="41" t="s">
        <v>17765</v>
      </c>
      <c r="J641" s="42" t="s">
        <v>133</v>
      </c>
      <c r="K641" s="30" t="s">
        <v>22737</v>
      </c>
      <c r="L641" s="73" t="s">
        <v>28987</v>
      </c>
      <c r="M641" s="73" t="s">
        <v>28988</v>
      </c>
    </row>
    <row r="642" spans="1:13" ht="111.45" customHeight="1">
      <c r="A642" s="40">
        <v>641</v>
      </c>
      <c r="B642" s="29" t="s">
        <v>17795</v>
      </c>
      <c r="C642" s="41"/>
      <c r="D642" s="41"/>
      <c r="E642" s="41" t="s">
        <v>23001</v>
      </c>
      <c r="F642" s="41" t="s">
        <v>17796</v>
      </c>
      <c r="G642" s="41" t="s">
        <v>17797</v>
      </c>
      <c r="H642" s="41" t="s">
        <v>17798</v>
      </c>
      <c r="I642" s="41" t="s">
        <v>17799</v>
      </c>
      <c r="J642" s="42" t="s">
        <v>133</v>
      </c>
      <c r="K642" s="30" t="s">
        <v>19404</v>
      </c>
      <c r="L642" s="73" t="s">
        <v>28987</v>
      </c>
      <c r="M642" s="73" t="s">
        <v>28988</v>
      </c>
    </row>
    <row r="643" spans="1:13" ht="111.45" customHeight="1">
      <c r="A643" s="40">
        <v>642</v>
      </c>
      <c r="B643" s="29" t="s">
        <v>17800</v>
      </c>
      <c r="C643" s="41"/>
      <c r="D643" s="41"/>
      <c r="E643" s="41" t="s">
        <v>23001</v>
      </c>
      <c r="F643" s="41" t="s">
        <v>17801</v>
      </c>
      <c r="G643" s="41" t="s">
        <v>17802</v>
      </c>
      <c r="H643" s="41" t="s">
        <v>17803</v>
      </c>
      <c r="I643" s="41" t="s">
        <v>17804</v>
      </c>
      <c r="J643" s="42" t="s">
        <v>144</v>
      </c>
      <c r="K643" s="30" t="s">
        <v>22743</v>
      </c>
      <c r="L643" s="73" t="s">
        <v>28987</v>
      </c>
      <c r="M643" s="73" t="s">
        <v>28988</v>
      </c>
    </row>
    <row r="644" spans="1:13" ht="111.45" customHeight="1">
      <c r="A644" s="40">
        <v>643</v>
      </c>
      <c r="B644" s="29" t="s">
        <v>17835</v>
      </c>
      <c r="C644" s="41"/>
      <c r="D644" s="41"/>
      <c r="E644" s="41" t="s">
        <v>23001</v>
      </c>
      <c r="F644" s="41" t="s">
        <v>17836</v>
      </c>
      <c r="G644" s="41" t="s">
        <v>17837</v>
      </c>
      <c r="H644" s="41" t="s">
        <v>17838</v>
      </c>
      <c r="I644" s="41" t="s">
        <v>17839</v>
      </c>
      <c r="J644" s="42" t="s">
        <v>133</v>
      </c>
      <c r="K644" s="30" t="s">
        <v>22751</v>
      </c>
      <c r="L644" s="73" t="s">
        <v>28987</v>
      </c>
      <c r="M644" s="73" t="s">
        <v>28988</v>
      </c>
    </row>
    <row r="645" spans="1:13" ht="111.45" customHeight="1">
      <c r="A645" s="40">
        <v>644</v>
      </c>
      <c r="B645" s="29" t="s">
        <v>17844</v>
      </c>
      <c r="C645" s="41"/>
      <c r="D645" s="41"/>
      <c r="E645" s="41" t="s">
        <v>23001</v>
      </c>
      <c r="F645" s="41" t="s">
        <v>17845</v>
      </c>
      <c r="G645" s="41" t="s">
        <v>17846</v>
      </c>
      <c r="H645" s="41" t="s">
        <v>17847</v>
      </c>
      <c r="I645" s="41" t="s">
        <v>17848</v>
      </c>
      <c r="J645" s="42" t="s">
        <v>160</v>
      </c>
      <c r="K645" s="30" t="s">
        <v>22752</v>
      </c>
      <c r="L645" s="73" t="s">
        <v>28987</v>
      </c>
      <c r="M645" s="73" t="s">
        <v>28988</v>
      </c>
    </row>
    <row r="646" spans="1:13" ht="111.45" customHeight="1">
      <c r="A646" s="40">
        <v>645</v>
      </c>
      <c r="B646" s="29" t="s">
        <v>17888</v>
      </c>
      <c r="C646" s="41"/>
      <c r="D646" s="41"/>
      <c r="E646" s="41" t="s">
        <v>23001</v>
      </c>
      <c r="F646" s="41" t="s">
        <v>17889</v>
      </c>
      <c r="G646" s="41" t="s">
        <v>17890</v>
      </c>
      <c r="H646" s="41" t="s">
        <v>17891</v>
      </c>
      <c r="I646" s="41" t="s">
        <v>17892</v>
      </c>
      <c r="J646" s="42" t="s">
        <v>144</v>
      </c>
      <c r="K646" s="30" t="s">
        <v>22761</v>
      </c>
      <c r="L646" s="73" t="s">
        <v>28987</v>
      </c>
      <c r="M646" s="73" t="s">
        <v>28988</v>
      </c>
    </row>
    <row r="647" spans="1:13" ht="111.45" customHeight="1">
      <c r="A647" s="40">
        <v>646</v>
      </c>
      <c r="B647" s="29" t="s">
        <v>17902</v>
      </c>
      <c r="C647" s="41"/>
      <c r="D647" s="41"/>
      <c r="E647" s="41" t="s">
        <v>23001</v>
      </c>
      <c r="F647" s="41" t="s">
        <v>17903</v>
      </c>
      <c r="G647" s="41" t="s">
        <v>17904</v>
      </c>
      <c r="H647" s="41" t="s">
        <v>17905</v>
      </c>
      <c r="I647" s="41" t="s">
        <v>17906</v>
      </c>
      <c r="J647" s="42" t="s">
        <v>160</v>
      </c>
      <c r="K647" s="30" t="s">
        <v>22764</v>
      </c>
      <c r="L647" s="73" t="s">
        <v>28987</v>
      </c>
      <c r="M647" s="73" t="s">
        <v>28988</v>
      </c>
    </row>
    <row r="648" spans="1:13" ht="111.45" customHeight="1">
      <c r="A648" s="40">
        <v>647</v>
      </c>
      <c r="B648" s="29" t="s">
        <v>17907</v>
      </c>
      <c r="C648" s="41"/>
      <c r="D648" s="41"/>
      <c r="E648" s="41" t="s">
        <v>23001</v>
      </c>
      <c r="F648" s="41" t="s">
        <v>17908</v>
      </c>
      <c r="G648" s="41" t="s">
        <v>17909</v>
      </c>
      <c r="H648" s="41" t="s">
        <v>17910</v>
      </c>
      <c r="I648" s="41" t="s">
        <v>17911</v>
      </c>
      <c r="J648" s="42" t="s">
        <v>133</v>
      </c>
      <c r="K648" s="30" t="s">
        <v>22765</v>
      </c>
      <c r="L648" s="73" t="s">
        <v>28987</v>
      </c>
      <c r="M648" s="73" t="s">
        <v>28988</v>
      </c>
    </row>
    <row r="649" spans="1:13" ht="111.45" customHeight="1">
      <c r="A649" s="40">
        <v>648</v>
      </c>
      <c r="B649" s="29" t="s">
        <v>17912</v>
      </c>
      <c r="C649" s="41"/>
      <c r="D649" s="41"/>
      <c r="E649" s="41" t="s">
        <v>23001</v>
      </c>
      <c r="F649" s="41" t="s">
        <v>17913</v>
      </c>
      <c r="G649" s="41" t="s">
        <v>17664</v>
      </c>
      <c r="H649" s="41" t="s">
        <v>4496</v>
      </c>
      <c r="I649" s="41" t="s">
        <v>9510</v>
      </c>
      <c r="J649" s="42" t="s">
        <v>133</v>
      </c>
      <c r="K649" s="30" t="s">
        <v>22766</v>
      </c>
      <c r="L649" s="73" t="s">
        <v>28987</v>
      </c>
      <c r="M649" s="73" t="s">
        <v>28988</v>
      </c>
    </row>
    <row r="650" spans="1:13" ht="111.45" customHeight="1">
      <c r="A650" s="40">
        <v>649</v>
      </c>
      <c r="B650" s="29" t="s">
        <v>17926</v>
      </c>
      <c r="C650" s="41"/>
      <c r="D650" s="41"/>
      <c r="E650" s="41" t="s">
        <v>23001</v>
      </c>
      <c r="F650" s="41" t="s">
        <v>17927</v>
      </c>
      <c r="G650" s="41" t="s">
        <v>17928</v>
      </c>
      <c r="H650" s="41" t="s">
        <v>17929</v>
      </c>
      <c r="I650" s="41" t="s">
        <v>17930</v>
      </c>
      <c r="J650" s="42" t="s">
        <v>127</v>
      </c>
      <c r="K650" s="30" t="s">
        <v>22769</v>
      </c>
      <c r="L650" s="73" t="s">
        <v>28987</v>
      </c>
      <c r="M650" s="73" t="s">
        <v>28988</v>
      </c>
    </row>
    <row r="651" spans="1:13" ht="111.45" customHeight="1">
      <c r="A651" s="40">
        <v>650</v>
      </c>
      <c r="B651" s="29" t="s">
        <v>17941</v>
      </c>
      <c r="C651" s="41"/>
      <c r="D651" s="41"/>
      <c r="E651" s="41" t="s">
        <v>23001</v>
      </c>
      <c r="F651" s="41" t="s">
        <v>17942</v>
      </c>
      <c r="G651" s="41" t="s">
        <v>17943</v>
      </c>
      <c r="H651" s="41" t="s">
        <v>17944</v>
      </c>
      <c r="I651" s="41" t="s">
        <v>17945</v>
      </c>
      <c r="J651" s="42" t="s">
        <v>160</v>
      </c>
      <c r="K651" s="30" t="s">
        <v>22771</v>
      </c>
      <c r="L651" s="73" t="s">
        <v>28987</v>
      </c>
      <c r="M651" s="73" t="s">
        <v>28988</v>
      </c>
    </row>
    <row r="652" spans="1:13" ht="111.45" customHeight="1">
      <c r="A652" s="40">
        <v>651</v>
      </c>
      <c r="B652" s="29" t="s">
        <v>17946</v>
      </c>
      <c r="C652" s="41"/>
      <c r="D652" s="41"/>
      <c r="E652" s="41" t="s">
        <v>23001</v>
      </c>
      <c r="F652" s="41" t="s">
        <v>17947</v>
      </c>
      <c r="G652" s="41" t="s">
        <v>17948</v>
      </c>
      <c r="H652" s="41" t="s">
        <v>17949</v>
      </c>
      <c r="I652" s="41" t="s">
        <v>17950</v>
      </c>
      <c r="J652" s="42" t="s">
        <v>144</v>
      </c>
      <c r="K652" s="30" t="s">
        <v>22772</v>
      </c>
      <c r="L652" s="73" t="s">
        <v>28987</v>
      </c>
      <c r="M652" s="73" t="s">
        <v>28988</v>
      </c>
    </row>
    <row r="653" spans="1:13" ht="111.45" customHeight="1">
      <c r="A653" s="40">
        <v>652</v>
      </c>
      <c r="B653" s="29" t="s">
        <v>17966</v>
      </c>
      <c r="C653" s="41"/>
      <c r="D653" s="41"/>
      <c r="E653" s="41" t="s">
        <v>23001</v>
      </c>
      <c r="F653" s="41" t="s">
        <v>17967</v>
      </c>
      <c r="G653" s="41" t="s">
        <v>17968</v>
      </c>
      <c r="H653" s="41" t="s">
        <v>17969</v>
      </c>
      <c r="I653" s="41" t="s">
        <v>17970</v>
      </c>
      <c r="J653" s="42" t="s">
        <v>160</v>
      </c>
      <c r="K653" s="30" t="s">
        <v>22775</v>
      </c>
      <c r="L653" s="73" t="s">
        <v>28987</v>
      </c>
      <c r="M653" s="73" t="s">
        <v>28988</v>
      </c>
    </row>
    <row r="654" spans="1:13" ht="111.45" customHeight="1">
      <c r="A654" s="40">
        <v>653</v>
      </c>
      <c r="B654" s="29" t="s">
        <v>17986</v>
      </c>
      <c r="C654" s="41"/>
      <c r="D654" s="41"/>
      <c r="E654" s="41" t="s">
        <v>23001</v>
      </c>
      <c r="F654" s="41" t="s">
        <v>17987</v>
      </c>
      <c r="G654" s="41" t="s">
        <v>17988</v>
      </c>
      <c r="H654" s="41" t="s">
        <v>17989</v>
      </c>
      <c r="I654" s="41" t="s">
        <v>17990</v>
      </c>
      <c r="J654" s="42" t="s">
        <v>127</v>
      </c>
      <c r="K654" s="30" t="s">
        <v>22778</v>
      </c>
      <c r="L654" s="73" t="s">
        <v>28987</v>
      </c>
      <c r="M654" s="73" t="s">
        <v>28988</v>
      </c>
    </row>
    <row r="655" spans="1:13" ht="111.45" customHeight="1">
      <c r="A655" s="40">
        <v>654</v>
      </c>
      <c r="B655" s="29" t="s">
        <v>18033</v>
      </c>
      <c r="C655" s="41"/>
      <c r="D655" s="41"/>
      <c r="E655" s="41" t="s">
        <v>23001</v>
      </c>
      <c r="F655" s="41" t="s">
        <v>18034</v>
      </c>
      <c r="G655" s="41" t="s">
        <v>18035</v>
      </c>
      <c r="H655" s="41" t="s">
        <v>18036</v>
      </c>
      <c r="I655" s="41" t="s">
        <v>18037</v>
      </c>
      <c r="J655" s="42" t="s">
        <v>133</v>
      </c>
      <c r="K655" s="30" t="s">
        <v>22784</v>
      </c>
      <c r="L655" s="73" t="s">
        <v>28987</v>
      </c>
      <c r="M655" s="73" t="s">
        <v>28988</v>
      </c>
    </row>
    <row r="656" spans="1:13" ht="111.45" customHeight="1">
      <c r="A656" s="40">
        <v>655</v>
      </c>
      <c r="B656" s="29" t="s">
        <v>18038</v>
      </c>
      <c r="C656" s="41"/>
      <c r="D656" s="41"/>
      <c r="E656" s="41" t="s">
        <v>23001</v>
      </c>
      <c r="F656" s="41" t="s">
        <v>18039</v>
      </c>
      <c r="G656" s="41" t="s">
        <v>18040</v>
      </c>
      <c r="H656" s="41" t="s">
        <v>18041</v>
      </c>
      <c r="I656" s="41" t="s">
        <v>18042</v>
      </c>
      <c r="J656" s="42" t="s">
        <v>133</v>
      </c>
      <c r="K656" s="30" t="s">
        <v>22785</v>
      </c>
      <c r="L656" s="73" t="s">
        <v>28987</v>
      </c>
      <c r="M656" s="73" t="s">
        <v>28988</v>
      </c>
    </row>
    <row r="657" spans="1:13" ht="111.45" customHeight="1">
      <c r="A657" s="40">
        <v>656</v>
      </c>
      <c r="B657" s="29" t="s">
        <v>18096</v>
      </c>
      <c r="C657" s="41"/>
      <c r="D657" s="41"/>
      <c r="E657" s="41" t="s">
        <v>23001</v>
      </c>
      <c r="F657" s="41" t="s">
        <v>1549</v>
      </c>
      <c r="G657" s="41" t="s">
        <v>1550</v>
      </c>
      <c r="H657" s="41" t="s">
        <v>1369</v>
      </c>
      <c r="I657" s="41" t="s">
        <v>138</v>
      </c>
      <c r="J657" s="42" t="s">
        <v>127</v>
      </c>
      <c r="K657" s="30" t="s">
        <v>22795</v>
      </c>
      <c r="L657" s="73" t="s">
        <v>28987</v>
      </c>
      <c r="M657" s="73" t="s">
        <v>28988</v>
      </c>
    </row>
    <row r="658" spans="1:13" ht="111.45" customHeight="1">
      <c r="A658" s="40">
        <v>657</v>
      </c>
      <c r="B658" s="29" t="s">
        <v>18110</v>
      </c>
      <c r="C658" s="41"/>
      <c r="D658" s="41"/>
      <c r="E658" s="41" t="s">
        <v>23001</v>
      </c>
      <c r="F658" s="41" t="s">
        <v>18111</v>
      </c>
      <c r="G658" s="41" t="s">
        <v>18112</v>
      </c>
      <c r="H658" s="41" t="s">
        <v>18113</v>
      </c>
      <c r="I658" s="41" t="s">
        <v>18114</v>
      </c>
      <c r="J658" s="42" t="s">
        <v>144</v>
      </c>
      <c r="K658" s="30" t="s">
        <v>22799</v>
      </c>
      <c r="L658" s="73" t="s">
        <v>28987</v>
      </c>
      <c r="M658" s="73" t="s">
        <v>28988</v>
      </c>
    </row>
    <row r="659" spans="1:13" ht="111.45" customHeight="1">
      <c r="A659" s="40">
        <v>658</v>
      </c>
      <c r="B659" s="29" t="s">
        <v>18120</v>
      </c>
      <c r="C659" s="41"/>
      <c r="D659" s="41"/>
      <c r="E659" s="41" t="s">
        <v>23001</v>
      </c>
      <c r="F659" s="41" t="s">
        <v>18121</v>
      </c>
      <c r="G659" s="41" t="s">
        <v>18122</v>
      </c>
      <c r="H659" s="41" t="s">
        <v>18123</v>
      </c>
      <c r="I659" s="41" t="s">
        <v>18124</v>
      </c>
      <c r="J659" s="42" t="s">
        <v>127</v>
      </c>
      <c r="K659" s="30" t="s">
        <v>22801</v>
      </c>
      <c r="L659" s="73" t="s">
        <v>28987</v>
      </c>
      <c r="M659" s="73" t="s">
        <v>28988</v>
      </c>
    </row>
    <row r="660" spans="1:13" ht="111.45" customHeight="1">
      <c r="A660" s="40">
        <v>659</v>
      </c>
      <c r="B660" s="29" t="s">
        <v>18180</v>
      </c>
      <c r="C660" s="41"/>
      <c r="D660" s="41"/>
      <c r="E660" s="41" t="s">
        <v>23001</v>
      </c>
      <c r="F660" s="41" t="s">
        <v>18181</v>
      </c>
      <c r="G660" s="41" t="s">
        <v>18182</v>
      </c>
      <c r="H660" s="41" t="s">
        <v>18183</v>
      </c>
      <c r="I660" s="41" t="s">
        <v>18184</v>
      </c>
      <c r="J660" s="42" t="s">
        <v>160</v>
      </c>
      <c r="K660" s="30" t="s">
        <v>22808</v>
      </c>
      <c r="L660" s="73" t="s">
        <v>28987</v>
      </c>
      <c r="M660" s="73" t="s">
        <v>28988</v>
      </c>
    </row>
    <row r="661" spans="1:13" ht="111.45" customHeight="1">
      <c r="A661" s="40">
        <v>660</v>
      </c>
      <c r="B661" s="29" t="s">
        <v>11969</v>
      </c>
      <c r="C661" s="41"/>
      <c r="D661" s="41"/>
      <c r="E661" s="41" t="s">
        <v>23001</v>
      </c>
      <c r="F661" s="41" t="s">
        <v>11970</v>
      </c>
      <c r="G661" s="41" t="s">
        <v>11971</v>
      </c>
      <c r="H661" s="41" t="s">
        <v>11972</v>
      </c>
      <c r="I661" s="41" t="s">
        <v>11973</v>
      </c>
      <c r="J661" s="42" t="s">
        <v>160</v>
      </c>
      <c r="K661" s="30" t="s">
        <v>21682</v>
      </c>
      <c r="L661" s="73" t="s">
        <v>28987</v>
      </c>
      <c r="M661" s="73" t="s">
        <v>28988</v>
      </c>
    </row>
    <row r="662" spans="1:13" ht="111.45" customHeight="1">
      <c r="A662" s="40">
        <v>661</v>
      </c>
      <c r="B662" s="29" t="s">
        <v>11981</v>
      </c>
      <c r="C662" s="41"/>
      <c r="D662" s="41"/>
      <c r="E662" s="41" t="s">
        <v>23001</v>
      </c>
      <c r="F662" s="41" t="s">
        <v>11982</v>
      </c>
      <c r="G662" s="41" t="s">
        <v>130</v>
      </c>
      <c r="H662" s="41" t="s">
        <v>11983</v>
      </c>
      <c r="I662" s="41" t="s">
        <v>1293</v>
      </c>
      <c r="J662" s="42" t="s">
        <v>133</v>
      </c>
      <c r="K662" s="30" t="s">
        <v>21683</v>
      </c>
      <c r="L662" s="73" t="s">
        <v>28987</v>
      </c>
      <c r="M662" s="73" t="s">
        <v>28988</v>
      </c>
    </row>
    <row r="663" spans="1:13" ht="111.45" customHeight="1">
      <c r="A663" s="40">
        <v>662</v>
      </c>
      <c r="B663" s="29" t="s">
        <v>22974</v>
      </c>
      <c r="C663" s="41"/>
      <c r="D663" s="41"/>
      <c r="E663" s="41" t="s">
        <v>23001</v>
      </c>
      <c r="F663" s="41" t="s">
        <v>12001</v>
      </c>
      <c r="G663" s="41" t="s">
        <v>12002</v>
      </c>
      <c r="H663" s="41" t="s">
        <v>12003</v>
      </c>
      <c r="I663" s="41" t="s">
        <v>12004</v>
      </c>
      <c r="J663" s="42" t="s">
        <v>127</v>
      </c>
      <c r="K663" s="30" t="s">
        <v>21688</v>
      </c>
      <c r="L663" s="73" t="s">
        <v>28987</v>
      </c>
      <c r="M663" s="73" t="s">
        <v>28988</v>
      </c>
    </row>
    <row r="664" spans="1:13" ht="111.45" customHeight="1">
      <c r="A664" s="40">
        <v>663</v>
      </c>
      <c r="B664" s="29" t="s">
        <v>12010</v>
      </c>
      <c r="C664" s="41"/>
      <c r="D664" s="41"/>
      <c r="E664" s="41" t="s">
        <v>23001</v>
      </c>
      <c r="F664" s="41" t="s">
        <v>12011</v>
      </c>
      <c r="G664" s="41" t="s">
        <v>12012</v>
      </c>
      <c r="H664" s="41" t="s">
        <v>12013</v>
      </c>
      <c r="I664" s="41" t="s">
        <v>12014</v>
      </c>
      <c r="J664" s="42" t="s">
        <v>160</v>
      </c>
      <c r="K664" s="30" t="s">
        <v>21690</v>
      </c>
      <c r="L664" s="73" t="s">
        <v>28987</v>
      </c>
      <c r="M664" s="73" t="s">
        <v>28988</v>
      </c>
    </row>
    <row r="665" spans="1:13" ht="111.45" customHeight="1">
      <c r="A665" s="40">
        <v>664</v>
      </c>
      <c r="B665" s="29" t="s">
        <v>12038</v>
      </c>
      <c r="C665" s="41"/>
      <c r="D665" s="41"/>
      <c r="E665" s="41" t="s">
        <v>23001</v>
      </c>
      <c r="F665" s="41" t="s">
        <v>12039</v>
      </c>
      <c r="G665" s="41" t="s">
        <v>4691</v>
      </c>
      <c r="H665" s="41" t="s">
        <v>12040</v>
      </c>
      <c r="I665" s="41" t="s">
        <v>4693</v>
      </c>
      <c r="J665" s="42" t="s">
        <v>160</v>
      </c>
      <c r="K665" s="30" t="s">
        <v>21695</v>
      </c>
      <c r="L665" s="73" t="s">
        <v>28987</v>
      </c>
      <c r="M665" s="73" t="s">
        <v>28988</v>
      </c>
    </row>
    <row r="666" spans="1:13" ht="111.45" customHeight="1">
      <c r="A666" s="40">
        <v>665</v>
      </c>
      <c r="B666" s="29" t="s">
        <v>9739</v>
      </c>
      <c r="C666" s="41"/>
      <c r="D666" s="41"/>
      <c r="E666" s="41" t="s">
        <v>23001</v>
      </c>
      <c r="F666" s="41" t="s">
        <v>9740</v>
      </c>
      <c r="G666" s="41" t="s">
        <v>9741</v>
      </c>
      <c r="H666" s="41" t="s">
        <v>9742</v>
      </c>
      <c r="I666" s="41" t="s">
        <v>9743</v>
      </c>
      <c r="J666" s="42" t="s">
        <v>160</v>
      </c>
      <c r="K666" s="30" t="s">
        <v>21257</v>
      </c>
      <c r="L666" s="73" t="s">
        <v>28987</v>
      </c>
      <c r="M666" s="73" t="s">
        <v>28988</v>
      </c>
    </row>
    <row r="667" spans="1:13" ht="111.45" customHeight="1">
      <c r="A667" s="40">
        <v>666</v>
      </c>
      <c r="B667" s="29" t="s">
        <v>12058</v>
      </c>
      <c r="C667" s="41"/>
      <c r="D667" s="41"/>
      <c r="E667" s="41" t="s">
        <v>23001</v>
      </c>
      <c r="F667" s="41" t="s">
        <v>12059</v>
      </c>
      <c r="G667" s="41" t="s">
        <v>12060</v>
      </c>
      <c r="H667" s="41" t="s">
        <v>12061</v>
      </c>
      <c r="I667" s="41" t="s">
        <v>12062</v>
      </c>
      <c r="J667" s="42" t="s">
        <v>127</v>
      </c>
      <c r="K667" s="30" t="s">
        <v>19094</v>
      </c>
      <c r="L667" s="73" t="s">
        <v>28987</v>
      </c>
      <c r="M667" s="73" t="s">
        <v>28988</v>
      </c>
    </row>
    <row r="668" spans="1:13" ht="111.45" customHeight="1">
      <c r="A668" s="40">
        <v>667</v>
      </c>
      <c r="B668" s="29" t="s">
        <v>12068</v>
      </c>
      <c r="C668" s="41"/>
      <c r="D668" s="41"/>
      <c r="E668" s="41" t="s">
        <v>23001</v>
      </c>
      <c r="F668" s="41" t="s">
        <v>12069</v>
      </c>
      <c r="G668" s="41" t="s">
        <v>12070</v>
      </c>
      <c r="H668" s="41" t="s">
        <v>12071</v>
      </c>
      <c r="I668" s="41" t="s">
        <v>12072</v>
      </c>
      <c r="J668" s="42" t="s">
        <v>127</v>
      </c>
      <c r="K668" s="30" t="s">
        <v>21701</v>
      </c>
      <c r="L668" s="73" t="s">
        <v>28987</v>
      </c>
      <c r="M668" s="73" t="s">
        <v>28988</v>
      </c>
    </row>
    <row r="669" spans="1:13" ht="111.45" customHeight="1">
      <c r="A669" s="40">
        <v>668</v>
      </c>
      <c r="B669" s="29" t="s">
        <v>12079</v>
      </c>
      <c r="C669" s="41"/>
      <c r="D669" s="41"/>
      <c r="E669" s="41" t="s">
        <v>23001</v>
      </c>
      <c r="F669" s="41" t="s">
        <v>12080</v>
      </c>
      <c r="G669" s="41" t="s">
        <v>12081</v>
      </c>
      <c r="H669" s="41" t="s">
        <v>12082</v>
      </c>
      <c r="I669" s="41" t="s">
        <v>12083</v>
      </c>
      <c r="J669" s="42" t="s">
        <v>160</v>
      </c>
      <c r="K669" s="30" t="s">
        <v>21703</v>
      </c>
      <c r="L669" s="73" t="s">
        <v>28987</v>
      </c>
      <c r="M669" s="73" t="s">
        <v>28988</v>
      </c>
    </row>
    <row r="670" spans="1:13" ht="111.45" customHeight="1">
      <c r="A670" s="40">
        <v>669</v>
      </c>
      <c r="B670" s="29" t="s">
        <v>22979</v>
      </c>
      <c r="C670" s="41"/>
      <c r="D670" s="41"/>
      <c r="E670" s="41" t="s">
        <v>23001</v>
      </c>
      <c r="F670" s="41" t="s">
        <v>12091</v>
      </c>
      <c r="G670" s="41" t="s">
        <v>12092</v>
      </c>
      <c r="H670" s="41" t="s">
        <v>12093</v>
      </c>
      <c r="I670" s="41" t="s">
        <v>12094</v>
      </c>
      <c r="J670" s="42" t="s">
        <v>160</v>
      </c>
      <c r="K670" s="30" t="s">
        <v>21705</v>
      </c>
      <c r="L670" s="73" t="s">
        <v>28987</v>
      </c>
      <c r="M670" s="73" t="s">
        <v>28988</v>
      </c>
    </row>
    <row r="671" spans="1:13" ht="111.45" customHeight="1">
      <c r="A671" s="40">
        <v>670</v>
      </c>
      <c r="B671" s="29" t="s">
        <v>22980</v>
      </c>
      <c r="C671" s="41"/>
      <c r="D671" s="41"/>
      <c r="E671" s="41" t="s">
        <v>23001</v>
      </c>
      <c r="F671" s="41" t="s">
        <v>12095</v>
      </c>
      <c r="G671" s="41" t="s">
        <v>12096</v>
      </c>
      <c r="H671" s="41" t="s">
        <v>12097</v>
      </c>
      <c r="I671" s="41" t="s">
        <v>12098</v>
      </c>
      <c r="J671" s="42" t="s">
        <v>144</v>
      </c>
      <c r="K671" s="30" t="s">
        <v>21706</v>
      </c>
      <c r="L671" s="73" t="s">
        <v>28987</v>
      </c>
      <c r="M671" s="73" t="s">
        <v>28988</v>
      </c>
    </row>
    <row r="672" spans="1:13" ht="111.45" customHeight="1">
      <c r="A672" s="40">
        <v>671</v>
      </c>
      <c r="B672" s="29" t="s">
        <v>22982</v>
      </c>
      <c r="C672" s="41"/>
      <c r="D672" s="41"/>
      <c r="E672" s="41" t="s">
        <v>23001</v>
      </c>
      <c r="F672" s="41" t="s">
        <v>12119</v>
      </c>
      <c r="G672" s="41" t="s">
        <v>12120</v>
      </c>
      <c r="H672" s="41" t="s">
        <v>12121</v>
      </c>
      <c r="I672" s="41" t="s">
        <v>12122</v>
      </c>
      <c r="J672" s="42" t="s">
        <v>133</v>
      </c>
      <c r="K672" s="30" t="s">
        <v>21710</v>
      </c>
      <c r="L672" s="73" t="s">
        <v>28987</v>
      </c>
      <c r="M672" s="73" t="s">
        <v>28988</v>
      </c>
    </row>
    <row r="673" spans="1:13" ht="111.45" customHeight="1">
      <c r="A673" s="40">
        <v>672</v>
      </c>
      <c r="B673" s="29" t="s">
        <v>12123</v>
      </c>
      <c r="C673" s="41"/>
      <c r="D673" s="41"/>
      <c r="E673" s="41" t="s">
        <v>23001</v>
      </c>
      <c r="F673" s="41" t="s">
        <v>12124</v>
      </c>
      <c r="G673" s="41" t="s">
        <v>12125</v>
      </c>
      <c r="H673" s="41" t="s">
        <v>12126</v>
      </c>
      <c r="I673" s="41" t="s">
        <v>12127</v>
      </c>
      <c r="J673" s="42" t="s">
        <v>144</v>
      </c>
      <c r="K673" s="30" t="s">
        <v>21711</v>
      </c>
      <c r="L673" s="73" t="s">
        <v>28987</v>
      </c>
      <c r="M673" s="73" t="s">
        <v>28988</v>
      </c>
    </row>
    <row r="674" spans="1:13" ht="111.45" customHeight="1">
      <c r="A674" s="40">
        <v>673</v>
      </c>
      <c r="B674" s="29" t="s">
        <v>22983</v>
      </c>
      <c r="C674" s="41"/>
      <c r="D674" s="41"/>
      <c r="E674" s="41" t="s">
        <v>23001</v>
      </c>
      <c r="F674" s="41" t="s">
        <v>12128</v>
      </c>
      <c r="G674" s="41" t="s">
        <v>12129</v>
      </c>
      <c r="H674" s="41" t="s">
        <v>12130</v>
      </c>
      <c r="I674" s="41" t="s">
        <v>12131</v>
      </c>
      <c r="J674" s="42" t="s">
        <v>160</v>
      </c>
      <c r="K674" s="30" t="s">
        <v>21712</v>
      </c>
      <c r="L674" s="73" t="s">
        <v>28987</v>
      </c>
      <c r="M674" s="73" t="s">
        <v>28988</v>
      </c>
    </row>
    <row r="675" spans="1:13" ht="111.45" customHeight="1">
      <c r="A675" s="40">
        <v>674</v>
      </c>
      <c r="B675" s="29" t="s">
        <v>22984</v>
      </c>
      <c r="C675" s="41"/>
      <c r="D675" s="41"/>
      <c r="E675" s="41" t="s">
        <v>23001</v>
      </c>
      <c r="F675" s="41" t="s">
        <v>12137</v>
      </c>
      <c r="G675" s="41" t="s">
        <v>12138</v>
      </c>
      <c r="H675" s="41" t="s">
        <v>11908</v>
      </c>
      <c r="I675" s="41" t="s">
        <v>12139</v>
      </c>
      <c r="J675" s="42" t="s">
        <v>144</v>
      </c>
      <c r="K675" s="30" t="s">
        <v>21714</v>
      </c>
      <c r="L675" s="73" t="s">
        <v>28987</v>
      </c>
      <c r="M675" s="73" t="s">
        <v>28988</v>
      </c>
    </row>
    <row r="676" spans="1:13" ht="111.45" customHeight="1">
      <c r="A676" s="40">
        <v>675</v>
      </c>
      <c r="B676" s="29" t="s">
        <v>12152</v>
      </c>
      <c r="C676" s="41"/>
      <c r="D676" s="41"/>
      <c r="E676" s="41" t="s">
        <v>23001</v>
      </c>
      <c r="F676" s="41" t="s">
        <v>4094</v>
      </c>
      <c r="G676" s="41" t="s">
        <v>12153</v>
      </c>
      <c r="H676" s="41" t="s">
        <v>12154</v>
      </c>
      <c r="I676" s="41" t="s">
        <v>12155</v>
      </c>
      <c r="J676" s="42" t="s">
        <v>127</v>
      </c>
      <c r="K676" s="30" t="s">
        <v>21717</v>
      </c>
      <c r="L676" s="73" t="s">
        <v>28987</v>
      </c>
      <c r="M676" s="73" t="s">
        <v>28988</v>
      </c>
    </row>
    <row r="677" spans="1:13" ht="111.45" customHeight="1">
      <c r="A677" s="40">
        <v>676</v>
      </c>
      <c r="B677" s="29" t="s">
        <v>12156</v>
      </c>
      <c r="C677" s="41"/>
      <c r="D677" s="41"/>
      <c r="E677" s="41" t="s">
        <v>23001</v>
      </c>
      <c r="F677" s="41" t="s">
        <v>465</v>
      </c>
      <c r="G677" s="41" t="s">
        <v>466</v>
      </c>
      <c r="H677" s="41" t="s">
        <v>467</v>
      </c>
      <c r="I677" s="41" t="s">
        <v>641</v>
      </c>
      <c r="J677" s="42" t="s">
        <v>144</v>
      </c>
      <c r="K677" s="30" t="s">
        <v>21718</v>
      </c>
      <c r="L677" s="73" t="s">
        <v>28987</v>
      </c>
      <c r="M677" s="73" t="s">
        <v>28988</v>
      </c>
    </row>
    <row r="678" spans="1:13" ht="111.45" customHeight="1">
      <c r="A678" s="40">
        <v>677</v>
      </c>
      <c r="B678" s="29" t="s">
        <v>22826</v>
      </c>
      <c r="C678" s="41"/>
      <c r="D678" s="41"/>
      <c r="E678" s="41" t="s">
        <v>23001</v>
      </c>
      <c r="F678" s="41" t="s">
        <v>12163</v>
      </c>
      <c r="G678" s="41" t="s">
        <v>12164</v>
      </c>
      <c r="H678" s="41" t="s">
        <v>12165</v>
      </c>
      <c r="I678" s="41" t="s">
        <v>12166</v>
      </c>
      <c r="J678" s="42" t="s">
        <v>127</v>
      </c>
      <c r="K678" s="30" t="s">
        <v>21721</v>
      </c>
      <c r="L678" s="73" t="s">
        <v>28987</v>
      </c>
      <c r="M678" s="73" t="s">
        <v>28988</v>
      </c>
    </row>
    <row r="679" spans="1:13" ht="111.45" customHeight="1">
      <c r="A679" s="40">
        <v>678</v>
      </c>
      <c r="B679" s="29" t="s">
        <v>12169</v>
      </c>
      <c r="C679" s="41"/>
      <c r="D679" s="41"/>
      <c r="E679" s="41" t="s">
        <v>23001</v>
      </c>
      <c r="F679" s="41" t="s">
        <v>12170</v>
      </c>
      <c r="G679" s="41" t="s">
        <v>12171</v>
      </c>
      <c r="H679" s="41" t="s">
        <v>12172</v>
      </c>
      <c r="I679" s="41" t="s">
        <v>12173</v>
      </c>
      <c r="J679" s="42" t="s">
        <v>144</v>
      </c>
      <c r="K679" s="30" t="s">
        <v>21722</v>
      </c>
      <c r="L679" s="73" t="s">
        <v>28987</v>
      </c>
      <c r="M679" s="73" t="s">
        <v>28988</v>
      </c>
    </row>
    <row r="680" spans="1:13" ht="111.45" customHeight="1">
      <c r="A680" s="40">
        <v>679</v>
      </c>
      <c r="B680" s="29" t="s">
        <v>12179</v>
      </c>
      <c r="C680" s="41"/>
      <c r="D680" s="41"/>
      <c r="E680" s="41" t="s">
        <v>23001</v>
      </c>
      <c r="F680" s="41" t="s">
        <v>10678</v>
      </c>
      <c r="G680" s="41" t="s">
        <v>12180</v>
      </c>
      <c r="H680" s="41" t="s">
        <v>12181</v>
      </c>
      <c r="I680" s="41" t="s">
        <v>12182</v>
      </c>
      <c r="J680" s="42" t="s">
        <v>144</v>
      </c>
      <c r="K680" s="30" t="s">
        <v>21718</v>
      </c>
      <c r="L680" s="73" t="s">
        <v>28987</v>
      </c>
      <c r="M680" s="73" t="s">
        <v>28988</v>
      </c>
    </row>
    <row r="681" spans="1:13" ht="111.45" customHeight="1">
      <c r="A681" s="40">
        <v>680</v>
      </c>
      <c r="B681" s="29" t="s">
        <v>12184</v>
      </c>
      <c r="C681" s="41"/>
      <c r="D681" s="41"/>
      <c r="E681" s="41" t="s">
        <v>23001</v>
      </c>
      <c r="F681" s="41" t="s">
        <v>12185</v>
      </c>
      <c r="G681" s="41" t="s">
        <v>12186</v>
      </c>
      <c r="H681" s="41" t="s">
        <v>12187</v>
      </c>
      <c r="I681" s="41" t="s">
        <v>12188</v>
      </c>
      <c r="J681" s="42" t="s">
        <v>144</v>
      </c>
      <c r="K681" s="30" t="s">
        <v>21727</v>
      </c>
      <c r="L681" s="73" t="s">
        <v>28987</v>
      </c>
      <c r="M681" s="73" t="s">
        <v>28988</v>
      </c>
    </row>
    <row r="682" spans="1:13" ht="111.45" customHeight="1">
      <c r="A682" s="40">
        <v>681</v>
      </c>
      <c r="B682" s="29" t="s">
        <v>22829</v>
      </c>
      <c r="C682" s="41"/>
      <c r="D682" s="41"/>
      <c r="E682" s="41" t="s">
        <v>23001</v>
      </c>
      <c r="F682" s="41" t="s">
        <v>12189</v>
      </c>
      <c r="G682" s="41" t="s">
        <v>12190</v>
      </c>
      <c r="H682" s="41" t="s">
        <v>12191</v>
      </c>
      <c r="I682" s="41" t="s">
        <v>12192</v>
      </c>
      <c r="J682" s="42" t="s">
        <v>127</v>
      </c>
      <c r="K682" s="30" t="s">
        <v>21728</v>
      </c>
      <c r="L682" s="73" t="s">
        <v>28987</v>
      </c>
      <c r="M682" s="73" t="s">
        <v>28988</v>
      </c>
    </row>
    <row r="683" spans="1:13" ht="111.45" customHeight="1">
      <c r="A683" s="40">
        <v>682</v>
      </c>
      <c r="B683" s="29" t="s">
        <v>12198</v>
      </c>
      <c r="C683" s="41"/>
      <c r="D683" s="41"/>
      <c r="E683" s="41" t="s">
        <v>23001</v>
      </c>
      <c r="F683" s="41" t="s">
        <v>12199</v>
      </c>
      <c r="G683" s="41" t="s">
        <v>12200</v>
      </c>
      <c r="H683" s="41" t="s">
        <v>12201</v>
      </c>
      <c r="I683" s="41" t="s">
        <v>12202</v>
      </c>
      <c r="J683" s="42" t="s">
        <v>144</v>
      </c>
      <c r="K683" s="30" t="s">
        <v>19098</v>
      </c>
      <c r="L683" s="73" t="s">
        <v>28987</v>
      </c>
      <c r="M683" s="73" t="s">
        <v>28988</v>
      </c>
    </row>
    <row r="684" spans="1:13" ht="111.45" customHeight="1">
      <c r="A684" s="40">
        <v>683</v>
      </c>
      <c r="B684" s="29" t="s">
        <v>12209</v>
      </c>
      <c r="C684" s="41"/>
      <c r="D684" s="41"/>
      <c r="E684" s="41" t="s">
        <v>23001</v>
      </c>
      <c r="F684" s="41" t="s">
        <v>12210</v>
      </c>
      <c r="G684" s="41" t="s">
        <v>12211</v>
      </c>
      <c r="H684" s="41" t="s">
        <v>12212</v>
      </c>
      <c r="I684" s="41" t="s">
        <v>12213</v>
      </c>
      <c r="J684" s="42" t="s">
        <v>144</v>
      </c>
      <c r="K684" s="30" t="s">
        <v>21733</v>
      </c>
      <c r="L684" s="73" t="s">
        <v>28987</v>
      </c>
      <c r="M684" s="73" t="s">
        <v>28988</v>
      </c>
    </row>
    <row r="685" spans="1:13" ht="111.45" customHeight="1">
      <c r="A685" s="40">
        <v>684</v>
      </c>
      <c r="B685" s="29" t="s">
        <v>12223</v>
      </c>
      <c r="C685" s="41"/>
      <c r="D685" s="41"/>
      <c r="E685" s="41" t="s">
        <v>23001</v>
      </c>
      <c r="F685" s="41" t="s">
        <v>12224</v>
      </c>
      <c r="G685" s="41" t="s">
        <v>12225</v>
      </c>
      <c r="H685" s="41" t="s">
        <v>12226</v>
      </c>
      <c r="I685" s="41" t="s">
        <v>12227</v>
      </c>
      <c r="J685" s="42" t="s">
        <v>133</v>
      </c>
      <c r="K685" s="30" t="s">
        <v>21735</v>
      </c>
      <c r="L685" s="73" t="s">
        <v>28987</v>
      </c>
      <c r="M685" s="73" t="s">
        <v>28988</v>
      </c>
    </row>
    <row r="686" spans="1:13" ht="111.45" customHeight="1">
      <c r="A686" s="40">
        <v>685</v>
      </c>
      <c r="B686" s="29" t="s">
        <v>12235</v>
      </c>
      <c r="C686" s="41"/>
      <c r="D686" s="41"/>
      <c r="E686" s="41" t="s">
        <v>23001</v>
      </c>
      <c r="F686" s="41" t="s">
        <v>12236</v>
      </c>
      <c r="G686" s="41" t="s">
        <v>12237</v>
      </c>
      <c r="H686" s="41" t="s">
        <v>12238</v>
      </c>
      <c r="I686" s="41" t="s">
        <v>12239</v>
      </c>
      <c r="J686" s="42" t="s">
        <v>133</v>
      </c>
      <c r="K686" s="30" t="s">
        <v>21738</v>
      </c>
      <c r="L686" s="73" t="s">
        <v>28987</v>
      </c>
      <c r="M686" s="73" t="s">
        <v>28988</v>
      </c>
    </row>
    <row r="687" spans="1:13" ht="111.45" customHeight="1">
      <c r="A687" s="40">
        <v>686</v>
      </c>
      <c r="B687" s="29" t="s">
        <v>12268</v>
      </c>
      <c r="C687" s="41"/>
      <c r="D687" s="41"/>
      <c r="E687" s="41" t="s">
        <v>23001</v>
      </c>
      <c r="F687" s="41" t="s">
        <v>12269</v>
      </c>
      <c r="G687" s="41" t="s">
        <v>12270</v>
      </c>
      <c r="H687" s="41" t="s">
        <v>12271</v>
      </c>
      <c r="I687" s="41" t="s">
        <v>12272</v>
      </c>
      <c r="J687" s="42" t="s">
        <v>144</v>
      </c>
      <c r="K687" s="30" t="s">
        <v>21742</v>
      </c>
      <c r="L687" s="73" t="s">
        <v>28987</v>
      </c>
      <c r="M687" s="73" t="s">
        <v>28988</v>
      </c>
    </row>
    <row r="688" spans="1:13" ht="111.45" customHeight="1">
      <c r="A688" s="40">
        <v>687</v>
      </c>
      <c r="B688" s="29" t="s">
        <v>12282</v>
      </c>
      <c r="C688" s="41"/>
      <c r="D688" s="41"/>
      <c r="E688" s="41" t="s">
        <v>23001</v>
      </c>
      <c r="F688" s="41" t="s">
        <v>12283</v>
      </c>
      <c r="G688" s="41" t="s">
        <v>12284</v>
      </c>
      <c r="H688" s="41" t="s">
        <v>12285</v>
      </c>
      <c r="I688" s="41" t="s">
        <v>12286</v>
      </c>
      <c r="J688" s="42" t="s">
        <v>160</v>
      </c>
      <c r="K688" s="30" t="s">
        <v>21745</v>
      </c>
      <c r="L688" s="73" t="s">
        <v>28987</v>
      </c>
      <c r="M688" s="73" t="s">
        <v>28988</v>
      </c>
    </row>
    <row r="689" spans="1:13" ht="111.45" customHeight="1">
      <c r="A689" s="40">
        <v>688</v>
      </c>
      <c r="B689" s="29" t="s">
        <v>12287</v>
      </c>
      <c r="C689" s="41"/>
      <c r="D689" s="41"/>
      <c r="E689" s="41" t="s">
        <v>23001</v>
      </c>
      <c r="F689" s="41" t="s">
        <v>12288</v>
      </c>
      <c r="G689" s="41" t="s">
        <v>12289</v>
      </c>
      <c r="H689" s="41" t="s">
        <v>2733</v>
      </c>
      <c r="I689" s="41" t="s">
        <v>12290</v>
      </c>
      <c r="J689" s="42" t="s">
        <v>127</v>
      </c>
      <c r="K689" s="30" t="s">
        <v>21746</v>
      </c>
      <c r="L689" s="73" t="s">
        <v>28987</v>
      </c>
      <c r="M689" s="73" t="s">
        <v>28988</v>
      </c>
    </row>
    <row r="690" spans="1:13" ht="111.45" customHeight="1">
      <c r="A690" s="40">
        <v>689</v>
      </c>
      <c r="B690" s="29" t="s">
        <v>22988</v>
      </c>
      <c r="C690" s="41"/>
      <c r="D690" s="41"/>
      <c r="E690" s="41" t="s">
        <v>23001</v>
      </c>
      <c r="F690" s="41" t="s">
        <v>12291</v>
      </c>
      <c r="G690" s="41" t="s">
        <v>12292</v>
      </c>
      <c r="H690" s="41" t="s">
        <v>12293</v>
      </c>
      <c r="I690" s="41" t="s">
        <v>12294</v>
      </c>
      <c r="J690" s="42" t="s">
        <v>133</v>
      </c>
      <c r="K690" s="30" t="s">
        <v>21747</v>
      </c>
      <c r="L690" s="73" t="s">
        <v>28987</v>
      </c>
      <c r="M690" s="73" t="s">
        <v>28988</v>
      </c>
    </row>
    <row r="691" spans="1:13" ht="111.45" customHeight="1">
      <c r="A691" s="40">
        <v>690</v>
      </c>
      <c r="B691" s="29" t="s">
        <v>12295</v>
      </c>
      <c r="C691" s="41"/>
      <c r="D691" s="41"/>
      <c r="E691" s="41" t="s">
        <v>23001</v>
      </c>
      <c r="F691" s="41" t="s">
        <v>12296</v>
      </c>
      <c r="G691" s="41" t="s">
        <v>12297</v>
      </c>
      <c r="H691" s="41" t="s">
        <v>12298</v>
      </c>
      <c r="I691" s="41" t="s">
        <v>12299</v>
      </c>
      <c r="J691" s="42" t="s">
        <v>144</v>
      </c>
      <c r="K691" s="30" t="s">
        <v>21739</v>
      </c>
      <c r="L691" s="73" t="s">
        <v>28987</v>
      </c>
      <c r="M691" s="73" t="s">
        <v>28988</v>
      </c>
    </row>
    <row r="692" spans="1:13" ht="111.45" customHeight="1">
      <c r="A692" s="40">
        <v>691</v>
      </c>
      <c r="B692" s="29" t="s">
        <v>12300</v>
      </c>
      <c r="C692" s="41"/>
      <c r="D692" s="41"/>
      <c r="E692" s="41" t="s">
        <v>23001</v>
      </c>
      <c r="F692" s="41" t="s">
        <v>12301</v>
      </c>
      <c r="G692" s="41" t="s">
        <v>12302</v>
      </c>
      <c r="H692" s="41" t="s">
        <v>12303</v>
      </c>
      <c r="I692" s="41" t="s">
        <v>12304</v>
      </c>
      <c r="J692" s="42" t="s">
        <v>160</v>
      </c>
      <c r="K692" s="30" t="s">
        <v>21748</v>
      </c>
      <c r="L692" s="73" t="s">
        <v>28987</v>
      </c>
      <c r="M692" s="73" t="s">
        <v>28988</v>
      </c>
    </row>
    <row r="693" spans="1:13" ht="111.45" customHeight="1">
      <c r="A693" s="40">
        <v>692</v>
      </c>
      <c r="B693" s="29" t="s">
        <v>22989</v>
      </c>
      <c r="C693" s="41"/>
      <c r="D693" s="41"/>
      <c r="E693" s="41" t="s">
        <v>23001</v>
      </c>
      <c r="F693" s="41" t="s">
        <v>12305</v>
      </c>
      <c r="G693" s="41" t="s">
        <v>12306</v>
      </c>
      <c r="H693" s="41" t="s">
        <v>12307</v>
      </c>
      <c r="I693" s="41" t="s">
        <v>12308</v>
      </c>
      <c r="J693" s="42" t="s">
        <v>160</v>
      </c>
      <c r="K693" s="30" t="s">
        <v>21749</v>
      </c>
      <c r="L693" s="73" t="s">
        <v>28987</v>
      </c>
      <c r="M693" s="73" t="s">
        <v>28988</v>
      </c>
    </row>
    <row r="694" spans="1:13" ht="111.45" customHeight="1">
      <c r="A694" s="40">
        <v>693</v>
      </c>
      <c r="B694" s="29" t="s">
        <v>12324</v>
      </c>
      <c r="C694" s="41"/>
      <c r="D694" s="41"/>
      <c r="E694" s="41" t="s">
        <v>23001</v>
      </c>
      <c r="F694" s="41" t="s">
        <v>12325</v>
      </c>
      <c r="G694" s="41" t="s">
        <v>12326</v>
      </c>
      <c r="H694" s="41" t="s">
        <v>12327</v>
      </c>
      <c r="I694" s="41" t="s">
        <v>4586</v>
      </c>
      <c r="J694" s="42" t="s">
        <v>133</v>
      </c>
      <c r="K694" s="30" t="s">
        <v>21751</v>
      </c>
      <c r="L694" s="73" t="s">
        <v>28987</v>
      </c>
      <c r="M694" s="73" t="s">
        <v>28988</v>
      </c>
    </row>
    <row r="695" spans="1:13" ht="111.45" customHeight="1">
      <c r="A695" s="40">
        <v>694</v>
      </c>
      <c r="B695" s="29" t="s">
        <v>12328</v>
      </c>
      <c r="C695" s="41"/>
      <c r="D695" s="41"/>
      <c r="E695" s="41" t="s">
        <v>23001</v>
      </c>
      <c r="F695" s="41" t="s">
        <v>12329</v>
      </c>
      <c r="G695" s="41" t="s">
        <v>12330</v>
      </c>
      <c r="H695" s="41" t="s">
        <v>12331</v>
      </c>
      <c r="I695" s="41" t="s">
        <v>12332</v>
      </c>
      <c r="J695" s="42" t="s">
        <v>160</v>
      </c>
      <c r="K695" s="30" t="s">
        <v>21752</v>
      </c>
      <c r="L695" s="73" t="s">
        <v>28987</v>
      </c>
      <c r="M695" s="73" t="s">
        <v>28988</v>
      </c>
    </row>
    <row r="696" spans="1:13" ht="111.45" customHeight="1">
      <c r="A696" s="40">
        <v>695</v>
      </c>
      <c r="B696" s="29" t="s">
        <v>22990</v>
      </c>
      <c r="C696" s="41"/>
      <c r="D696" s="41"/>
      <c r="E696" s="41" t="s">
        <v>23001</v>
      </c>
      <c r="F696" s="41" t="s">
        <v>12333</v>
      </c>
      <c r="G696" s="41" t="s">
        <v>12334</v>
      </c>
      <c r="H696" s="41" t="s">
        <v>12335</v>
      </c>
      <c r="I696" s="41" t="s">
        <v>12336</v>
      </c>
      <c r="J696" s="42" t="s">
        <v>133</v>
      </c>
      <c r="K696" s="30" t="s">
        <v>21753</v>
      </c>
      <c r="L696" s="73" t="s">
        <v>28987</v>
      </c>
      <c r="M696" s="73" t="s">
        <v>28988</v>
      </c>
    </row>
    <row r="697" spans="1:13" ht="111.45" customHeight="1">
      <c r="A697" s="40">
        <v>696</v>
      </c>
      <c r="B697" s="29" t="s">
        <v>12337</v>
      </c>
      <c r="C697" s="41"/>
      <c r="D697" s="41"/>
      <c r="E697" s="41" t="s">
        <v>23001</v>
      </c>
      <c r="F697" s="41" t="s">
        <v>12338</v>
      </c>
      <c r="G697" s="41" t="s">
        <v>12339</v>
      </c>
      <c r="H697" s="41" t="s">
        <v>10584</v>
      </c>
      <c r="I697" s="41" t="s">
        <v>12340</v>
      </c>
      <c r="J697" s="42" t="s">
        <v>160</v>
      </c>
      <c r="K697" s="30" t="s">
        <v>21754</v>
      </c>
      <c r="L697" s="73" t="s">
        <v>28987</v>
      </c>
      <c r="M697" s="73" t="s">
        <v>28988</v>
      </c>
    </row>
    <row r="698" spans="1:13" ht="111.45" customHeight="1">
      <c r="A698" s="40">
        <v>697</v>
      </c>
      <c r="B698" s="29" t="s">
        <v>12341</v>
      </c>
      <c r="C698" s="41"/>
      <c r="D698" s="41"/>
      <c r="E698" s="41" t="s">
        <v>23001</v>
      </c>
      <c r="F698" s="41" t="s">
        <v>12342</v>
      </c>
      <c r="G698" s="41" t="s">
        <v>12343</v>
      </c>
      <c r="H698" s="41" t="s">
        <v>12344</v>
      </c>
      <c r="I698" s="41" t="s">
        <v>12345</v>
      </c>
      <c r="J698" s="42" t="s">
        <v>144</v>
      </c>
      <c r="K698" s="30" t="s">
        <v>21755</v>
      </c>
      <c r="L698" s="73" t="s">
        <v>28987</v>
      </c>
      <c r="M698" s="73" t="s">
        <v>28988</v>
      </c>
    </row>
    <row r="699" spans="1:13" ht="111.45" customHeight="1">
      <c r="A699" s="40">
        <v>698</v>
      </c>
      <c r="B699" s="29" t="s">
        <v>12364</v>
      </c>
      <c r="C699" s="41"/>
      <c r="D699" s="41"/>
      <c r="E699" s="41" t="s">
        <v>23001</v>
      </c>
      <c r="F699" s="41" t="s">
        <v>12365</v>
      </c>
      <c r="G699" s="41" t="s">
        <v>12366</v>
      </c>
      <c r="H699" s="41" t="s">
        <v>12367</v>
      </c>
      <c r="I699" s="41" t="s">
        <v>12368</v>
      </c>
      <c r="J699" s="42" t="s">
        <v>144</v>
      </c>
      <c r="K699" s="30" t="s">
        <v>21760</v>
      </c>
      <c r="L699" s="73" t="s">
        <v>28987</v>
      </c>
      <c r="M699" s="73" t="s">
        <v>28988</v>
      </c>
    </row>
    <row r="700" spans="1:13" ht="111.45" customHeight="1">
      <c r="A700" s="40">
        <v>699</v>
      </c>
      <c r="B700" s="29" t="s">
        <v>22994</v>
      </c>
      <c r="C700" s="41"/>
      <c r="D700" s="41"/>
      <c r="E700" s="41" t="s">
        <v>23001</v>
      </c>
      <c r="F700" s="41" t="s">
        <v>12369</v>
      </c>
      <c r="G700" s="41" t="s">
        <v>12370</v>
      </c>
      <c r="H700" s="41" t="s">
        <v>12371</v>
      </c>
      <c r="I700" s="41" t="s">
        <v>12372</v>
      </c>
      <c r="J700" s="42" t="s">
        <v>160</v>
      </c>
      <c r="K700" s="30" t="s">
        <v>19105</v>
      </c>
      <c r="L700" s="73" t="s">
        <v>28987</v>
      </c>
      <c r="M700" s="73" t="s">
        <v>28988</v>
      </c>
    </row>
    <row r="701" spans="1:13" ht="111.45" customHeight="1">
      <c r="A701" s="40">
        <v>700</v>
      </c>
      <c r="B701" s="29" t="s">
        <v>22995</v>
      </c>
      <c r="C701" s="41"/>
      <c r="D701" s="41"/>
      <c r="E701" s="41" t="s">
        <v>23001</v>
      </c>
      <c r="F701" s="41" t="s">
        <v>12384</v>
      </c>
      <c r="G701" s="41" t="s">
        <v>12385</v>
      </c>
      <c r="H701" s="41" t="s">
        <v>12386</v>
      </c>
      <c r="I701" s="41" t="s">
        <v>12387</v>
      </c>
      <c r="J701" s="42" t="s">
        <v>160</v>
      </c>
      <c r="K701" s="30" t="s">
        <v>21764</v>
      </c>
      <c r="L701" s="73" t="s">
        <v>28987</v>
      </c>
      <c r="M701" s="73" t="s">
        <v>28988</v>
      </c>
    </row>
    <row r="702" spans="1:13" ht="111.45" customHeight="1">
      <c r="A702" s="40">
        <v>701</v>
      </c>
      <c r="B702" s="29" t="s">
        <v>12393</v>
      </c>
      <c r="C702" s="41"/>
      <c r="D702" s="41"/>
      <c r="E702" s="41" t="s">
        <v>23001</v>
      </c>
      <c r="F702" s="41" t="s">
        <v>12394</v>
      </c>
      <c r="G702" s="41" t="s">
        <v>12395</v>
      </c>
      <c r="H702" s="41" t="s">
        <v>12396</v>
      </c>
      <c r="I702" s="41" t="s">
        <v>12397</v>
      </c>
      <c r="J702" s="42" t="s">
        <v>144</v>
      </c>
      <c r="K702" s="30" t="s">
        <v>21766</v>
      </c>
      <c r="L702" s="73" t="s">
        <v>28987</v>
      </c>
      <c r="M702" s="73" t="s">
        <v>28988</v>
      </c>
    </row>
    <row r="703" spans="1:13" ht="111.45" customHeight="1">
      <c r="A703" s="40">
        <v>702</v>
      </c>
      <c r="B703" s="29" t="s">
        <v>12398</v>
      </c>
      <c r="C703" s="41"/>
      <c r="D703" s="41"/>
      <c r="E703" s="41" t="s">
        <v>23001</v>
      </c>
      <c r="F703" s="41" t="s">
        <v>12399</v>
      </c>
      <c r="G703" s="41" t="s">
        <v>12400</v>
      </c>
      <c r="H703" s="41" t="s">
        <v>12401</v>
      </c>
      <c r="I703" s="41" t="s">
        <v>12402</v>
      </c>
      <c r="J703" s="42" t="s">
        <v>127</v>
      </c>
      <c r="K703" s="30" t="s">
        <v>21767</v>
      </c>
      <c r="L703" s="73" t="s">
        <v>28987</v>
      </c>
      <c r="M703" s="73" t="s">
        <v>28988</v>
      </c>
    </row>
    <row r="704" spans="1:13" ht="111.45" customHeight="1">
      <c r="A704" s="40">
        <v>703</v>
      </c>
      <c r="B704" s="29" t="s">
        <v>12403</v>
      </c>
      <c r="C704" s="41"/>
      <c r="D704" s="41"/>
      <c r="E704" s="41" t="s">
        <v>23001</v>
      </c>
      <c r="F704" s="41" t="s">
        <v>6463</v>
      </c>
      <c r="G704" s="41" t="s">
        <v>6464</v>
      </c>
      <c r="H704" s="41" t="s">
        <v>6465</v>
      </c>
      <c r="I704" s="41" t="s">
        <v>6504</v>
      </c>
      <c r="J704" s="42" t="s">
        <v>127</v>
      </c>
      <c r="K704" s="30" t="s">
        <v>21768</v>
      </c>
      <c r="L704" s="73" t="s">
        <v>28987</v>
      </c>
      <c r="M704" s="73" t="s">
        <v>28988</v>
      </c>
    </row>
    <row r="705" spans="1:13" ht="111.45" customHeight="1">
      <c r="A705" s="40">
        <v>704</v>
      </c>
      <c r="B705" s="29" t="s">
        <v>12404</v>
      </c>
      <c r="C705" s="41"/>
      <c r="D705" s="41"/>
      <c r="E705" s="41" t="s">
        <v>23001</v>
      </c>
      <c r="F705" s="41" t="s">
        <v>12405</v>
      </c>
      <c r="G705" s="41" t="s">
        <v>12406</v>
      </c>
      <c r="H705" s="41" t="s">
        <v>12407</v>
      </c>
      <c r="I705" s="41" t="s">
        <v>12408</v>
      </c>
      <c r="J705" s="42" t="s">
        <v>160</v>
      </c>
      <c r="K705" s="30" t="s">
        <v>21769</v>
      </c>
      <c r="L705" s="73" t="s">
        <v>28987</v>
      </c>
      <c r="M705" s="73" t="s">
        <v>28988</v>
      </c>
    </row>
    <row r="706" spans="1:13" ht="111.45" customHeight="1">
      <c r="A706" s="40">
        <v>705</v>
      </c>
      <c r="B706" s="29" t="s">
        <v>4150</v>
      </c>
      <c r="C706" s="41"/>
      <c r="D706" s="41"/>
      <c r="E706" s="41" t="s">
        <v>23001</v>
      </c>
      <c r="F706" s="41" t="s">
        <v>4151</v>
      </c>
      <c r="G706" s="41" t="s">
        <v>4152</v>
      </c>
      <c r="H706" s="41" t="s">
        <v>4153</v>
      </c>
      <c r="I706" s="41" t="s">
        <v>4154</v>
      </c>
      <c r="J706" s="42" t="s">
        <v>144</v>
      </c>
      <c r="K706" s="30" t="s">
        <v>20135</v>
      </c>
      <c r="L706" s="73" t="s">
        <v>28987</v>
      </c>
      <c r="M706" s="73" t="s">
        <v>28988</v>
      </c>
    </row>
    <row r="707" spans="1:13" ht="111.45" customHeight="1">
      <c r="A707" s="40">
        <v>706</v>
      </c>
      <c r="B707" s="29" t="s">
        <v>4239</v>
      </c>
      <c r="C707" s="41"/>
      <c r="D707" s="41"/>
      <c r="E707" s="41" t="s">
        <v>23001</v>
      </c>
      <c r="F707" s="41" t="s">
        <v>4240</v>
      </c>
      <c r="G707" s="41" t="s">
        <v>4241</v>
      </c>
      <c r="H707" s="41" t="s">
        <v>4242</v>
      </c>
      <c r="I707" s="41" t="s">
        <v>4243</v>
      </c>
      <c r="J707" s="42" t="s">
        <v>144</v>
      </c>
      <c r="K707" s="30" t="s">
        <v>20141</v>
      </c>
      <c r="L707" s="73" t="s">
        <v>28987</v>
      </c>
      <c r="M707" s="73" t="s">
        <v>28988</v>
      </c>
    </row>
    <row r="708" spans="1:13" ht="111.45" customHeight="1">
      <c r="A708" s="40">
        <v>707</v>
      </c>
      <c r="B708" s="29" t="s">
        <v>4259</v>
      </c>
      <c r="C708" s="41"/>
      <c r="D708" s="41"/>
      <c r="E708" s="41" t="s">
        <v>23001</v>
      </c>
      <c r="F708" s="41" t="s">
        <v>4260</v>
      </c>
      <c r="G708" s="41" t="s">
        <v>4261</v>
      </c>
      <c r="H708" s="41" t="s">
        <v>4262</v>
      </c>
      <c r="I708" s="41" t="s">
        <v>4263</v>
      </c>
      <c r="J708" s="42" t="s">
        <v>133</v>
      </c>
      <c r="K708" s="30" t="s">
        <v>20145</v>
      </c>
      <c r="L708" s="73" t="s">
        <v>28987</v>
      </c>
      <c r="M708" s="73" t="s">
        <v>28988</v>
      </c>
    </row>
    <row r="709" spans="1:13" ht="111.45" customHeight="1">
      <c r="A709" s="40">
        <v>708</v>
      </c>
      <c r="B709" s="29" t="s">
        <v>4351</v>
      </c>
      <c r="C709" s="41"/>
      <c r="D709" s="41"/>
      <c r="E709" s="41" t="s">
        <v>23001</v>
      </c>
      <c r="F709" s="41" t="s">
        <v>4352</v>
      </c>
      <c r="G709" s="41" t="s">
        <v>4353</v>
      </c>
      <c r="H709" s="41" t="s">
        <v>4354</v>
      </c>
      <c r="I709" s="41" t="s">
        <v>4355</v>
      </c>
      <c r="J709" s="42" t="s">
        <v>160</v>
      </c>
      <c r="K709" s="30" t="s">
        <v>20158</v>
      </c>
      <c r="L709" s="73" t="s">
        <v>28987</v>
      </c>
      <c r="M709" s="73" t="s">
        <v>28988</v>
      </c>
    </row>
    <row r="710" spans="1:13" ht="111.45" customHeight="1">
      <c r="A710" s="40">
        <v>709</v>
      </c>
      <c r="B710" s="29" t="s">
        <v>4381</v>
      </c>
      <c r="C710" s="41"/>
      <c r="D710" s="41"/>
      <c r="E710" s="41" t="s">
        <v>23001</v>
      </c>
      <c r="F710" s="41" t="s">
        <v>4382</v>
      </c>
      <c r="G710" s="41" t="s">
        <v>4383</v>
      </c>
      <c r="H710" s="41" t="s">
        <v>4384</v>
      </c>
      <c r="I710" s="41" t="s">
        <v>4385</v>
      </c>
      <c r="J710" s="42" t="s">
        <v>160</v>
      </c>
      <c r="K710" s="30" t="s">
        <v>20161</v>
      </c>
      <c r="L710" s="73" t="s">
        <v>28987</v>
      </c>
      <c r="M710" s="73" t="s">
        <v>28988</v>
      </c>
    </row>
    <row r="711" spans="1:13" ht="111.45" customHeight="1">
      <c r="A711" s="40">
        <v>710</v>
      </c>
      <c r="B711" s="29" t="s">
        <v>4407</v>
      </c>
      <c r="C711" s="41"/>
      <c r="D711" s="41"/>
      <c r="E711" s="41" t="s">
        <v>23001</v>
      </c>
      <c r="F711" s="41" t="s">
        <v>4408</v>
      </c>
      <c r="G711" s="41" t="s">
        <v>4409</v>
      </c>
      <c r="H711" s="41" t="s">
        <v>4410</v>
      </c>
      <c r="I711" s="41" t="s">
        <v>4411</v>
      </c>
      <c r="J711" s="42" t="s">
        <v>160</v>
      </c>
      <c r="K711" s="30" t="s">
        <v>18846</v>
      </c>
      <c r="L711" s="73" t="s">
        <v>28987</v>
      </c>
      <c r="M711" s="73" t="s">
        <v>28988</v>
      </c>
    </row>
    <row r="712" spans="1:13" ht="111.45" customHeight="1">
      <c r="A712" s="40">
        <v>711</v>
      </c>
      <c r="B712" s="29" t="s">
        <v>4434</v>
      </c>
      <c r="C712" s="41"/>
      <c r="D712" s="41" t="s">
        <v>4435</v>
      </c>
      <c r="E712" s="41" t="s">
        <v>23001</v>
      </c>
      <c r="F712" s="41" t="s">
        <v>197</v>
      </c>
      <c r="G712" s="41" t="s">
        <v>1550</v>
      </c>
      <c r="H712" s="41" t="s">
        <v>1369</v>
      </c>
      <c r="I712" s="41" t="s">
        <v>302</v>
      </c>
      <c r="J712" s="42" t="s">
        <v>127</v>
      </c>
      <c r="K712" s="30" t="s">
        <v>20165</v>
      </c>
      <c r="L712" s="73" t="s">
        <v>28987</v>
      </c>
      <c r="M712" s="73" t="s">
        <v>28988</v>
      </c>
    </row>
    <row r="713" spans="1:13" ht="111.45" customHeight="1">
      <c r="A713" s="40">
        <v>712</v>
      </c>
      <c r="B713" s="29" t="s">
        <v>4452</v>
      </c>
      <c r="C713" s="41"/>
      <c r="D713" s="41"/>
      <c r="E713" s="41" t="s">
        <v>23001</v>
      </c>
      <c r="F713" s="41" t="s">
        <v>4453</v>
      </c>
      <c r="G713" s="41" t="s">
        <v>4454</v>
      </c>
      <c r="H713" s="41" t="s">
        <v>4455</v>
      </c>
      <c r="I713" s="41" t="s">
        <v>4456</v>
      </c>
      <c r="J713" s="42" t="s">
        <v>127</v>
      </c>
      <c r="K713" s="30" t="s">
        <v>18853</v>
      </c>
      <c r="L713" s="73" t="s">
        <v>28987</v>
      </c>
      <c r="M713" s="73" t="s">
        <v>28988</v>
      </c>
    </row>
    <row r="714" spans="1:13" ht="111.45" customHeight="1">
      <c r="A714" s="40">
        <v>713</v>
      </c>
      <c r="B714" s="29" t="s">
        <v>4520</v>
      </c>
      <c r="C714" s="41"/>
      <c r="D714" s="41"/>
      <c r="E714" s="41" t="s">
        <v>23001</v>
      </c>
      <c r="F714" s="41" t="s">
        <v>4521</v>
      </c>
      <c r="G714" s="41" t="s">
        <v>4522</v>
      </c>
      <c r="H714" s="41" t="s">
        <v>4523</v>
      </c>
      <c r="I714" s="41" t="s">
        <v>4524</v>
      </c>
      <c r="J714" s="42" t="s">
        <v>133</v>
      </c>
      <c r="K714" s="30" t="s">
        <v>20175</v>
      </c>
      <c r="L714" s="73" t="s">
        <v>28987</v>
      </c>
      <c r="M714" s="73" t="s">
        <v>28988</v>
      </c>
    </row>
    <row r="715" spans="1:13" ht="111.45" customHeight="1">
      <c r="A715" s="40">
        <v>714</v>
      </c>
      <c r="B715" s="29" t="s">
        <v>4632</v>
      </c>
      <c r="C715" s="41"/>
      <c r="D715" s="41"/>
      <c r="E715" s="41" t="s">
        <v>23001</v>
      </c>
      <c r="F715" s="41" t="s">
        <v>4633</v>
      </c>
      <c r="G715" s="41" t="s">
        <v>4634</v>
      </c>
      <c r="H715" s="41" t="s">
        <v>4635</v>
      </c>
      <c r="I715" s="41" t="s">
        <v>4636</v>
      </c>
      <c r="J715" s="42" t="s">
        <v>127</v>
      </c>
      <c r="K715" s="30" t="s">
        <v>20184</v>
      </c>
      <c r="L715" s="73" t="s">
        <v>28987</v>
      </c>
      <c r="M715" s="73" t="s">
        <v>28988</v>
      </c>
    </row>
    <row r="716" spans="1:13" ht="111.45" customHeight="1">
      <c r="A716" s="40">
        <v>715</v>
      </c>
      <c r="B716" s="29" t="s">
        <v>4642</v>
      </c>
      <c r="C716" s="41"/>
      <c r="D716" s="41"/>
      <c r="E716" s="41" t="s">
        <v>23001</v>
      </c>
      <c r="F716" s="41" t="s">
        <v>4643</v>
      </c>
      <c r="G716" s="41" t="s">
        <v>4644</v>
      </c>
      <c r="H716" s="41" t="s">
        <v>4645</v>
      </c>
      <c r="I716" s="41" t="s">
        <v>4646</v>
      </c>
      <c r="J716" s="42" t="s">
        <v>160</v>
      </c>
      <c r="K716" s="30" t="s">
        <v>20186</v>
      </c>
      <c r="L716" s="73" t="s">
        <v>28987</v>
      </c>
      <c r="M716" s="73" t="s">
        <v>28988</v>
      </c>
    </row>
    <row r="717" spans="1:13" ht="111.45" customHeight="1">
      <c r="A717" s="40">
        <v>716</v>
      </c>
      <c r="B717" s="29" t="s">
        <v>4694</v>
      </c>
      <c r="C717" s="41"/>
      <c r="D717" s="41"/>
      <c r="E717" s="41" t="s">
        <v>23001</v>
      </c>
      <c r="F717" s="41" t="s">
        <v>4695</v>
      </c>
      <c r="G717" s="41" t="s">
        <v>582</v>
      </c>
      <c r="H717" s="41" t="s">
        <v>583</v>
      </c>
      <c r="I717" s="41" t="s">
        <v>4696</v>
      </c>
      <c r="J717" s="42" t="s">
        <v>127</v>
      </c>
      <c r="K717" s="30" t="s">
        <v>20194</v>
      </c>
      <c r="L717" s="73" t="s">
        <v>28987</v>
      </c>
      <c r="M717" s="73" t="s">
        <v>28988</v>
      </c>
    </row>
    <row r="718" spans="1:13" ht="111.45" customHeight="1">
      <c r="A718" s="40">
        <v>717</v>
      </c>
      <c r="B718" s="29" t="s">
        <v>4712</v>
      </c>
      <c r="C718" s="41"/>
      <c r="D718" s="41" t="s">
        <v>4713</v>
      </c>
      <c r="E718" s="41" t="s">
        <v>23001</v>
      </c>
      <c r="F718" s="41" t="s">
        <v>4714</v>
      </c>
      <c r="G718" s="41" t="s">
        <v>4715</v>
      </c>
      <c r="H718" s="41" t="s">
        <v>4716</v>
      </c>
      <c r="I718" s="41" t="s">
        <v>4717</v>
      </c>
      <c r="J718" s="42" t="s">
        <v>160</v>
      </c>
      <c r="K718" s="30" t="s">
        <v>20198</v>
      </c>
      <c r="L718" s="73" t="s">
        <v>28987</v>
      </c>
      <c r="M718" s="73" t="s">
        <v>28988</v>
      </c>
    </row>
    <row r="719" spans="1:13" ht="111.45" customHeight="1">
      <c r="A719" s="40">
        <v>718</v>
      </c>
      <c r="B719" s="29" t="s">
        <v>4718</v>
      </c>
      <c r="C719" s="41"/>
      <c r="D719" s="41"/>
      <c r="E719" s="41" t="s">
        <v>23001</v>
      </c>
      <c r="F719" s="41" t="s">
        <v>4403</v>
      </c>
      <c r="G719" s="41" t="s">
        <v>4719</v>
      </c>
      <c r="H719" s="41" t="s">
        <v>4405</v>
      </c>
      <c r="I719" s="41" t="s">
        <v>4720</v>
      </c>
      <c r="J719" s="42" t="s">
        <v>160</v>
      </c>
      <c r="K719" s="30" t="s">
        <v>18883</v>
      </c>
      <c r="L719" s="73" t="s">
        <v>28987</v>
      </c>
      <c r="M719" s="73" t="s">
        <v>28988</v>
      </c>
    </row>
    <row r="720" spans="1:13" ht="111.45" customHeight="1">
      <c r="A720" s="40">
        <v>719</v>
      </c>
      <c r="B720" s="29" t="s">
        <v>4737</v>
      </c>
      <c r="C720" s="41"/>
      <c r="D720" s="41"/>
      <c r="E720" s="41" t="s">
        <v>23001</v>
      </c>
      <c r="F720" s="41" t="s">
        <v>653</v>
      </c>
      <c r="G720" s="41" t="s">
        <v>4468</v>
      </c>
      <c r="H720" s="41" t="s">
        <v>1104</v>
      </c>
      <c r="I720" s="41" t="s">
        <v>4238</v>
      </c>
      <c r="J720" s="42" t="s">
        <v>127</v>
      </c>
      <c r="K720" s="30" t="s">
        <v>20202</v>
      </c>
      <c r="L720" s="73" t="s">
        <v>28987</v>
      </c>
      <c r="M720" s="73" t="s">
        <v>28988</v>
      </c>
    </row>
    <row r="721" spans="1:13" ht="111.45" customHeight="1">
      <c r="A721" s="40">
        <v>720</v>
      </c>
      <c r="B721" s="29" t="s">
        <v>4828</v>
      </c>
      <c r="C721" s="41"/>
      <c r="D721" s="41"/>
      <c r="E721" s="41" t="s">
        <v>23001</v>
      </c>
      <c r="F721" s="41" t="s">
        <v>1549</v>
      </c>
      <c r="G721" s="41" t="s">
        <v>1550</v>
      </c>
      <c r="H721" s="41" t="s">
        <v>1369</v>
      </c>
      <c r="I721" s="41" t="s">
        <v>138</v>
      </c>
      <c r="J721" s="42" t="s">
        <v>127</v>
      </c>
      <c r="K721" s="30" t="s">
        <v>20219</v>
      </c>
      <c r="L721" s="73" t="s">
        <v>28987</v>
      </c>
      <c r="M721" s="73" t="s">
        <v>28988</v>
      </c>
    </row>
    <row r="722" spans="1:13" ht="111.45" customHeight="1">
      <c r="A722" s="40">
        <v>721</v>
      </c>
      <c r="B722" s="29" t="s">
        <v>4829</v>
      </c>
      <c r="C722" s="41"/>
      <c r="D722" s="41"/>
      <c r="E722" s="41" t="s">
        <v>23001</v>
      </c>
      <c r="F722" s="41" t="s">
        <v>4830</v>
      </c>
      <c r="G722" s="41" t="s">
        <v>4831</v>
      </c>
      <c r="H722" s="41" t="s">
        <v>4832</v>
      </c>
      <c r="I722" s="41" t="s">
        <v>4833</v>
      </c>
      <c r="J722" s="42" t="s">
        <v>144</v>
      </c>
      <c r="K722" s="30" t="s">
        <v>20220</v>
      </c>
      <c r="L722" s="73" t="s">
        <v>28987</v>
      </c>
      <c r="M722" s="73" t="s">
        <v>28988</v>
      </c>
    </row>
    <row r="723" spans="1:13" ht="111.45" customHeight="1">
      <c r="A723" s="40">
        <v>722</v>
      </c>
      <c r="B723" s="29" t="s">
        <v>4850</v>
      </c>
      <c r="C723" s="41"/>
      <c r="D723" s="41"/>
      <c r="E723" s="41" t="s">
        <v>23001</v>
      </c>
      <c r="F723" s="41" t="s">
        <v>4851</v>
      </c>
      <c r="G723" s="41" t="s">
        <v>4852</v>
      </c>
      <c r="H723" s="41" t="s">
        <v>4853</v>
      </c>
      <c r="I723" s="41" t="s">
        <v>4854</v>
      </c>
      <c r="J723" s="42" t="s">
        <v>127</v>
      </c>
      <c r="K723" s="30" t="s">
        <v>20224</v>
      </c>
      <c r="L723" s="73" t="s">
        <v>28987</v>
      </c>
      <c r="M723" s="73" t="s">
        <v>28988</v>
      </c>
    </row>
    <row r="724" spans="1:13" ht="111.45" customHeight="1">
      <c r="A724" s="40">
        <v>723</v>
      </c>
      <c r="B724" s="29" t="s">
        <v>6567</v>
      </c>
      <c r="C724" s="41"/>
      <c r="D724" s="41"/>
      <c r="E724" s="41" t="s">
        <v>23001</v>
      </c>
      <c r="F724" s="41" t="s">
        <v>6568</v>
      </c>
      <c r="G724" s="41" t="s">
        <v>6569</v>
      </c>
      <c r="H724" s="41" t="s">
        <v>6570</v>
      </c>
      <c r="I724" s="41" t="s">
        <v>6571</v>
      </c>
      <c r="J724" s="42" t="s">
        <v>160</v>
      </c>
      <c r="K724" s="30" t="s">
        <v>20601</v>
      </c>
      <c r="L724" s="73" t="s">
        <v>28987</v>
      </c>
      <c r="M724" s="73" t="s">
        <v>28988</v>
      </c>
    </row>
    <row r="725" spans="1:13" ht="111.45" customHeight="1">
      <c r="A725" s="40">
        <v>724</v>
      </c>
      <c r="B725" s="29" t="s">
        <v>22916</v>
      </c>
      <c r="C725" s="41"/>
      <c r="D725" s="41"/>
      <c r="E725" s="41" t="s">
        <v>23001</v>
      </c>
      <c r="F725" s="41" t="s">
        <v>10828</v>
      </c>
      <c r="G725" s="41" t="s">
        <v>10829</v>
      </c>
      <c r="H725" s="41" t="s">
        <v>10830</v>
      </c>
      <c r="I725" s="41" t="s">
        <v>10831</v>
      </c>
      <c r="J725" s="42" t="s">
        <v>133</v>
      </c>
      <c r="K725" s="30" t="s">
        <v>19048</v>
      </c>
      <c r="L725" s="73" t="s">
        <v>28987</v>
      </c>
      <c r="M725" s="73" t="s">
        <v>28988</v>
      </c>
    </row>
    <row r="726" spans="1:13" ht="111.45" customHeight="1">
      <c r="A726" s="40">
        <v>725</v>
      </c>
      <c r="B726" s="29" t="s">
        <v>10832</v>
      </c>
      <c r="C726" s="41"/>
      <c r="D726" s="41"/>
      <c r="E726" s="41" t="s">
        <v>23001</v>
      </c>
      <c r="F726" s="41" t="s">
        <v>10833</v>
      </c>
      <c r="G726" s="41" t="s">
        <v>10834</v>
      </c>
      <c r="H726" s="41" t="s">
        <v>10835</v>
      </c>
      <c r="I726" s="41" t="s">
        <v>10836</v>
      </c>
      <c r="J726" s="42" t="s">
        <v>144</v>
      </c>
      <c r="K726" s="30" t="s">
        <v>19049</v>
      </c>
      <c r="L726" s="73" t="s">
        <v>28987</v>
      </c>
      <c r="M726" s="73" t="s">
        <v>28988</v>
      </c>
    </row>
    <row r="727" spans="1:13" ht="111.45" customHeight="1">
      <c r="A727" s="40">
        <v>726</v>
      </c>
      <c r="B727" s="29" t="s">
        <v>22917</v>
      </c>
      <c r="C727" s="41"/>
      <c r="D727" s="41"/>
      <c r="E727" s="41" t="s">
        <v>23001</v>
      </c>
      <c r="F727" s="41" t="s">
        <v>10837</v>
      </c>
      <c r="G727" s="41" t="s">
        <v>10838</v>
      </c>
      <c r="H727" s="41" t="s">
        <v>10839</v>
      </c>
      <c r="I727" s="41" t="s">
        <v>10840</v>
      </c>
      <c r="J727" s="42" t="s">
        <v>127</v>
      </c>
      <c r="K727" s="30" t="s">
        <v>21465</v>
      </c>
      <c r="L727" s="73" t="s">
        <v>28987</v>
      </c>
      <c r="M727" s="73" t="s">
        <v>28988</v>
      </c>
    </row>
    <row r="728" spans="1:13" ht="111.45" customHeight="1">
      <c r="A728" s="40">
        <v>727</v>
      </c>
      <c r="B728" s="29" t="s">
        <v>22918</v>
      </c>
      <c r="C728" s="41"/>
      <c r="D728" s="41"/>
      <c r="E728" s="41" t="s">
        <v>23001</v>
      </c>
      <c r="F728" s="41" t="s">
        <v>10847</v>
      </c>
      <c r="G728" s="41" t="s">
        <v>10848</v>
      </c>
      <c r="H728" s="41" t="s">
        <v>10849</v>
      </c>
      <c r="I728" s="41" t="s">
        <v>10850</v>
      </c>
      <c r="J728" s="42" t="s">
        <v>133</v>
      </c>
      <c r="K728" s="30" t="s">
        <v>21467</v>
      </c>
      <c r="L728" s="73" t="s">
        <v>28987</v>
      </c>
      <c r="M728" s="73" t="s">
        <v>28988</v>
      </c>
    </row>
    <row r="729" spans="1:13" ht="111.45" customHeight="1">
      <c r="A729" s="40">
        <v>728</v>
      </c>
      <c r="B729" s="29" t="s">
        <v>22919</v>
      </c>
      <c r="C729" s="41"/>
      <c r="D729" s="41"/>
      <c r="E729" s="41" t="s">
        <v>23001</v>
      </c>
      <c r="F729" s="41" t="s">
        <v>10868</v>
      </c>
      <c r="G729" s="41" t="s">
        <v>10869</v>
      </c>
      <c r="H729" s="41" t="s">
        <v>10870</v>
      </c>
      <c r="I729" s="41" t="s">
        <v>10871</v>
      </c>
      <c r="J729" s="42" t="s">
        <v>127</v>
      </c>
      <c r="K729" s="30" t="s">
        <v>19050</v>
      </c>
      <c r="L729" s="73" t="s">
        <v>28987</v>
      </c>
      <c r="M729" s="73" t="s">
        <v>28988</v>
      </c>
    </row>
    <row r="730" spans="1:13" ht="111.45" customHeight="1">
      <c r="A730" s="40">
        <v>729</v>
      </c>
      <c r="B730" s="29" t="s">
        <v>22920</v>
      </c>
      <c r="C730" s="41"/>
      <c r="D730" s="41"/>
      <c r="E730" s="41" t="s">
        <v>23001</v>
      </c>
      <c r="F730" s="41" t="s">
        <v>1602</v>
      </c>
      <c r="G730" s="41" t="s">
        <v>10872</v>
      </c>
      <c r="H730" s="41" t="s">
        <v>6329</v>
      </c>
      <c r="I730" s="41" t="s">
        <v>6330</v>
      </c>
      <c r="J730" s="42" t="s">
        <v>144</v>
      </c>
      <c r="K730" s="30" t="s">
        <v>21472</v>
      </c>
      <c r="L730" s="73" t="s">
        <v>28987</v>
      </c>
      <c r="M730" s="73" t="s">
        <v>28988</v>
      </c>
    </row>
    <row r="731" spans="1:13" ht="111.45" customHeight="1">
      <c r="A731" s="40">
        <v>730</v>
      </c>
      <c r="B731" s="29" t="s">
        <v>22923</v>
      </c>
      <c r="C731" s="41"/>
      <c r="D731" s="41"/>
      <c r="E731" s="41" t="s">
        <v>23001</v>
      </c>
      <c r="F731" s="41" t="s">
        <v>10881</v>
      </c>
      <c r="G731" s="41" t="s">
        <v>10882</v>
      </c>
      <c r="H731" s="41" t="s">
        <v>10883</v>
      </c>
      <c r="I731" s="41" t="s">
        <v>10884</v>
      </c>
      <c r="J731" s="42" t="s">
        <v>133</v>
      </c>
      <c r="K731" s="30" t="s">
        <v>21475</v>
      </c>
      <c r="L731" s="73" t="s">
        <v>28987</v>
      </c>
      <c r="M731" s="73" t="s">
        <v>28988</v>
      </c>
    </row>
    <row r="732" spans="1:13" ht="111.45" customHeight="1">
      <c r="A732" s="40">
        <v>731</v>
      </c>
      <c r="B732" s="29" t="s">
        <v>10885</v>
      </c>
      <c r="C732" s="41"/>
      <c r="D732" s="41"/>
      <c r="E732" s="41" t="s">
        <v>23001</v>
      </c>
      <c r="F732" s="41" t="s">
        <v>10886</v>
      </c>
      <c r="G732" s="41" t="s">
        <v>10887</v>
      </c>
      <c r="H732" s="41" t="s">
        <v>10888</v>
      </c>
      <c r="I732" s="41" t="s">
        <v>10889</v>
      </c>
      <c r="J732" s="42" t="s">
        <v>144</v>
      </c>
      <c r="K732" s="30" t="s">
        <v>21476</v>
      </c>
      <c r="L732" s="73" t="s">
        <v>28987</v>
      </c>
      <c r="M732" s="73" t="s">
        <v>28988</v>
      </c>
    </row>
    <row r="733" spans="1:13" ht="111.45" customHeight="1">
      <c r="A733" s="40">
        <v>732</v>
      </c>
      <c r="B733" s="29" t="s">
        <v>22925</v>
      </c>
      <c r="C733" s="41"/>
      <c r="D733" s="41"/>
      <c r="E733" s="41" t="s">
        <v>23001</v>
      </c>
      <c r="F733" s="41" t="s">
        <v>10898</v>
      </c>
      <c r="G733" s="41" t="s">
        <v>10899</v>
      </c>
      <c r="H733" s="41" t="s">
        <v>10900</v>
      </c>
      <c r="I733" s="41" t="s">
        <v>10901</v>
      </c>
      <c r="J733" s="42" t="s">
        <v>160</v>
      </c>
      <c r="K733" s="30" t="s">
        <v>21478</v>
      </c>
      <c r="L733" s="73" t="s">
        <v>28987</v>
      </c>
      <c r="M733" s="73" t="s">
        <v>28988</v>
      </c>
    </row>
    <row r="734" spans="1:13" ht="111.45" customHeight="1">
      <c r="A734" s="40">
        <v>733</v>
      </c>
      <c r="B734" s="29" t="s">
        <v>10911</v>
      </c>
      <c r="C734" s="41"/>
      <c r="D734" s="41"/>
      <c r="E734" s="41" t="s">
        <v>23001</v>
      </c>
      <c r="F734" s="41" t="s">
        <v>10912</v>
      </c>
      <c r="G734" s="41" t="s">
        <v>10913</v>
      </c>
      <c r="H734" s="41" t="s">
        <v>10914</v>
      </c>
      <c r="I734" s="41" t="s">
        <v>10915</v>
      </c>
      <c r="J734" s="42" t="s">
        <v>160</v>
      </c>
      <c r="K734" s="30" t="s">
        <v>21480</v>
      </c>
      <c r="L734" s="73" t="s">
        <v>28987</v>
      </c>
      <c r="M734" s="73" t="s">
        <v>28988</v>
      </c>
    </row>
    <row r="735" spans="1:13" ht="111.45" customHeight="1">
      <c r="A735" s="40">
        <v>734</v>
      </c>
      <c r="B735" s="29" t="s">
        <v>10926</v>
      </c>
      <c r="C735" s="41"/>
      <c r="D735" s="41"/>
      <c r="E735" s="41" t="s">
        <v>23001</v>
      </c>
      <c r="F735" s="41" t="s">
        <v>1254</v>
      </c>
      <c r="G735" s="41" t="s">
        <v>10927</v>
      </c>
      <c r="H735" s="41" t="s">
        <v>10928</v>
      </c>
      <c r="I735" s="41" t="s">
        <v>1257</v>
      </c>
      <c r="J735" s="42" t="s">
        <v>127</v>
      </c>
      <c r="K735" s="30" t="s">
        <v>21484</v>
      </c>
      <c r="L735" s="73" t="s">
        <v>28987</v>
      </c>
      <c r="M735" s="73" t="s">
        <v>28988</v>
      </c>
    </row>
    <row r="736" spans="1:13" ht="111.45" customHeight="1">
      <c r="A736" s="40">
        <v>735</v>
      </c>
      <c r="B736" s="29" t="s">
        <v>10929</v>
      </c>
      <c r="C736" s="41"/>
      <c r="D736" s="41"/>
      <c r="E736" s="41" t="s">
        <v>23001</v>
      </c>
      <c r="F736" s="41" t="s">
        <v>10930</v>
      </c>
      <c r="G736" s="41" t="s">
        <v>10931</v>
      </c>
      <c r="H736" s="41" t="s">
        <v>10932</v>
      </c>
      <c r="I736" s="41" t="s">
        <v>10933</v>
      </c>
      <c r="J736" s="42" t="s">
        <v>133</v>
      </c>
      <c r="K736" s="30" t="s">
        <v>21485</v>
      </c>
      <c r="L736" s="73" t="s">
        <v>28987</v>
      </c>
      <c r="M736" s="73" t="s">
        <v>28988</v>
      </c>
    </row>
    <row r="737" spans="1:13" ht="111.45" customHeight="1">
      <c r="A737" s="40">
        <v>736</v>
      </c>
      <c r="B737" s="29" t="s">
        <v>10939</v>
      </c>
      <c r="C737" s="41"/>
      <c r="D737" s="41"/>
      <c r="E737" s="41" t="s">
        <v>23001</v>
      </c>
      <c r="F737" s="41" t="s">
        <v>10940</v>
      </c>
      <c r="G737" s="41" t="s">
        <v>10941</v>
      </c>
      <c r="H737" s="41" t="s">
        <v>10942</v>
      </c>
      <c r="I737" s="41" t="s">
        <v>10943</v>
      </c>
      <c r="J737" s="42" t="s">
        <v>160</v>
      </c>
      <c r="K737" s="30" t="s">
        <v>21486</v>
      </c>
      <c r="L737" s="73" t="s">
        <v>28987</v>
      </c>
      <c r="M737" s="73" t="s">
        <v>28988</v>
      </c>
    </row>
    <row r="738" spans="1:13" ht="111.45" customHeight="1">
      <c r="A738" s="40">
        <v>737</v>
      </c>
      <c r="B738" s="29" t="s">
        <v>22931</v>
      </c>
      <c r="C738" s="41"/>
      <c r="D738" s="41"/>
      <c r="E738" s="41" t="s">
        <v>23001</v>
      </c>
      <c r="F738" s="41" t="s">
        <v>10944</v>
      </c>
      <c r="G738" s="41" t="s">
        <v>10945</v>
      </c>
      <c r="H738" s="41" t="s">
        <v>10946</v>
      </c>
      <c r="I738" s="41" t="s">
        <v>10947</v>
      </c>
      <c r="J738" s="42" t="s">
        <v>127</v>
      </c>
      <c r="K738" s="30" t="s">
        <v>19055</v>
      </c>
      <c r="L738" s="73" t="s">
        <v>28987</v>
      </c>
      <c r="M738" s="73" t="s">
        <v>28988</v>
      </c>
    </row>
    <row r="739" spans="1:13" ht="111.45" customHeight="1">
      <c r="A739" s="40">
        <v>738</v>
      </c>
      <c r="B739" s="29" t="s">
        <v>10962</v>
      </c>
      <c r="C739" s="41"/>
      <c r="D739" s="41"/>
      <c r="E739" s="41" t="s">
        <v>23001</v>
      </c>
      <c r="F739" s="41" t="s">
        <v>10963</v>
      </c>
      <c r="G739" s="41" t="s">
        <v>10964</v>
      </c>
      <c r="H739" s="41" t="s">
        <v>10965</v>
      </c>
      <c r="I739" s="41" t="s">
        <v>10966</v>
      </c>
      <c r="J739" s="42" t="s">
        <v>133</v>
      </c>
      <c r="K739" s="30" t="s">
        <v>21490</v>
      </c>
      <c r="L739" s="73" t="s">
        <v>28987</v>
      </c>
      <c r="M739" s="73" t="s">
        <v>28988</v>
      </c>
    </row>
    <row r="740" spans="1:13" ht="111.45" customHeight="1">
      <c r="A740" s="40">
        <v>739</v>
      </c>
      <c r="B740" s="29" t="s">
        <v>10991</v>
      </c>
      <c r="C740" s="41"/>
      <c r="D740" s="41"/>
      <c r="E740" s="41" t="s">
        <v>23001</v>
      </c>
      <c r="F740" s="41" t="s">
        <v>10992</v>
      </c>
      <c r="G740" s="41" t="s">
        <v>10993</v>
      </c>
      <c r="H740" s="41" t="s">
        <v>10994</v>
      </c>
      <c r="I740" s="41" t="s">
        <v>10995</v>
      </c>
      <c r="J740" s="42" t="s">
        <v>127</v>
      </c>
      <c r="K740" s="30" t="s">
        <v>21494</v>
      </c>
      <c r="L740" s="73" t="s">
        <v>28987</v>
      </c>
      <c r="M740" s="73" t="s">
        <v>28988</v>
      </c>
    </row>
    <row r="741" spans="1:13" ht="111.45" customHeight="1">
      <c r="A741" s="40">
        <v>740</v>
      </c>
      <c r="B741" s="29" t="s">
        <v>11025</v>
      </c>
      <c r="C741" s="41"/>
      <c r="D741" s="41"/>
      <c r="E741" s="41" t="s">
        <v>23001</v>
      </c>
      <c r="F741" s="41" t="s">
        <v>11026</v>
      </c>
      <c r="G741" s="41" t="s">
        <v>11027</v>
      </c>
      <c r="H741" s="41" t="s">
        <v>11028</v>
      </c>
      <c r="I741" s="41" t="s">
        <v>11029</v>
      </c>
      <c r="J741" s="42" t="s">
        <v>127</v>
      </c>
      <c r="K741" s="30" t="s">
        <v>21502</v>
      </c>
      <c r="L741" s="73" t="s">
        <v>28987</v>
      </c>
      <c r="M741" s="73" t="s">
        <v>28988</v>
      </c>
    </row>
    <row r="742" spans="1:13" ht="111.45" customHeight="1">
      <c r="A742" s="40">
        <v>741</v>
      </c>
      <c r="B742" s="29" t="s">
        <v>11030</v>
      </c>
      <c r="C742" s="41"/>
      <c r="D742" s="41"/>
      <c r="E742" s="41" t="s">
        <v>23001</v>
      </c>
      <c r="F742" s="41" t="s">
        <v>11031</v>
      </c>
      <c r="G742" s="41" t="s">
        <v>11032</v>
      </c>
      <c r="H742" s="41" t="s">
        <v>11033</v>
      </c>
      <c r="I742" s="41" t="s">
        <v>11034</v>
      </c>
      <c r="J742" s="42" t="s">
        <v>160</v>
      </c>
      <c r="K742" s="30" t="s">
        <v>21503</v>
      </c>
      <c r="L742" s="73" t="s">
        <v>28987</v>
      </c>
      <c r="M742" s="73" t="s">
        <v>28988</v>
      </c>
    </row>
    <row r="743" spans="1:13" ht="111.45" customHeight="1">
      <c r="A743" s="40">
        <v>742</v>
      </c>
      <c r="B743" s="29" t="s">
        <v>11035</v>
      </c>
      <c r="C743" s="41"/>
      <c r="D743" s="41"/>
      <c r="E743" s="41" t="s">
        <v>23001</v>
      </c>
      <c r="F743" s="41" t="s">
        <v>11036</v>
      </c>
      <c r="G743" s="41" t="s">
        <v>11037</v>
      </c>
      <c r="H743" s="41" t="s">
        <v>11038</v>
      </c>
      <c r="I743" s="41" t="s">
        <v>11039</v>
      </c>
      <c r="J743" s="42" t="s">
        <v>133</v>
      </c>
      <c r="K743" s="30" t="s">
        <v>21504</v>
      </c>
      <c r="L743" s="73" t="s">
        <v>28987</v>
      </c>
      <c r="M743" s="73" t="s">
        <v>28988</v>
      </c>
    </row>
    <row r="744" spans="1:13" ht="111.45" customHeight="1">
      <c r="A744" s="40">
        <v>743</v>
      </c>
      <c r="B744" s="29" t="s">
        <v>22935</v>
      </c>
      <c r="C744" s="41"/>
      <c r="D744" s="41"/>
      <c r="E744" s="41" t="s">
        <v>23001</v>
      </c>
      <c r="F744" s="41" t="s">
        <v>11040</v>
      </c>
      <c r="G744" s="41" t="s">
        <v>11041</v>
      </c>
      <c r="H744" s="41" t="s">
        <v>11042</v>
      </c>
      <c r="I744" s="41" t="s">
        <v>11043</v>
      </c>
      <c r="J744" s="42" t="s">
        <v>133</v>
      </c>
      <c r="K744" s="30" t="s">
        <v>21505</v>
      </c>
      <c r="L744" s="73" t="s">
        <v>28987</v>
      </c>
      <c r="M744" s="73" t="s">
        <v>28988</v>
      </c>
    </row>
    <row r="745" spans="1:13" ht="111.45" customHeight="1">
      <c r="A745" s="40">
        <v>744</v>
      </c>
      <c r="B745" s="29" t="s">
        <v>11049</v>
      </c>
      <c r="C745" s="41"/>
      <c r="D745" s="41"/>
      <c r="E745" s="41" t="s">
        <v>23001</v>
      </c>
      <c r="F745" s="41" t="s">
        <v>11050</v>
      </c>
      <c r="G745" s="41" t="s">
        <v>11051</v>
      </c>
      <c r="H745" s="41" t="s">
        <v>11052</v>
      </c>
      <c r="I745" s="41" t="s">
        <v>11053</v>
      </c>
      <c r="J745" s="42" t="s">
        <v>160</v>
      </c>
      <c r="K745" s="30" t="s">
        <v>21506</v>
      </c>
      <c r="L745" s="73" t="s">
        <v>28987</v>
      </c>
      <c r="M745" s="73" t="s">
        <v>28988</v>
      </c>
    </row>
    <row r="746" spans="1:13" ht="111.45" customHeight="1">
      <c r="A746" s="40">
        <v>745</v>
      </c>
      <c r="B746" s="29" t="s">
        <v>11062</v>
      </c>
      <c r="C746" s="41"/>
      <c r="D746" s="41"/>
      <c r="E746" s="41" t="s">
        <v>23001</v>
      </c>
      <c r="F746" s="41" t="s">
        <v>11063</v>
      </c>
      <c r="G746" s="41" t="s">
        <v>11064</v>
      </c>
      <c r="H746" s="41" t="s">
        <v>11065</v>
      </c>
      <c r="I746" s="41" t="s">
        <v>11066</v>
      </c>
      <c r="J746" s="42" t="s">
        <v>144</v>
      </c>
      <c r="K746" s="30" t="s">
        <v>19059</v>
      </c>
      <c r="L746" s="73" t="s">
        <v>28987</v>
      </c>
      <c r="M746" s="73" t="s">
        <v>28988</v>
      </c>
    </row>
    <row r="747" spans="1:13" ht="111.45" customHeight="1">
      <c r="A747" s="40">
        <v>746</v>
      </c>
      <c r="B747" s="29" t="s">
        <v>11072</v>
      </c>
      <c r="C747" s="41"/>
      <c r="D747" s="41"/>
      <c r="E747" s="41" t="s">
        <v>23001</v>
      </c>
      <c r="F747" s="41" t="s">
        <v>11073</v>
      </c>
      <c r="G747" s="41" t="s">
        <v>11074</v>
      </c>
      <c r="H747" s="41" t="s">
        <v>11075</v>
      </c>
      <c r="I747" s="41" t="s">
        <v>11076</v>
      </c>
      <c r="J747" s="42" t="s">
        <v>133</v>
      </c>
      <c r="K747" s="30" t="s">
        <v>21510</v>
      </c>
      <c r="L747" s="73" t="s">
        <v>28987</v>
      </c>
      <c r="M747" s="73" t="s">
        <v>28988</v>
      </c>
    </row>
    <row r="748" spans="1:13" ht="111.45" customHeight="1">
      <c r="A748" s="40">
        <v>747</v>
      </c>
      <c r="B748" s="29" t="s">
        <v>11088</v>
      </c>
      <c r="C748" s="41"/>
      <c r="D748" s="41"/>
      <c r="E748" s="41" t="s">
        <v>23001</v>
      </c>
      <c r="F748" s="41" t="s">
        <v>11089</v>
      </c>
      <c r="G748" s="41" t="s">
        <v>11090</v>
      </c>
      <c r="H748" s="41" t="s">
        <v>11091</v>
      </c>
      <c r="I748" s="41" t="s">
        <v>11092</v>
      </c>
      <c r="J748" s="42" t="s">
        <v>127</v>
      </c>
      <c r="K748" s="30" t="s">
        <v>21514</v>
      </c>
      <c r="L748" s="73" t="s">
        <v>28987</v>
      </c>
      <c r="M748" s="73" t="s">
        <v>28988</v>
      </c>
    </row>
    <row r="749" spans="1:13" ht="111.45" customHeight="1">
      <c r="A749" s="40">
        <v>748</v>
      </c>
      <c r="B749" s="29" t="s">
        <v>11098</v>
      </c>
      <c r="C749" s="41"/>
      <c r="D749" s="41"/>
      <c r="E749" s="41" t="s">
        <v>23001</v>
      </c>
      <c r="F749" s="41" t="s">
        <v>11099</v>
      </c>
      <c r="G749" s="41" t="s">
        <v>11100</v>
      </c>
      <c r="H749" s="41" t="s">
        <v>11101</v>
      </c>
      <c r="I749" s="41" t="s">
        <v>11102</v>
      </c>
      <c r="J749" s="42" t="s">
        <v>144</v>
      </c>
      <c r="K749" s="30" t="s">
        <v>21516</v>
      </c>
      <c r="L749" s="73" t="s">
        <v>28987</v>
      </c>
      <c r="M749" s="73" t="s">
        <v>28988</v>
      </c>
    </row>
    <row r="750" spans="1:13" ht="111.45" customHeight="1">
      <c r="A750" s="40">
        <v>749</v>
      </c>
      <c r="B750" s="29" t="s">
        <v>11103</v>
      </c>
      <c r="C750" s="41"/>
      <c r="D750" s="41"/>
      <c r="E750" s="41" t="s">
        <v>23001</v>
      </c>
      <c r="F750" s="41" t="s">
        <v>11104</v>
      </c>
      <c r="G750" s="41" t="s">
        <v>11105</v>
      </c>
      <c r="H750" s="41" t="s">
        <v>11106</v>
      </c>
      <c r="I750" s="41" t="s">
        <v>11107</v>
      </c>
      <c r="J750" s="42" t="s">
        <v>160</v>
      </c>
      <c r="K750" s="30" t="s">
        <v>21517</v>
      </c>
      <c r="L750" s="73" t="s">
        <v>28987</v>
      </c>
      <c r="M750" s="73" t="s">
        <v>28988</v>
      </c>
    </row>
    <row r="751" spans="1:13" ht="111.45" customHeight="1">
      <c r="A751" s="40">
        <v>750</v>
      </c>
      <c r="B751" s="29" t="s">
        <v>11108</v>
      </c>
      <c r="C751" s="41"/>
      <c r="D751" s="41"/>
      <c r="E751" s="41" t="s">
        <v>23001</v>
      </c>
      <c r="F751" s="41" t="s">
        <v>11109</v>
      </c>
      <c r="G751" s="41" t="s">
        <v>11110</v>
      </c>
      <c r="H751" s="41" t="s">
        <v>11111</v>
      </c>
      <c r="I751" s="41" t="s">
        <v>11112</v>
      </c>
      <c r="J751" s="42" t="s">
        <v>133</v>
      </c>
      <c r="K751" s="30" t="s">
        <v>21518</v>
      </c>
      <c r="L751" s="73" t="s">
        <v>28987</v>
      </c>
      <c r="M751" s="73" t="s">
        <v>28988</v>
      </c>
    </row>
    <row r="752" spans="1:13" ht="111.45" customHeight="1">
      <c r="A752" s="40">
        <v>751</v>
      </c>
      <c r="B752" s="29" t="s">
        <v>22938</v>
      </c>
      <c r="C752" s="41"/>
      <c r="D752" s="41"/>
      <c r="E752" s="41" t="s">
        <v>23001</v>
      </c>
      <c r="F752" s="41" t="s">
        <v>11131</v>
      </c>
      <c r="G752" s="41" t="s">
        <v>11132</v>
      </c>
      <c r="H752" s="41" t="s">
        <v>11133</v>
      </c>
      <c r="I752" s="41" t="s">
        <v>11134</v>
      </c>
      <c r="J752" s="42" t="s">
        <v>127</v>
      </c>
      <c r="K752" s="30" t="s">
        <v>21524</v>
      </c>
      <c r="L752" s="73" t="s">
        <v>28987</v>
      </c>
      <c r="M752" s="73" t="s">
        <v>28988</v>
      </c>
    </row>
    <row r="753" spans="1:13" ht="111.45" customHeight="1">
      <c r="A753" s="40">
        <v>752</v>
      </c>
      <c r="B753" s="29" t="s">
        <v>11139</v>
      </c>
      <c r="C753" s="41"/>
      <c r="D753" s="41"/>
      <c r="E753" s="41" t="s">
        <v>23001</v>
      </c>
      <c r="F753" s="41" t="s">
        <v>11140</v>
      </c>
      <c r="G753" s="41" t="s">
        <v>11141</v>
      </c>
      <c r="H753" s="41" t="s">
        <v>11142</v>
      </c>
      <c r="I753" s="41" t="s">
        <v>11143</v>
      </c>
      <c r="J753" s="42" t="s">
        <v>127</v>
      </c>
      <c r="K753" s="30" t="s">
        <v>21526</v>
      </c>
      <c r="L753" s="73" t="s">
        <v>28987</v>
      </c>
      <c r="M753" s="73" t="s">
        <v>28988</v>
      </c>
    </row>
    <row r="754" spans="1:13" ht="111.45" customHeight="1">
      <c r="A754" s="40">
        <v>753</v>
      </c>
      <c r="B754" s="29" t="s">
        <v>11179</v>
      </c>
      <c r="C754" s="41"/>
      <c r="D754" s="41"/>
      <c r="E754" s="41" t="s">
        <v>23001</v>
      </c>
      <c r="F754" s="41" t="s">
        <v>581</v>
      </c>
      <c r="G754" s="41" t="s">
        <v>11180</v>
      </c>
      <c r="H754" s="41" t="s">
        <v>11181</v>
      </c>
      <c r="I754" s="41" t="s">
        <v>11182</v>
      </c>
      <c r="J754" s="42" t="s">
        <v>144</v>
      </c>
      <c r="K754" s="30" t="s">
        <v>21532</v>
      </c>
      <c r="L754" s="73" t="s">
        <v>28987</v>
      </c>
      <c r="M754" s="73" t="s">
        <v>28988</v>
      </c>
    </row>
    <row r="755" spans="1:13" ht="111.45" customHeight="1">
      <c r="A755" s="40">
        <v>754</v>
      </c>
      <c r="B755" s="29" t="s">
        <v>11190</v>
      </c>
      <c r="C755" s="41"/>
      <c r="D755" s="41"/>
      <c r="E755" s="41" t="s">
        <v>23001</v>
      </c>
      <c r="F755" s="41" t="s">
        <v>11191</v>
      </c>
      <c r="G755" s="41" t="s">
        <v>11192</v>
      </c>
      <c r="H755" s="41" t="s">
        <v>11193</v>
      </c>
      <c r="I755" s="41" t="s">
        <v>11194</v>
      </c>
      <c r="J755" s="42" t="s">
        <v>160</v>
      </c>
      <c r="K755" s="30" t="s">
        <v>19062</v>
      </c>
      <c r="L755" s="73" t="s">
        <v>28987</v>
      </c>
      <c r="M755" s="73" t="s">
        <v>28988</v>
      </c>
    </row>
    <row r="756" spans="1:13" ht="111.45" customHeight="1">
      <c r="A756" s="40">
        <v>755</v>
      </c>
      <c r="B756" s="29" t="s">
        <v>11195</v>
      </c>
      <c r="C756" s="41"/>
      <c r="D756" s="41"/>
      <c r="E756" s="41" t="s">
        <v>23001</v>
      </c>
      <c r="F756" s="41" t="s">
        <v>11196</v>
      </c>
      <c r="G756" s="41" t="s">
        <v>11197</v>
      </c>
      <c r="H756" s="41" t="s">
        <v>11198</v>
      </c>
      <c r="I756" s="41" t="s">
        <v>11199</v>
      </c>
      <c r="J756" s="42" t="s">
        <v>133</v>
      </c>
      <c r="K756" s="30" t="s">
        <v>21534</v>
      </c>
      <c r="L756" s="73" t="s">
        <v>28987</v>
      </c>
      <c r="M756" s="73" t="s">
        <v>28988</v>
      </c>
    </row>
    <row r="757" spans="1:13" ht="111.45" customHeight="1">
      <c r="A757" s="40">
        <v>756</v>
      </c>
      <c r="B757" s="29" t="s">
        <v>11223</v>
      </c>
      <c r="C757" s="41"/>
      <c r="D757" s="41"/>
      <c r="E757" s="41" t="s">
        <v>23001</v>
      </c>
      <c r="F757" s="41" t="s">
        <v>11224</v>
      </c>
      <c r="G757" s="41" t="s">
        <v>11225</v>
      </c>
      <c r="H757" s="41" t="s">
        <v>11226</v>
      </c>
      <c r="I757" s="41" t="s">
        <v>11227</v>
      </c>
      <c r="J757" s="42" t="s">
        <v>133</v>
      </c>
      <c r="K757" s="30" t="s">
        <v>21540</v>
      </c>
      <c r="L757" s="73" t="s">
        <v>28987</v>
      </c>
      <c r="M757" s="73" t="s">
        <v>28988</v>
      </c>
    </row>
    <row r="758" spans="1:13" ht="111.45" customHeight="1">
      <c r="A758" s="40">
        <v>757</v>
      </c>
      <c r="B758" s="29" t="s">
        <v>11238</v>
      </c>
      <c r="C758" s="41"/>
      <c r="D758" s="41"/>
      <c r="E758" s="41" t="s">
        <v>23001</v>
      </c>
      <c r="F758" s="41" t="s">
        <v>11239</v>
      </c>
      <c r="G758" s="41" t="s">
        <v>11240</v>
      </c>
      <c r="H758" s="41" t="s">
        <v>11241</v>
      </c>
      <c r="I758" s="41" t="s">
        <v>11242</v>
      </c>
      <c r="J758" s="42" t="s">
        <v>160</v>
      </c>
      <c r="K758" s="30" t="s">
        <v>21542</v>
      </c>
      <c r="L758" s="73" t="s">
        <v>28987</v>
      </c>
      <c r="M758" s="73" t="s">
        <v>28988</v>
      </c>
    </row>
    <row r="759" spans="1:13" ht="111.45" customHeight="1">
      <c r="A759" s="40">
        <v>758</v>
      </c>
      <c r="B759" s="29" t="s">
        <v>11248</v>
      </c>
      <c r="C759" s="41"/>
      <c r="D759" s="41"/>
      <c r="E759" s="41" t="s">
        <v>23001</v>
      </c>
      <c r="F759" s="41" t="s">
        <v>11249</v>
      </c>
      <c r="G759" s="41" t="s">
        <v>11250</v>
      </c>
      <c r="H759" s="41" t="s">
        <v>11251</v>
      </c>
      <c r="I759" s="41" t="s">
        <v>11252</v>
      </c>
      <c r="J759" s="42" t="s">
        <v>160</v>
      </c>
      <c r="K759" s="30" t="s">
        <v>19064</v>
      </c>
      <c r="L759" s="73" t="s">
        <v>28987</v>
      </c>
      <c r="M759" s="73" t="s">
        <v>28988</v>
      </c>
    </row>
    <row r="760" spans="1:13" ht="111.45" customHeight="1">
      <c r="A760" s="40">
        <v>759</v>
      </c>
      <c r="B760" s="29" t="s">
        <v>11262</v>
      </c>
      <c r="C760" s="41"/>
      <c r="D760" s="41"/>
      <c r="E760" s="41" t="s">
        <v>23001</v>
      </c>
      <c r="F760" s="41" t="s">
        <v>11263</v>
      </c>
      <c r="G760" s="41" t="s">
        <v>11264</v>
      </c>
      <c r="H760" s="41" t="s">
        <v>11265</v>
      </c>
      <c r="I760" s="41" t="s">
        <v>11266</v>
      </c>
      <c r="J760" s="42" t="s">
        <v>133</v>
      </c>
      <c r="K760" s="30" t="s">
        <v>19066</v>
      </c>
      <c r="L760" s="73" t="s">
        <v>28987</v>
      </c>
      <c r="M760" s="73" t="s">
        <v>28988</v>
      </c>
    </row>
    <row r="761" spans="1:13" ht="111.45" customHeight="1">
      <c r="A761" s="40">
        <v>760</v>
      </c>
      <c r="B761" s="29" t="s">
        <v>11267</v>
      </c>
      <c r="C761" s="41"/>
      <c r="D761" s="41"/>
      <c r="E761" s="41" t="s">
        <v>23001</v>
      </c>
      <c r="F761" s="41" t="s">
        <v>11268</v>
      </c>
      <c r="G761" s="41" t="s">
        <v>11269</v>
      </c>
      <c r="H761" s="41" t="s">
        <v>11270</v>
      </c>
      <c r="I761" s="41" t="s">
        <v>11271</v>
      </c>
      <c r="J761" s="42" t="s">
        <v>133</v>
      </c>
      <c r="K761" s="30" t="s">
        <v>21545</v>
      </c>
      <c r="L761" s="73" t="s">
        <v>28987</v>
      </c>
      <c r="M761" s="73" t="s">
        <v>28988</v>
      </c>
    </row>
    <row r="762" spans="1:13" ht="111.45" customHeight="1">
      <c r="A762" s="40">
        <v>761</v>
      </c>
      <c r="B762" s="29" t="s">
        <v>22944</v>
      </c>
      <c r="C762" s="41"/>
      <c r="D762" s="41"/>
      <c r="E762" s="41" t="s">
        <v>23001</v>
      </c>
      <c r="F762" s="41" t="s">
        <v>11277</v>
      </c>
      <c r="G762" s="41" t="s">
        <v>11278</v>
      </c>
      <c r="H762" s="41" t="s">
        <v>11279</v>
      </c>
      <c r="I762" s="41" t="s">
        <v>11280</v>
      </c>
      <c r="J762" s="42" t="s">
        <v>144</v>
      </c>
      <c r="K762" s="30" t="s">
        <v>21547</v>
      </c>
      <c r="L762" s="73" t="s">
        <v>28987</v>
      </c>
      <c r="M762" s="73" t="s">
        <v>28988</v>
      </c>
    </row>
    <row r="763" spans="1:13" ht="111.45" customHeight="1">
      <c r="A763" s="40">
        <v>762</v>
      </c>
      <c r="B763" s="29" t="s">
        <v>22945</v>
      </c>
      <c r="C763" s="41"/>
      <c r="D763" s="41"/>
      <c r="E763" s="41" t="s">
        <v>23001</v>
      </c>
      <c r="F763" s="41" t="s">
        <v>11293</v>
      </c>
      <c r="G763" s="41" t="s">
        <v>11294</v>
      </c>
      <c r="H763" s="41" t="s">
        <v>11295</v>
      </c>
      <c r="I763" s="41" t="s">
        <v>11296</v>
      </c>
      <c r="J763" s="42" t="s">
        <v>133</v>
      </c>
      <c r="K763" s="30" t="s">
        <v>21551</v>
      </c>
      <c r="L763" s="73" t="s">
        <v>28987</v>
      </c>
      <c r="M763" s="73" t="s">
        <v>28988</v>
      </c>
    </row>
    <row r="764" spans="1:13" ht="111.45" customHeight="1">
      <c r="A764" s="40">
        <v>763</v>
      </c>
      <c r="B764" s="29" t="s">
        <v>11297</v>
      </c>
      <c r="C764" s="41"/>
      <c r="D764" s="41"/>
      <c r="E764" s="41" t="s">
        <v>23001</v>
      </c>
      <c r="F764" s="41" t="s">
        <v>11298</v>
      </c>
      <c r="G764" s="41" t="s">
        <v>1127</v>
      </c>
      <c r="H764" s="41" t="s">
        <v>1128</v>
      </c>
      <c r="I764" s="41" t="s">
        <v>11299</v>
      </c>
      <c r="J764" s="42" t="s">
        <v>133</v>
      </c>
      <c r="K764" s="30" t="s">
        <v>21552</v>
      </c>
      <c r="L764" s="73" t="s">
        <v>28987</v>
      </c>
      <c r="M764" s="73" t="s">
        <v>28988</v>
      </c>
    </row>
    <row r="765" spans="1:13" ht="111.45" customHeight="1">
      <c r="A765" s="40">
        <v>764</v>
      </c>
      <c r="B765" s="29" t="s">
        <v>22948</v>
      </c>
      <c r="C765" s="41"/>
      <c r="D765" s="41"/>
      <c r="E765" s="41" t="s">
        <v>23001</v>
      </c>
      <c r="F765" s="41" t="s">
        <v>11350</v>
      </c>
      <c r="G765" s="41" t="s">
        <v>11351</v>
      </c>
      <c r="H765" s="41" t="s">
        <v>11352</v>
      </c>
      <c r="I765" s="41" t="s">
        <v>11353</v>
      </c>
      <c r="J765" s="42" t="s">
        <v>160</v>
      </c>
      <c r="K765" s="30" t="s">
        <v>21560</v>
      </c>
      <c r="L765" s="73" t="s">
        <v>28987</v>
      </c>
      <c r="M765" s="73" t="s">
        <v>28988</v>
      </c>
    </row>
    <row r="766" spans="1:13" ht="111.45" customHeight="1">
      <c r="A766" s="40">
        <v>765</v>
      </c>
      <c r="B766" s="29" t="s">
        <v>11358</v>
      </c>
      <c r="C766" s="41"/>
      <c r="D766" s="41"/>
      <c r="E766" s="41" t="s">
        <v>23001</v>
      </c>
      <c r="F766" s="41" t="s">
        <v>11359</v>
      </c>
      <c r="G766" s="41" t="s">
        <v>11360</v>
      </c>
      <c r="H766" s="41" t="s">
        <v>11361</v>
      </c>
      <c r="I766" s="41" t="s">
        <v>11362</v>
      </c>
      <c r="J766" s="42" t="s">
        <v>160</v>
      </c>
      <c r="K766" s="30" t="s">
        <v>21562</v>
      </c>
      <c r="L766" s="73" t="s">
        <v>28987</v>
      </c>
      <c r="M766" s="73" t="s">
        <v>28988</v>
      </c>
    </row>
    <row r="767" spans="1:13" ht="111.45" customHeight="1">
      <c r="A767" s="40">
        <v>766</v>
      </c>
      <c r="B767" s="29" t="s">
        <v>11363</v>
      </c>
      <c r="C767" s="41"/>
      <c r="D767" s="41"/>
      <c r="E767" s="41" t="s">
        <v>23001</v>
      </c>
      <c r="F767" s="41" t="s">
        <v>11364</v>
      </c>
      <c r="G767" s="41" t="s">
        <v>11365</v>
      </c>
      <c r="H767" s="41" t="s">
        <v>11366</v>
      </c>
      <c r="I767" s="41" t="s">
        <v>11367</v>
      </c>
      <c r="J767" s="42" t="s">
        <v>144</v>
      </c>
      <c r="K767" s="30" t="s">
        <v>21563</v>
      </c>
      <c r="L767" s="73" t="s">
        <v>28987</v>
      </c>
      <c r="M767" s="73" t="s">
        <v>28988</v>
      </c>
    </row>
    <row r="768" spans="1:13" ht="111.45" customHeight="1">
      <c r="A768" s="40">
        <v>767</v>
      </c>
      <c r="B768" s="29" t="s">
        <v>11381</v>
      </c>
      <c r="C768" s="41"/>
      <c r="D768" s="41"/>
      <c r="E768" s="41" t="s">
        <v>23001</v>
      </c>
      <c r="F768" s="41" t="s">
        <v>11382</v>
      </c>
      <c r="G768" s="41" t="s">
        <v>11383</v>
      </c>
      <c r="H768" s="41" t="s">
        <v>11384</v>
      </c>
      <c r="I768" s="41" t="s">
        <v>11385</v>
      </c>
      <c r="J768" s="42" t="s">
        <v>144</v>
      </c>
      <c r="K768" s="30" t="s">
        <v>21567</v>
      </c>
      <c r="L768" s="73" t="s">
        <v>28987</v>
      </c>
      <c r="M768" s="73" t="s">
        <v>28988</v>
      </c>
    </row>
    <row r="769" spans="1:13" ht="111.45" customHeight="1">
      <c r="A769" s="40">
        <v>768</v>
      </c>
      <c r="B769" s="29" t="s">
        <v>11386</v>
      </c>
      <c r="C769" s="41"/>
      <c r="D769" s="41"/>
      <c r="E769" s="41" t="s">
        <v>23001</v>
      </c>
      <c r="F769" s="41" t="s">
        <v>11387</v>
      </c>
      <c r="G769" s="41" t="s">
        <v>11388</v>
      </c>
      <c r="H769" s="41" t="s">
        <v>11389</v>
      </c>
      <c r="I769" s="41" t="s">
        <v>11390</v>
      </c>
      <c r="J769" s="42" t="s">
        <v>144</v>
      </c>
      <c r="K769" s="30" t="s">
        <v>21568</v>
      </c>
      <c r="L769" s="73" t="s">
        <v>28987</v>
      </c>
      <c r="M769" s="73" t="s">
        <v>28988</v>
      </c>
    </row>
    <row r="770" spans="1:13" ht="111.45" customHeight="1">
      <c r="A770" s="40">
        <v>769</v>
      </c>
      <c r="B770" s="29" t="s">
        <v>11391</v>
      </c>
      <c r="C770" s="41"/>
      <c r="D770" s="41"/>
      <c r="E770" s="41" t="s">
        <v>23001</v>
      </c>
      <c r="F770" s="41" t="s">
        <v>11392</v>
      </c>
      <c r="G770" s="41" t="s">
        <v>11393</v>
      </c>
      <c r="H770" s="41" t="s">
        <v>11394</v>
      </c>
      <c r="I770" s="41" t="s">
        <v>11395</v>
      </c>
      <c r="J770" s="42" t="s">
        <v>127</v>
      </c>
      <c r="K770" s="30" t="s">
        <v>19070</v>
      </c>
      <c r="L770" s="73" t="s">
        <v>28987</v>
      </c>
      <c r="M770" s="73" t="s">
        <v>28988</v>
      </c>
    </row>
    <row r="771" spans="1:13" ht="111.45" customHeight="1">
      <c r="A771" s="40">
        <v>770</v>
      </c>
      <c r="B771" s="29" t="s">
        <v>11400</v>
      </c>
      <c r="C771" s="41"/>
      <c r="D771" s="41"/>
      <c r="E771" s="41" t="s">
        <v>23001</v>
      </c>
      <c r="F771" s="41" t="s">
        <v>11401</v>
      </c>
      <c r="G771" s="41" t="s">
        <v>11402</v>
      </c>
      <c r="H771" s="41" t="s">
        <v>11403</v>
      </c>
      <c r="I771" s="41" t="s">
        <v>11404</v>
      </c>
      <c r="J771" s="42" t="s">
        <v>127</v>
      </c>
      <c r="K771" s="30" t="s">
        <v>21570</v>
      </c>
      <c r="L771" s="73" t="s">
        <v>28987</v>
      </c>
      <c r="M771" s="73" t="s">
        <v>28988</v>
      </c>
    </row>
    <row r="772" spans="1:13" ht="111.45" customHeight="1">
      <c r="A772" s="40">
        <v>771</v>
      </c>
      <c r="B772" s="29" t="s">
        <v>22950</v>
      </c>
      <c r="C772" s="41"/>
      <c r="D772" s="41"/>
      <c r="E772" s="41" t="s">
        <v>23001</v>
      </c>
      <c r="F772" s="41" t="s">
        <v>581</v>
      </c>
      <c r="G772" s="41" t="s">
        <v>1223</v>
      </c>
      <c r="H772" s="41" t="s">
        <v>11405</v>
      </c>
      <c r="I772" s="41" t="s">
        <v>10165</v>
      </c>
      <c r="J772" s="42" t="s">
        <v>127</v>
      </c>
      <c r="K772" s="30" t="s">
        <v>21571</v>
      </c>
      <c r="L772" s="73" t="s">
        <v>28987</v>
      </c>
      <c r="M772" s="73" t="s">
        <v>28988</v>
      </c>
    </row>
    <row r="773" spans="1:13" ht="111.45" customHeight="1">
      <c r="A773" s="40">
        <v>772</v>
      </c>
      <c r="B773" s="29" t="s">
        <v>11416</v>
      </c>
      <c r="C773" s="41"/>
      <c r="D773" s="41"/>
      <c r="E773" s="41" t="s">
        <v>23001</v>
      </c>
      <c r="F773" s="41" t="s">
        <v>11417</v>
      </c>
      <c r="G773" s="41" t="s">
        <v>9646</v>
      </c>
      <c r="H773" s="41" t="s">
        <v>11418</v>
      </c>
      <c r="I773" s="41" t="s">
        <v>11419</v>
      </c>
      <c r="J773" s="42" t="s">
        <v>144</v>
      </c>
      <c r="K773" s="30" t="s">
        <v>21574</v>
      </c>
      <c r="L773" s="73" t="s">
        <v>28987</v>
      </c>
      <c r="M773" s="73" t="s">
        <v>28988</v>
      </c>
    </row>
    <row r="774" spans="1:13" ht="111.45" customHeight="1">
      <c r="A774" s="40">
        <v>773</v>
      </c>
      <c r="B774" s="29" t="s">
        <v>11420</v>
      </c>
      <c r="C774" s="41"/>
      <c r="D774" s="41"/>
      <c r="E774" s="41" t="s">
        <v>23001</v>
      </c>
      <c r="F774" s="41" t="s">
        <v>11421</v>
      </c>
      <c r="G774" s="41" t="s">
        <v>11422</v>
      </c>
      <c r="H774" s="41" t="s">
        <v>11423</v>
      </c>
      <c r="I774" s="41" t="s">
        <v>11424</v>
      </c>
      <c r="J774" s="42" t="s">
        <v>160</v>
      </c>
      <c r="K774" s="30" t="s">
        <v>21575</v>
      </c>
      <c r="L774" s="73" t="s">
        <v>28987</v>
      </c>
      <c r="M774" s="73" t="s">
        <v>28988</v>
      </c>
    </row>
    <row r="775" spans="1:13" ht="111.45" customHeight="1">
      <c r="A775" s="40">
        <v>774</v>
      </c>
      <c r="B775" s="29" t="s">
        <v>22951</v>
      </c>
      <c r="C775" s="41"/>
      <c r="D775" s="41"/>
      <c r="E775" s="41" t="s">
        <v>23001</v>
      </c>
      <c r="F775" s="41" t="s">
        <v>11425</v>
      </c>
      <c r="G775" s="41" t="s">
        <v>11426</v>
      </c>
      <c r="H775" s="41" t="s">
        <v>11427</v>
      </c>
      <c r="I775" s="41" t="s">
        <v>11428</v>
      </c>
      <c r="J775" s="42" t="s">
        <v>144</v>
      </c>
      <c r="K775" s="30" t="s">
        <v>19071</v>
      </c>
      <c r="L775" s="73" t="s">
        <v>28987</v>
      </c>
      <c r="M775" s="73" t="s">
        <v>28988</v>
      </c>
    </row>
    <row r="776" spans="1:13" ht="111.45" customHeight="1">
      <c r="A776" s="40">
        <v>775</v>
      </c>
      <c r="B776" s="29" t="s">
        <v>11470</v>
      </c>
      <c r="C776" s="41"/>
      <c r="D776" s="41"/>
      <c r="E776" s="41" t="s">
        <v>23001</v>
      </c>
      <c r="F776" s="41" t="s">
        <v>11471</v>
      </c>
      <c r="G776" s="41" t="s">
        <v>11472</v>
      </c>
      <c r="H776" s="41" t="s">
        <v>11473</v>
      </c>
      <c r="I776" s="41" t="s">
        <v>11474</v>
      </c>
      <c r="J776" s="42" t="s">
        <v>160</v>
      </c>
      <c r="K776" s="30" t="s">
        <v>21585</v>
      </c>
      <c r="L776" s="73" t="s">
        <v>28987</v>
      </c>
      <c r="M776" s="73" t="s">
        <v>28988</v>
      </c>
    </row>
    <row r="777" spans="1:13" ht="111.45" customHeight="1">
      <c r="A777" s="40">
        <v>776</v>
      </c>
      <c r="B777" s="29" t="s">
        <v>11485</v>
      </c>
      <c r="C777" s="41"/>
      <c r="D777" s="41"/>
      <c r="E777" s="41" t="s">
        <v>23001</v>
      </c>
      <c r="F777" s="41" t="s">
        <v>11486</v>
      </c>
      <c r="G777" s="41" t="s">
        <v>11487</v>
      </c>
      <c r="H777" s="41" t="s">
        <v>11488</v>
      </c>
      <c r="I777" s="41" t="s">
        <v>11489</v>
      </c>
      <c r="J777" s="42" t="s">
        <v>160</v>
      </c>
      <c r="K777" s="30" t="s">
        <v>21588</v>
      </c>
      <c r="L777" s="73" t="s">
        <v>28987</v>
      </c>
      <c r="M777" s="73" t="s">
        <v>28988</v>
      </c>
    </row>
    <row r="778" spans="1:13" ht="111.45" customHeight="1">
      <c r="A778" s="40">
        <v>777</v>
      </c>
      <c r="B778" s="29" t="s">
        <v>11495</v>
      </c>
      <c r="C778" s="41"/>
      <c r="D778" s="41"/>
      <c r="E778" s="41" t="s">
        <v>23001</v>
      </c>
      <c r="F778" s="41" t="s">
        <v>11496</v>
      </c>
      <c r="G778" s="41" t="s">
        <v>11497</v>
      </c>
      <c r="H778" s="41" t="s">
        <v>11498</v>
      </c>
      <c r="I778" s="41" t="s">
        <v>11499</v>
      </c>
      <c r="J778" s="42" t="s">
        <v>133</v>
      </c>
      <c r="K778" s="30" t="s">
        <v>21589</v>
      </c>
      <c r="L778" s="73" t="s">
        <v>28987</v>
      </c>
      <c r="M778" s="73" t="s">
        <v>28988</v>
      </c>
    </row>
    <row r="779" spans="1:13" ht="111.45" customHeight="1">
      <c r="A779" s="40">
        <v>778</v>
      </c>
      <c r="B779" s="29" t="s">
        <v>11500</v>
      </c>
      <c r="C779" s="41"/>
      <c r="D779" s="41"/>
      <c r="E779" s="41" t="s">
        <v>23001</v>
      </c>
      <c r="F779" s="41" t="s">
        <v>11501</v>
      </c>
      <c r="G779" s="41" t="s">
        <v>11502</v>
      </c>
      <c r="H779" s="41" t="s">
        <v>11503</v>
      </c>
      <c r="I779" s="41" t="s">
        <v>11504</v>
      </c>
      <c r="J779" s="42" t="s">
        <v>133</v>
      </c>
      <c r="K779" s="30" t="s">
        <v>19074</v>
      </c>
      <c r="L779" s="73" t="s">
        <v>28987</v>
      </c>
      <c r="M779" s="73" t="s">
        <v>28988</v>
      </c>
    </row>
    <row r="780" spans="1:13" ht="111.45" customHeight="1">
      <c r="A780" s="40">
        <v>779</v>
      </c>
      <c r="B780" s="29" t="s">
        <v>11515</v>
      </c>
      <c r="C780" s="41"/>
      <c r="D780" s="41"/>
      <c r="E780" s="41" t="s">
        <v>23001</v>
      </c>
      <c r="F780" s="41" t="s">
        <v>11516</v>
      </c>
      <c r="G780" s="41" t="s">
        <v>11517</v>
      </c>
      <c r="H780" s="41" t="s">
        <v>11518</v>
      </c>
      <c r="I780" s="41" t="s">
        <v>11519</v>
      </c>
      <c r="J780" s="42" t="s">
        <v>160</v>
      </c>
      <c r="K780" s="30" t="s">
        <v>21592</v>
      </c>
      <c r="L780" s="73" t="s">
        <v>28987</v>
      </c>
      <c r="M780" s="73" t="s">
        <v>28988</v>
      </c>
    </row>
    <row r="781" spans="1:13" ht="111.45" customHeight="1">
      <c r="A781" s="40">
        <v>780</v>
      </c>
      <c r="B781" s="29" t="s">
        <v>11524</v>
      </c>
      <c r="C781" s="41"/>
      <c r="D781" s="41"/>
      <c r="E781" s="41" t="s">
        <v>23001</v>
      </c>
      <c r="F781" s="41" t="s">
        <v>11525</v>
      </c>
      <c r="G781" s="41" t="s">
        <v>11526</v>
      </c>
      <c r="H781" s="41" t="s">
        <v>11527</v>
      </c>
      <c r="I781" s="41" t="s">
        <v>11528</v>
      </c>
      <c r="J781" s="42" t="s">
        <v>133</v>
      </c>
      <c r="K781" s="30" t="s">
        <v>21594</v>
      </c>
      <c r="L781" s="73" t="s">
        <v>28987</v>
      </c>
      <c r="M781" s="73" t="s">
        <v>28988</v>
      </c>
    </row>
    <row r="782" spans="1:13" ht="111.45" customHeight="1">
      <c r="A782" s="40">
        <v>781</v>
      </c>
      <c r="B782" s="29" t="s">
        <v>11530</v>
      </c>
      <c r="C782" s="41"/>
      <c r="D782" s="41"/>
      <c r="E782" s="41" t="s">
        <v>23001</v>
      </c>
      <c r="F782" s="41" t="s">
        <v>11531</v>
      </c>
      <c r="G782" s="41" t="s">
        <v>11532</v>
      </c>
      <c r="H782" s="41" t="s">
        <v>11533</v>
      </c>
      <c r="I782" s="41" t="s">
        <v>11534</v>
      </c>
      <c r="J782" s="42" t="s">
        <v>127</v>
      </c>
      <c r="K782" s="30" t="s">
        <v>21596</v>
      </c>
      <c r="L782" s="73" t="s">
        <v>28987</v>
      </c>
      <c r="M782" s="73" t="s">
        <v>28988</v>
      </c>
    </row>
    <row r="783" spans="1:13" ht="111.45" customHeight="1">
      <c r="A783" s="40">
        <v>782</v>
      </c>
      <c r="B783" s="29" t="s">
        <v>11547</v>
      </c>
      <c r="C783" s="41"/>
      <c r="D783" s="41"/>
      <c r="E783" s="41" t="s">
        <v>23001</v>
      </c>
      <c r="F783" s="41" t="s">
        <v>11548</v>
      </c>
      <c r="G783" s="41" t="s">
        <v>11549</v>
      </c>
      <c r="H783" s="41" t="s">
        <v>11550</v>
      </c>
      <c r="I783" s="41" t="s">
        <v>11551</v>
      </c>
      <c r="J783" s="42" t="s">
        <v>127</v>
      </c>
      <c r="K783" s="30" t="s">
        <v>21599</v>
      </c>
      <c r="L783" s="73" t="s">
        <v>28987</v>
      </c>
      <c r="M783" s="73" t="s">
        <v>28988</v>
      </c>
    </row>
    <row r="784" spans="1:13" ht="111.45" customHeight="1">
      <c r="A784" s="40">
        <v>783</v>
      </c>
      <c r="B784" s="29" t="s">
        <v>11575</v>
      </c>
      <c r="C784" s="41"/>
      <c r="D784" s="41"/>
      <c r="E784" s="41" t="s">
        <v>23001</v>
      </c>
      <c r="F784" s="41" t="s">
        <v>11576</v>
      </c>
      <c r="G784" s="41" t="s">
        <v>11577</v>
      </c>
      <c r="H784" s="41" t="s">
        <v>11578</v>
      </c>
      <c r="I784" s="41" t="s">
        <v>11579</v>
      </c>
      <c r="J784" s="42" t="s">
        <v>133</v>
      </c>
      <c r="K784" s="30" t="s">
        <v>21604</v>
      </c>
      <c r="L784" s="73" t="s">
        <v>28987</v>
      </c>
      <c r="M784" s="73" t="s">
        <v>28988</v>
      </c>
    </row>
    <row r="785" spans="1:13" ht="111.45" customHeight="1">
      <c r="A785" s="40">
        <v>784</v>
      </c>
      <c r="B785" s="29" t="s">
        <v>22957</v>
      </c>
      <c r="C785" s="41"/>
      <c r="D785" s="41"/>
      <c r="E785" s="41" t="s">
        <v>23001</v>
      </c>
      <c r="F785" s="41" t="s">
        <v>11601</v>
      </c>
      <c r="G785" s="41" t="s">
        <v>11602</v>
      </c>
      <c r="H785" s="41" t="s">
        <v>11603</v>
      </c>
      <c r="I785" s="41" t="s">
        <v>11604</v>
      </c>
      <c r="J785" s="42" t="s">
        <v>127</v>
      </c>
      <c r="K785" s="30" t="s">
        <v>21608</v>
      </c>
      <c r="L785" s="73" t="s">
        <v>28987</v>
      </c>
      <c r="M785" s="73" t="s">
        <v>28988</v>
      </c>
    </row>
    <row r="786" spans="1:13" ht="111.45" customHeight="1">
      <c r="A786" s="40">
        <v>785</v>
      </c>
      <c r="B786" s="29" t="s">
        <v>22958</v>
      </c>
      <c r="C786" s="41"/>
      <c r="D786" s="41"/>
      <c r="E786" s="41" t="s">
        <v>23001</v>
      </c>
      <c r="F786" s="41" t="s">
        <v>11605</v>
      </c>
      <c r="G786" s="41" t="s">
        <v>11606</v>
      </c>
      <c r="H786" s="41" t="s">
        <v>11607</v>
      </c>
      <c r="I786" s="41" t="s">
        <v>11608</v>
      </c>
      <c r="J786" s="42" t="s">
        <v>160</v>
      </c>
      <c r="K786" s="30" t="s">
        <v>21609</v>
      </c>
      <c r="L786" s="73" t="s">
        <v>28987</v>
      </c>
      <c r="M786" s="73" t="s">
        <v>28988</v>
      </c>
    </row>
    <row r="787" spans="1:13" ht="111.45" customHeight="1">
      <c r="A787" s="40">
        <v>786</v>
      </c>
      <c r="B787" s="29" t="s">
        <v>11614</v>
      </c>
      <c r="C787" s="41"/>
      <c r="D787" s="41"/>
      <c r="E787" s="41" t="s">
        <v>23001</v>
      </c>
      <c r="F787" s="41" t="s">
        <v>11026</v>
      </c>
      <c r="G787" s="41" t="s">
        <v>11615</v>
      </c>
      <c r="H787" s="41" t="s">
        <v>11028</v>
      </c>
      <c r="I787" s="41" t="s">
        <v>11616</v>
      </c>
      <c r="J787" s="42" t="s">
        <v>144</v>
      </c>
      <c r="K787" s="30" t="s">
        <v>19080</v>
      </c>
      <c r="L787" s="73" t="s">
        <v>28987</v>
      </c>
      <c r="M787" s="73" t="s">
        <v>28988</v>
      </c>
    </row>
    <row r="788" spans="1:13" ht="111.45" customHeight="1">
      <c r="A788" s="40">
        <v>787</v>
      </c>
      <c r="B788" s="29" t="s">
        <v>11617</v>
      </c>
      <c r="C788" s="41"/>
      <c r="D788" s="41"/>
      <c r="E788" s="41" t="s">
        <v>23001</v>
      </c>
      <c r="F788" s="41" t="s">
        <v>3003</v>
      </c>
      <c r="G788" s="41" t="s">
        <v>11618</v>
      </c>
      <c r="H788" s="41" t="s">
        <v>11619</v>
      </c>
      <c r="I788" s="41" t="s">
        <v>11620</v>
      </c>
      <c r="J788" s="42" t="s">
        <v>127</v>
      </c>
      <c r="K788" s="30" t="s">
        <v>21610</v>
      </c>
      <c r="L788" s="73" t="s">
        <v>28987</v>
      </c>
      <c r="M788" s="73" t="s">
        <v>28988</v>
      </c>
    </row>
    <row r="789" spans="1:13" ht="111.45" customHeight="1">
      <c r="A789" s="40">
        <v>788</v>
      </c>
      <c r="B789" s="29" t="s">
        <v>11625</v>
      </c>
      <c r="C789" s="41"/>
      <c r="D789" s="41"/>
      <c r="E789" s="41" t="s">
        <v>23001</v>
      </c>
      <c r="F789" s="41" t="s">
        <v>11626</v>
      </c>
      <c r="G789" s="41" t="s">
        <v>11627</v>
      </c>
      <c r="H789" s="41" t="s">
        <v>11628</v>
      </c>
      <c r="I789" s="41" t="s">
        <v>11629</v>
      </c>
      <c r="J789" s="42" t="s">
        <v>127</v>
      </c>
      <c r="K789" s="30" t="s">
        <v>21612</v>
      </c>
      <c r="L789" s="73" t="s">
        <v>28987</v>
      </c>
      <c r="M789" s="73" t="s">
        <v>28988</v>
      </c>
    </row>
    <row r="790" spans="1:13" ht="111.45" customHeight="1">
      <c r="A790" s="40">
        <v>789</v>
      </c>
      <c r="B790" s="29" t="s">
        <v>22960</v>
      </c>
      <c r="C790" s="41"/>
      <c r="D790" s="41"/>
      <c r="E790" s="41" t="s">
        <v>23001</v>
      </c>
      <c r="F790" s="41" t="s">
        <v>11635</v>
      </c>
      <c r="G790" s="41" t="s">
        <v>11636</v>
      </c>
      <c r="H790" s="41" t="s">
        <v>11637</v>
      </c>
      <c r="I790" s="41" t="s">
        <v>11638</v>
      </c>
      <c r="J790" s="42" t="s">
        <v>127</v>
      </c>
      <c r="K790" s="30" t="s">
        <v>21614</v>
      </c>
      <c r="L790" s="73" t="s">
        <v>28987</v>
      </c>
      <c r="M790" s="73" t="s">
        <v>28988</v>
      </c>
    </row>
    <row r="791" spans="1:13" ht="111.45" customHeight="1">
      <c r="A791" s="40">
        <v>790</v>
      </c>
      <c r="B791" s="29" t="s">
        <v>11644</v>
      </c>
      <c r="C791" s="41"/>
      <c r="D791" s="41"/>
      <c r="E791" s="41" t="s">
        <v>23001</v>
      </c>
      <c r="F791" s="41" t="s">
        <v>11645</v>
      </c>
      <c r="G791" s="41" t="s">
        <v>11646</v>
      </c>
      <c r="H791" s="41" t="s">
        <v>11647</v>
      </c>
      <c r="I791" s="41" t="s">
        <v>11648</v>
      </c>
      <c r="J791" s="42" t="s">
        <v>144</v>
      </c>
      <c r="K791" s="30" t="s">
        <v>21616</v>
      </c>
      <c r="L791" s="73" t="s">
        <v>28987</v>
      </c>
      <c r="M791" s="73" t="s">
        <v>28988</v>
      </c>
    </row>
    <row r="792" spans="1:13" ht="111.45" customHeight="1">
      <c r="A792" s="40">
        <v>791</v>
      </c>
      <c r="B792" s="29" t="s">
        <v>11649</v>
      </c>
      <c r="C792" s="41"/>
      <c r="D792" s="41"/>
      <c r="E792" s="41" t="s">
        <v>23001</v>
      </c>
      <c r="F792" s="41" t="s">
        <v>11650</v>
      </c>
      <c r="G792" s="41" t="s">
        <v>11651</v>
      </c>
      <c r="H792" s="41" t="s">
        <v>11652</v>
      </c>
      <c r="I792" s="41" t="s">
        <v>11653</v>
      </c>
      <c r="J792" s="42" t="s">
        <v>160</v>
      </c>
      <c r="K792" s="30" t="s">
        <v>21617</v>
      </c>
      <c r="L792" s="73" t="s">
        <v>28987</v>
      </c>
      <c r="M792" s="73" t="s">
        <v>28988</v>
      </c>
    </row>
    <row r="793" spans="1:13" ht="111.45" customHeight="1">
      <c r="A793" s="40">
        <v>792</v>
      </c>
      <c r="B793" s="29" t="s">
        <v>11659</v>
      </c>
      <c r="C793" s="41"/>
      <c r="D793" s="41"/>
      <c r="E793" s="41" t="s">
        <v>23001</v>
      </c>
      <c r="F793" s="41" t="s">
        <v>11660</v>
      </c>
      <c r="G793" s="41" t="s">
        <v>11661</v>
      </c>
      <c r="H793" s="41" t="s">
        <v>11662</v>
      </c>
      <c r="I793" s="41" t="s">
        <v>11663</v>
      </c>
      <c r="J793" s="42" t="s">
        <v>133</v>
      </c>
      <c r="K793" s="30" t="s">
        <v>21619</v>
      </c>
      <c r="L793" s="73" t="s">
        <v>28987</v>
      </c>
      <c r="M793" s="73" t="s">
        <v>28988</v>
      </c>
    </row>
    <row r="794" spans="1:13" ht="111.45" customHeight="1">
      <c r="A794" s="40">
        <v>793</v>
      </c>
      <c r="B794" s="29" t="s">
        <v>11668</v>
      </c>
      <c r="C794" s="41"/>
      <c r="D794" s="41"/>
      <c r="E794" s="41" t="s">
        <v>23001</v>
      </c>
      <c r="F794" s="41" t="s">
        <v>11669</v>
      </c>
      <c r="G794" s="41" t="s">
        <v>11670</v>
      </c>
      <c r="H794" s="41" t="s">
        <v>650</v>
      </c>
      <c r="I794" s="41" t="s">
        <v>11671</v>
      </c>
      <c r="J794" s="42" t="s">
        <v>160</v>
      </c>
      <c r="K794" s="30" t="s">
        <v>21620</v>
      </c>
      <c r="L794" s="73" t="s">
        <v>28987</v>
      </c>
      <c r="M794" s="73" t="s">
        <v>28988</v>
      </c>
    </row>
    <row r="795" spans="1:13" ht="111.45" customHeight="1">
      <c r="A795" s="40">
        <v>794</v>
      </c>
      <c r="B795" s="29" t="s">
        <v>22961</v>
      </c>
      <c r="C795" s="41"/>
      <c r="D795" s="41"/>
      <c r="E795" s="41" t="s">
        <v>23001</v>
      </c>
      <c r="F795" s="41" t="s">
        <v>11687</v>
      </c>
      <c r="G795" s="41" t="s">
        <v>11688</v>
      </c>
      <c r="H795" s="41" t="s">
        <v>11689</v>
      </c>
      <c r="I795" s="41" t="s">
        <v>11690</v>
      </c>
      <c r="J795" s="42" t="s">
        <v>127</v>
      </c>
      <c r="K795" s="30" t="s">
        <v>19082</v>
      </c>
      <c r="L795" s="73" t="s">
        <v>28987</v>
      </c>
      <c r="M795" s="73" t="s">
        <v>28988</v>
      </c>
    </row>
    <row r="796" spans="1:13" ht="111.45" customHeight="1">
      <c r="A796" s="40">
        <v>795</v>
      </c>
      <c r="B796" s="29" t="s">
        <v>11702</v>
      </c>
      <c r="C796" s="41"/>
      <c r="D796" s="41"/>
      <c r="E796" s="41" t="s">
        <v>23001</v>
      </c>
      <c r="F796" s="41" t="s">
        <v>11703</v>
      </c>
      <c r="G796" s="41" t="s">
        <v>11704</v>
      </c>
      <c r="H796" s="41" t="s">
        <v>11705</v>
      </c>
      <c r="I796" s="41" t="s">
        <v>11706</v>
      </c>
      <c r="J796" s="42" t="s">
        <v>127</v>
      </c>
      <c r="K796" s="30" t="s">
        <v>21625</v>
      </c>
      <c r="L796" s="73" t="s">
        <v>28987</v>
      </c>
      <c r="M796" s="73" t="s">
        <v>28988</v>
      </c>
    </row>
    <row r="797" spans="1:13" ht="111.45" customHeight="1">
      <c r="A797" s="40">
        <v>796</v>
      </c>
      <c r="B797" s="29" t="s">
        <v>11720</v>
      </c>
      <c r="C797" s="41"/>
      <c r="D797" s="41"/>
      <c r="E797" s="41" t="s">
        <v>23001</v>
      </c>
      <c r="F797" s="41" t="s">
        <v>11721</v>
      </c>
      <c r="G797" s="41" t="s">
        <v>11722</v>
      </c>
      <c r="H797" s="41" t="s">
        <v>11723</v>
      </c>
      <c r="I797" s="41" t="s">
        <v>11724</v>
      </c>
      <c r="J797" s="42" t="s">
        <v>127</v>
      </c>
      <c r="K797" s="30" t="s">
        <v>21629</v>
      </c>
      <c r="L797" s="73" t="s">
        <v>28987</v>
      </c>
      <c r="M797" s="73" t="s">
        <v>28988</v>
      </c>
    </row>
    <row r="798" spans="1:13" ht="111.45" customHeight="1">
      <c r="A798" s="40">
        <v>797</v>
      </c>
      <c r="B798" s="29" t="s">
        <v>11730</v>
      </c>
      <c r="C798" s="41"/>
      <c r="D798" s="41"/>
      <c r="E798" s="41" t="s">
        <v>23001</v>
      </c>
      <c r="F798" s="41" t="s">
        <v>11731</v>
      </c>
      <c r="G798" s="41" t="s">
        <v>11732</v>
      </c>
      <c r="H798" s="41" t="s">
        <v>11733</v>
      </c>
      <c r="I798" s="41" t="s">
        <v>11734</v>
      </c>
      <c r="J798" s="42" t="s">
        <v>127</v>
      </c>
      <c r="K798" s="30" t="s">
        <v>21631</v>
      </c>
      <c r="L798" s="73" t="s">
        <v>28987</v>
      </c>
      <c r="M798" s="73" t="s">
        <v>28988</v>
      </c>
    </row>
    <row r="799" spans="1:13" ht="111.45" customHeight="1">
      <c r="A799" s="40">
        <v>798</v>
      </c>
      <c r="B799" s="29" t="s">
        <v>11735</v>
      </c>
      <c r="C799" s="41"/>
      <c r="D799" s="41"/>
      <c r="E799" s="41" t="s">
        <v>23001</v>
      </c>
      <c r="F799" s="41" t="s">
        <v>11736</v>
      </c>
      <c r="G799" s="41" t="s">
        <v>11737</v>
      </c>
      <c r="H799" s="41" t="s">
        <v>11738</v>
      </c>
      <c r="I799" s="41" t="s">
        <v>11739</v>
      </c>
      <c r="J799" s="42" t="s">
        <v>133</v>
      </c>
      <c r="K799" s="30" t="s">
        <v>19085</v>
      </c>
      <c r="L799" s="73" t="s">
        <v>28987</v>
      </c>
      <c r="M799" s="73" t="s">
        <v>28988</v>
      </c>
    </row>
    <row r="800" spans="1:13" ht="111.45" customHeight="1">
      <c r="A800" s="40">
        <v>799</v>
      </c>
      <c r="B800" s="29" t="s">
        <v>22963</v>
      </c>
      <c r="C800" s="41"/>
      <c r="D800" s="41"/>
      <c r="E800" s="41" t="s">
        <v>23001</v>
      </c>
      <c r="F800" s="41" t="s">
        <v>11740</v>
      </c>
      <c r="G800" s="41" t="s">
        <v>11741</v>
      </c>
      <c r="H800" s="41" t="s">
        <v>11742</v>
      </c>
      <c r="I800" s="41" t="s">
        <v>11743</v>
      </c>
      <c r="J800" s="42" t="s">
        <v>144</v>
      </c>
      <c r="K800" s="30" t="s">
        <v>21632</v>
      </c>
      <c r="L800" s="73" t="s">
        <v>28987</v>
      </c>
      <c r="M800" s="73" t="s">
        <v>28988</v>
      </c>
    </row>
    <row r="801" spans="1:13" ht="111.45" customHeight="1">
      <c r="A801" s="40">
        <v>800</v>
      </c>
      <c r="B801" s="29" t="s">
        <v>11756</v>
      </c>
      <c r="C801" s="41"/>
      <c r="D801" s="41"/>
      <c r="E801" s="41" t="s">
        <v>23001</v>
      </c>
      <c r="F801" s="41" t="s">
        <v>11757</v>
      </c>
      <c r="G801" s="41" t="s">
        <v>11758</v>
      </c>
      <c r="H801" s="41" t="s">
        <v>11759</v>
      </c>
      <c r="I801" s="41" t="s">
        <v>11760</v>
      </c>
      <c r="J801" s="42" t="s">
        <v>133</v>
      </c>
      <c r="K801" s="30" t="s">
        <v>21635</v>
      </c>
      <c r="L801" s="73" t="s">
        <v>28987</v>
      </c>
      <c r="M801" s="73" t="s">
        <v>28988</v>
      </c>
    </row>
    <row r="802" spans="1:13" ht="111.45" customHeight="1">
      <c r="A802" s="40">
        <v>801</v>
      </c>
      <c r="B802" s="29" t="s">
        <v>11761</v>
      </c>
      <c r="C802" s="41"/>
      <c r="D802" s="41"/>
      <c r="E802" s="41" t="s">
        <v>23001</v>
      </c>
      <c r="F802" s="41" t="s">
        <v>11762</v>
      </c>
      <c r="G802" s="41" t="s">
        <v>11763</v>
      </c>
      <c r="H802" s="41" t="s">
        <v>11764</v>
      </c>
      <c r="I802" s="41" t="s">
        <v>11765</v>
      </c>
      <c r="J802" s="42" t="s">
        <v>160</v>
      </c>
      <c r="K802" s="30" t="s">
        <v>21636</v>
      </c>
      <c r="L802" s="73" t="s">
        <v>28987</v>
      </c>
      <c r="M802" s="73" t="s">
        <v>28988</v>
      </c>
    </row>
    <row r="803" spans="1:13" ht="111.45" customHeight="1">
      <c r="A803" s="40">
        <v>802</v>
      </c>
      <c r="B803" s="29" t="s">
        <v>11766</v>
      </c>
      <c r="C803" s="41"/>
      <c r="D803" s="41"/>
      <c r="E803" s="41" t="s">
        <v>23001</v>
      </c>
      <c r="F803" s="41" t="s">
        <v>11767</v>
      </c>
      <c r="G803" s="41" t="s">
        <v>11768</v>
      </c>
      <c r="H803" s="41" t="s">
        <v>11769</v>
      </c>
      <c r="I803" s="41" t="s">
        <v>11770</v>
      </c>
      <c r="J803" s="42" t="s">
        <v>160</v>
      </c>
      <c r="K803" s="30" t="s">
        <v>21637</v>
      </c>
      <c r="L803" s="73" t="s">
        <v>28987</v>
      </c>
      <c r="M803" s="73" t="s">
        <v>28988</v>
      </c>
    </row>
    <row r="804" spans="1:13" ht="111.45" customHeight="1">
      <c r="A804" s="40">
        <v>803</v>
      </c>
      <c r="B804" s="29" t="s">
        <v>22966</v>
      </c>
      <c r="C804" s="41"/>
      <c r="D804" s="41"/>
      <c r="E804" s="41" t="s">
        <v>23001</v>
      </c>
      <c r="F804" s="41" t="s">
        <v>11779</v>
      </c>
      <c r="G804" s="41" t="s">
        <v>4328</v>
      </c>
      <c r="H804" s="41" t="s">
        <v>11780</v>
      </c>
      <c r="I804" s="41" t="s">
        <v>11781</v>
      </c>
      <c r="J804" s="42" t="s">
        <v>144</v>
      </c>
      <c r="K804" s="30" t="s">
        <v>21640</v>
      </c>
      <c r="L804" s="73" t="s">
        <v>28987</v>
      </c>
      <c r="M804" s="73" t="s">
        <v>28988</v>
      </c>
    </row>
    <row r="805" spans="1:13" ht="111.45" customHeight="1">
      <c r="A805" s="40">
        <v>804</v>
      </c>
      <c r="B805" s="29" t="s">
        <v>11795</v>
      </c>
      <c r="C805" s="41"/>
      <c r="D805" s="41"/>
      <c r="E805" s="41" t="s">
        <v>23001</v>
      </c>
      <c r="F805" s="41" t="s">
        <v>11796</v>
      </c>
      <c r="G805" s="41" t="s">
        <v>11797</v>
      </c>
      <c r="H805" s="41" t="s">
        <v>11798</v>
      </c>
      <c r="I805" s="41" t="s">
        <v>11799</v>
      </c>
      <c r="J805" s="42" t="s">
        <v>160</v>
      </c>
      <c r="K805" s="30" t="s">
        <v>21644</v>
      </c>
      <c r="L805" s="73" t="s">
        <v>28987</v>
      </c>
      <c r="M805" s="73" t="s">
        <v>28988</v>
      </c>
    </row>
    <row r="806" spans="1:13" ht="111.45" customHeight="1">
      <c r="A806" s="40">
        <v>805</v>
      </c>
      <c r="B806" s="29" t="s">
        <v>11805</v>
      </c>
      <c r="C806" s="41"/>
      <c r="D806" s="41"/>
      <c r="E806" s="41" t="s">
        <v>23001</v>
      </c>
      <c r="F806" s="41" t="s">
        <v>11806</v>
      </c>
      <c r="G806" s="41" t="s">
        <v>11807</v>
      </c>
      <c r="H806" s="41" t="s">
        <v>11808</v>
      </c>
      <c r="I806" s="41" t="s">
        <v>11809</v>
      </c>
      <c r="J806" s="42" t="s">
        <v>160</v>
      </c>
      <c r="K806" s="30" t="s">
        <v>21646</v>
      </c>
      <c r="L806" s="73" t="s">
        <v>28987</v>
      </c>
      <c r="M806" s="73" t="s">
        <v>28988</v>
      </c>
    </row>
    <row r="807" spans="1:13" ht="111.45" customHeight="1">
      <c r="A807" s="40">
        <v>806</v>
      </c>
      <c r="B807" s="29" t="s">
        <v>22968</v>
      </c>
      <c r="C807" s="41"/>
      <c r="D807" s="41"/>
      <c r="E807" s="41" t="s">
        <v>23001</v>
      </c>
      <c r="F807" s="41" t="s">
        <v>11810</v>
      </c>
      <c r="G807" s="41" t="s">
        <v>11811</v>
      </c>
      <c r="H807" s="41" t="s">
        <v>11812</v>
      </c>
      <c r="I807" s="41" t="s">
        <v>11813</v>
      </c>
      <c r="J807" s="42" t="s">
        <v>160</v>
      </c>
      <c r="K807" s="30" t="s">
        <v>21647</v>
      </c>
      <c r="L807" s="73" t="s">
        <v>28987</v>
      </c>
      <c r="M807" s="73" t="s">
        <v>28988</v>
      </c>
    </row>
    <row r="808" spans="1:13" ht="111.45" customHeight="1">
      <c r="A808" s="40">
        <v>807</v>
      </c>
      <c r="B808" s="29" t="s">
        <v>11819</v>
      </c>
      <c r="C808" s="41"/>
      <c r="D808" s="41"/>
      <c r="E808" s="41" t="s">
        <v>23001</v>
      </c>
      <c r="F808" s="41" t="s">
        <v>11820</v>
      </c>
      <c r="G808" s="41" t="s">
        <v>11821</v>
      </c>
      <c r="H808" s="41" t="s">
        <v>11822</v>
      </c>
      <c r="I808" s="41" t="s">
        <v>11823</v>
      </c>
      <c r="J808" s="42" t="s">
        <v>127</v>
      </c>
      <c r="K808" s="30" t="s">
        <v>21649</v>
      </c>
      <c r="L808" s="73" t="s">
        <v>28987</v>
      </c>
      <c r="M808" s="73" t="s">
        <v>28988</v>
      </c>
    </row>
    <row r="809" spans="1:13" ht="111.45" customHeight="1">
      <c r="A809" s="40">
        <v>808</v>
      </c>
      <c r="B809" s="29" t="s">
        <v>22969</v>
      </c>
      <c r="C809" s="41"/>
      <c r="D809" s="41"/>
      <c r="E809" s="41" t="s">
        <v>23001</v>
      </c>
      <c r="F809" s="41" t="s">
        <v>11824</v>
      </c>
      <c r="G809" s="41" t="s">
        <v>11825</v>
      </c>
      <c r="H809" s="41" t="s">
        <v>11826</v>
      </c>
      <c r="I809" s="41" t="s">
        <v>11827</v>
      </c>
      <c r="J809" s="42" t="s">
        <v>144</v>
      </c>
      <c r="K809" s="30" t="s">
        <v>21650</v>
      </c>
      <c r="L809" s="73" t="s">
        <v>28987</v>
      </c>
      <c r="M809" s="73" t="s">
        <v>28988</v>
      </c>
    </row>
    <row r="810" spans="1:13" ht="111.45" customHeight="1">
      <c r="A810" s="40">
        <v>809</v>
      </c>
      <c r="B810" s="29" t="s">
        <v>11837</v>
      </c>
      <c r="C810" s="41"/>
      <c r="D810" s="41"/>
      <c r="E810" s="41" t="s">
        <v>23001</v>
      </c>
      <c r="F810" s="41" t="s">
        <v>11838</v>
      </c>
      <c r="G810" s="41" t="s">
        <v>11839</v>
      </c>
      <c r="H810" s="41" t="s">
        <v>11840</v>
      </c>
      <c r="I810" s="41" t="s">
        <v>11841</v>
      </c>
      <c r="J810" s="42" t="s">
        <v>127</v>
      </c>
      <c r="K810" s="30" t="s">
        <v>21653</v>
      </c>
      <c r="L810" s="73" t="s">
        <v>28987</v>
      </c>
      <c r="M810" s="73" t="s">
        <v>28988</v>
      </c>
    </row>
    <row r="811" spans="1:13" ht="111.45" customHeight="1">
      <c r="A811" s="40">
        <v>810</v>
      </c>
      <c r="B811" s="29" t="s">
        <v>11842</v>
      </c>
      <c r="C811" s="41"/>
      <c r="D811" s="41"/>
      <c r="E811" s="41" t="s">
        <v>23001</v>
      </c>
      <c r="F811" s="41" t="s">
        <v>197</v>
      </c>
      <c r="G811" s="41" t="s">
        <v>198</v>
      </c>
      <c r="H811" s="41" t="s">
        <v>199</v>
      </c>
      <c r="I811" s="41" t="s">
        <v>185</v>
      </c>
      <c r="J811" s="42" t="s">
        <v>144</v>
      </c>
      <c r="K811" s="30" t="s">
        <v>19086</v>
      </c>
      <c r="L811" s="73" t="s">
        <v>28987</v>
      </c>
      <c r="M811" s="73" t="s">
        <v>28988</v>
      </c>
    </row>
    <row r="812" spans="1:13" ht="111.45" customHeight="1">
      <c r="A812" s="40">
        <v>811</v>
      </c>
      <c r="B812" s="29" t="s">
        <v>22970</v>
      </c>
      <c r="C812" s="41"/>
      <c r="D812" s="41"/>
      <c r="E812" s="41" t="s">
        <v>23001</v>
      </c>
      <c r="F812" s="41" t="s">
        <v>11853</v>
      </c>
      <c r="G812" s="41" t="s">
        <v>11854</v>
      </c>
      <c r="H812" s="41" t="s">
        <v>11855</v>
      </c>
      <c r="I812" s="41" t="s">
        <v>11856</v>
      </c>
      <c r="J812" s="42" t="s">
        <v>144</v>
      </c>
      <c r="K812" s="30" t="s">
        <v>21655</v>
      </c>
      <c r="L812" s="73" t="s">
        <v>28987</v>
      </c>
      <c r="M812" s="73" t="s">
        <v>28988</v>
      </c>
    </row>
    <row r="813" spans="1:13" ht="111.45" customHeight="1">
      <c r="A813" s="40">
        <v>812</v>
      </c>
      <c r="B813" s="29" t="s">
        <v>11857</v>
      </c>
      <c r="C813" s="41"/>
      <c r="D813" s="41"/>
      <c r="E813" s="41" t="s">
        <v>23001</v>
      </c>
      <c r="F813" s="41" t="s">
        <v>11858</v>
      </c>
      <c r="G813" s="41" t="s">
        <v>11859</v>
      </c>
      <c r="H813" s="41" t="s">
        <v>11860</v>
      </c>
      <c r="I813" s="41" t="s">
        <v>11861</v>
      </c>
      <c r="J813" s="42" t="s">
        <v>144</v>
      </c>
      <c r="K813" s="30" t="s">
        <v>21656</v>
      </c>
      <c r="L813" s="73" t="s">
        <v>28987</v>
      </c>
      <c r="M813" s="73" t="s">
        <v>28988</v>
      </c>
    </row>
    <row r="814" spans="1:13" ht="111.45" customHeight="1">
      <c r="A814" s="40">
        <v>813</v>
      </c>
      <c r="B814" s="29" t="s">
        <v>11862</v>
      </c>
      <c r="C814" s="41"/>
      <c r="D814" s="41"/>
      <c r="E814" s="41" t="s">
        <v>23001</v>
      </c>
      <c r="F814" s="41" t="s">
        <v>11863</v>
      </c>
      <c r="G814" s="41" t="s">
        <v>11864</v>
      </c>
      <c r="H814" s="41" t="s">
        <v>11865</v>
      </c>
      <c r="I814" s="41" t="s">
        <v>11866</v>
      </c>
      <c r="J814" s="42" t="s">
        <v>144</v>
      </c>
      <c r="K814" s="30" t="s">
        <v>21657</v>
      </c>
      <c r="L814" s="73" t="s">
        <v>28987</v>
      </c>
      <c r="M814" s="73" t="s">
        <v>28988</v>
      </c>
    </row>
    <row r="815" spans="1:13" ht="111.45" customHeight="1">
      <c r="A815" s="40">
        <v>814</v>
      </c>
      <c r="B815" s="29" t="s">
        <v>11877</v>
      </c>
      <c r="C815" s="41"/>
      <c r="D815" s="41"/>
      <c r="E815" s="41" t="s">
        <v>23001</v>
      </c>
      <c r="F815" s="41" t="s">
        <v>11878</v>
      </c>
      <c r="G815" s="41" t="s">
        <v>11879</v>
      </c>
      <c r="H815" s="41" t="s">
        <v>11880</v>
      </c>
      <c r="I815" s="41" t="s">
        <v>11881</v>
      </c>
      <c r="J815" s="42" t="s">
        <v>133</v>
      </c>
      <c r="K815" s="30" t="s">
        <v>21661</v>
      </c>
      <c r="L815" s="73" t="s">
        <v>28987</v>
      </c>
      <c r="M815" s="73" t="s">
        <v>28988</v>
      </c>
    </row>
    <row r="816" spans="1:13" ht="111.45" customHeight="1">
      <c r="A816" s="40">
        <v>815</v>
      </c>
      <c r="B816" s="29" t="s">
        <v>11910</v>
      </c>
      <c r="C816" s="41"/>
      <c r="D816" s="41"/>
      <c r="E816" s="41" t="s">
        <v>23001</v>
      </c>
      <c r="F816" s="41" t="s">
        <v>11911</v>
      </c>
      <c r="G816" s="41" t="s">
        <v>11912</v>
      </c>
      <c r="H816" s="41" t="s">
        <v>11913</v>
      </c>
      <c r="I816" s="41" t="s">
        <v>11914</v>
      </c>
      <c r="J816" s="42" t="s">
        <v>144</v>
      </c>
      <c r="K816" s="30" t="s">
        <v>21667</v>
      </c>
      <c r="L816" s="73" t="s">
        <v>28987</v>
      </c>
      <c r="M816" s="73" t="s">
        <v>28988</v>
      </c>
    </row>
    <row r="817" spans="1:13" ht="111.45" customHeight="1">
      <c r="A817" s="40">
        <v>816</v>
      </c>
      <c r="B817" s="29" t="s">
        <v>11920</v>
      </c>
      <c r="C817" s="41"/>
      <c r="D817" s="41"/>
      <c r="E817" s="41" t="s">
        <v>23001</v>
      </c>
      <c r="F817" s="41" t="s">
        <v>11921</v>
      </c>
      <c r="G817" s="41" t="s">
        <v>11922</v>
      </c>
      <c r="H817" s="41" t="s">
        <v>11923</v>
      </c>
      <c r="I817" s="41" t="s">
        <v>11924</v>
      </c>
      <c r="J817" s="42" t="s">
        <v>144</v>
      </c>
      <c r="K817" s="30" t="s">
        <v>21669</v>
      </c>
      <c r="L817" s="73" t="s">
        <v>28987</v>
      </c>
      <c r="M817" s="73" t="s">
        <v>28988</v>
      </c>
    </row>
    <row r="818" spans="1:13" ht="111.45" customHeight="1">
      <c r="A818" s="40">
        <v>817</v>
      </c>
      <c r="B818" s="29" t="s">
        <v>9658</v>
      </c>
      <c r="C818" s="41"/>
      <c r="D818" s="41"/>
      <c r="E818" s="41" t="s">
        <v>23001</v>
      </c>
      <c r="F818" s="41" t="s">
        <v>9659</v>
      </c>
      <c r="G818" s="41" t="s">
        <v>9660</v>
      </c>
      <c r="H818" s="41" t="s">
        <v>9661</v>
      </c>
      <c r="I818" s="41" t="s">
        <v>9662</v>
      </c>
      <c r="J818" s="42" t="s">
        <v>144</v>
      </c>
      <c r="K818" s="30" t="s">
        <v>21236</v>
      </c>
      <c r="L818" s="73" t="s">
        <v>28987</v>
      </c>
      <c r="M818" s="73" t="s">
        <v>28988</v>
      </c>
    </row>
    <row r="819" spans="1:13" ht="111.45" customHeight="1">
      <c r="A819" s="40">
        <v>818</v>
      </c>
      <c r="B819" s="29" t="s">
        <v>9922</v>
      </c>
      <c r="C819" s="41"/>
      <c r="D819" s="41"/>
      <c r="E819" s="41" t="s">
        <v>23001</v>
      </c>
      <c r="F819" s="41" t="s">
        <v>9923</v>
      </c>
      <c r="G819" s="41" t="s">
        <v>9924</v>
      </c>
      <c r="H819" s="41" t="s">
        <v>9925</v>
      </c>
      <c r="I819" s="41" t="s">
        <v>9926</v>
      </c>
      <c r="J819" s="42" t="s">
        <v>133</v>
      </c>
      <c r="K819" s="30" t="s">
        <v>21299</v>
      </c>
      <c r="L819" s="73" t="s">
        <v>28987</v>
      </c>
      <c r="M819" s="73" t="s">
        <v>28988</v>
      </c>
    </row>
    <row r="820" spans="1:13" ht="111.45" customHeight="1">
      <c r="A820" s="40">
        <v>819</v>
      </c>
      <c r="B820" s="29" t="s">
        <v>9927</v>
      </c>
      <c r="C820" s="41"/>
      <c r="D820" s="41"/>
      <c r="E820" s="41" t="s">
        <v>23001</v>
      </c>
      <c r="F820" s="41" t="s">
        <v>465</v>
      </c>
      <c r="G820" s="41" t="s">
        <v>466</v>
      </c>
      <c r="H820" s="41" t="s">
        <v>9452</v>
      </c>
      <c r="I820" s="41" t="s">
        <v>1486</v>
      </c>
      <c r="J820" s="42" t="s">
        <v>144</v>
      </c>
      <c r="K820" s="30" t="s">
        <v>21300</v>
      </c>
      <c r="L820" s="73" t="s">
        <v>28987</v>
      </c>
      <c r="M820" s="73" t="s">
        <v>28988</v>
      </c>
    </row>
    <row r="821" spans="1:13" ht="111.45" customHeight="1">
      <c r="A821" s="40">
        <v>820</v>
      </c>
      <c r="B821" s="29" t="s">
        <v>9943</v>
      </c>
      <c r="C821" s="41"/>
      <c r="D821" s="41"/>
      <c r="E821" s="41" t="s">
        <v>23001</v>
      </c>
      <c r="F821" s="41" t="s">
        <v>9944</v>
      </c>
      <c r="G821" s="41" t="s">
        <v>9945</v>
      </c>
      <c r="H821" s="41" t="s">
        <v>9946</v>
      </c>
      <c r="I821" s="41" t="s">
        <v>9947</v>
      </c>
      <c r="J821" s="42" t="s">
        <v>133</v>
      </c>
      <c r="K821" s="30" t="s">
        <v>21303</v>
      </c>
      <c r="L821" s="73" t="s">
        <v>28987</v>
      </c>
      <c r="M821" s="73" t="s">
        <v>28988</v>
      </c>
    </row>
    <row r="822" spans="1:13" ht="111.45" customHeight="1">
      <c r="A822" s="40">
        <v>821</v>
      </c>
      <c r="B822" s="29" t="s">
        <v>9948</v>
      </c>
      <c r="C822" s="41"/>
      <c r="D822" s="41"/>
      <c r="E822" s="41" t="s">
        <v>23001</v>
      </c>
      <c r="F822" s="41" t="s">
        <v>9949</v>
      </c>
      <c r="G822" s="41" t="s">
        <v>9950</v>
      </c>
      <c r="H822" s="41" t="s">
        <v>9951</v>
      </c>
      <c r="I822" s="41" t="s">
        <v>9952</v>
      </c>
      <c r="J822" s="42" t="s">
        <v>160</v>
      </c>
      <c r="K822" s="30" t="s">
        <v>21304</v>
      </c>
      <c r="L822" s="73" t="s">
        <v>28987</v>
      </c>
      <c r="M822" s="73" t="s">
        <v>28988</v>
      </c>
    </row>
    <row r="823" spans="1:13" ht="111.45" customHeight="1">
      <c r="A823" s="40">
        <v>822</v>
      </c>
      <c r="B823" s="29" t="s">
        <v>9971</v>
      </c>
      <c r="C823" s="41"/>
      <c r="D823" s="41"/>
      <c r="E823" s="41" t="s">
        <v>23001</v>
      </c>
      <c r="F823" s="41" t="s">
        <v>9972</v>
      </c>
      <c r="G823" s="41" t="s">
        <v>9973</v>
      </c>
      <c r="H823" s="41" t="s">
        <v>9974</v>
      </c>
      <c r="I823" s="41" t="s">
        <v>9975</v>
      </c>
      <c r="J823" s="42" t="s">
        <v>133</v>
      </c>
      <c r="K823" s="30" t="s">
        <v>21310</v>
      </c>
      <c r="L823" s="73" t="s">
        <v>28987</v>
      </c>
      <c r="M823" s="73" t="s">
        <v>28988</v>
      </c>
    </row>
    <row r="824" spans="1:13" ht="111.45" customHeight="1">
      <c r="A824" s="40">
        <v>823</v>
      </c>
      <c r="B824" s="29" t="s">
        <v>9986</v>
      </c>
      <c r="C824" s="41"/>
      <c r="D824" s="41"/>
      <c r="E824" s="41" t="s">
        <v>23001</v>
      </c>
      <c r="F824" s="41" t="s">
        <v>9987</v>
      </c>
      <c r="G824" s="41" t="s">
        <v>9988</v>
      </c>
      <c r="H824" s="41" t="s">
        <v>9989</v>
      </c>
      <c r="I824" s="41" t="s">
        <v>9990</v>
      </c>
      <c r="J824" s="42" t="s">
        <v>144</v>
      </c>
      <c r="K824" s="30" t="s">
        <v>21312</v>
      </c>
      <c r="L824" s="73" t="s">
        <v>28987</v>
      </c>
      <c r="M824" s="73" t="s">
        <v>28988</v>
      </c>
    </row>
    <row r="825" spans="1:13" ht="111.45" customHeight="1">
      <c r="A825" s="40">
        <v>824</v>
      </c>
      <c r="B825" s="29" t="s">
        <v>10014</v>
      </c>
      <c r="C825" s="41"/>
      <c r="D825" s="41"/>
      <c r="E825" s="41" t="s">
        <v>23001</v>
      </c>
      <c r="F825" s="41" t="s">
        <v>10015</v>
      </c>
      <c r="G825" s="41" t="s">
        <v>10016</v>
      </c>
      <c r="H825" s="41" t="s">
        <v>10017</v>
      </c>
      <c r="I825" s="41" t="s">
        <v>10018</v>
      </c>
      <c r="J825" s="42" t="s">
        <v>133</v>
      </c>
      <c r="K825" s="30" t="s">
        <v>21316</v>
      </c>
      <c r="L825" s="73" t="s">
        <v>28987</v>
      </c>
      <c r="M825" s="73" t="s">
        <v>28988</v>
      </c>
    </row>
    <row r="826" spans="1:13" ht="111.45" customHeight="1">
      <c r="A826" s="40">
        <v>825</v>
      </c>
      <c r="B826" s="29" t="s">
        <v>10402</v>
      </c>
      <c r="C826" s="41"/>
      <c r="D826" s="41"/>
      <c r="E826" s="41" t="s">
        <v>23001</v>
      </c>
      <c r="F826" s="41" t="s">
        <v>10025</v>
      </c>
      <c r="G826" s="41" t="s">
        <v>10026</v>
      </c>
      <c r="H826" s="41" t="s">
        <v>10027</v>
      </c>
      <c r="I826" s="41" t="s">
        <v>10028</v>
      </c>
      <c r="J826" s="42" t="s">
        <v>133</v>
      </c>
      <c r="K826" s="30" t="s">
        <v>18979</v>
      </c>
      <c r="L826" s="73" t="s">
        <v>28987</v>
      </c>
      <c r="M826" s="73" t="s">
        <v>28988</v>
      </c>
    </row>
    <row r="827" spans="1:13" ht="111.45" customHeight="1">
      <c r="A827" s="40">
        <v>826</v>
      </c>
      <c r="B827" s="29" t="s">
        <v>10029</v>
      </c>
      <c r="C827" s="41"/>
      <c r="D827" s="41"/>
      <c r="E827" s="41" t="s">
        <v>23001</v>
      </c>
      <c r="F827" s="41" t="s">
        <v>10030</v>
      </c>
      <c r="G827" s="41" t="s">
        <v>10031</v>
      </c>
      <c r="H827" s="41" t="s">
        <v>10032</v>
      </c>
      <c r="I827" s="41" t="s">
        <v>10033</v>
      </c>
      <c r="J827" s="42" t="s">
        <v>144</v>
      </c>
      <c r="K827" s="30" t="s">
        <v>21318</v>
      </c>
      <c r="L827" s="73" t="s">
        <v>28987</v>
      </c>
      <c r="M827" s="73" t="s">
        <v>28988</v>
      </c>
    </row>
    <row r="828" spans="1:13" ht="111.45" customHeight="1">
      <c r="A828" s="40">
        <v>827</v>
      </c>
      <c r="B828" s="29" t="s">
        <v>10414</v>
      </c>
      <c r="C828" s="41"/>
      <c r="D828" s="41"/>
      <c r="E828" s="41" t="s">
        <v>23001</v>
      </c>
      <c r="F828" s="41" t="s">
        <v>10034</v>
      </c>
      <c r="G828" s="41" t="s">
        <v>10035</v>
      </c>
      <c r="H828" s="41" t="s">
        <v>10036</v>
      </c>
      <c r="I828" s="41" t="s">
        <v>10037</v>
      </c>
      <c r="J828" s="42" t="s">
        <v>133</v>
      </c>
      <c r="K828" s="30" t="s">
        <v>21319</v>
      </c>
      <c r="L828" s="73" t="s">
        <v>28987</v>
      </c>
      <c r="M828" s="73" t="s">
        <v>28988</v>
      </c>
    </row>
    <row r="829" spans="1:13" ht="111.45" customHeight="1">
      <c r="A829" s="40">
        <v>828</v>
      </c>
      <c r="B829" s="29" t="s">
        <v>10756</v>
      </c>
      <c r="C829" s="41"/>
      <c r="D829" s="41"/>
      <c r="E829" s="41" t="s">
        <v>23001</v>
      </c>
      <c r="F829" s="41" t="s">
        <v>10053</v>
      </c>
      <c r="G829" s="41" t="s">
        <v>10054</v>
      </c>
      <c r="H829" s="41" t="s">
        <v>10055</v>
      </c>
      <c r="I829" s="41" t="s">
        <v>10056</v>
      </c>
      <c r="J829" s="42" t="s">
        <v>133</v>
      </c>
      <c r="K829" s="30" t="s">
        <v>21322</v>
      </c>
      <c r="L829" s="73" t="s">
        <v>28987</v>
      </c>
      <c r="M829" s="73" t="s">
        <v>28988</v>
      </c>
    </row>
    <row r="830" spans="1:13" ht="111.45" customHeight="1">
      <c r="A830" s="40">
        <v>829</v>
      </c>
      <c r="B830" s="29" t="s">
        <v>10058</v>
      </c>
      <c r="C830" s="41"/>
      <c r="D830" s="41"/>
      <c r="E830" s="41" t="s">
        <v>23001</v>
      </c>
      <c r="F830" s="41" t="s">
        <v>10059</v>
      </c>
      <c r="G830" s="41" t="s">
        <v>5239</v>
      </c>
      <c r="H830" s="41" t="s">
        <v>10060</v>
      </c>
      <c r="I830" s="41" t="s">
        <v>10061</v>
      </c>
      <c r="J830" s="42" t="s">
        <v>127</v>
      </c>
      <c r="K830" s="30" t="s">
        <v>18981</v>
      </c>
      <c r="L830" s="73" t="s">
        <v>28987</v>
      </c>
      <c r="M830" s="73" t="s">
        <v>28988</v>
      </c>
    </row>
    <row r="831" spans="1:13" ht="111.45" customHeight="1">
      <c r="A831" s="40">
        <v>830</v>
      </c>
      <c r="B831" s="29" t="s">
        <v>10755</v>
      </c>
      <c r="C831" s="41"/>
      <c r="D831" s="41"/>
      <c r="E831" s="41" t="s">
        <v>23001</v>
      </c>
      <c r="F831" s="41" t="s">
        <v>4695</v>
      </c>
      <c r="G831" s="41" t="s">
        <v>10067</v>
      </c>
      <c r="H831" s="41" t="s">
        <v>10068</v>
      </c>
      <c r="I831" s="41" t="s">
        <v>9889</v>
      </c>
      <c r="J831" s="42" t="s">
        <v>144</v>
      </c>
      <c r="K831" s="30" t="s">
        <v>21325</v>
      </c>
      <c r="L831" s="73" t="s">
        <v>28987</v>
      </c>
      <c r="M831" s="73" t="s">
        <v>28988</v>
      </c>
    </row>
    <row r="832" spans="1:13" ht="111.45" customHeight="1">
      <c r="A832" s="40">
        <v>831</v>
      </c>
      <c r="B832" s="29" t="s">
        <v>10077</v>
      </c>
      <c r="C832" s="41"/>
      <c r="D832" s="41"/>
      <c r="E832" s="41" t="s">
        <v>23001</v>
      </c>
      <c r="F832" s="41" t="s">
        <v>10078</v>
      </c>
      <c r="G832" s="41" t="s">
        <v>10079</v>
      </c>
      <c r="H832" s="41" t="s">
        <v>2168</v>
      </c>
      <c r="I832" s="41" t="s">
        <v>10080</v>
      </c>
      <c r="J832" s="42" t="s">
        <v>133</v>
      </c>
      <c r="K832" s="30" t="s">
        <v>18984</v>
      </c>
      <c r="L832" s="73" t="s">
        <v>28987</v>
      </c>
      <c r="M832" s="73" t="s">
        <v>28988</v>
      </c>
    </row>
    <row r="833" spans="1:13" ht="111.45" customHeight="1">
      <c r="A833" s="40">
        <v>832</v>
      </c>
      <c r="B833" s="29" t="s">
        <v>22863</v>
      </c>
      <c r="C833" s="41"/>
      <c r="D833" s="41"/>
      <c r="E833" s="41" t="s">
        <v>23001</v>
      </c>
      <c r="F833" s="41" t="s">
        <v>10117</v>
      </c>
      <c r="G833" s="41" t="s">
        <v>10118</v>
      </c>
      <c r="H833" s="41" t="s">
        <v>10119</v>
      </c>
      <c r="I833" s="41" t="s">
        <v>10120</v>
      </c>
      <c r="J833" s="42" t="s">
        <v>133</v>
      </c>
      <c r="K833" s="30" t="s">
        <v>21333</v>
      </c>
      <c r="L833" s="73" t="s">
        <v>28987</v>
      </c>
      <c r="M833" s="73" t="s">
        <v>28988</v>
      </c>
    </row>
    <row r="834" spans="1:13" ht="111.45" customHeight="1">
      <c r="A834" s="40">
        <v>833</v>
      </c>
      <c r="B834" s="29" t="s">
        <v>10134</v>
      </c>
      <c r="C834" s="41"/>
      <c r="D834" s="41"/>
      <c r="E834" s="41" t="s">
        <v>23001</v>
      </c>
      <c r="F834" s="41" t="s">
        <v>3622</v>
      </c>
      <c r="G834" s="41" t="s">
        <v>10135</v>
      </c>
      <c r="H834" s="41" t="s">
        <v>10136</v>
      </c>
      <c r="I834" s="41" t="s">
        <v>10137</v>
      </c>
      <c r="J834" s="42" t="s">
        <v>133</v>
      </c>
      <c r="K834" s="30" t="s">
        <v>21337</v>
      </c>
      <c r="L834" s="73" t="s">
        <v>28987</v>
      </c>
      <c r="M834" s="73" t="s">
        <v>28988</v>
      </c>
    </row>
    <row r="835" spans="1:13" ht="111.45" customHeight="1">
      <c r="A835" s="40">
        <v>834</v>
      </c>
      <c r="B835" s="29" t="s">
        <v>10162</v>
      </c>
      <c r="C835" s="41"/>
      <c r="D835" s="41"/>
      <c r="E835" s="41" t="s">
        <v>23001</v>
      </c>
      <c r="F835" s="41" t="s">
        <v>10163</v>
      </c>
      <c r="G835" s="41" t="s">
        <v>10164</v>
      </c>
      <c r="H835" s="41" t="s">
        <v>7872</v>
      </c>
      <c r="I835" s="41" t="s">
        <v>10165</v>
      </c>
      <c r="J835" s="42" t="s">
        <v>133</v>
      </c>
      <c r="K835" s="30" t="s">
        <v>21342</v>
      </c>
      <c r="L835" s="73" t="s">
        <v>28987</v>
      </c>
      <c r="M835" s="73" t="s">
        <v>28988</v>
      </c>
    </row>
    <row r="836" spans="1:13" ht="111.45" customHeight="1">
      <c r="A836" s="40">
        <v>835</v>
      </c>
      <c r="B836" s="29" t="s">
        <v>22864</v>
      </c>
      <c r="C836" s="41"/>
      <c r="D836" s="41"/>
      <c r="E836" s="41" t="s">
        <v>23001</v>
      </c>
      <c r="F836" s="41" t="s">
        <v>10172</v>
      </c>
      <c r="G836" s="41" t="s">
        <v>10173</v>
      </c>
      <c r="H836" s="41" t="s">
        <v>10174</v>
      </c>
      <c r="I836" s="41" t="s">
        <v>10175</v>
      </c>
      <c r="J836" s="42" t="s">
        <v>160</v>
      </c>
      <c r="K836" s="30" t="s">
        <v>21345</v>
      </c>
      <c r="L836" s="73" t="s">
        <v>28987</v>
      </c>
      <c r="M836" s="73" t="s">
        <v>28988</v>
      </c>
    </row>
    <row r="837" spans="1:13" ht="111.45" customHeight="1">
      <c r="A837" s="40">
        <v>836</v>
      </c>
      <c r="B837" s="29" t="s">
        <v>10189</v>
      </c>
      <c r="C837" s="41"/>
      <c r="D837" s="41"/>
      <c r="E837" s="41" t="s">
        <v>23001</v>
      </c>
      <c r="F837" s="41" t="s">
        <v>1173</v>
      </c>
      <c r="G837" s="41" t="s">
        <v>10190</v>
      </c>
      <c r="H837" s="41" t="s">
        <v>2733</v>
      </c>
      <c r="I837" s="41" t="s">
        <v>10191</v>
      </c>
      <c r="J837" s="42" t="s">
        <v>127</v>
      </c>
      <c r="K837" s="30" t="s">
        <v>21346</v>
      </c>
      <c r="L837" s="73" t="s">
        <v>28987</v>
      </c>
      <c r="M837" s="73" t="s">
        <v>28988</v>
      </c>
    </row>
    <row r="838" spans="1:13" ht="111.45" customHeight="1">
      <c r="A838" s="40">
        <v>837</v>
      </c>
      <c r="B838" s="29" t="s">
        <v>10197</v>
      </c>
      <c r="C838" s="41"/>
      <c r="D838" s="41"/>
      <c r="E838" s="41" t="s">
        <v>23001</v>
      </c>
      <c r="F838" s="41" t="s">
        <v>10198</v>
      </c>
      <c r="G838" s="41" t="s">
        <v>10199</v>
      </c>
      <c r="H838" s="41" t="s">
        <v>10200</v>
      </c>
      <c r="I838" s="41" t="s">
        <v>10201</v>
      </c>
      <c r="J838" s="42" t="s">
        <v>127</v>
      </c>
      <c r="K838" s="30" t="s">
        <v>18992</v>
      </c>
      <c r="L838" s="73" t="s">
        <v>28987</v>
      </c>
      <c r="M838" s="73" t="s">
        <v>28988</v>
      </c>
    </row>
    <row r="839" spans="1:13" ht="111.45" customHeight="1">
      <c r="A839" s="40">
        <v>838</v>
      </c>
      <c r="B839" s="29" t="s">
        <v>10219</v>
      </c>
      <c r="C839" s="41"/>
      <c r="D839" s="41"/>
      <c r="E839" s="41" t="s">
        <v>23001</v>
      </c>
      <c r="F839" s="41" t="s">
        <v>10220</v>
      </c>
      <c r="G839" s="41" t="s">
        <v>1127</v>
      </c>
      <c r="H839" s="41" t="s">
        <v>10111</v>
      </c>
      <c r="I839" s="41" t="s">
        <v>10221</v>
      </c>
      <c r="J839" s="42" t="s">
        <v>133</v>
      </c>
      <c r="K839" s="30" t="s">
        <v>21353</v>
      </c>
      <c r="L839" s="73" t="s">
        <v>28987</v>
      </c>
      <c r="M839" s="73" t="s">
        <v>28988</v>
      </c>
    </row>
    <row r="840" spans="1:13" ht="111.45" customHeight="1">
      <c r="A840" s="40">
        <v>839</v>
      </c>
      <c r="B840" s="29" t="s">
        <v>22865</v>
      </c>
      <c r="C840" s="41"/>
      <c r="D840" s="41"/>
      <c r="E840" s="41" t="s">
        <v>23001</v>
      </c>
      <c r="F840" s="41" t="s">
        <v>10222</v>
      </c>
      <c r="G840" s="41" t="s">
        <v>10223</v>
      </c>
      <c r="H840" s="41" t="s">
        <v>10224</v>
      </c>
      <c r="I840" s="41" t="s">
        <v>10225</v>
      </c>
      <c r="J840" s="42" t="s">
        <v>127</v>
      </c>
      <c r="K840" s="30" t="s">
        <v>18993</v>
      </c>
      <c r="L840" s="73" t="s">
        <v>28987</v>
      </c>
      <c r="M840" s="73" t="s">
        <v>28988</v>
      </c>
    </row>
    <row r="841" spans="1:13" ht="111.45" customHeight="1">
      <c r="A841" s="40">
        <v>840</v>
      </c>
      <c r="B841" s="29" t="s">
        <v>10567</v>
      </c>
      <c r="C841" s="41"/>
      <c r="D841" s="41"/>
      <c r="E841" s="41" t="s">
        <v>23001</v>
      </c>
      <c r="F841" s="41" t="s">
        <v>10231</v>
      </c>
      <c r="G841" s="41" t="s">
        <v>10232</v>
      </c>
      <c r="H841" s="41" t="s">
        <v>10233</v>
      </c>
      <c r="I841" s="41" t="s">
        <v>10234</v>
      </c>
      <c r="J841" s="42" t="s">
        <v>133</v>
      </c>
      <c r="K841" s="30" t="s">
        <v>21355</v>
      </c>
      <c r="L841" s="73" t="s">
        <v>28987</v>
      </c>
      <c r="M841" s="73" t="s">
        <v>28988</v>
      </c>
    </row>
    <row r="842" spans="1:13" ht="111.45" customHeight="1">
      <c r="A842" s="40">
        <v>841</v>
      </c>
      <c r="B842" s="29" t="s">
        <v>10235</v>
      </c>
      <c r="C842" s="41"/>
      <c r="D842" s="41"/>
      <c r="E842" s="41" t="s">
        <v>23001</v>
      </c>
      <c r="F842" s="41" t="s">
        <v>10236</v>
      </c>
      <c r="G842" s="41" t="s">
        <v>10237</v>
      </c>
      <c r="H842" s="41" t="s">
        <v>10238</v>
      </c>
      <c r="I842" s="41" t="s">
        <v>10239</v>
      </c>
      <c r="J842" s="42" t="s">
        <v>133</v>
      </c>
      <c r="K842" s="30" t="s">
        <v>21356</v>
      </c>
      <c r="L842" s="73" t="s">
        <v>28987</v>
      </c>
      <c r="M842" s="73" t="s">
        <v>28988</v>
      </c>
    </row>
    <row r="843" spans="1:13" ht="111.45" customHeight="1">
      <c r="A843" s="40">
        <v>842</v>
      </c>
      <c r="B843" s="29" t="s">
        <v>10252</v>
      </c>
      <c r="C843" s="41"/>
      <c r="D843" s="41"/>
      <c r="E843" s="41" t="s">
        <v>23001</v>
      </c>
      <c r="F843" s="41" t="s">
        <v>9313</v>
      </c>
      <c r="G843" s="41" t="s">
        <v>9511</v>
      </c>
      <c r="H843" s="41" t="s">
        <v>9512</v>
      </c>
      <c r="I843" s="41" t="s">
        <v>4385</v>
      </c>
      <c r="J843" s="42" t="s">
        <v>133</v>
      </c>
      <c r="K843" s="30" t="s">
        <v>18995</v>
      </c>
      <c r="L843" s="73" t="s">
        <v>28987</v>
      </c>
      <c r="M843" s="73" t="s">
        <v>28988</v>
      </c>
    </row>
    <row r="844" spans="1:13" ht="111.45" customHeight="1">
      <c r="A844" s="40">
        <v>843</v>
      </c>
      <c r="B844" s="29" t="s">
        <v>10253</v>
      </c>
      <c r="C844" s="41"/>
      <c r="D844" s="41"/>
      <c r="E844" s="41" t="s">
        <v>23001</v>
      </c>
      <c r="F844" s="41" t="s">
        <v>10254</v>
      </c>
      <c r="G844" s="41" t="s">
        <v>5190</v>
      </c>
      <c r="H844" s="41" t="s">
        <v>10255</v>
      </c>
      <c r="I844" s="41" t="s">
        <v>2678</v>
      </c>
      <c r="J844" s="42" t="s">
        <v>127</v>
      </c>
      <c r="K844" s="30" t="s">
        <v>21359</v>
      </c>
      <c r="L844" s="73" t="s">
        <v>28987</v>
      </c>
      <c r="M844" s="73" t="s">
        <v>28988</v>
      </c>
    </row>
    <row r="845" spans="1:13" ht="111.45" customHeight="1">
      <c r="A845" s="40">
        <v>844</v>
      </c>
      <c r="B845" s="29" t="s">
        <v>10261</v>
      </c>
      <c r="C845" s="41"/>
      <c r="D845" s="41"/>
      <c r="E845" s="41" t="s">
        <v>23001</v>
      </c>
      <c r="F845" s="41" t="s">
        <v>10262</v>
      </c>
      <c r="G845" s="41" t="s">
        <v>10263</v>
      </c>
      <c r="H845" s="41" t="s">
        <v>10264</v>
      </c>
      <c r="I845" s="41" t="s">
        <v>4220</v>
      </c>
      <c r="J845" s="42" t="s">
        <v>144</v>
      </c>
      <c r="K845" s="30" t="s">
        <v>21361</v>
      </c>
      <c r="L845" s="73" t="s">
        <v>28987</v>
      </c>
      <c r="M845" s="73" t="s">
        <v>28988</v>
      </c>
    </row>
    <row r="846" spans="1:13" ht="111.45" customHeight="1">
      <c r="A846" s="40">
        <v>845</v>
      </c>
      <c r="B846" s="29" t="s">
        <v>10270</v>
      </c>
      <c r="C846" s="41"/>
      <c r="D846" s="41"/>
      <c r="E846" s="41" t="s">
        <v>23001</v>
      </c>
      <c r="F846" s="41" t="s">
        <v>10271</v>
      </c>
      <c r="G846" s="41" t="s">
        <v>10272</v>
      </c>
      <c r="H846" s="41" t="s">
        <v>10273</v>
      </c>
      <c r="I846" s="41" t="s">
        <v>10274</v>
      </c>
      <c r="J846" s="42" t="s">
        <v>160</v>
      </c>
      <c r="K846" s="30" t="s">
        <v>18997</v>
      </c>
      <c r="L846" s="73" t="s">
        <v>28987</v>
      </c>
      <c r="M846" s="73" t="s">
        <v>28988</v>
      </c>
    </row>
    <row r="847" spans="1:13" ht="111.45" customHeight="1">
      <c r="A847" s="40">
        <v>846</v>
      </c>
      <c r="B847" s="29" t="s">
        <v>10320</v>
      </c>
      <c r="C847" s="41"/>
      <c r="D847" s="41"/>
      <c r="E847" s="41" t="s">
        <v>23001</v>
      </c>
      <c r="F847" s="41" t="s">
        <v>1483</v>
      </c>
      <c r="G847" s="41" t="s">
        <v>1174</v>
      </c>
      <c r="H847" s="41" t="s">
        <v>9452</v>
      </c>
      <c r="I847" s="41" t="s">
        <v>1225</v>
      </c>
      <c r="J847" s="42" t="s">
        <v>127</v>
      </c>
      <c r="K847" s="30" t="s">
        <v>21364</v>
      </c>
      <c r="L847" s="73" t="s">
        <v>28987</v>
      </c>
      <c r="M847" s="73" t="s">
        <v>28988</v>
      </c>
    </row>
    <row r="848" spans="1:13" ht="111.45" customHeight="1">
      <c r="A848" s="40">
        <v>847</v>
      </c>
      <c r="B848" s="29" t="s">
        <v>22866</v>
      </c>
      <c r="C848" s="41"/>
      <c r="D848" s="41"/>
      <c r="E848" s="41" t="s">
        <v>23001</v>
      </c>
      <c r="F848" s="41" t="s">
        <v>5557</v>
      </c>
      <c r="G848" s="41" t="s">
        <v>10295</v>
      </c>
      <c r="H848" s="41" t="s">
        <v>10296</v>
      </c>
      <c r="I848" s="41" t="s">
        <v>10297</v>
      </c>
      <c r="J848" s="42" t="s">
        <v>127</v>
      </c>
      <c r="K848" s="30" t="s">
        <v>21365</v>
      </c>
      <c r="L848" s="73" t="s">
        <v>28987</v>
      </c>
      <c r="M848" s="73" t="s">
        <v>28988</v>
      </c>
    </row>
    <row r="849" spans="1:13" ht="111.45" customHeight="1">
      <c r="A849" s="40">
        <v>848</v>
      </c>
      <c r="B849" s="29" t="s">
        <v>10333</v>
      </c>
      <c r="C849" s="41"/>
      <c r="D849" s="41"/>
      <c r="E849" s="41" t="s">
        <v>23001</v>
      </c>
      <c r="F849" s="41" t="s">
        <v>9313</v>
      </c>
      <c r="G849" s="41" t="s">
        <v>9511</v>
      </c>
      <c r="H849" s="41" t="s">
        <v>9512</v>
      </c>
      <c r="I849" s="41" t="s">
        <v>4385</v>
      </c>
      <c r="J849" s="42" t="s">
        <v>144</v>
      </c>
      <c r="K849" s="30" t="s">
        <v>19003</v>
      </c>
      <c r="L849" s="73" t="s">
        <v>28987</v>
      </c>
      <c r="M849" s="73" t="s">
        <v>28988</v>
      </c>
    </row>
    <row r="850" spans="1:13" ht="111.45" customHeight="1">
      <c r="A850" s="40">
        <v>849</v>
      </c>
      <c r="B850" s="29" t="s">
        <v>9350</v>
      </c>
      <c r="C850" s="41"/>
      <c r="D850" s="41"/>
      <c r="E850" s="41" t="s">
        <v>23001</v>
      </c>
      <c r="F850" s="41" t="s">
        <v>430</v>
      </c>
      <c r="G850" s="41" t="s">
        <v>9351</v>
      </c>
      <c r="H850" s="41" t="s">
        <v>9352</v>
      </c>
      <c r="I850" s="41" t="s">
        <v>9353</v>
      </c>
      <c r="J850" s="42" t="s">
        <v>127</v>
      </c>
      <c r="K850" s="30" t="s">
        <v>21169</v>
      </c>
      <c r="L850" s="73" t="s">
        <v>28987</v>
      </c>
      <c r="M850" s="73" t="s">
        <v>28988</v>
      </c>
    </row>
    <row r="851" spans="1:13" ht="111.45" customHeight="1">
      <c r="A851" s="40">
        <v>850</v>
      </c>
      <c r="B851" s="29" t="s">
        <v>9407</v>
      </c>
      <c r="C851" s="41"/>
      <c r="D851" s="41"/>
      <c r="E851" s="41" t="s">
        <v>23001</v>
      </c>
      <c r="F851" s="41" t="s">
        <v>9408</v>
      </c>
      <c r="G851" s="41" t="s">
        <v>9409</v>
      </c>
      <c r="H851" s="41" t="s">
        <v>9410</v>
      </c>
      <c r="I851" s="41" t="s">
        <v>9411</v>
      </c>
      <c r="J851" s="42" t="s">
        <v>127</v>
      </c>
      <c r="K851" s="30" t="s">
        <v>21181</v>
      </c>
      <c r="L851" s="73" t="s">
        <v>28987</v>
      </c>
      <c r="M851" s="73" t="s">
        <v>28988</v>
      </c>
    </row>
    <row r="852" spans="1:13" ht="111.45" customHeight="1">
      <c r="A852" s="40">
        <v>851</v>
      </c>
      <c r="B852" s="29" t="s">
        <v>9503</v>
      </c>
      <c r="C852" s="41"/>
      <c r="D852" s="41"/>
      <c r="E852" s="41" t="s">
        <v>23001</v>
      </c>
      <c r="F852" s="41" t="s">
        <v>9504</v>
      </c>
      <c r="G852" s="41" t="s">
        <v>9505</v>
      </c>
      <c r="H852" s="41" t="s">
        <v>9506</v>
      </c>
      <c r="I852" s="41" t="s">
        <v>9507</v>
      </c>
      <c r="J852" s="42" t="s">
        <v>144</v>
      </c>
      <c r="K852" s="30" t="s">
        <v>21201</v>
      </c>
      <c r="L852" s="73" t="s">
        <v>28987</v>
      </c>
      <c r="M852" s="73" t="s">
        <v>28988</v>
      </c>
    </row>
    <row r="853" spans="1:13" ht="111.45" customHeight="1">
      <c r="A853" s="40">
        <v>852</v>
      </c>
      <c r="B853" s="29" t="s">
        <v>9537</v>
      </c>
      <c r="C853" s="41"/>
      <c r="D853" s="41"/>
      <c r="E853" s="41" t="s">
        <v>23001</v>
      </c>
      <c r="F853" s="41" t="s">
        <v>9538</v>
      </c>
      <c r="G853" s="41" t="s">
        <v>9539</v>
      </c>
      <c r="H853" s="41" t="s">
        <v>9540</v>
      </c>
      <c r="I853" s="41" t="s">
        <v>9541</v>
      </c>
      <c r="J853" s="42" t="s">
        <v>144</v>
      </c>
      <c r="K853" s="30" t="s">
        <v>21210</v>
      </c>
      <c r="L853" s="73" t="s">
        <v>28987</v>
      </c>
      <c r="M853" s="73" t="s">
        <v>28988</v>
      </c>
    </row>
    <row r="854" spans="1:13" ht="111.45" customHeight="1">
      <c r="A854" s="40">
        <v>853</v>
      </c>
      <c r="B854" s="29" t="s">
        <v>9581</v>
      </c>
      <c r="C854" s="41"/>
      <c r="D854" s="41"/>
      <c r="E854" s="41" t="s">
        <v>23001</v>
      </c>
      <c r="F854" s="41" t="s">
        <v>9582</v>
      </c>
      <c r="G854" s="41" t="s">
        <v>9583</v>
      </c>
      <c r="H854" s="41" t="s">
        <v>9584</v>
      </c>
      <c r="I854" s="41" t="s">
        <v>9585</v>
      </c>
      <c r="J854" s="42" t="s">
        <v>133</v>
      </c>
      <c r="K854" s="30" t="s">
        <v>21221</v>
      </c>
      <c r="L854" s="73" t="s">
        <v>28987</v>
      </c>
      <c r="M854" s="73" t="s">
        <v>28988</v>
      </c>
    </row>
    <row r="855" spans="1:13" ht="111.45" customHeight="1">
      <c r="A855" s="40">
        <v>854</v>
      </c>
      <c r="B855" s="29" t="s">
        <v>9630</v>
      </c>
      <c r="C855" s="41"/>
      <c r="D855" s="41"/>
      <c r="E855" s="41" t="s">
        <v>23001</v>
      </c>
      <c r="F855" s="41" t="s">
        <v>9631</v>
      </c>
      <c r="G855" s="41" t="s">
        <v>9632</v>
      </c>
      <c r="H855" s="41" t="s">
        <v>9633</v>
      </c>
      <c r="I855" s="41" t="s">
        <v>9634</v>
      </c>
      <c r="J855" s="42" t="s">
        <v>160</v>
      </c>
      <c r="K855" s="30" t="s">
        <v>21231</v>
      </c>
      <c r="L855" s="73" t="s">
        <v>28987</v>
      </c>
      <c r="M855" s="73" t="s">
        <v>28988</v>
      </c>
    </row>
    <row r="856" spans="1:13" ht="111.45" customHeight="1">
      <c r="A856" s="40">
        <v>855</v>
      </c>
      <c r="B856" s="29" t="s">
        <v>9690</v>
      </c>
      <c r="C856" s="41"/>
      <c r="D856" s="41"/>
      <c r="E856" s="41" t="s">
        <v>23001</v>
      </c>
      <c r="F856" s="41" t="s">
        <v>9691</v>
      </c>
      <c r="G856" s="41" t="s">
        <v>1496</v>
      </c>
      <c r="H856" s="41" t="s">
        <v>2484</v>
      </c>
      <c r="I856" s="41" t="s">
        <v>398</v>
      </c>
      <c r="J856" s="42" t="s">
        <v>127</v>
      </c>
      <c r="K856" s="30" t="s">
        <v>21245</v>
      </c>
      <c r="L856" s="73" t="s">
        <v>28987</v>
      </c>
      <c r="M856" s="73" t="s">
        <v>28988</v>
      </c>
    </row>
    <row r="857" spans="1:13" ht="111.45" customHeight="1">
      <c r="A857" s="40">
        <v>856</v>
      </c>
      <c r="B857" s="29" t="s">
        <v>9692</v>
      </c>
      <c r="C857" s="41"/>
      <c r="D857" s="41"/>
      <c r="E857" s="41" t="s">
        <v>23001</v>
      </c>
      <c r="F857" s="41" t="s">
        <v>9693</v>
      </c>
      <c r="G857" s="41" t="s">
        <v>9694</v>
      </c>
      <c r="H857" s="41" t="s">
        <v>9695</v>
      </c>
      <c r="I857" s="41" t="s">
        <v>9696</v>
      </c>
      <c r="J857" s="42" t="s">
        <v>133</v>
      </c>
      <c r="K857" s="30" t="s">
        <v>21246</v>
      </c>
      <c r="L857" s="73" t="s">
        <v>28987</v>
      </c>
      <c r="M857" s="73" t="s">
        <v>28988</v>
      </c>
    </row>
    <row r="858" spans="1:13" ht="111.45" customHeight="1">
      <c r="A858" s="40">
        <v>857</v>
      </c>
      <c r="B858" s="29" t="s">
        <v>9708</v>
      </c>
      <c r="C858" s="41"/>
      <c r="D858" s="41"/>
      <c r="E858" s="41" t="s">
        <v>23001</v>
      </c>
      <c r="F858" s="41" t="s">
        <v>9709</v>
      </c>
      <c r="G858" s="41" t="s">
        <v>9710</v>
      </c>
      <c r="H858" s="41" t="s">
        <v>9711</v>
      </c>
      <c r="I858" s="41" t="s">
        <v>9712</v>
      </c>
      <c r="J858" s="42" t="s">
        <v>144</v>
      </c>
      <c r="K858" s="30" t="s">
        <v>21249</v>
      </c>
      <c r="L858" s="73" t="s">
        <v>28987</v>
      </c>
      <c r="M858" s="73" t="s">
        <v>28988</v>
      </c>
    </row>
    <row r="859" spans="1:13" ht="111.45" customHeight="1">
      <c r="A859" s="40">
        <v>858</v>
      </c>
      <c r="B859" s="29" t="s">
        <v>22855</v>
      </c>
      <c r="C859" s="41"/>
      <c r="D859" s="41"/>
      <c r="E859" s="41" t="s">
        <v>23001</v>
      </c>
      <c r="F859" s="41" t="s">
        <v>9733</v>
      </c>
      <c r="G859" s="41" t="s">
        <v>9734</v>
      </c>
      <c r="H859" s="41" t="s">
        <v>9735</v>
      </c>
      <c r="I859" s="41" t="s">
        <v>9736</v>
      </c>
      <c r="J859" s="42" t="s">
        <v>160</v>
      </c>
      <c r="K859" s="30" t="s">
        <v>21255</v>
      </c>
      <c r="L859" s="73" t="s">
        <v>28987</v>
      </c>
      <c r="M859" s="73" t="s">
        <v>28988</v>
      </c>
    </row>
    <row r="860" spans="1:13" ht="111.45" customHeight="1">
      <c r="A860" s="40">
        <v>859</v>
      </c>
      <c r="B860" s="29" t="s">
        <v>9739</v>
      </c>
      <c r="C860" s="41"/>
      <c r="D860" s="41"/>
      <c r="E860" s="41" t="s">
        <v>23001</v>
      </c>
      <c r="F860" s="41" t="s">
        <v>9740</v>
      </c>
      <c r="G860" s="41" t="s">
        <v>9741</v>
      </c>
      <c r="H860" s="41" t="s">
        <v>9742</v>
      </c>
      <c r="I860" s="41" t="s">
        <v>9743</v>
      </c>
      <c r="J860" s="42" t="s">
        <v>160</v>
      </c>
      <c r="K860" s="30" t="s">
        <v>21257</v>
      </c>
      <c r="L860" s="73" t="s">
        <v>28987</v>
      </c>
      <c r="M860" s="73" t="s">
        <v>28988</v>
      </c>
    </row>
    <row r="861" spans="1:13" ht="111.45" customHeight="1">
      <c r="A861" s="40">
        <v>860</v>
      </c>
      <c r="B861" s="29" t="s">
        <v>22856</v>
      </c>
      <c r="C861" s="41"/>
      <c r="D861" s="41"/>
      <c r="E861" s="41" t="s">
        <v>23001</v>
      </c>
      <c r="F861" s="41" t="s">
        <v>9759</v>
      </c>
      <c r="G861" s="41" t="s">
        <v>9760</v>
      </c>
      <c r="H861" s="41" t="s">
        <v>9761</v>
      </c>
      <c r="I861" s="41" t="s">
        <v>9762</v>
      </c>
      <c r="J861" s="42" t="s">
        <v>133</v>
      </c>
      <c r="K861" s="30" t="s">
        <v>21261</v>
      </c>
      <c r="L861" s="73" t="s">
        <v>28987</v>
      </c>
      <c r="M861" s="73" t="s">
        <v>28988</v>
      </c>
    </row>
    <row r="862" spans="1:13" ht="111.45" customHeight="1">
      <c r="A862" s="40">
        <v>861</v>
      </c>
      <c r="B862" s="29" t="s">
        <v>11980</v>
      </c>
      <c r="C862" s="41"/>
      <c r="D862" s="41"/>
      <c r="E862" s="41" t="s">
        <v>23001</v>
      </c>
      <c r="F862" s="41" t="s">
        <v>9768</v>
      </c>
      <c r="G862" s="41" t="s">
        <v>9769</v>
      </c>
      <c r="H862" s="41" t="s">
        <v>9770</v>
      </c>
      <c r="I862" s="41" t="s">
        <v>9771</v>
      </c>
      <c r="J862" s="42" t="s">
        <v>144</v>
      </c>
      <c r="K862" s="30" t="s">
        <v>21263</v>
      </c>
      <c r="L862" s="73" t="s">
        <v>28987</v>
      </c>
      <c r="M862" s="73" t="s">
        <v>28988</v>
      </c>
    </row>
    <row r="863" spans="1:13" ht="111.45" customHeight="1">
      <c r="A863" s="40">
        <v>862</v>
      </c>
      <c r="B863" s="29" t="s">
        <v>9776</v>
      </c>
      <c r="C863" s="41"/>
      <c r="D863" s="41"/>
      <c r="E863" s="41" t="s">
        <v>23001</v>
      </c>
      <c r="F863" s="41" t="s">
        <v>9777</v>
      </c>
      <c r="G863" s="41" t="s">
        <v>9778</v>
      </c>
      <c r="H863" s="41" t="s">
        <v>9779</v>
      </c>
      <c r="I863" s="41" t="s">
        <v>9780</v>
      </c>
      <c r="J863" s="42" t="s">
        <v>127</v>
      </c>
      <c r="K863" s="30" t="s">
        <v>21265</v>
      </c>
      <c r="L863" s="73" t="s">
        <v>28987</v>
      </c>
      <c r="M863" s="73" t="s">
        <v>28988</v>
      </c>
    </row>
    <row r="864" spans="1:13" ht="111.45" customHeight="1">
      <c r="A864" s="40">
        <v>863</v>
      </c>
      <c r="B864" s="29" t="s">
        <v>9776</v>
      </c>
      <c r="C864" s="41"/>
      <c r="D864" s="41"/>
      <c r="E864" s="41" t="s">
        <v>23001</v>
      </c>
      <c r="F864" s="41" t="s">
        <v>9777</v>
      </c>
      <c r="G864" s="41" t="s">
        <v>9778</v>
      </c>
      <c r="H864" s="41" t="s">
        <v>9779</v>
      </c>
      <c r="I864" s="41" t="s">
        <v>9780</v>
      </c>
      <c r="J864" s="42" t="s">
        <v>127</v>
      </c>
      <c r="K864" s="30" t="s">
        <v>21265</v>
      </c>
      <c r="L864" s="73" t="s">
        <v>28987</v>
      </c>
      <c r="M864" s="73" t="s">
        <v>28988</v>
      </c>
    </row>
    <row r="865" spans="1:13" ht="111.45" customHeight="1">
      <c r="A865" s="40">
        <v>864</v>
      </c>
      <c r="B865" s="29" t="s">
        <v>11980</v>
      </c>
      <c r="C865" s="41"/>
      <c r="D865" s="41"/>
      <c r="E865" s="41" t="s">
        <v>23001</v>
      </c>
      <c r="F865" s="41" t="s">
        <v>9768</v>
      </c>
      <c r="G865" s="41" t="s">
        <v>9769</v>
      </c>
      <c r="H865" s="41" t="s">
        <v>9770</v>
      </c>
      <c r="I865" s="41" t="s">
        <v>9771</v>
      </c>
      <c r="J865" s="42" t="s">
        <v>144</v>
      </c>
      <c r="K865" s="30" t="s">
        <v>21263</v>
      </c>
      <c r="L865" s="73" t="s">
        <v>28987</v>
      </c>
      <c r="M865" s="73" t="s">
        <v>28988</v>
      </c>
    </row>
    <row r="866" spans="1:13" ht="111.45" customHeight="1">
      <c r="A866" s="40">
        <v>865</v>
      </c>
      <c r="B866" s="29" t="s">
        <v>9692</v>
      </c>
      <c r="C866" s="41"/>
      <c r="D866" s="41"/>
      <c r="E866" s="41" t="s">
        <v>23001</v>
      </c>
      <c r="F866" s="41" t="s">
        <v>9693</v>
      </c>
      <c r="G866" s="41" t="s">
        <v>9694</v>
      </c>
      <c r="H866" s="41" t="s">
        <v>9695</v>
      </c>
      <c r="I866" s="41" t="s">
        <v>9696</v>
      </c>
      <c r="J866" s="42" t="s">
        <v>133</v>
      </c>
      <c r="K866" s="30" t="s">
        <v>21246</v>
      </c>
      <c r="L866" s="73" t="s">
        <v>28987</v>
      </c>
      <c r="M866" s="73" t="s">
        <v>28988</v>
      </c>
    </row>
    <row r="867" spans="1:13" ht="111.45" customHeight="1">
      <c r="A867" s="40">
        <v>866</v>
      </c>
      <c r="B867" s="29" t="s">
        <v>9503</v>
      </c>
      <c r="C867" s="41"/>
      <c r="D867" s="41"/>
      <c r="E867" s="41" t="s">
        <v>23001</v>
      </c>
      <c r="F867" s="41" t="s">
        <v>9504</v>
      </c>
      <c r="G867" s="41" t="s">
        <v>9505</v>
      </c>
      <c r="H867" s="41" t="s">
        <v>9506</v>
      </c>
      <c r="I867" s="41" t="s">
        <v>9507</v>
      </c>
      <c r="J867" s="42" t="s">
        <v>144</v>
      </c>
      <c r="K867" s="30" t="s">
        <v>21201</v>
      </c>
      <c r="L867" s="73" t="s">
        <v>28987</v>
      </c>
      <c r="M867" s="73" t="s">
        <v>28988</v>
      </c>
    </row>
    <row r="868" spans="1:13" ht="111.45" customHeight="1">
      <c r="A868" s="40">
        <v>867</v>
      </c>
      <c r="B868" s="29" t="s">
        <v>9407</v>
      </c>
      <c r="C868" s="41"/>
      <c r="D868" s="41"/>
      <c r="E868" s="41" t="s">
        <v>23001</v>
      </c>
      <c r="F868" s="41" t="s">
        <v>9408</v>
      </c>
      <c r="G868" s="41" t="s">
        <v>9409</v>
      </c>
      <c r="H868" s="41" t="s">
        <v>9410</v>
      </c>
      <c r="I868" s="41" t="s">
        <v>9411</v>
      </c>
      <c r="J868" s="42" t="s">
        <v>127</v>
      </c>
      <c r="K868" s="30" t="s">
        <v>21181</v>
      </c>
      <c r="L868" s="73" t="s">
        <v>28987</v>
      </c>
      <c r="M868" s="73" t="s">
        <v>28988</v>
      </c>
    </row>
    <row r="869" spans="1:13" ht="111.45" customHeight="1">
      <c r="A869" s="40">
        <v>868</v>
      </c>
      <c r="B869" s="29" t="s">
        <v>10320</v>
      </c>
      <c r="C869" s="41"/>
      <c r="D869" s="41"/>
      <c r="E869" s="41" t="s">
        <v>23001</v>
      </c>
      <c r="F869" s="41" t="s">
        <v>1483</v>
      </c>
      <c r="G869" s="41" t="s">
        <v>1174</v>
      </c>
      <c r="H869" s="41" t="s">
        <v>9452</v>
      </c>
      <c r="I869" s="41" t="s">
        <v>1225</v>
      </c>
      <c r="J869" s="42" t="s">
        <v>127</v>
      </c>
      <c r="K869" s="30" t="s">
        <v>21364</v>
      </c>
      <c r="L869" s="73" t="s">
        <v>28987</v>
      </c>
      <c r="M869" s="73" t="s">
        <v>28988</v>
      </c>
    </row>
    <row r="870" spans="1:13" ht="111.45" customHeight="1">
      <c r="A870" s="40">
        <v>869</v>
      </c>
      <c r="B870" s="29" t="s">
        <v>10152</v>
      </c>
      <c r="C870" s="41"/>
      <c r="D870" s="41"/>
      <c r="E870" s="41" t="s">
        <v>23001</v>
      </c>
      <c r="F870" s="41" t="s">
        <v>10153</v>
      </c>
      <c r="G870" s="41" t="s">
        <v>10154</v>
      </c>
      <c r="H870" s="41" t="s">
        <v>10155</v>
      </c>
      <c r="I870" s="41" t="s">
        <v>10156</v>
      </c>
      <c r="J870" s="42" t="s">
        <v>127</v>
      </c>
      <c r="K870" s="30" t="s">
        <v>21341</v>
      </c>
      <c r="L870" s="73" t="s">
        <v>28987</v>
      </c>
      <c r="M870" s="73" t="s">
        <v>28988</v>
      </c>
    </row>
    <row r="871" spans="1:13" ht="111.45" customHeight="1">
      <c r="A871" s="40">
        <v>870</v>
      </c>
      <c r="B871" s="29" t="s">
        <v>10029</v>
      </c>
      <c r="C871" s="41"/>
      <c r="D871" s="41"/>
      <c r="E871" s="41" t="s">
        <v>23001</v>
      </c>
      <c r="F871" s="41" t="s">
        <v>10030</v>
      </c>
      <c r="G871" s="41" t="s">
        <v>10031</v>
      </c>
      <c r="H871" s="41" t="s">
        <v>10032</v>
      </c>
      <c r="I871" s="41" t="s">
        <v>10033</v>
      </c>
      <c r="J871" s="42" t="s">
        <v>144</v>
      </c>
      <c r="K871" s="30" t="s">
        <v>21318</v>
      </c>
      <c r="L871" s="73" t="s">
        <v>28987</v>
      </c>
      <c r="M871" s="73" t="s">
        <v>28988</v>
      </c>
    </row>
    <row r="872" spans="1:13" ht="111.45" customHeight="1">
      <c r="A872" s="40">
        <v>871</v>
      </c>
      <c r="B872" s="29" t="s">
        <v>22867</v>
      </c>
      <c r="C872" s="41"/>
      <c r="D872" s="41"/>
      <c r="E872" s="41" t="s">
        <v>23001</v>
      </c>
      <c r="F872" s="41" t="s">
        <v>10321</v>
      </c>
      <c r="G872" s="41" t="s">
        <v>10322</v>
      </c>
      <c r="H872" s="41" t="s">
        <v>10323</v>
      </c>
      <c r="I872" s="41" t="s">
        <v>10324</v>
      </c>
      <c r="J872" s="42" t="s">
        <v>127</v>
      </c>
      <c r="K872" s="30" t="s">
        <v>21369</v>
      </c>
      <c r="L872" s="73" t="s">
        <v>28987</v>
      </c>
      <c r="M872" s="73" t="s">
        <v>28988</v>
      </c>
    </row>
    <row r="873" spans="1:13" ht="111.45" customHeight="1">
      <c r="A873" s="40">
        <v>872</v>
      </c>
      <c r="B873" s="29" t="s">
        <v>10143</v>
      </c>
      <c r="C873" s="41"/>
      <c r="D873" s="41"/>
      <c r="E873" s="41" t="s">
        <v>23001</v>
      </c>
      <c r="F873" s="41" t="s">
        <v>4431</v>
      </c>
      <c r="G873" s="41" t="s">
        <v>183</v>
      </c>
      <c r="H873" s="41" t="s">
        <v>531</v>
      </c>
      <c r="I873" s="41" t="s">
        <v>4854</v>
      </c>
      <c r="J873" s="42" t="s">
        <v>133</v>
      </c>
      <c r="K873" s="30" t="s">
        <v>21339</v>
      </c>
      <c r="L873" s="73" t="s">
        <v>28987</v>
      </c>
      <c r="M873" s="73" t="s">
        <v>28988</v>
      </c>
    </row>
    <row r="874" spans="1:13" ht="111.45" customHeight="1">
      <c r="A874" s="40">
        <v>873</v>
      </c>
      <c r="B874" s="29" t="s">
        <v>10134</v>
      </c>
      <c r="C874" s="41"/>
      <c r="D874" s="41"/>
      <c r="E874" s="41" t="s">
        <v>23001</v>
      </c>
      <c r="F874" s="41" t="s">
        <v>3622</v>
      </c>
      <c r="G874" s="41" t="s">
        <v>10135</v>
      </c>
      <c r="H874" s="41" t="s">
        <v>10136</v>
      </c>
      <c r="I874" s="41" t="s">
        <v>10137</v>
      </c>
      <c r="J874" s="42" t="s">
        <v>133</v>
      </c>
      <c r="K874" s="30" t="s">
        <v>21376</v>
      </c>
      <c r="L874" s="73" t="s">
        <v>28987</v>
      </c>
      <c r="M874" s="73" t="s">
        <v>28988</v>
      </c>
    </row>
    <row r="875" spans="1:13" ht="111.45" customHeight="1">
      <c r="A875" s="40">
        <v>874</v>
      </c>
      <c r="B875" s="29" t="s">
        <v>10356</v>
      </c>
      <c r="C875" s="41"/>
      <c r="D875" s="41"/>
      <c r="E875" s="41" t="s">
        <v>23001</v>
      </c>
      <c r="F875" s="41" t="s">
        <v>197</v>
      </c>
      <c r="G875" s="41" t="s">
        <v>198</v>
      </c>
      <c r="H875" s="41" t="s">
        <v>199</v>
      </c>
      <c r="I875" s="41" t="s">
        <v>185</v>
      </c>
      <c r="J875" s="42" t="s">
        <v>133</v>
      </c>
      <c r="K875" s="30" t="s">
        <v>21329</v>
      </c>
      <c r="L875" s="73" t="s">
        <v>28987</v>
      </c>
      <c r="M875" s="73" t="s">
        <v>28988</v>
      </c>
    </row>
    <row r="876" spans="1:13" ht="111.45" customHeight="1">
      <c r="A876" s="40">
        <v>875</v>
      </c>
      <c r="B876" s="29" t="s">
        <v>22866</v>
      </c>
      <c r="C876" s="41"/>
      <c r="D876" s="41"/>
      <c r="E876" s="41" t="s">
        <v>23001</v>
      </c>
      <c r="F876" s="41" t="s">
        <v>5557</v>
      </c>
      <c r="G876" s="41" t="s">
        <v>10295</v>
      </c>
      <c r="H876" s="41" t="s">
        <v>10296</v>
      </c>
      <c r="I876" s="41" t="s">
        <v>10297</v>
      </c>
      <c r="J876" s="42" t="s">
        <v>127</v>
      </c>
      <c r="K876" s="30" t="s">
        <v>21365</v>
      </c>
      <c r="L876" s="73" t="s">
        <v>28987</v>
      </c>
      <c r="M876" s="73" t="s">
        <v>28988</v>
      </c>
    </row>
    <row r="877" spans="1:13" ht="111.45" customHeight="1">
      <c r="A877" s="40">
        <v>876</v>
      </c>
      <c r="B877" s="29" t="s">
        <v>10270</v>
      </c>
      <c r="C877" s="41"/>
      <c r="D877" s="41"/>
      <c r="E877" s="41" t="s">
        <v>23001</v>
      </c>
      <c r="F877" s="41" t="s">
        <v>10271</v>
      </c>
      <c r="G877" s="41" t="s">
        <v>10272</v>
      </c>
      <c r="H877" s="41" t="s">
        <v>10273</v>
      </c>
      <c r="I877" s="41" t="s">
        <v>10274</v>
      </c>
      <c r="J877" s="42" t="s">
        <v>160</v>
      </c>
      <c r="K877" s="30" t="s">
        <v>18997</v>
      </c>
      <c r="L877" s="73" t="s">
        <v>28987</v>
      </c>
      <c r="M877" s="73" t="s">
        <v>28988</v>
      </c>
    </row>
    <row r="878" spans="1:13" ht="111.45" customHeight="1">
      <c r="A878" s="40">
        <v>877</v>
      </c>
      <c r="B878" s="29" t="s">
        <v>10377</v>
      </c>
      <c r="C878" s="41"/>
      <c r="D878" s="41"/>
      <c r="E878" s="41" t="s">
        <v>23001</v>
      </c>
      <c r="F878" s="41" t="s">
        <v>10378</v>
      </c>
      <c r="G878" s="41" t="s">
        <v>10379</v>
      </c>
      <c r="H878" s="41" t="s">
        <v>10380</v>
      </c>
      <c r="I878" s="41" t="s">
        <v>10381</v>
      </c>
      <c r="J878" s="42" t="s">
        <v>133</v>
      </c>
      <c r="K878" s="30" t="s">
        <v>21382</v>
      </c>
      <c r="L878" s="73" t="s">
        <v>28987</v>
      </c>
      <c r="M878" s="73" t="s">
        <v>28988</v>
      </c>
    </row>
    <row r="879" spans="1:13" ht="111.45" customHeight="1">
      <c r="A879" s="40">
        <v>878</v>
      </c>
      <c r="B879" s="29" t="s">
        <v>10382</v>
      </c>
      <c r="C879" s="41"/>
      <c r="D879" s="41"/>
      <c r="E879" s="41" t="s">
        <v>23001</v>
      </c>
      <c r="F879" s="41" t="s">
        <v>10383</v>
      </c>
      <c r="G879" s="41" t="s">
        <v>10384</v>
      </c>
      <c r="H879" s="41" t="s">
        <v>10385</v>
      </c>
      <c r="I879" s="41" t="s">
        <v>10386</v>
      </c>
      <c r="J879" s="42" t="s">
        <v>160</v>
      </c>
      <c r="K879" s="30" t="s">
        <v>21383</v>
      </c>
      <c r="L879" s="73" t="s">
        <v>28987</v>
      </c>
      <c r="M879" s="73" t="s">
        <v>28988</v>
      </c>
    </row>
    <row r="880" spans="1:13" ht="111.45" customHeight="1">
      <c r="A880" s="40">
        <v>879</v>
      </c>
      <c r="B880" s="29" t="s">
        <v>22863</v>
      </c>
      <c r="C880" s="41"/>
      <c r="D880" s="41"/>
      <c r="E880" s="41" t="s">
        <v>23001</v>
      </c>
      <c r="F880" s="41" t="s">
        <v>10117</v>
      </c>
      <c r="G880" s="41" t="s">
        <v>10118</v>
      </c>
      <c r="H880" s="41" t="s">
        <v>10119</v>
      </c>
      <c r="I880" s="41" t="s">
        <v>10120</v>
      </c>
      <c r="J880" s="42" t="s">
        <v>133</v>
      </c>
      <c r="K880" s="30" t="s">
        <v>21333</v>
      </c>
      <c r="L880" s="73" t="s">
        <v>28987</v>
      </c>
      <c r="M880" s="73" t="s">
        <v>28988</v>
      </c>
    </row>
    <row r="881" spans="1:13" ht="111.45" customHeight="1">
      <c r="A881" s="40">
        <v>880</v>
      </c>
      <c r="B881" s="29" t="s">
        <v>10402</v>
      </c>
      <c r="C881" s="41"/>
      <c r="D881" s="41"/>
      <c r="E881" s="41" t="s">
        <v>23001</v>
      </c>
      <c r="F881" s="41" t="s">
        <v>10025</v>
      </c>
      <c r="G881" s="41" t="s">
        <v>10026</v>
      </c>
      <c r="H881" s="41" t="s">
        <v>10027</v>
      </c>
      <c r="I881" s="41" t="s">
        <v>10028</v>
      </c>
      <c r="J881" s="42" t="s">
        <v>133</v>
      </c>
      <c r="K881" s="30" t="s">
        <v>18979</v>
      </c>
      <c r="L881" s="73" t="s">
        <v>28987</v>
      </c>
      <c r="M881" s="73" t="s">
        <v>28988</v>
      </c>
    </row>
    <row r="882" spans="1:13" ht="111.45" customHeight="1">
      <c r="A882" s="40">
        <v>881</v>
      </c>
      <c r="B882" s="29" t="s">
        <v>10403</v>
      </c>
      <c r="C882" s="41"/>
      <c r="D882" s="41"/>
      <c r="E882" s="41" t="s">
        <v>23001</v>
      </c>
      <c r="F882" s="41" t="s">
        <v>10404</v>
      </c>
      <c r="G882" s="41" t="s">
        <v>10405</v>
      </c>
      <c r="H882" s="41" t="s">
        <v>10406</v>
      </c>
      <c r="I882" s="41" t="s">
        <v>10407</v>
      </c>
      <c r="J882" s="42" t="s">
        <v>133</v>
      </c>
      <c r="K882" s="30" t="s">
        <v>21386</v>
      </c>
      <c r="L882" s="73" t="s">
        <v>28987</v>
      </c>
      <c r="M882" s="73" t="s">
        <v>28988</v>
      </c>
    </row>
    <row r="883" spans="1:13" ht="111.45" customHeight="1">
      <c r="A883" s="40">
        <v>882</v>
      </c>
      <c r="B883" s="29" t="s">
        <v>10171</v>
      </c>
      <c r="C883" s="41"/>
      <c r="D883" s="41"/>
      <c r="E883" s="41" t="s">
        <v>23001</v>
      </c>
      <c r="F883" s="41" t="s">
        <v>10172</v>
      </c>
      <c r="G883" s="41" t="s">
        <v>10173</v>
      </c>
      <c r="H883" s="41" t="s">
        <v>10174</v>
      </c>
      <c r="I883" s="41" t="s">
        <v>10175</v>
      </c>
      <c r="J883" s="42" t="s">
        <v>160</v>
      </c>
      <c r="K883" s="30" t="s">
        <v>21345</v>
      </c>
      <c r="L883" s="73" t="s">
        <v>28987</v>
      </c>
      <c r="M883" s="73" t="s">
        <v>28988</v>
      </c>
    </row>
    <row r="884" spans="1:13" ht="111.45" customHeight="1">
      <c r="A884" s="40">
        <v>883</v>
      </c>
      <c r="B884" s="29" t="s">
        <v>10414</v>
      </c>
      <c r="C884" s="41"/>
      <c r="D884" s="41"/>
      <c r="E884" s="41" t="s">
        <v>23001</v>
      </c>
      <c r="F884" s="41" t="s">
        <v>10034</v>
      </c>
      <c r="G884" s="41" t="s">
        <v>10035</v>
      </c>
      <c r="H884" s="41" t="s">
        <v>10036</v>
      </c>
      <c r="I884" s="41" t="s">
        <v>10037</v>
      </c>
      <c r="J884" s="42" t="s">
        <v>133</v>
      </c>
      <c r="K884" s="30" t="s">
        <v>21319</v>
      </c>
      <c r="L884" s="73" t="s">
        <v>28987</v>
      </c>
      <c r="M884" s="73" t="s">
        <v>28988</v>
      </c>
    </row>
    <row r="885" spans="1:13" ht="111.45" customHeight="1">
      <c r="A885" s="40">
        <v>884</v>
      </c>
      <c r="B885" s="29" t="s">
        <v>10419</v>
      </c>
      <c r="C885" s="41"/>
      <c r="D885" s="41"/>
      <c r="E885" s="41" t="s">
        <v>23001</v>
      </c>
      <c r="F885" s="41" t="s">
        <v>10420</v>
      </c>
      <c r="G885" s="41" t="s">
        <v>10421</v>
      </c>
      <c r="H885" s="41" t="s">
        <v>10422</v>
      </c>
      <c r="I885" s="41" t="s">
        <v>302</v>
      </c>
      <c r="J885" s="42" t="s">
        <v>160</v>
      </c>
      <c r="K885" s="30" t="s">
        <v>21389</v>
      </c>
      <c r="L885" s="73" t="s">
        <v>28987</v>
      </c>
      <c r="M885" s="73" t="s">
        <v>28988</v>
      </c>
    </row>
    <row r="886" spans="1:13" ht="111.45" customHeight="1">
      <c r="A886" s="40">
        <v>885</v>
      </c>
      <c r="B886" s="29" t="s">
        <v>10436</v>
      </c>
      <c r="C886" s="41"/>
      <c r="D886" s="41"/>
      <c r="E886" s="41" t="s">
        <v>23001</v>
      </c>
      <c r="F886" s="41" t="s">
        <v>10437</v>
      </c>
      <c r="G886" s="41" t="s">
        <v>10438</v>
      </c>
      <c r="H886" s="41" t="s">
        <v>10439</v>
      </c>
      <c r="I886" s="41" t="s">
        <v>10440</v>
      </c>
      <c r="J886" s="42" t="s">
        <v>133</v>
      </c>
      <c r="K886" s="30" t="s">
        <v>21393</v>
      </c>
      <c r="L886" s="73" t="s">
        <v>28987</v>
      </c>
      <c r="M886" s="73" t="s">
        <v>28988</v>
      </c>
    </row>
    <row r="887" spans="1:13" ht="111.45" customHeight="1">
      <c r="A887" s="40">
        <v>886</v>
      </c>
      <c r="B887" s="29" t="s">
        <v>10495</v>
      </c>
      <c r="C887" s="41"/>
      <c r="D887" s="41"/>
      <c r="E887" s="41" t="s">
        <v>23001</v>
      </c>
      <c r="F887" s="41" t="s">
        <v>10496</v>
      </c>
      <c r="G887" s="41" t="s">
        <v>10497</v>
      </c>
      <c r="H887" s="41" t="s">
        <v>10498</v>
      </c>
      <c r="I887" s="41" t="s">
        <v>10499</v>
      </c>
      <c r="J887" s="42" t="s">
        <v>160</v>
      </c>
      <c r="K887" s="30" t="s">
        <v>19016</v>
      </c>
      <c r="L887" s="73" t="s">
        <v>28987</v>
      </c>
      <c r="M887" s="73" t="s">
        <v>28988</v>
      </c>
    </row>
    <row r="888" spans="1:13" ht="111.45" customHeight="1">
      <c r="A888" s="40">
        <v>887</v>
      </c>
      <c r="B888" s="29" t="s">
        <v>10219</v>
      </c>
      <c r="C888" s="41"/>
      <c r="D888" s="41"/>
      <c r="E888" s="41" t="s">
        <v>23001</v>
      </c>
      <c r="F888" s="41" t="s">
        <v>10220</v>
      </c>
      <c r="G888" s="41" t="s">
        <v>1127</v>
      </c>
      <c r="H888" s="41" t="s">
        <v>10111</v>
      </c>
      <c r="I888" s="41" t="s">
        <v>10221</v>
      </c>
      <c r="J888" s="42" t="s">
        <v>133</v>
      </c>
      <c r="K888" s="30" t="s">
        <v>21353</v>
      </c>
      <c r="L888" s="73" t="s">
        <v>28987</v>
      </c>
      <c r="M888" s="73" t="s">
        <v>28988</v>
      </c>
    </row>
    <row r="889" spans="1:13" ht="111.45" customHeight="1">
      <c r="A889" s="40">
        <v>888</v>
      </c>
      <c r="B889" s="29" t="s">
        <v>9927</v>
      </c>
      <c r="C889" s="41"/>
      <c r="D889" s="41"/>
      <c r="E889" s="41" t="s">
        <v>23001</v>
      </c>
      <c r="F889" s="41" t="s">
        <v>465</v>
      </c>
      <c r="G889" s="41" t="s">
        <v>466</v>
      </c>
      <c r="H889" s="41" t="s">
        <v>9452</v>
      </c>
      <c r="I889" s="41" t="s">
        <v>1486</v>
      </c>
      <c r="J889" s="42" t="s">
        <v>144</v>
      </c>
      <c r="K889" s="30" t="s">
        <v>21300</v>
      </c>
      <c r="L889" s="73" t="s">
        <v>28987</v>
      </c>
      <c r="M889" s="73" t="s">
        <v>28988</v>
      </c>
    </row>
    <row r="890" spans="1:13" ht="111.45" customHeight="1">
      <c r="A890" s="40">
        <v>889</v>
      </c>
      <c r="B890" s="29" t="s">
        <v>10534</v>
      </c>
      <c r="C890" s="41"/>
      <c r="D890" s="41"/>
      <c r="E890" s="41" t="s">
        <v>23001</v>
      </c>
      <c r="F890" s="41" t="s">
        <v>10535</v>
      </c>
      <c r="G890" s="41" t="s">
        <v>10536</v>
      </c>
      <c r="H890" s="41" t="s">
        <v>10537</v>
      </c>
      <c r="I890" s="41" t="s">
        <v>10538</v>
      </c>
      <c r="J890" s="42" t="s">
        <v>160</v>
      </c>
      <c r="K890" s="30" t="s">
        <v>21411</v>
      </c>
      <c r="L890" s="73" t="s">
        <v>28987</v>
      </c>
      <c r="M890" s="73" t="s">
        <v>28988</v>
      </c>
    </row>
    <row r="891" spans="1:13" ht="111.45" customHeight="1">
      <c r="A891" s="40">
        <v>890</v>
      </c>
      <c r="B891" s="29" t="s">
        <v>22889</v>
      </c>
      <c r="C891" s="41"/>
      <c r="D891" s="41"/>
      <c r="E891" s="41" t="s">
        <v>23001</v>
      </c>
      <c r="F891" s="41" t="s">
        <v>10561</v>
      </c>
      <c r="G891" s="41" t="s">
        <v>10562</v>
      </c>
      <c r="H891" s="41" t="s">
        <v>10563</v>
      </c>
      <c r="I891" s="41" t="s">
        <v>10564</v>
      </c>
      <c r="J891" s="42" t="s">
        <v>133</v>
      </c>
      <c r="K891" s="30" t="s">
        <v>21415</v>
      </c>
      <c r="L891" s="73" t="s">
        <v>28987</v>
      </c>
      <c r="M891" s="73" t="s">
        <v>28988</v>
      </c>
    </row>
    <row r="892" spans="1:13" ht="111.45" customHeight="1">
      <c r="A892" s="40">
        <v>891</v>
      </c>
      <c r="B892" s="29" t="s">
        <v>10058</v>
      </c>
      <c r="C892" s="41"/>
      <c r="D892" s="41"/>
      <c r="E892" s="41" t="s">
        <v>23001</v>
      </c>
      <c r="F892" s="41" t="s">
        <v>10059</v>
      </c>
      <c r="G892" s="41" t="s">
        <v>5239</v>
      </c>
      <c r="H892" s="41" t="s">
        <v>10060</v>
      </c>
      <c r="I892" s="41" t="s">
        <v>10061</v>
      </c>
      <c r="J892" s="42" t="s">
        <v>127</v>
      </c>
      <c r="K892" s="30" t="s">
        <v>18981</v>
      </c>
      <c r="L892" s="73" t="s">
        <v>28987</v>
      </c>
      <c r="M892" s="73" t="s">
        <v>28988</v>
      </c>
    </row>
    <row r="893" spans="1:13" ht="111.45" customHeight="1">
      <c r="A893" s="40">
        <v>892</v>
      </c>
      <c r="B893" s="29" t="s">
        <v>10567</v>
      </c>
      <c r="C893" s="41"/>
      <c r="D893" s="41"/>
      <c r="E893" s="41" t="s">
        <v>23001</v>
      </c>
      <c r="F893" s="41" t="s">
        <v>10231</v>
      </c>
      <c r="G893" s="41" t="s">
        <v>10232</v>
      </c>
      <c r="H893" s="41" t="s">
        <v>10233</v>
      </c>
      <c r="I893" s="41" t="s">
        <v>10234</v>
      </c>
      <c r="J893" s="42" t="s">
        <v>133</v>
      </c>
      <c r="K893" s="30" t="s">
        <v>21355</v>
      </c>
      <c r="L893" s="73" t="s">
        <v>28987</v>
      </c>
      <c r="M893" s="73" t="s">
        <v>28988</v>
      </c>
    </row>
    <row r="894" spans="1:13" ht="111.45" customHeight="1">
      <c r="A894" s="40">
        <v>893</v>
      </c>
      <c r="B894" s="29" t="s">
        <v>10574</v>
      </c>
      <c r="C894" s="41"/>
      <c r="D894" s="41"/>
      <c r="E894" s="41" t="s">
        <v>23001</v>
      </c>
      <c r="F894" s="41" t="s">
        <v>10575</v>
      </c>
      <c r="G894" s="41" t="s">
        <v>10576</v>
      </c>
      <c r="H894" s="41" t="s">
        <v>10577</v>
      </c>
      <c r="I894" s="41" t="s">
        <v>10578</v>
      </c>
      <c r="J894" s="42" t="s">
        <v>160</v>
      </c>
      <c r="K894" s="30" t="s">
        <v>21419</v>
      </c>
      <c r="L894" s="73" t="s">
        <v>28987</v>
      </c>
      <c r="M894" s="73" t="s">
        <v>28988</v>
      </c>
    </row>
    <row r="895" spans="1:13" ht="111.45" customHeight="1">
      <c r="A895" s="40">
        <v>894</v>
      </c>
      <c r="B895" s="29" t="s">
        <v>22865</v>
      </c>
      <c r="C895" s="41"/>
      <c r="D895" s="41"/>
      <c r="E895" s="41" t="s">
        <v>23001</v>
      </c>
      <c r="F895" s="41" t="s">
        <v>10222</v>
      </c>
      <c r="G895" s="41" t="s">
        <v>10223</v>
      </c>
      <c r="H895" s="41" t="s">
        <v>10224</v>
      </c>
      <c r="I895" s="41" t="s">
        <v>10225</v>
      </c>
      <c r="J895" s="42" t="s">
        <v>127</v>
      </c>
      <c r="K895" s="30" t="s">
        <v>18993</v>
      </c>
      <c r="L895" s="73" t="s">
        <v>28987</v>
      </c>
      <c r="M895" s="73" t="s">
        <v>28988</v>
      </c>
    </row>
    <row r="896" spans="1:13" ht="111.45" customHeight="1">
      <c r="A896" s="40">
        <v>895</v>
      </c>
      <c r="B896" s="29" t="s">
        <v>22891</v>
      </c>
      <c r="C896" s="41"/>
      <c r="D896" s="41"/>
      <c r="E896" s="41" t="s">
        <v>23001</v>
      </c>
      <c r="F896" s="41" t="s">
        <v>10583</v>
      </c>
      <c r="G896" s="41" t="s">
        <v>260</v>
      </c>
      <c r="H896" s="41" t="s">
        <v>10584</v>
      </c>
      <c r="I896" s="41" t="s">
        <v>10585</v>
      </c>
      <c r="J896" s="42" t="s">
        <v>144</v>
      </c>
      <c r="K896" s="30" t="s">
        <v>21421</v>
      </c>
      <c r="L896" s="73" t="s">
        <v>28987</v>
      </c>
      <c r="M896" s="73" t="s">
        <v>28988</v>
      </c>
    </row>
    <row r="897" spans="1:13" ht="111.45" customHeight="1">
      <c r="A897" s="40">
        <v>896</v>
      </c>
      <c r="B897" s="29" t="s">
        <v>9971</v>
      </c>
      <c r="C897" s="41"/>
      <c r="D897" s="41"/>
      <c r="E897" s="41" t="s">
        <v>23001</v>
      </c>
      <c r="F897" s="41" t="s">
        <v>9972</v>
      </c>
      <c r="G897" s="41" t="s">
        <v>9973</v>
      </c>
      <c r="H897" s="41" t="s">
        <v>9974</v>
      </c>
      <c r="I897" s="41" t="s">
        <v>9975</v>
      </c>
      <c r="J897" s="42" t="s">
        <v>133</v>
      </c>
      <c r="K897" s="30" t="s">
        <v>21310</v>
      </c>
      <c r="L897" s="73" t="s">
        <v>28987</v>
      </c>
      <c r="M897" s="73" t="s">
        <v>28988</v>
      </c>
    </row>
    <row r="898" spans="1:13" ht="111.45" customHeight="1">
      <c r="A898" s="40">
        <v>897</v>
      </c>
      <c r="B898" s="29" t="s">
        <v>10166</v>
      </c>
      <c r="C898" s="41"/>
      <c r="D898" s="41"/>
      <c r="E898" s="41" t="s">
        <v>23001</v>
      </c>
      <c r="F898" s="41" t="s">
        <v>197</v>
      </c>
      <c r="G898" s="41" t="s">
        <v>198</v>
      </c>
      <c r="H898" s="41" t="s">
        <v>199</v>
      </c>
      <c r="I898" s="41" t="s">
        <v>185</v>
      </c>
      <c r="J898" s="42" t="s">
        <v>133</v>
      </c>
      <c r="K898" s="30" t="s">
        <v>21343</v>
      </c>
      <c r="L898" s="73" t="s">
        <v>28987</v>
      </c>
      <c r="M898" s="73" t="s">
        <v>28988</v>
      </c>
    </row>
    <row r="899" spans="1:13" ht="111.45" customHeight="1">
      <c r="A899" s="40">
        <v>898</v>
      </c>
      <c r="B899" s="29" t="s">
        <v>10597</v>
      </c>
      <c r="C899" s="41"/>
      <c r="D899" s="41"/>
      <c r="E899" s="41" t="s">
        <v>23001</v>
      </c>
      <c r="F899" s="41" t="s">
        <v>9949</v>
      </c>
      <c r="G899" s="41" t="s">
        <v>9950</v>
      </c>
      <c r="H899" s="41" t="s">
        <v>9951</v>
      </c>
      <c r="I899" s="41" t="s">
        <v>9952</v>
      </c>
      <c r="J899" s="42" t="s">
        <v>160</v>
      </c>
      <c r="K899" s="30" t="s">
        <v>21304</v>
      </c>
      <c r="L899" s="73" t="s">
        <v>28987</v>
      </c>
      <c r="M899" s="73" t="s">
        <v>28988</v>
      </c>
    </row>
    <row r="900" spans="1:13" ht="111.45" customHeight="1">
      <c r="A900" s="40">
        <v>899</v>
      </c>
      <c r="B900" s="29" t="s">
        <v>10109</v>
      </c>
      <c r="C900" s="41"/>
      <c r="D900" s="41"/>
      <c r="E900" s="41" t="s">
        <v>23001</v>
      </c>
      <c r="F900" s="41" t="s">
        <v>10110</v>
      </c>
      <c r="G900" s="41" t="s">
        <v>5239</v>
      </c>
      <c r="H900" s="41" t="s">
        <v>10111</v>
      </c>
      <c r="I900" s="41" t="s">
        <v>10112</v>
      </c>
      <c r="J900" s="42" t="s">
        <v>127</v>
      </c>
      <c r="K900" s="30" t="s">
        <v>21332</v>
      </c>
      <c r="L900" s="73" t="s">
        <v>28987</v>
      </c>
      <c r="M900" s="73" t="s">
        <v>28988</v>
      </c>
    </row>
    <row r="901" spans="1:13" ht="111.45" customHeight="1">
      <c r="A901" s="40">
        <v>900</v>
      </c>
      <c r="B901" s="29" t="s">
        <v>10600</v>
      </c>
      <c r="C901" s="41"/>
      <c r="D901" s="41"/>
      <c r="E901" s="41" t="s">
        <v>23001</v>
      </c>
      <c r="F901" s="41" t="s">
        <v>10601</v>
      </c>
      <c r="G901" s="41" t="s">
        <v>10602</v>
      </c>
      <c r="H901" s="41" t="s">
        <v>10603</v>
      </c>
      <c r="I901" s="41" t="s">
        <v>10604</v>
      </c>
      <c r="J901" s="42" t="s">
        <v>127</v>
      </c>
      <c r="K901" s="30" t="s">
        <v>19024</v>
      </c>
      <c r="L901" s="73" t="s">
        <v>28987</v>
      </c>
      <c r="M901" s="73" t="s">
        <v>28988</v>
      </c>
    </row>
    <row r="902" spans="1:13" ht="111.45" customHeight="1">
      <c r="A902" s="40">
        <v>901</v>
      </c>
      <c r="B902" s="29" t="s">
        <v>10637</v>
      </c>
      <c r="C902" s="41"/>
      <c r="D902" s="41"/>
      <c r="E902" s="41" t="s">
        <v>23001</v>
      </c>
      <c r="F902" s="41" t="s">
        <v>1483</v>
      </c>
      <c r="G902" s="41" t="s">
        <v>1174</v>
      </c>
      <c r="H902" s="41" t="s">
        <v>9452</v>
      </c>
      <c r="I902" s="41" t="s">
        <v>1225</v>
      </c>
      <c r="J902" s="42" t="s">
        <v>144</v>
      </c>
      <c r="K902" s="30" t="s">
        <v>21307</v>
      </c>
      <c r="L902" s="73" t="s">
        <v>28987</v>
      </c>
      <c r="M902" s="73" t="s">
        <v>28988</v>
      </c>
    </row>
    <row r="903" spans="1:13" ht="111.45" customHeight="1">
      <c r="A903" s="40">
        <v>902</v>
      </c>
      <c r="B903" s="29" t="s">
        <v>10638</v>
      </c>
      <c r="C903" s="41"/>
      <c r="D903" s="41"/>
      <c r="E903" s="41" t="s">
        <v>23001</v>
      </c>
      <c r="F903" s="41" t="s">
        <v>10236</v>
      </c>
      <c r="G903" s="41" t="s">
        <v>10237</v>
      </c>
      <c r="H903" s="41" t="s">
        <v>10238</v>
      </c>
      <c r="I903" s="41" t="s">
        <v>10239</v>
      </c>
      <c r="J903" s="42" t="s">
        <v>133</v>
      </c>
      <c r="K903" s="30" t="s">
        <v>21356</v>
      </c>
      <c r="L903" s="73" t="s">
        <v>28987</v>
      </c>
      <c r="M903" s="73" t="s">
        <v>28988</v>
      </c>
    </row>
    <row r="904" spans="1:13" ht="111.45" customHeight="1">
      <c r="A904" s="40">
        <v>903</v>
      </c>
      <c r="B904" s="29" t="s">
        <v>9922</v>
      </c>
      <c r="C904" s="41"/>
      <c r="D904" s="41"/>
      <c r="E904" s="41" t="s">
        <v>23001</v>
      </c>
      <c r="F904" s="41" t="s">
        <v>9923</v>
      </c>
      <c r="G904" s="41" t="s">
        <v>9924</v>
      </c>
      <c r="H904" s="41" t="s">
        <v>9925</v>
      </c>
      <c r="I904" s="41" t="s">
        <v>9926</v>
      </c>
      <c r="J904" s="42" t="s">
        <v>133</v>
      </c>
      <c r="K904" s="30" t="s">
        <v>21299</v>
      </c>
      <c r="L904" s="73" t="s">
        <v>28987</v>
      </c>
      <c r="M904" s="73" t="s">
        <v>28988</v>
      </c>
    </row>
    <row r="905" spans="1:13" ht="111.45" customHeight="1">
      <c r="A905" s="40">
        <v>904</v>
      </c>
      <c r="B905" s="29" t="s">
        <v>10181</v>
      </c>
      <c r="C905" s="41"/>
      <c r="D905" s="41"/>
      <c r="E905" s="41" t="s">
        <v>23001</v>
      </c>
      <c r="F905" s="41" t="s">
        <v>10182</v>
      </c>
      <c r="G905" s="41" t="s">
        <v>10183</v>
      </c>
      <c r="H905" s="41" t="s">
        <v>10184</v>
      </c>
      <c r="I905" s="41" t="s">
        <v>10185</v>
      </c>
      <c r="J905" s="42" t="s">
        <v>144</v>
      </c>
      <c r="K905" s="30" t="s">
        <v>18990</v>
      </c>
      <c r="L905" s="73" t="s">
        <v>28987</v>
      </c>
      <c r="M905" s="73" t="s">
        <v>28988</v>
      </c>
    </row>
    <row r="906" spans="1:13" ht="111.45" customHeight="1">
      <c r="A906" s="40">
        <v>905</v>
      </c>
      <c r="B906" s="29" t="s">
        <v>10677</v>
      </c>
      <c r="C906" s="41"/>
      <c r="D906" s="41"/>
      <c r="E906" s="41" t="s">
        <v>23001</v>
      </c>
      <c r="F906" s="41" t="s">
        <v>10678</v>
      </c>
      <c r="G906" s="41" t="s">
        <v>10679</v>
      </c>
      <c r="H906" s="41" t="s">
        <v>301</v>
      </c>
      <c r="I906" s="41" t="s">
        <v>783</v>
      </c>
      <c r="J906" s="42" t="s">
        <v>133</v>
      </c>
      <c r="K906" s="30" t="s">
        <v>19033</v>
      </c>
      <c r="L906" s="73" t="s">
        <v>28987</v>
      </c>
      <c r="M906" s="73" t="s">
        <v>28988</v>
      </c>
    </row>
    <row r="907" spans="1:13" ht="111.45" customHeight="1">
      <c r="A907" s="40">
        <v>906</v>
      </c>
      <c r="B907" s="29" t="s">
        <v>22904</v>
      </c>
      <c r="C907" s="41"/>
      <c r="D907" s="41"/>
      <c r="E907" s="41" t="s">
        <v>23001</v>
      </c>
      <c r="F907" s="41" t="s">
        <v>10198</v>
      </c>
      <c r="G907" s="41" t="s">
        <v>10199</v>
      </c>
      <c r="H907" s="41" t="s">
        <v>10200</v>
      </c>
      <c r="I907" s="41" t="s">
        <v>10201</v>
      </c>
      <c r="J907" s="42" t="s">
        <v>127</v>
      </c>
      <c r="K907" s="30" t="s">
        <v>18992</v>
      </c>
      <c r="L907" s="73" t="s">
        <v>28987</v>
      </c>
      <c r="M907" s="73" t="s">
        <v>28988</v>
      </c>
    </row>
    <row r="908" spans="1:13" ht="111.45" customHeight="1">
      <c r="A908" s="40">
        <v>907</v>
      </c>
      <c r="B908" s="29" t="s">
        <v>10162</v>
      </c>
      <c r="C908" s="41"/>
      <c r="D908" s="41"/>
      <c r="E908" s="41" t="s">
        <v>23001</v>
      </c>
      <c r="F908" s="41" t="s">
        <v>10163</v>
      </c>
      <c r="G908" s="41" t="s">
        <v>10164</v>
      </c>
      <c r="H908" s="41" t="s">
        <v>7872</v>
      </c>
      <c r="I908" s="41" t="s">
        <v>10165</v>
      </c>
      <c r="J908" s="42" t="s">
        <v>133</v>
      </c>
      <c r="K908" s="30" t="s">
        <v>21342</v>
      </c>
      <c r="L908" s="73" t="s">
        <v>28987</v>
      </c>
      <c r="M908" s="73" t="s">
        <v>28988</v>
      </c>
    </row>
    <row r="909" spans="1:13" ht="111.45" customHeight="1">
      <c r="A909" s="40">
        <v>908</v>
      </c>
      <c r="B909" s="29" t="s">
        <v>10744</v>
      </c>
      <c r="C909" s="41"/>
      <c r="D909" s="41"/>
      <c r="E909" s="41" t="s">
        <v>23001</v>
      </c>
      <c r="F909" s="41" t="s">
        <v>581</v>
      </c>
      <c r="G909" s="41" t="s">
        <v>702</v>
      </c>
      <c r="H909" s="41" t="s">
        <v>10745</v>
      </c>
      <c r="I909" s="41" t="s">
        <v>1433</v>
      </c>
      <c r="J909" s="42" t="s">
        <v>144</v>
      </c>
      <c r="K909" s="30" t="s">
        <v>21449</v>
      </c>
      <c r="L909" s="73" t="s">
        <v>28987</v>
      </c>
      <c r="M909" s="73" t="s">
        <v>28988</v>
      </c>
    </row>
    <row r="910" spans="1:13" ht="111.45" customHeight="1">
      <c r="A910" s="40">
        <v>909</v>
      </c>
      <c r="B910" s="29" t="s">
        <v>10756</v>
      </c>
      <c r="C910" s="41"/>
      <c r="D910" s="41"/>
      <c r="E910" s="41" t="s">
        <v>23001</v>
      </c>
      <c r="F910" s="41" t="s">
        <v>10053</v>
      </c>
      <c r="G910" s="41" t="s">
        <v>10054</v>
      </c>
      <c r="H910" s="41" t="s">
        <v>10055</v>
      </c>
      <c r="I910" s="41" t="s">
        <v>10056</v>
      </c>
      <c r="J910" s="42" t="s">
        <v>133</v>
      </c>
      <c r="K910" s="30" t="s">
        <v>21322</v>
      </c>
      <c r="L910" s="73" t="s">
        <v>28987</v>
      </c>
      <c r="M910" s="73" t="s">
        <v>28988</v>
      </c>
    </row>
    <row r="911" spans="1:13" ht="111.45" customHeight="1">
      <c r="A911" s="40">
        <v>910</v>
      </c>
      <c r="B911" s="29" t="s">
        <v>9986</v>
      </c>
      <c r="C911" s="41"/>
      <c r="D911" s="41"/>
      <c r="E911" s="41" t="s">
        <v>23001</v>
      </c>
      <c r="F911" s="41" t="s">
        <v>9987</v>
      </c>
      <c r="G911" s="41" t="s">
        <v>9988</v>
      </c>
      <c r="H911" s="41" t="s">
        <v>9989</v>
      </c>
      <c r="I911" s="41" t="s">
        <v>9990</v>
      </c>
      <c r="J911" s="42" t="s">
        <v>144</v>
      </c>
      <c r="K911" s="30" t="s">
        <v>21312</v>
      </c>
      <c r="L911" s="73" t="s">
        <v>28987</v>
      </c>
      <c r="M911" s="73" t="s">
        <v>28988</v>
      </c>
    </row>
    <row r="912" spans="1:13" ht="111.45" customHeight="1">
      <c r="A912" s="40">
        <v>911</v>
      </c>
      <c r="B912" s="29" t="s">
        <v>10772</v>
      </c>
      <c r="C912" s="41"/>
      <c r="D912" s="41"/>
      <c r="E912" s="41" t="s">
        <v>23001</v>
      </c>
      <c r="F912" s="41" t="s">
        <v>10773</v>
      </c>
      <c r="G912" s="41" t="s">
        <v>10774</v>
      </c>
      <c r="H912" s="41" t="s">
        <v>10775</v>
      </c>
      <c r="I912" s="41" t="s">
        <v>10776</v>
      </c>
      <c r="J912" s="42" t="s">
        <v>127</v>
      </c>
      <c r="K912" s="30" t="s">
        <v>21456</v>
      </c>
      <c r="L912" s="73" t="s">
        <v>28987</v>
      </c>
      <c r="M912" s="73" t="s">
        <v>28988</v>
      </c>
    </row>
    <row r="913" spans="1:13" ht="111.45" customHeight="1">
      <c r="A913" s="40">
        <v>912</v>
      </c>
      <c r="B913" s="29" t="s">
        <v>10812</v>
      </c>
      <c r="C913" s="41"/>
      <c r="D913" s="41"/>
      <c r="E913" s="41" t="s">
        <v>23001</v>
      </c>
      <c r="F913" s="41" t="s">
        <v>4575</v>
      </c>
      <c r="G913" s="41" t="s">
        <v>300</v>
      </c>
      <c r="H913" s="41" t="s">
        <v>1369</v>
      </c>
      <c r="I913" s="41" t="s">
        <v>138</v>
      </c>
      <c r="J913" s="42" t="s">
        <v>144</v>
      </c>
      <c r="K913" s="30" t="s">
        <v>19044</v>
      </c>
      <c r="L913" s="73" t="s">
        <v>28987</v>
      </c>
      <c r="M913" s="73" t="s">
        <v>28988</v>
      </c>
    </row>
    <row r="914" spans="1:13" ht="111.45" customHeight="1">
      <c r="A914" s="40">
        <v>913</v>
      </c>
      <c r="B914" s="29" t="s">
        <v>122</v>
      </c>
      <c r="C914" s="41"/>
      <c r="D914" s="41"/>
      <c r="E914" s="41" t="s">
        <v>23001</v>
      </c>
      <c r="F914" s="41" t="s">
        <v>123</v>
      </c>
      <c r="G914" s="41" t="s">
        <v>124</v>
      </c>
      <c r="H914" s="41" t="s">
        <v>125</v>
      </c>
      <c r="I914" s="41" t="s">
        <v>126</v>
      </c>
      <c r="J914" s="42" t="s">
        <v>127</v>
      </c>
      <c r="K914" s="30" t="s">
        <v>19435</v>
      </c>
      <c r="L914" s="73" t="s">
        <v>28987</v>
      </c>
      <c r="M914" s="73" t="s">
        <v>28988</v>
      </c>
    </row>
    <row r="915" spans="1:13" ht="111.45" customHeight="1">
      <c r="A915" s="40">
        <v>914</v>
      </c>
      <c r="B915" s="29" t="s">
        <v>145</v>
      </c>
      <c r="C915" s="41"/>
      <c r="D915" s="41"/>
      <c r="E915" s="41" t="s">
        <v>23001</v>
      </c>
      <c r="F915" s="41" t="s">
        <v>146</v>
      </c>
      <c r="G915" s="41" t="s">
        <v>147</v>
      </c>
      <c r="H915" s="41" t="s">
        <v>148</v>
      </c>
      <c r="I915" s="41" t="s">
        <v>149</v>
      </c>
      <c r="J915" s="42" t="s">
        <v>144</v>
      </c>
      <c r="K915" s="30" t="s">
        <v>19437</v>
      </c>
      <c r="L915" s="73" t="s">
        <v>28987</v>
      </c>
      <c r="M915" s="73" t="s">
        <v>28988</v>
      </c>
    </row>
    <row r="916" spans="1:13" ht="111.45" customHeight="1">
      <c r="A916" s="40">
        <v>915</v>
      </c>
      <c r="B916" s="29" t="s">
        <v>166</v>
      </c>
      <c r="C916" s="41"/>
      <c r="D916" s="41"/>
      <c r="E916" s="41" t="s">
        <v>23001</v>
      </c>
      <c r="F916" s="41" t="s">
        <v>167</v>
      </c>
      <c r="G916" s="41" t="s">
        <v>168</v>
      </c>
      <c r="H916" s="41" t="s">
        <v>169</v>
      </c>
      <c r="I916" s="41" t="s">
        <v>170</v>
      </c>
      <c r="J916" s="42" t="s">
        <v>144</v>
      </c>
      <c r="K916" s="30" t="s">
        <v>19439</v>
      </c>
      <c r="L916" s="73" t="s">
        <v>28987</v>
      </c>
      <c r="M916" s="73" t="s">
        <v>28988</v>
      </c>
    </row>
    <row r="917" spans="1:13" ht="111.45" customHeight="1">
      <c r="A917" s="40">
        <v>916</v>
      </c>
      <c r="B917" s="29" t="s">
        <v>181</v>
      </c>
      <c r="C917" s="41"/>
      <c r="D917" s="41"/>
      <c r="E917" s="41" t="s">
        <v>23001</v>
      </c>
      <c r="F917" s="41" t="s">
        <v>182</v>
      </c>
      <c r="G917" s="41" t="s">
        <v>183</v>
      </c>
      <c r="H917" s="41" t="s">
        <v>184</v>
      </c>
      <c r="I917" s="41" t="s">
        <v>185</v>
      </c>
      <c r="J917" s="42" t="s">
        <v>144</v>
      </c>
      <c r="K917" s="30" t="s">
        <v>19442</v>
      </c>
      <c r="L917" s="73" t="s">
        <v>28987</v>
      </c>
      <c r="M917" s="73" t="s">
        <v>28988</v>
      </c>
    </row>
    <row r="918" spans="1:13" ht="111.45" customHeight="1">
      <c r="A918" s="40">
        <v>917</v>
      </c>
      <c r="B918" s="29" t="s">
        <v>205</v>
      </c>
      <c r="C918" s="41"/>
      <c r="D918" s="41"/>
      <c r="E918" s="41" t="s">
        <v>23001</v>
      </c>
      <c r="F918" s="41" t="s">
        <v>206</v>
      </c>
      <c r="G918" s="41" t="s">
        <v>207</v>
      </c>
      <c r="H918" s="41" t="s">
        <v>208</v>
      </c>
      <c r="I918" s="41" t="s">
        <v>209</v>
      </c>
      <c r="J918" s="42" t="s">
        <v>144</v>
      </c>
      <c r="K918" s="30" t="s">
        <v>19446</v>
      </c>
      <c r="L918" s="73" t="s">
        <v>28987</v>
      </c>
      <c r="M918" s="73" t="s">
        <v>28988</v>
      </c>
    </row>
    <row r="919" spans="1:13" ht="111.45" customHeight="1">
      <c r="A919" s="40">
        <v>918</v>
      </c>
      <c r="B919" s="29" t="s">
        <v>215</v>
      </c>
      <c r="C919" s="41"/>
      <c r="D919" s="41"/>
      <c r="E919" s="41" t="s">
        <v>23001</v>
      </c>
      <c r="F919" s="41" t="s">
        <v>216</v>
      </c>
      <c r="G919" s="41" t="s">
        <v>217</v>
      </c>
      <c r="H919" s="41" t="s">
        <v>218</v>
      </c>
      <c r="I919" s="41" t="s">
        <v>219</v>
      </c>
      <c r="J919" s="42" t="s">
        <v>144</v>
      </c>
      <c r="K919" s="30" t="s">
        <v>19448</v>
      </c>
      <c r="L919" s="73" t="s">
        <v>28987</v>
      </c>
      <c r="M919" s="73" t="s">
        <v>28988</v>
      </c>
    </row>
    <row r="920" spans="1:13" ht="111.45" customHeight="1">
      <c r="A920" s="40">
        <v>919</v>
      </c>
      <c r="B920" s="29" t="s">
        <v>242</v>
      </c>
      <c r="C920" s="41"/>
      <c r="D920" s="41"/>
      <c r="E920" s="41" t="s">
        <v>23001</v>
      </c>
      <c r="F920" s="41" t="s">
        <v>243</v>
      </c>
      <c r="G920" s="41" t="s">
        <v>244</v>
      </c>
      <c r="H920" s="41" t="s">
        <v>245</v>
      </c>
      <c r="I920" s="41" t="s">
        <v>246</v>
      </c>
      <c r="J920" s="42" t="s">
        <v>144</v>
      </c>
      <c r="K920" s="30" t="s">
        <v>19452</v>
      </c>
      <c r="L920" s="73" t="s">
        <v>28987</v>
      </c>
      <c r="M920" s="73" t="s">
        <v>28988</v>
      </c>
    </row>
    <row r="921" spans="1:13" ht="111.45" customHeight="1">
      <c r="A921" s="40">
        <v>920</v>
      </c>
      <c r="B921" s="29" t="s">
        <v>273</v>
      </c>
      <c r="C921" s="41"/>
      <c r="D921" s="41"/>
      <c r="E921" s="41" t="s">
        <v>23001</v>
      </c>
      <c r="F921" s="41" t="s">
        <v>274</v>
      </c>
      <c r="G921" s="41" t="s">
        <v>275</v>
      </c>
      <c r="H921" s="41" t="s">
        <v>276</v>
      </c>
      <c r="I921" s="41" t="s">
        <v>277</v>
      </c>
      <c r="J921" s="42" t="s">
        <v>133</v>
      </c>
      <c r="K921" s="30" t="s">
        <v>18652</v>
      </c>
      <c r="L921" s="73" t="s">
        <v>28987</v>
      </c>
      <c r="M921" s="73" t="s">
        <v>28988</v>
      </c>
    </row>
    <row r="922" spans="1:13" ht="111.45" customHeight="1">
      <c r="A922" s="40">
        <v>921</v>
      </c>
      <c r="B922" s="29" t="s">
        <v>288</v>
      </c>
      <c r="C922" s="41"/>
      <c r="D922" s="41"/>
      <c r="E922" s="41" t="s">
        <v>23001</v>
      </c>
      <c r="F922" s="41" t="s">
        <v>289</v>
      </c>
      <c r="G922" s="41" t="s">
        <v>290</v>
      </c>
      <c r="H922" s="41" t="s">
        <v>291</v>
      </c>
      <c r="I922" s="41" t="s">
        <v>292</v>
      </c>
      <c r="J922" s="42" t="s">
        <v>133</v>
      </c>
      <c r="K922" s="30" t="s">
        <v>19459</v>
      </c>
      <c r="L922" s="73" t="s">
        <v>28987</v>
      </c>
      <c r="M922" s="73" t="s">
        <v>28988</v>
      </c>
    </row>
    <row r="923" spans="1:13" ht="111.45" customHeight="1">
      <c r="A923" s="40">
        <v>922</v>
      </c>
      <c r="B923" s="29" t="s">
        <v>298</v>
      </c>
      <c r="C923" s="41"/>
      <c r="D923" s="41"/>
      <c r="E923" s="41" t="s">
        <v>23001</v>
      </c>
      <c r="F923" s="41" t="s">
        <v>299</v>
      </c>
      <c r="G923" s="41" t="s">
        <v>300</v>
      </c>
      <c r="H923" s="41" t="s">
        <v>301</v>
      </c>
      <c r="I923" s="41" t="s">
        <v>302</v>
      </c>
      <c r="J923" s="42" t="s">
        <v>144</v>
      </c>
      <c r="K923" s="30" t="s">
        <v>19461</v>
      </c>
      <c r="L923" s="73" t="s">
        <v>28987</v>
      </c>
      <c r="M923" s="73" t="s">
        <v>28988</v>
      </c>
    </row>
    <row r="924" spans="1:13" ht="111.45" customHeight="1">
      <c r="A924" s="40">
        <v>923</v>
      </c>
      <c r="B924" s="29" t="s">
        <v>303</v>
      </c>
      <c r="C924" s="41"/>
      <c r="D924" s="41"/>
      <c r="E924" s="41" t="s">
        <v>23001</v>
      </c>
      <c r="F924" s="41" t="s">
        <v>304</v>
      </c>
      <c r="G924" s="41" t="s">
        <v>305</v>
      </c>
      <c r="H924" s="41" t="s">
        <v>306</v>
      </c>
      <c r="I924" s="41" t="s">
        <v>307</v>
      </c>
      <c r="J924" s="42" t="s">
        <v>144</v>
      </c>
      <c r="K924" s="30" t="s">
        <v>19462</v>
      </c>
      <c r="L924" s="73" t="s">
        <v>28987</v>
      </c>
      <c r="M924" s="73" t="s">
        <v>28988</v>
      </c>
    </row>
    <row r="925" spans="1:13" ht="111.45" customHeight="1">
      <c r="A925" s="40">
        <v>924</v>
      </c>
      <c r="B925" s="29" t="s">
        <v>308</v>
      </c>
      <c r="C925" s="41"/>
      <c r="D925" s="41"/>
      <c r="E925" s="41" t="s">
        <v>23001</v>
      </c>
      <c r="F925" s="41" t="s">
        <v>123</v>
      </c>
      <c r="G925" s="41" t="s">
        <v>124</v>
      </c>
      <c r="H925" s="41" t="s">
        <v>125</v>
      </c>
      <c r="I925" s="41" t="s">
        <v>309</v>
      </c>
      <c r="J925" s="42" t="s">
        <v>127</v>
      </c>
      <c r="K925" s="30" t="s">
        <v>18653</v>
      </c>
      <c r="L925" s="73" t="s">
        <v>28987</v>
      </c>
      <c r="M925" s="73" t="s">
        <v>28988</v>
      </c>
    </row>
    <row r="926" spans="1:13" ht="111.45" customHeight="1">
      <c r="A926" s="40">
        <v>925</v>
      </c>
      <c r="B926" s="29" t="s">
        <v>310</v>
      </c>
      <c r="C926" s="41"/>
      <c r="D926" s="41"/>
      <c r="E926" s="41" t="s">
        <v>23001</v>
      </c>
      <c r="F926" s="41" t="s">
        <v>311</v>
      </c>
      <c r="G926" s="41" t="s">
        <v>312</v>
      </c>
      <c r="H926" s="41" t="s">
        <v>313</v>
      </c>
      <c r="I926" s="41" t="s">
        <v>314</v>
      </c>
      <c r="J926" s="42" t="s">
        <v>133</v>
      </c>
      <c r="K926" s="30" t="s">
        <v>19463</v>
      </c>
      <c r="L926" s="73" t="s">
        <v>28987</v>
      </c>
      <c r="M926" s="73" t="s">
        <v>28988</v>
      </c>
    </row>
    <row r="927" spans="1:13" ht="111.45" customHeight="1">
      <c r="A927" s="40">
        <v>926</v>
      </c>
      <c r="B927" s="29" t="s">
        <v>315</v>
      </c>
      <c r="C927" s="41"/>
      <c r="D927" s="41"/>
      <c r="E927" s="41" t="s">
        <v>23001</v>
      </c>
      <c r="F927" s="41" t="s">
        <v>316</v>
      </c>
      <c r="G927" s="41" t="s">
        <v>317</v>
      </c>
      <c r="H927" s="41" t="s">
        <v>318</v>
      </c>
      <c r="I927" s="41" t="s">
        <v>319</v>
      </c>
      <c r="J927" s="42" t="s">
        <v>133</v>
      </c>
      <c r="K927" s="30" t="s">
        <v>19464</v>
      </c>
      <c r="L927" s="73" t="s">
        <v>28987</v>
      </c>
      <c r="M927" s="73" t="s">
        <v>28988</v>
      </c>
    </row>
    <row r="928" spans="1:13" ht="111.45" customHeight="1">
      <c r="A928" s="40">
        <v>927</v>
      </c>
      <c r="B928" s="29" t="s">
        <v>340</v>
      </c>
      <c r="C928" s="41"/>
      <c r="D928" s="41"/>
      <c r="E928" s="41" t="s">
        <v>23001</v>
      </c>
      <c r="F928" s="41" t="s">
        <v>341</v>
      </c>
      <c r="G928" s="41" t="s">
        <v>342</v>
      </c>
      <c r="H928" s="41" t="s">
        <v>343</v>
      </c>
      <c r="I928" s="41" t="s">
        <v>344</v>
      </c>
      <c r="J928" s="42" t="s">
        <v>133</v>
      </c>
      <c r="K928" s="30" t="s">
        <v>18656</v>
      </c>
      <c r="L928" s="73" t="s">
        <v>28987</v>
      </c>
      <c r="M928" s="73" t="s">
        <v>28988</v>
      </c>
    </row>
    <row r="929" spans="1:13" ht="111.45" customHeight="1">
      <c r="A929" s="40">
        <v>928</v>
      </c>
      <c r="B929" s="29" t="s">
        <v>345</v>
      </c>
      <c r="C929" s="41"/>
      <c r="D929" s="41"/>
      <c r="E929" s="41" t="s">
        <v>23001</v>
      </c>
      <c r="F929" s="41" t="s">
        <v>346</v>
      </c>
      <c r="G929" s="41" t="s">
        <v>347</v>
      </c>
      <c r="H929" s="41" t="s">
        <v>348</v>
      </c>
      <c r="I929" s="41" t="s">
        <v>349</v>
      </c>
      <c r="J929" s="42" t="s">
        <v>133</v>
      </c>
      <c r="K929" s="30" t="s">
        <v>18657</v>
      </c>
      <c r="L929" s="73" t="s">
        <v>28987</v>
      </c>
      <c r="M929" s="73" t="s">
        <v>28988</v>
      </c>
    </row>
    <row r="930" spans="1:13" ht="111.45" customHeight="1">
      <c r="A930" s="40">
        <v>929</v>
      </c>
      <c r="B930" s="29" t="s">
        <v>350</v>
      </c>
      <c r="C930" s="41"/>
      <c r="D930" s="41"/>
      <c r="E930" s="41" t="s">
        <v>23001</v>
      </c>
      <c r="F930" s="41" t="s">
        <v>351</v>
      </c>
      <c r="G930" s="41" t="s">
        <v>352</v>
      </c>
      <c r="H930" s="41" t="s">
        <v>353</v>
      </c>
      <c r="I930" s="41" t="s">
        <v>354</v>
      </c>
      <c r="J930" s="42" t="s">
        <v>160</v>
      </c>
      <c r="K930" s="30" t="s">
        <v>19467</v>
      </c>
      <c r="L930" s="73" t="s">
        <v>28987</v>
      </c>
      <c r="M930" s="73" t="s">
        <v>28988</v>
      </c>
    </row>
    <row r="931" spans="1:13" ht="111.45" customHeight="1">
      <c r="A931" s="40">
        <v>930</v>
      </c>
      <c r="B931" s="29" t="s">
        <v>355</v>
      </c>
      <c r="C931" s="41"/>
      <c r="D931" s="41"/>
      <c r="E931" s="41" t="s">
        <v>23001</v>
      </c>
      <c r="F931" s="41" t="s">
        <v>356</v>
      </c>
      <c r="G931" s="41" t="s">
        <v>357</v>
      </c>
      <c r="H931" s="41" t="s">
        <v>358</v>
      </c>
      <c r="I931" s="41" t="s">
        <v>359</v>
      </c>
      <c r="J931" s="42" t="s">
        <v>127</v>
      </c>
      <c r="K931" s="30" t="s">
        <v>18658</v>
      </c>
      <c r="L931" s="73" t="s">
        <v>28987</v>
      </c>
      <c r="M931" s="73" t="s">
        <v>28988</v>
      </c>
    </row>
    <row r="932" spans="1:13" ht="111.45" customHeight="1">
      <c r="A932" s="40">
        <v>931</v>
      </c>
      <c r="B932" s="29" t="s">
        <v>370</v>
      </c>
      <c r="C932" s="41"/>
      <c r="D932" s="41"/>
      <c r="E932" s="41" t="s">
        <v>23001</v>
      </c>
      <c r="F932" s="41" t="s">
        <v>371</v>
      </c>
      <c r="G932" s="41" t="s">
        <v>372</v>
      </c>
      <c r="H932" s="41" t="s">
        <v>373</v>
      </c>
      <c r="I932" s="41" t="s">
        <v>374</v>
      </c>
      <c r="J932" s="42" t="s">
        <v>160</v>
      </c>
      <c r="K932" s="30" t="s">
        <v>19469</v>
      </c>
      <c r="L932" s="73" t="s">
        <v>28987</v>
      </c>
      <c r="M932" s="73" t="s">
        <v>28988</v>
      </c>
    </row>
    <row r="933" spans="1:13" ht="111.45" customHeight="1">
      <c r="A933" s="40">
        <v>932</v>
      </c>
      <c r="B933" s="29" t="s">
        <v>375</v>
      </c>
      <c r="C933" s="41"/>
      <c r="D933" s="41"/>
      <c r="E933" s="41" t="s">
        <v>23001</v>
      </c>
      <c r="F933" s="41" t="s">
        <v>376</v>
      </c>
      <c r="G933" s="41" t="s">
        <v>377</v>
      </c>
      <c r="H933" s="41" t="s">
        <v>378</v>
      </c>
      <c r="I933" s="41" t="s">
        <v>379</v>
      </c>
      <c r="J933" s="42" t="s">
        <v>160</v>
      </c>
      <c r="K933" s="30" t="s">
        <v>19470</v>
      </c>
      <c r="L933" s="73" t="s">
        <v>28987</v>
      </c>
      <c r="M933" s="73" t="s">
        <v>28988</v>
      </c>
    </row>
    <row r="934" spans="1:13" ht="111.45" customHeight="1">
      <c r="A934" s="40">
        <v>933</v>
      </c>
      <c r="B934" s="29" t="s">
        <v>385</v>
      </c>
      <c r="C934" s="41"/>
      <c r="D934" s="41"/>
      <c r="E934" s="41" t="s">
        <v>23001</v>
      </c>
      <c r="F934" s="41" t="s">
        <v>386</v>
      </c>
      <c r="G934" s="41" t="s">
        <v>387</v>
      </c>
      <c r="H934" s="41" t="s">
        <v>388</v>
      </c>
      <c r="I934" s="41" t="s">
        <v>389</v>
      </c>
      <c r="J934" s="42" t="s">
        <v>144</v>
      </c>
      <c r="K934" s="30" t="s">
        <v>18660</v>
      </c>
      <c r="L934" s="73" t="s">
        <v>28987</v>
      </c>
      <c r="M934" s="73" t="s">
        <v>28988</v>
      </c>
    </row>
    <row r="935" spans="1:13" ht="111.45" customHeight="1">
      <c r="A935" s="40">
        <v>934</v>
      </c>
      <c r="B935" s="29" t="s">
        <v>395</v>
      </c>
      <c r="C935" s="41"/>
      <c r="D935" s="41"/>
      <c r="E935" s="41" t="s">
        <v>23001</v>
      </c>
      <c r="F935" s="41" t="s">
        <v>135</v>
      </c>
      <c r="G935" s="41" t="s">
        <v>396</v>
      </c>
      <c r="H935" s="41" t="s">
        <v>397</v>
      </c>
      <c r="I935" s="41" t="s">
        <v>398</v>
      </c>
      <c r="J935" s="42" t="s">
        <v>133</v>
      </c>
      <c r="K935" s="30" t="s">
        <v>18661</v>
      </c>
      <c r="L935" s="73" t="s">
        <v>28987</v>
      </c>
      <c r="M935" s="73" t="s">
        <v>28988</v>
      </c>
    </row>
    <row r="936" spans="1:13" ht="111.45" customHeight="1">
      <c r="A936" s="40">
        <v>935</v>
      </c>
      <c r="B936" s="29" t="s">
        <v>409</v>
      </c>
      <c r="C936" s="41"/>
      <c r="D936" s="41"/>
      <c r="E936" s="41" t="s">
        <v>23001</v>
      </c>
      <c r="F936" s="41" t="s">
        <v>410</v>
      </c>
      <c r="G936" s="41" t="s">
        <v>411</v>
      </c>
      <c r="H936" s="41" t="s">
        <v>412</v>
      </c>
      <c r="I936" s="41" t="s">
        <v>413</v>
      </c>
      <c r="J936" s="42" t="s">
        <v>127</v>
      </c>
      <c r="K936" s="30" t="s">
        <v>19474</v>
      </c>
      <c r="L936" s="73" t="s">
        <v>28987</v>
      </c>
      <c r="M936" s="73" t="s">
        <v>28988</v>
      </c>
    </row>
    <row r="937" spans="1:13" ht="111.45" customHeight="1">
      <c r="A937" s="40">
        <v>936</v>
      </c>
      <c r="B937" s="29" t="s">
        <v>414</v>
      </c>
      <c r="C937" s="41"/>
      <c r="D937" s="41"/>
      <c r="E937" s="41" t="s">
        <v>23001</v>
      </c>
      <c r="F937" s="41" t="s">
        <v>415</v>
      </c>
      <c r="G937" s="41" t="s">
        <v>416</v>
      </c>
      <c r="H937" s="41" t="s">
        <v>417</v>
      </c>
      <c r="I937" s="41" t="s">
        <v>418</v>
      </c>
      <c r="J937" s="42" t="s">
        <v>127</v>
      </c>
      <c r="K937" s="30" t="s">
        <v>19475</v>
      </c>
      <c r="L937" s="73" t="s">
        <v>28987</v>
      </c>
      <c r="M937" s="73" t="s">
        <v>28988</v>
      </c>
    </row>
    <row r="938" spans="1:13" ht="111.45" customHeight="1">
      <c r="A938" s="40">
        <v>937</v>
      </c>
      <c r="B938" s="29" t="s">
        <v>419</v>
      </c>
      <c r="C938" s="41"/>
      <c r="D938" s="41"/>
      <c r="E938" s="41" t="s">
        <v>23001</v>
      </c>
      <c r="F938" s="41" t="s">
        <v>420</v>
      </c>
      <c r="G938" s="41" t="s">
        <v>421</v>
      </c>
      <c r="H938" s="41" t="s">
        <v>422</v>
      </c>
      <c r="I938" s="41" t="s">
        <v>423</v>
      </c>
      <c r="J938" s="42" t="s">
        <v>144</v>
      </c>
      <c r="K938" s="30" t="s">
        <v>19476</v>
      </c>
      <c r="L938" s="73" t="s">
        <v>28987</v>
      </c>
      <c r="M938" s="73" t="s">
        <v>28988</v>
      </c>
    </row>
    <row r="939" spans="1:13" ht="111.45" customHeight="1">
      <c r="A939" s="40">
        <v>938</v>
      </c>
      <c r="B939" s="29" t="s">
        <v>439</v>
      </c>
      <c r="C939" s="41"/>
      <c r="D939" s="41"/>
      <c r="E939" s="41" t="s">
        <v>23001</v>
      </c>
      <c r="F939" s="41" t="s">
        <v>440</v>
      </c>
      <c r="G939" s="41" t="s">
        <v>441</v>
      </c>
      <c r="H939" s="41" t="s">
        <v>442</v>
      </c>
      <c r="I939" s="41" t="s">
        <v>443</v>
      </c>
      <c r="J939" s="42" t="s">
        <v>127</v>
      </c>
      <c r="K939" s="30" t="s">
        <v>19479</v>
      </c>
      <c r="L939" s="73" t="s">
        <v>28987</v>
      </c>
      <c r="M939" s="73" t="s">
        <v>28988</v>
      </c>
    </row>
    <row r="940" spans="1:13" ht="111.45" customHeight="1">
      <c r="A940" s="40">
        <v>939</v>
      </c>
      <c r="B940" s="29" t="s">
        <v>454</v>
      </c>
      <c r="C940" s="41"/>
      <c r="D940" s="41"/>
      <c r="E940" s="41" t="s">
        <v>23001</v>
      </c>
      <c r="F940" s="41" t="s">
        <v>455</v>
      </c>
      <c r="G940" s="41" t="s">
        <v>456</v>
      </c>
      <c r="H940" s="41" t="s">
        <v>457</v>
      </c>
      <c r="I940" s="41" t="s">
        <v>458</v>
      </c>
      <c r="J940" s="42" t="s">
        <v>133</v>
      </c>
      <c r="K940" s="30" t="s">
        <v>18664</v>
      </c>
      <c r="L940" s="73" t="s">
        <v>28987</v>
      </c>
      <c r="M940" s="73" t="s">
        <v>28988</v>
      </c>
    </row>
    <row r="941" spans="1:13" ht="111.45" customHeight="1">
      <c r="A941" s="40">
        <v>940</v>
      </c>
      <c r="B941" s="29" t="s">
        <v>469</v>
      </c>
      <c r="C941" s="41"/>
      <c r="D941" s="41"/>
      <c r="E941" s="41" t="s">
        <v>23001</v>
      </c>
      <c r="F941" s="41" t="s">
        <v>135</v>
      </c>
      <c r="G941" s="41" t="s">
        <v>396</v>
      </c>
      <c r="H941" s="41" t="s">
        <v>397</v>
      </c>
      <c r="I941" s="41" t="s">
        <v>398</v>
      </c>
      <c r="J941" s="42" t="s">
        <v>133</v>
      </c>
      <c r="K941" s="30" t="s">
        <v>19483</v>
      </c>
      <c r="L941" s="73" t="s">
        <v>28987</v>
      </c>
      <c r="M941" s="73" t="s">
        <v>28988</v>
      </c>
    </row>
    <row r="942" spans="1:13" ht="111.45" customHeight="1">
      <c r="A942" s="40">
        <v>941</v>
      </c>
      <c r="B942" s="29" t="s">
        <v>470</v>
      </c>
      <c r="C942" s="41"/>
      <c r="D942" s="41"/>
      <c r="E942" s="41" t="s">
        <v>23001</v>
      </c>
      <c r="F942" s="41" t="s">
        <v>197</v>
      </c>
      <c r="G942" s="41" t="s">
        <v>198</v>
      </c>
      <c r="H942" s="41" t="s">
        <v>199</v>
      </c>
      <c r="I942" s="41" t="s">
        <v>185</v>
      </c>
      <c r="J942" s="42" t="s">
        <v>127</v>
      </c>
      <c r="K942" s="30" t="s">
        <v>19484</v>
      </c>
      <c r="L942" s="73" t="s">
        <v>28987</v>
      </c>
      <c r="M942" s="73" t="s">
        <v>28988</v>
      </c>
    </row>
    <row r="943" spans="1:13" ht="111.45" customHeight="1">
      <c r="A943" s="40">
        <v>942</v>
      </c>
      <c r="B943" s="29" t="s">
        <v>471</v>
      </c>
      <c r="C943" s="41"/>
      <c r="D943" s="41"/>
      <c r="E943" s="41" t="s">
        <v>23001</v>
      </c>
      <c r="F943" s="41" t="s">
        <v>299</v>
      </c>
      <c r="G943" s="41" t="s">
        <v>300</v>
      </c>
      <c r="H943" s="41" t="s">
        <v>301</v>
      </c>
      <c r="I943" s="41" t="s">
        <v>302</v>
      </c>
      <c r="J943" s="42" t="s">
        <v>144</v>
      </c>
      <c r="K943" s="30" t="s">
        <v>19485</v>
      </c>
      <c r="L943" s="73" t="s">
        <v>28987</v>
      </c>
      <c r="M943" s="73" t="s">
        <v>28988</v>
      </c>
    </row>
    <row r="944" spans="1:13" ht="111.45" customHeight="1">
      <c r="A944" s="40">
        <v>943</v>
      </c>
      <c r="B944" s="29" t="s">
        <v>492</v>
      </c>
      <c r="C944" s="41"/>
      <c r="D944" s="41"/>
      <c r="E944" s="41" t="s">
        <v>23001</v>
      </c>
      <c r="F944" s="41" t="s">
        <v>493</v>
      </c>
      <c r="G944" s="41" t="s">
        <v>494</v>
      </c>
      <c r="H944" s="41" t="s">
        <v>495</v>
      </c>
      <c r="I944" s="41" t="s">
        <v>496</v>
      </c>
      <c r="J944" s="42" t="s">
        <v>144</v>
      </c>
      <c r="K944" s="30" t="s">
        <v>19487</v>
      </c>
      <c r="L944" s="73" t="s">
        <v>28987</v>
      </c>
      <c r="M944" s="73" t="s">
        <v>28988</v>
      </c>
    </row>
    <row r="945" spans="1:13" ht="111.45" customHeight="1">
      <c r="A945" s="40">
        <v>944</v>
      </c>
      <c r="B945" s="29" t="s">
        <v>512</v>
      </c>
      <c r="C945" s="41"/>
      <c r="D945" s="41"/>
      <c r="E945" s="41" t="s">
        <v>23001</v>
      </c>
      <c r="F945" s="41" t="s">
        <v>513</v>
      </c>
      <c r="G945" s="41" t="s">
        <v>514</v>
      </c>
      <c r="H945" s="41" t="s">
        <v>515</v>
      </c>
      <c r="I945" s="41" t="s">
        <v>516</v>
      </c>
      <c r="J945" s="42" t="s">
        <v>133</v>
      </c>
      <c r="K945" s="30" t="s">
        <v>19489</v>
      </c>
      <c r="L945" s="73" t="s">
        <v>28987</v>
      </c>
      <c r="M945" s="73" t="s">
        <v>28988</v>
      </c>
    </row>
    <row r="946" spans="1:13" ht="111.45" customHeight="1">
      <c r="A946" s="40">
        <v>945</v>
      </c>
      <c r="B946" s="29" t="s">
        <v>517</v>
      </c>
      <c r="C946" s="41"/>
      <c r="D946" s="41"/>
      <c r="E946" s="41" t="s">
        <v>23001</v>
      </c>
      <c r="F946" s="41" t="s">
        <v>518</v>
      </c>
      <c r="G946" s="41" t="s">
        <v>519</v>
      </c>
      <c r="H946" s="41" t="s">
        <v>520</v>
      </c>
      <c r="I946" s="41" t="s">
        <v>521</v>
      </c>
      <c r="J946" s="42" t="s">
        <v>160</v>
      </c>
      <c r="K946" s="30" t="s">
        <v>19490</v>
      </c>
      <c r="L946" s="73" t="s">
        <v>28987</v>
      </c>
      <c r="M946" s="73" t="s">
        <v>28988</v>
      </c>
    </row>
    <row r="947" spans="1:13" ht="111.45" customHeight="1">
      <c r="A947" s="40">
        <v>946</v>
      </c>
      <c r="B947" s="29" t="s">
        <v>528</v>
      </c>
      <c r="C947" s="41"/>
      <c r="D947" s="41"/>
      <c r="E947" s="41" t="s">
        <v>23001</v>
      </c>
      <c r="F947" s="41" t="s">
        <v>529</v>
      </c>
      <c r="G947" s="41" t="s">
        <v>530</v>
      </c>
      <c r="H947" s="41" t="s">
        <v>531</v>
      </c>
      <c r="I947" s="41" t="s">
        <v>532</v>
      </c>
      <c r="J947" s="42" t="s">
        <v>144</v>
      </c>
      <c r="K947" s="30" t="s">
        <v>19493</v>
      </c>
      <c r="L947" s="73" t="s">
        <v>28987</v>
      </c>
      <c r="M947" s="73" t="s">
        <v>28988</v>
      </c>
    </row>
    <row r="948" spans="1:13" ht="111.45" customHeight="1">
      <c r="A948" s="40">
        <v>947</v>
      </c>
      <c r="B948" s="29" t="s">
        <v>533</v>
      </c>
      <c r="C948" s="41"/>
      <c r="D948" s="41"/>
      <c r="E948" s="41" t="s">
        <v>23001</v>
      </c>
      <c r="F948" s="41" t="s">
        <v>534</v>
      </c>
      <c r="G948" s="41" t="s">
        <v>535</v>
      </c>
      <c r="H948" s="41" t="s">
        <v>536</v>
      </c>
      <c r="I948" s="41" t="s">
        <v>537</v>
      </c>
      <c r="J948" s="42" t="s">
        <v>133</v>
      </c>
      <c r="K948" s="30" t="s">
        <v>19494</v>
      </c>
      <c r="L948" s="73" t="s">
        <v>28987</v>
      </c>
      <c r="M948" s="73" t="s">
        <v>28988</v>
      </c>
    </row>
    <row r="949" spans="1:13" ht="111.45" customHeight="1">
      <c r="A949" s="40">
        <v>948</v>
      </c>
      <c r="B949" s="29" t="s">
        <v>543</v>
      </c>
      <c r="C949" s="41"/>
      <c r="D949" s="41"/>
      <c r="E949" s="41" t="s">
        <v>23001</v>
      </c>
      <c r="F949" s="41" t="s">
        <v>544</v>
      </c>
      <c r="G949" s="41" t="s">
        <v>545</v>
      </c>
      <c r="H949" s="41" t="s">
        <v>546</v>
      </c>
      <c r="I949" s="41" t="s">
        <v>547</v>
      </c>
      <c r="J949" s="42" t="s">
        <v>133</v>
      </c>
      <c r="K949" s="30" t="s">
        <v>19496</v>
      </c>
      <c r="L949" s="73" t="s">
        <v>28987</v>
      </c>
      <c r="M949" s="73" t="s">
        <v>28988</v>
      </c>
    </row>
    <row r="950" spans="1:13" ht="111.45" customHeight="1">
      <c r="A950" s="40">
        <v>949</v>
      </c>
      <c r="B950" s="29" t="s">
        <v>553</v>
      </c>
      <c r="C950" s="41"/>
      <c r="D950" s="41"/>
      <c r="E950" s="41" t="s">
        <v>23001</v>
      </c>
      <c r="F950" s="41" t="s">
        <v>554</v>
      </c>
      <c r="G950" s="41" t="s">
        <v>555</v>
      </c>
      <c r="H950" s="41" t="s">
        <v>556</v>
      </c>
      <c r="I950" s="41" t="s">
        <v>557</v>
      </c>
      <c r="J950" s="42" t="s">
        <v>133</v>
      </c>
      <c r="K950" s="30" t="s">
        <v>19498</v>
      </c>
      <c r="L950" s="73" t="s">
        <v>28987</v>
      </c>
      <c r="M950" s="73" t="s">
        <v>28988</v>
      </c>
    </row>
    <row r="951" spans="1:13" ht="111.45" customHeight="1">
      <c r="A951" s="40">
        <v>950</v>
      </c>
      <c r="B951" s="29" t="s">
        <v>558</v>
      </c>
      <c r="C951" s="41"/>
      <c r="D951" s="41"/>
      <c r="E951" s="41" t="s">
        <v>23001</v>
      </c>
      <c r="F951" s="41" t="s">
        <v>559</v>
      </c>
      <c r="G951" s="41" t="s">
        <v>560</v>
      </c>
      <c r="H951" s="41" t="s">
        <v>561</v>
      </c>
      <c r="I951" s="41" t="s">
        <v>562</v>
      </c>
      <c r="J951" s="42" t="s">
        <v>127</v>
      </c>
      <c r="K951" s="30" t="s">
        <v>19499</v>
      </c>
      <c r="L951" s="73" t="s">
        <v>28987</v>
      </c>
      <c r="M951" s="73" t="s">
        <v>28988</v>
      </c>
    </row>
    <row r="952" spans="1:13" ht="111.45" customHeight="1">
      <c r="A952" s="40">
        <v>951</v>
      </c>
      <c r="B952" s="29" t="s">
        <v>563</v>
      </c>
      <c r="C952" s="41"/>
      <c r="D952" s="41"/>
      <c r="E952" s="41" t="s">
        <v>23001</v>
      </c>
      <c r="F952" s="41" t="s">
        <v>564</v>
      </c>
      <c r="G952" s="41" t="s">
        <v>565</v>
      </c>
      <c r="H952" s="41" t="s">
        <v>566</v>
      </c>
      <c r="I952" s="41" t="s">
        <v>567</v>
      </c>
      <c r="J952" s="42" t="s">
        <v>127</v>
      </c>
      <c r="K952" s="30" t="s">
        <v>19500</v>
      </c>
      <c r="L952" s="73" t="s">
        <v>28987</v>
      </c>
      <c r="M952" s="73" t="s">
        <v>28988</v>
      </c>
    </row>
    <row r="953" spans="1:13" ht="111.45" customHeight="1">
      <c r="A953" s="40">
        <v>952</v>
      </c>
      <c r="B953" s="29" t="s">
        <v>595</v>
      </c>
      <c r="C953" s="41"/>
      <c r="D953" s="41"/>
      <c r="E953" s="41" t="s">
        <v>23001</v>
      </c>
      <c r="F953" s="41" t="s">
        <v>596</v>
      </c>
      <c r="G953" s="41" t="s">
        <v>597</v>
      </c>
      <c r="H953" s="41" t="s">
        <v>598</v>
      </c>
      <c r="I953" s="41" t="s">
        <v>599</v>
      </c>
      <c r="J953" s="42" t="s">
        <v>133</v>
      </c>
      <c r="K953" s="30" t="s">
        <v>19506</v>
      </c>
      <c r="L953" s="73" t="s">
        <v>28987</v>
      </c>
      <c r="M953" s="73" t="s">
        <v>28988</v>
      </c>
    </row>
    <row r="954" spans="1:13" ht="111.45" customHeight="1">
      <c r="A954" s="40">
        <v>953</v>
      </c>
      <c r="B954" s="29" t="s">
        <v>600</v>
      </c>
      <c r="C954" s="41"/>
      <c r="D954" s="41"/>
      <c r="E954" s="41" t="s">
        <v>23001</v>
      </c>
      <c r="F954" s="41" t="s">
        <v>601</v>
      </c>
      <c r="G954" s="41" t="s">
        <v>602</v>
      </c>
      <c r="H954" s="41" t="s">
        <v>603</v>
      </c>
      <c r="I954" s="41" t="s">
        <v>604</v>
      </c>
      <c r="J954" s="42" t="s">
        <v>133</v>
      </c>
      <c r="K954" s="30" t="s">
        <v>19507</v>
      </c>
      <c r="L954" s="73" t="s">
        <v>28987</v>
      </c>
      <c r="M954" s="73" t="s">
        <v>28988</v>
      </c>
    </row>
    <row r="955" spans="1:13" ht="111.45" customHeight="1">
      <c r="A955" s="40">
        <v>954</v>
      </c>
      <c r="B955" s="29" t="s">
        <v>612</v>
      </c>
      <c r="C955" s="41"/>
      <c r="D955" s="41"/>
      <c r="E955" s="41" t="s">
        <v>23001</v>
      </c>
      <c r="F955" s="41" t="s">
        <v>613</v>
      </c>
      <c r="G955" s="41" t="s">
        <v>614</v>
      </c>
      <c r="H955" s="41" t="s">
        <v>615</v>
      </c>
      <c r="I955" s="41" t="s">
        <v>616</v>
      </c>
      <c r="J955" s="42" t="s">
        <v>144</v>
      </c>
      <c r="K955" s="30" t="s">
        <v>18674</v>
      </c>
      <c r="L955" s="73" t="s">
        <v>28987</v>
      </c>
      <c r="M955" s="73" t="s">
        <v>28988</v>
      </c>
    </row>
    <row r="956" spans="1:13" ht="111.45" customHeight="1">
      <c r="A956" s="40">
        <v>955</v>
      </c>
      <c r="B956" s="29" t="s">
        <v>632</v>
      </c>
      <c r="C956" s="41"/>
      <c r="D956" s="41"/>
      <c r="E956" s="41" t="s">
        <v>23001</v>
      </c>
      <c r="F956" s="41" t="s">
        <v>633</v>
      </c>
      <c r="G956" s="41" t="s">
        <v>634</v>
      </c>
      <c r="H956" s="41" t="s">
        <v>635</v>
      </c>
      <c r="I956" s="41" t="s">
        <v>636</v>
      </c>
      <c r="J956" s="42" t="s">
        <v>160</v>
      </c>
      <c r="K956" s="30" t="s">
        <v>19511</v>
      </c>
      <c r="L956" s="73" t="s">
        <v>28987</v>
      </c>
      <c r="M956" s="73" t="s">
        <v>28988</v>
      </c>
    </row>
    <row r="957" spans="1:13" ht="111.45" customHeight="1">
      <c r="A957" s="40">
        <v>956</v>
      </c>
      <c r="B957" s="29" t="s">
        <v>637</v>
      </c>
      <c r="C957" s="41"/>
      <c r="D957" s="41"/>
      <c r="E957" s="41" t="s">
        <v>23001</v>
      </c>
      <c r="F957" s="41" t="s">
        <v>638</v>
      </c>
      <c r="G957" s="41" t="s">
        <v>639</v>
      </c>
      <c r="H957" s="41" t="s">
        <v>640</v>
      </c>
      <c r="I957" s="41" t="s">
        <v>641</v>
      </c>
      <c r="J957" s="42" t="s">
        <v>144</v>
      </c>
      <c r="K957" s="30" t="s">
        <v>18676</v>
      </c>
      <c r="L957" s="73" t="s">
        <v>28987</v>
      </c>
      <c r="M957" s="73" t="s">
        <v>28988</v>
      </c>
    </row>
    <row r="958" spans="1:13" ht="111.45" customHeight="1">
      <c r="A958" s="40">
        <v>957</v>
      </c>
      <c r="B958" s="29" t="s">
        <v>666</v>
      </c>
      <c r="C958" s="41"/>
      <c r="D958" s="41"/>
      <c r="E958" s="41" t="s">
        <v>23001</v>
      </c>
      <c r="F958" s="41" t="s">
        <v>667</v>
      </c>
      <c r="G958" s="41" t="s">
        <v>668</v>
      </c>
      <c r="H958" s="41" t="s">
        <v>669</v>
      </c>
      <c r="I958" s="41" t="s">
        <v>670</v>
      </c>
      <c r="J958" s="42" t="s">
        <v>127</v>
      </c>
      <c r="K958" s="30" t="s">
        <v>19516</v>
      </c>
      <c r="L958" s="73" t="s">
        <v>28987</v>
      </c>
      <c r="M958" s="73" t="s">
        <v>28988</v>
      </c>
    </row>
    <row r="959" spans="1:13" ht="111.45" customHeight="1">
      <c r="A959" s="40">
        <v>958</v>
      </c>
      <c r="B959" s="29" t="s">
        <v>691</v>
      </c>
      <c r="C959" s="41"/>
      <c r="D959" s="41"/>
      <c r="E959" s="41" t="s">
        <v>23001</v>
      </c>
      <c r="F959" s="41" t="s">
        <v>692</v>
      </c>
      <c r="G959" s="41" t="s">
        <v>693</v>
      </c>
      <c r="H959" s="41" t="s">
        <v>694</v>
      </c>
      <c r="I959" s="41" t="s">
        <v>695</v>
      </c>
      <c r="J959" s="42" t="s">
        <v>133</v>
      </c>
      <c r="K959" s="30" t="s">
        <v>19520</v>
      </c>
      <c r="L959" s="73" t="s">
        <v>28987</v>
      </c>
      <c r="M959" s="73" t="s">
        <v>28988</v>
      </c>
    </row>
    <row r="960" spans="1:13" ht="111.45" customHeight="1">
      <c r="A960" s="40">
        <v>959</v>
      </c>
      <c r="B960" s="29" t="s">
        <v>710</v>
      </c>
      <c r="C960" s="41"/>
      <c r="D960" s="41"/>
      <c r="E960" s="41" t="s">
        <v>23001</v>
      </c>
      <c r="F960" s="41" t="s">
        <v>711</v>
      </c>
      <c r="G960" s="41" t="s">
        <v>712</v>
      </c>
      <c r="H960" s="41" t="s">
        <v>713</v>
      </c>
      <c r="I960" s="41" t="s">
        <v>714</v>
      </c>
      <c r="J960" s="42" t="s">
        <v>144</v>
      </c>
      <c r="K960" s="30" t="s">
        <v>19524</v>
      </c>
      <c r="L960" s="73" t="s">
        <v>28987</v>
      </c>
      <c r="M960" s="73" t="s">
        <v>28988</v>
      </c>
    </row>
    <row r="961" spans="1:13" ht="111.45" customHeight="1">
      <c r="A961" s="40">
        <v>960</v>
      </c>
      <c r="B961" s="29" t="s">
        <v>720</v>
      </c>
      <c r="C961" s="41"/>
      <c r="D961" s="41"/>
      <c r="E961" s="41" t="s">
        <v>23001</v>
      </c>
      <c r="F961" s="41" t="s">
        <v>721</v>
      </c>
      <c r="G961" s="41" t="s">
        <v>722</v>
      </c>
      <c r="H961" s="41" t="s">
        <v>723</v>
      </c>
      <c r="I961" s="41" t="s">
        <v>724</v>
      </c>
      <c r="J961" s="42" t="s">
        <v>144</v>
      </c>
      <c r="K961" s="30" t="s">
        <v>19525</v>
      </c>
      <c r="L961" s="73" t="s">
        <v>28987</v>
      </c>
      <c r="M961" s="73" t="s">
        <v>28988</v>
      </c>
    </row>
    <row r="962" spans="1:13" ht="111.45" customHeight="1">
      <c r="A962" s="40">
        <v>961</v>
      </c>
      <c r="B962" s="29" t="s">
        <v>755</v>
      </c>
      <c r="C962" s="41"/>
      <c r="D962" s="41"/>
      <c r="E962" s="41" t="s">
        <v>23001</v>
      </c>
      <c r="F962" s="41" t="s">
        <v>756</v>
      </c>
      <c r="G962" s="41" t="s">
        <v>757</v>
      </c>
      <c r="H962" s="41" t="s">
        <v>758</v>
      </c>
      <c r="I962" s="41" t="s">
        <v>759</v>
      </c>
      <c r="J962" s="42" t="s">
        <v>160</v>
      </c>
      <c r="K962" s="30" t="s">
        <v>19533</v>
      </c>
      <c r="L962" s="73" t="s">
        <v>28987</v>
      </c>
      <c r="M962" s="73" t="s">
        <v>28988</v>
      </c>
    </row>
    <row r="963" spans="1:13" ht="111.45" customHeight="1">
      <c r="A963" s="40">
        <v>962</v>
      </c>
      <c r="B963" s="29" t="s">
        <v>770</v>
      </c>
      <c r="C963" s="41"/>
      <c r="D963" s="41"/>
      <c r="E963" s="41" t="s">
        <v>23001</v>
      </c>
      <c r="F963" s="41" t="s">
        <v>771</v>
      </c>
      <c r="G963" s="41" t="s">
        <v>772</v>
      </c>
      <c r="H963" s="41" t="s">
        <v>773</v>
      </c>
      <c r="I963" s="41" t="s">
        <v>774</v>
      </c>
      <c r="J963" s="42" t="s">
        <v>160</v>
      </c>
      <c r="K963" s="30" t="s">
        <v>19535</v>
      </c>
      <c r="L963" s="73" t="s">
        <v>28987</v>
      </c>
      <c r="M963" s="73" t="s">
        <v>28988</v>
      </c>
    </row>
    <row r="964" spans="1:13" ht="111.45" customHeight="1">
      <c r="A964" s="40">
        <v>963</v>
      </c>
      <c r="B964" s="29" t="s">
        <v>794</v>
      </c>
      <c r="C964" s="41"/>
      <c r="D964" s="41"/>
      <c r="E964" s="41" t="s">
        <v>23001</v>
      </c>
      <c r="F964" s="41" t="s">
        <v>795</v>
      </c>
      <c r="G964" s="41" t="s">
        <v>796</v>
      </c>
      <c r="H964" s="41" t="s">
        <v>797</v>
      </c>
      <c r="I964" s="41" t="s">
        <v>798</v>
      </c>
      <c r="J964" s="42" t="s">
        <v>133</v>
      </c>
      <c r="K964" s="30" t="s">
        <v>19537</v>
      </c>
      <c r="L964" s="73" t="s">
        <v>28987</v>
      </c>
      <c r="M964" s="73" t="s">
        <v>28988</v>
      </c>
    </row>
    <row r="965" spans="1:13" ht="111.45" customHeight="1">
      <c r="A965" s="40">
        <v>964</v>
      </c>
      <c r="B965" s="29" t="s">
        <v>815</v>
      </c>
      <c r="C965" s="41"/>
      <c r="D965" s="41"/>
      <c r="E965" s="41" t="s">
        <v>23001</v>
      </c>
      <c r="F965" s="41" t="s">
        <v>816</v>
      </c>
      <c r="G965" s="41" t="s">
        <v>817</v>
      </c>
      <c r="H965" s="41" t="s">
        <v>818</v>
      </c>
      <c r="I965" s="41" t="s">
        <v>819</v>
      </c>
      <c r="J965" s="42" t="s">
        <v>160</v>
      </c>
      <c r="K965" s="30" t="s">
        <v>19541</v>
      </c>
      <c r="L965" s="73" t="s">
        <v>28987</v>
      </c>
      <c r="M965" s="73" t="s">
        <v>28988</v>
      </c>
    </row>
    <row r="966" spans="1:13" ht="111.45" customHeight="1">
      <c r="A966" s="40">
        <v>965</v>
      </c>
      <c r="B966" s="29" t="s">
        <v>835</v>
      </c>
      <c r="C966" s="41"/>
      <c r="D966" s="41"/>
      <c r="E966" s="41" t="s">
        <v>23001</v>
      </c>
      <c r="F966" s="41" t="s">
        <v>836</v>
      </c>
      <c r="G966" s="41" t="s">
        <v>837</v>
      </c>
      <c r="H966" s="41" t="s">
        <v>838</v>
      </c>
      <c r="I966" s="41" t="s">
        <v>839</v>
      </c>
      <c r="J966" s="42" t="s">
        <v>127</v>
      </c>
      <c r="K966" s="30" t="s">
        <v>19545</v>
      </c>
      <c r="L966" s="73" t="s">
        <v>28987</v>
      </c>
      <c r="M966" s="73" t="s">
        <v>28988</v>
      </c>
    </row>
    <row r="967" spans="1:13" ht="111.45" customHeight="1">
      <c r="A967" s="40">
        <v>966</v>
      </c>
      <c r="B967" s="29" t="s">
        <v>845</v>
      </c>
      <c r="C967" s="41"/>
      <c r="D967" s="41"/>
      <c r="E967" s="41" t="s">
        <v>23001</v>
      </c>
      <c r="F967" s="41" t="s">
        <v>846</v>
      </c>
      <c r="G967" s="41" t="s">
        <v>847</v>
      </c>
      <c r="H967" s="41" t="s">
        <v>848</v>
      </c>
      <c r="I967" s="41" t="s">
        <v>849</v>
      </c>
      <c r="J967" s="42" t="s">
        <v>127</v>
      </c>
      <c r="K967" s="30" t="s">
        <v>19546</v>
      </c>
      <c r="L967" s="73" t="s">
        <v>28987</v>
      </c>
      <c r="M967" s="73" t="s">
        <v>28988</v>
      </c>
    </row>
    <row r="968" spans="1:13" ht="111.45" customHeight="1">
      <c r="A968" s="40">
        <v>967</v>
      </c>
      <c r="B968" s="29" t="s">
        <v>850</v>
      </c>
      <c r="C968" s="41"/>
      <c r="D968" s="41"/>
      <c r="E968" s="41" t="s">
        <v>23001</v>
      </c>
      <c r="F968" s="41" t="s">
        <v>851</v>
      </c>
      <c r="G968" s="41" t="s">
        <v>852</v>
      </c>
      <c r="H968" s="41" t="s">
        <v>853</v>
      </c>
      <c r="I968" s="41" t="s">
        <v>854</v>
      </c>
      <c r="J968" s="42" t="s">
        <v>127</v>
      </c>
      <c r="K968" s="30" t="s">
        <v>19547</v>
      </c>
      <c r="L968" s="73" t="s">
        <v>28987</v>
      </c>
      <c r="M968" s="73" t="s">
        <v>28988</v>
      </c>
    </row>
    <row r="969" spans="1:13" ht="111.45" customHeight="1">
      <c r="A969" s="40">
        <v>968</v>
      </c>
      <c r="B969" s="29" t="s">
        <v>870</v>
      </c>
      <c r="C969" s="41"/>
      <c r="D969" s="41"/>
      <c r="E969" s="41" t="s">
        <v>23001</v>
      </c>
      <c r="F969" s="41" t="s">
        <v>871</v>
      </c>
      <c r="G969" s="41" t="s">
        <v>872</v>
      </c>
      <c r="H969" s="41" t="s">
        <v>873</v>
      </c>
      <c r="I969" s="41" t="s">
        <v>874</v>
      </c>
      <c r="J969" s="42" t="s">
        <v>133</v>
      </c>
      <c r="K969" s="30" t="s">
        <v>18687</v>
      </c>
      <c r="L969" s="73" t="s">
        <v>28987</v>
      </c>
      <c r="M969" s="73" t="s">
        <v>28988</v>
      </c>
    </row>
    <row r="970" spans="1:13" ht="111.45" customHeight="1">
      <c r="A970" s="40">
        <v>969</v>
      </c>
      <c r="B970" s="29" t="s">
        <v>876</v>
      </c>
      <c r="C970" s="41"/>
      <c r="D970" s="41"/>
      <c r="E970" s="41" t="s">
        <v>23001</v>
      </c>
      <c r="F970" s="41" t="s">
        <v>877</v>
      </c>
      <c r="G970" s="41" t="s">
        <v>878</v>
      </c>
      <c r="H970" s="41" t="s">
        <v>879</v>
      </c>
      <c r="I970" s="41" t="s">
        <v>880</v>
      </c>
      <c r="J970" s="42" t="s">
        <v>160</v>
      </c>
      <c r="K970" s="30" t="s">
        <v>19550</v>
      </c>
      <c r="L970" s="73" t="s">
        <v>28987</v>
      </c>
      <c r="M970" s="73" t="s">
        <v>28988</v>
      </c>
    </row>
    <row r="971" spans="1:13" ht="111.45" customHeight="1">
      <c r="A971" s="40">
        <v>970</v>
      </c>
      <c r="B971" s="29" t="s">
        <v>896</v>
      </c>
      <c r="C971" s="41"/>
      <c r="D971" s="41"/>
      <c r="E971" s="41" t="s">
        <v>23001</v>
      </c>
      <c r="F971" s="41" t="s">
        <v>897</v>
      </c>
      <c r="G971" s="41" t="s">
        <v>898</v>
      </c>
      <c r="H971" s="41" t="s">
        <v>899</v>
      </c>
      <c r="I971" s="41" t="s">
        <v>900</v>
      </c>
      <c r="J971" s="42" t="s">
        <v>160</v>
      </c>
      <c r="K971" s="30" t="s">
        <v>19554</v>
      </c>
      <c r="L971" s="73" t="s">
        <v>28987</v>
      </c>
      <c r="M971" s="73" t="s">
        <v>28988</v>
      </c>
    </row>
    <row r="972" spans="1:13" ht="111.45" customHeight="1">
      <c r="A972" s="40">
        <v>971</v>
      </c>
      <c r="B972" s="29" t="s">
        <v>939</v>
      </c>
      <c r="C972" s="41"/>
      <c r="D972" s="41"/>
      <c r="E972" s="41" t="s">
        <v>23001</v>
      </c>
      <c r="F972" s="41" t="s">
        <v>940</v>
      </c>
      <c r="G972" s="41" t="s">
        <v>941</v>
      </c>
      <c r="H972" s="41" t="s">
        <v>942</v>
      </c>
      <c r="I972" s="41" t="s">
        <v>943</v>
      </c>
      <c r="J972" s="42" t="s">
        <v>160</v>
      </c>
      <c r="K972" s="30" t="s">
        <v>19560</v>
      </c>
      <c r="L972" s="73" t="s">
        <v>28987</v>
      </c>
      <c r="M972" s="73" t="s">
        <v>28988</v>
      </c>
    </row>
    <row r="973" spans="1:13" ht="111.45" customHeight="1">
      <c r="A973" s="40">
        <v>972</v>
      </c>
      <c r="B973" s="29" t="s">
        <v>958</v>
      </c>
      <c r="C973" s="41"/>
      <c r="D973" s="41"/>
      <c r="E973" s="41" t="s">
        <v>23001</v>
      </c>
      <c r="F973" s="41" t="s">
        <v>959</v>
      </c>
      <c r="G973" s="41" t="s">
        <v>960</v>
      </c>
      <c r="H973" s="41" t="s">
        <v>961</v>
      </c>
      <c r="I973" s="41" t="s">
        <v>962</v>
      </c>
      <c r="J973" s="42" t="s">
        <v>160</v>
      </c>
      <c r="K973" s="30" t="s">
        <v>19562</v>
      </c>
      <c r="L973" s="73" t="s">
        <v>28987</v>
      </c>
      <c r="M973" s="73" t="s">
        <v>28988</v>
      </c>
    </row>
    <row r="974" spans="1:13" ht="111.45" customHeight="1">
      <c r="A974" s="40">
        <v>973</v>
      </c>
      <c r="B974" s="29" t="s">
        <v>1004</v>
      </c>
      <c r="C974" s="41"/>
      <c r="D974" s="41"/>
      <c r="E974" s="41" t="s">
        <v>23001</v>
      </c>
      <c r="F974" s="41" t="s">
        <v>1005</v>
      </c>
      <c r="G974" s="41" t="s">
        <v>1006</v>
      </c>
      <c r="H974" s="41" t="s">
        <v>1007</v>
      </c>
      <c r="I974" s="41" t="s">
        <v>1008</v>
      </c>
      <c r="J974" s="42" t="s">
        <v>144</v>
      </c>
      <c r="K974" s="30" t="s">
        <v>19570</v>
      </c>
      <c r="L974" s="73" t="s">
        <v>28987</v>
      </c>
      <c r="M974" s="73" t="s">
        <v>28988</v>
      </c>
    </row>
    <row r="975" spans="1:13" ht="111.45" customHeight="1">
      <c r="A975" s="40">
        <v>974</v>
      </c>
      <c r="B975" s="29" t="s">
        <v>1055</v>
      </c>
      <c r="C975" s="41"/>
      <c r="D975" s="41"/>
      <c r="E975" s="41" t="s">
        <v>23001</v>
      </c>
      <c r="F975" s="41" t="s">
        <v>1056</v>
      </c>
      <c r="G975" s="41" t="s">
        <v>1057</v>
      </c>
      <c r="H975" s="41" t="s">
        <v>1058</v>
      </c>
      <c r="I975" s="41" t="s">
        <v>1059</v>
      </c>
      <c r="J975" s="42" t="s">
        <v>160</v>
      </c>
      <c r="K975" s="30" t="s">
        <v>19578</v>
      </c>
      <c r="L975" s="73" t="s">
        <v>28987</v>
      </c>
      <c r="M975" s="73" t="s">
        <v>28988</v>
      </c>
    </row>
    <row r="976" spans="1:13" ht="111.45" customHeight="1">
      <c r="A976" s="40">
        <v>975</v>
      </c>
      <c r="B976" s="29" t="s">
        <v>1092</v>
      </c>
      <c r="C976" s="41"/>
      <c r="D976" s="41"/>
      <c r="E976" s="41" t="s">
        <v>23001</v>
      </c>
      <c r="F976" s="41" t="s">
        <v>1093</v>
      </c>
      <c r="G976" s="41" t="s">
        <v>1094</v>
      </c>
      <c r="H976" s="41" t="s">
        <v>1095</v>
      </c>
      <c r="I976" s="41" t="s">
        <v>1096</v>
      </c>
      <c r="J976" s="42" t="s">
        <v>133</v>
      </c>
      <c r="K976" s="30" t="s">
        <v>19584</v>
      </c>
      <c r="L976" s="73" t="s">
        <v>28987</v>
      </c>
      <c r="M976" s="73" t="s">
        <v>28988</v>
      </c>
    </row>
    <row r="977" spans="1:13" ht="111.45" customHeight="1">
      <c r="A977" s="40">
        <v>976</v>
      </c>
      <c r="B977" s="29" t="s">
        <v>1172</v>
      </c>
      <c r="C977" s="41"/>
      <c r="D977" s="41"/>
      <c r="E977" s="41" t="s">
        <v>23001</v>
      </c>
      <c r="F977" s="41" t="s">
        <v>1173</v>
      </c>
      <c r="G977" s="41" t="s">
        <v>1174</v>
      </c>
      <c r="H977" s="41" t="s">
        <v>782</v>
      </c>
      <c r="I977" s="41" t="s">
        <v>1175</v>
      </c>
      <c r="J977" s="42" t="s">
        <v>133</v>
      </c>
      <c r="K977" s="30" t="s">
        <v>19594</v>
      </c>
      <c r="L977" s="73" t="s">
        <v>28987</v>
      </c>
      <c r="M977" s="73" t="s">
        <v>28988</v>
      </c>
    </row>
    <row r="978" spans="1:13" ht="111.45" customHeight="1">
      <c r="A978" s="40">
        <v>977</v>
      </c>
      <c r="B978" s="29" t="s">
        <v>1201</v>
      </c>
      <c r="C978" s="41"/>
      <c r="D978" s="41"/>
      <c r="E978" s="41" t="s">
        <v>23001</v>
      </c>
      <c r="F978" s="41" t="s">
        <v>1202</v>
      </c>
      <c r="G978" s="41" t="s">
        <v>1203</v>
      </c>
      <c r="H978" s="41" t="s">
        <v>1204</v>
      </c>
      <c r="I978" s="41" t="s">
        <v>1205</v>
      </c>
      <c r="J978" s="42" t="s">
        <v>127</v>
      </c>
      <c r="K978" s="30" t="s">
        <v>18708</v>
      </c>
      <c r="L978" s="73" t="s">
        <v>28987</v>
      </c>
      <c r="M978" s="73" t="s">
        <v>28988</v>
      </c>
    </row>
    <row r="979" spans="1:13" ht="111.45" customHeight="1">
      <c r="A979" s="40">
        <v>978</v>
      </c>
      <c r="B979" s="29" t="s">
        <v>1207</v>
      </c>
      <c r="C979" s="41"/>
      <c r="D979" s="41"/>
      <c r="E979" s="41" t="s">
        <v>23001</v>
      </c>
      <c r="F979" s="41" t="s">
        <v>1208</v>
      </c>
      <c r="G979" s="41" t="s">
        <v>1209</v>
      </c>
      <c r="H979" s="41" t="s">
        <v>1210</v>
      </c>
      <c r="I979" s="41" t="s">
        <v>1211</v>
      </c>
      <c r="J979" s="42" t="s">
        <v>144</v>
      </c>
      <c r="K979" s="30" t="s">
        <v>19600</v>
      </c>
      <c r="L979" s="73" t="s">
        <v>28987</v>
      </c>
      <c r="M979" s="73" t="s">
        <v>28988</v>
      </c>
    </row>
    <row r="980" spans="1:13" ht="111.45" customHeight="1">
      <c r="A980" s="40">
        <v>979</v>
      </c>
      <c r="B980" s="29" t="s">
        <v>1226</v>
      </c>
      <c r="C980" s="41"/>
      <c r="D980" s="41"/>
      <c r="E980" s="41" t="s">
        <v>23001</v>
      </c>
      <c r="F980" s="41" t="s">
        <v>1227</v>
      </c>
      <c r="G980" s="41" t="s">
        <v>1228</v>
      </c>
      <c r="H980" s="41" t="s">
        <v>1229</v>
      </c>
      <c r="I980" s="41" t="s">
        <v>1230</v>
      </c>
      <c r="J980" s="42" t="s">
        <v>127</v>
      </c>
      <c r="K980" s="30" t="s">
        <v>19602</v>
      </c>
      <c r="L980" s="73" t="s">
        <v>28987</v>
      </c>
      <c r="M980" s="73" t="s">
        <v>28988</v>
      </c>
    </row>
    <row r="981" spans="1:13" ht="111.45" customHeight="1">
      <c r="A981" s="40">
        <v>980</v>
      </c>
      <c r="B981" s="29" t="s">
        <v>1243</v>
      </c>
      <c r="C981" s="41"/>
      <c r="D981" s="41"/>
      <c r="E981" s="41" t="s">
        <v>23001</v>
      </c>
      <c r="F981" s="41" t="s">
        <v>1244</v>
      </c>
      <c r="G981" s="41" t="s">
        <v>1245</v>
      </c>
      <c r="H981" s="41" t="s">
        <v>1246</v>
      </c>
      <c r="I981" s="41" t="s">
        <v>1247</v>
      </c>
      <c r="J981" s="42" t="s">
        <v>160</v>
      </c>
      <c r="K981" s="30" t="s">
        <v>19604</v>
      </c>
      <c r="L981" s="73" t="s">
        <v>28987</v>
      </c>
      <c r="M981" s="73" t="s">
        <v>28988</v>
      </c>
    </row>
    <row r="982" spans="1:13" ht="111.45" customHeight="1">
      <c r="A982" s="40">
        <v>981</v>
      </c>
      <c r="B982" s="29" t="s">
        <v>1285</v>
      </c>
      <c r="C982" s="41"/>
      <c r="D982" s="41"/>
      <c r="E982" s="41" t="s">
        <v>23001</v>
      </c>
      <c r="F982" s="41" t="s">
        <v>1286</v>
      </c>
      <c r="G982" s="41" t="s">
        <v>1287</v>
      </c>
      <c r="H982" s="41" t="s">
        <v>1288</v>
      </c>
      <c r="I982" s="41" t="s">
        <v>1289</v>
      </c>
      <c r="J982" s="42" t="s">
        <v>160</v>
      </c>
      <c r="K982" s="30" t="s">
        <v>19608</v>
      </c>
      <c r="L982" s="73" t="s">
        <v>28987</v>
      </c>
      <c r="M982" s="73" t="s">
        <v>28988</v>
      </c>
    </row>
    <row r="983" spans="1:13" ht="111.45" customHeight="1">
      <c r="A983" s="40">
        <v>982</v>
      </c>
      <c r="B983" s="29" t="s">
        <v>1290</v>
      </c>
      <c r="C983" s="41"/>
      <c r="D983" s="41"/>
      <c r="E983" s="41" t="s">
        <v>23001</v>
      </c>
      <c r="F983" s="41" t="s">
        <v>1291</v>
      </c>
      <c r="G983" s="41" t="s">
        <v>426</v>
      </c>
      <c r="H983" s="41" t="s">
        <v>1292</v>
      </c>
      <c r="I983" s="41" t="s">
        <v>1293</v>
      </c>
      <c r="J983" s="42" t="s">
        <v>144</v>
      </c>
      <c r="K983" s="30" t="s">
        <v>18718</v>
      </c>
      <c r="L983" s="73" t="s">
        <v>28987</v>
      </c>
      <c r="M983" s="73" t="s">
        <v>28988</v>
      </c>
    </row>
    <row r="984" spans="1:13" ht="111.45" customHeight="1">
      <c r="A984" s="40">
        <v>983</v>
      </c>
      <c r="B984" s="29" t="s">
        <v>1318</v>
      </c>
      <c r="C984" s="41"/>
      <c r="D984" s="41"/>
      <c r="E984" s="41" t="s">
        <v>23001</v>
      </c>
      <c r="F984" s="41" t="s">
        <v>1319</v>
      </c>
      <c r="G984" s="41" t="s">
        <v>1320</v>
      </c>
      <c r="H984" s="41" t="s">
        <v>1321</v>
      </c>
      <c r="I984" s="41" t="s">
        <v>1322</v>
      </c>
      <c r="J984" s="42" t="s">
        <v>133</v>
      </c>
      <c r="K984" s="30" t="s">
        <v>19613</v>
      </c>
      <c r="L984" s="73" t="s">
        <v>28987</v>
      </c>
      <c r="M984" s="73" t="s">
        <v>28988</v>
      </c>
    </row>
    <row r="985" spans="1:13" ht="111.45" customHeight="1">
      <c r="A985" s="40">
        <v>984</v>
      </c>
      <c r="B985" s="29" t="s">
        <v>1330</v>
      </c>
      <c r="C985" s="41"/>
      <c r="D985" s="41"/>
      <c r="E985" s="41" t="s">
        <v>23001</v>
      </c>
      <c r="F985" s="41" t="s">
        <v>1331</v>
      </c>
      <c r="G985" s="41" t="s">
        <v>1332</v>
      </c>
      <c r="H985" s="41" t="s">
        <v>1333</v>
      </c>
      <c r="I985" s="41" t="s">
        <v>1334</v>
      </c>
      <c r="J985" s="42" t="s">
        <v>133</v>
      </c>
      <c r="K985" s="30" t="s">
        <v>19615</v>
      </c>
      <c r="L985" s="73" t="s">
        <v>28987</v>
      </c>
      <c r="M985" s="73" t="s">
        <v>28988</v>
      </c>
    </row>
    <row r="986" spans="1:13" ht="111.45" customHeight="1">
      <c r="A986" s="40">
        <v>985</v>
      </c>
      <c r="B986" s="29" t="s">
        <v>1335</v>
      </c>
      <c r="C986" s="41"/>
      <c r="D986" s="41"/>
      <c r="E986" s="41" t="s">
        <v>23001</v>
      </c>
      <c r="F986" s="41" t="s">
        <v>1336</v>
      </c>
      <c r="G986" s="41" t="s">
        <v>1337</v>
      </c>
      <c r="H986" s="41" t="s">
        <v>1338</v>
      </c>
      <c r="I986" s="41" t="s">
        <v>1339</v>
      </c>
      <c r="J986" s="42" t="s">
        <v>144</v>
      </c>
      <c r="K986" s="30" t="s">
        <v>19616</v>
      </c>
      <c r="L986" s="73" t="s">
        <v>28987</v>
      </c>
      <c r="M986" s="73" t="s">
        <v>28988</v>
      </c>
    </row>
    <row r="987" spans="1:13" ht="111.45" customHeight="1">
      <c r="A987" s="40">
        <v>986</v>
      </c>
      <c r="B987" s="29" t="s">
        <v>1371</v>
      </c>
      <c r="C987" s="41"/>
      <c r="D987" s="41"/>
      <c r="E987" s="41" t="s">
        <v>23001</v>
      </c>
      <c r="F987" s="41" t="s">
        <v>1372</v>
      </c>
      <c r="G987" s="41" t="s">
        <v>1373</v>
      </c>
      <c r="H987" s="41" t="s">
        <v>1374</v>
      </c>
      <c r="I987" s="41" t="s">
        <v>1375</v>
      </c>
      <c r="J987" s="42" t="s">
        <v>160</v>
      </c>
      <c r="K987" s="30" t="s">
        <v>19624</v>
      </c>
      <c r="L987" s="73" t="s">
        <v>28987</v>
      </c>
      <c r="M987" s="73" t="s">
        <v>28988</v>
      </c>
    </row>
    <row r="988" spans="1:13" ht="111.45" customHeight="1">
      <c r="A988" s="40">
        <v>987</v>
      </c>
      <c r="B988" s="29" t="s">
        <v>1390</v>
      </c>
      <c r="C988" s="41"/>
      <c r="D988" s="41"/>
      <c r="E988" s="41" t="s">
        <v>23001</v>
      </c>
      <c r="F988" s="41" t="s">
        <v>1391</v>
      </c>
      <c r="G988" s="41" t="s">
        <v>1392</v>
      </c>
      <c r="H988" s="41" t="s">
        <v>1393</v>
      </c>
      <c r="I988" s="41" t="s">
        <v>1394</v>
      </c>
      <c r="J988" s="42" t="s">
        <v>144</v>
      </c>
      <c r="K988" s="30" t="s">
        <v>18723</v>
      </c>
      <c r="L988" s="73" t="s">
        <v>28987</v>
      </c>
      <c r="M988" s="73" t="s">
        <v>28988</v>
      </c>
    </row>
    <row r="989" spans="1:13" ht="111.45" customHeight="1">
      <c r="A989" s="40">
        <v>988</v>
      </c>
      <c r="B989" s="29" t="s">
        <v>1395</v>
      </c>
      <c r="C989" s="41"/>
      <c r="D989" s="41"/>
      <c r="E989" s="41" t="s">
        <v>23001</v>
      </c>
      <c r="F989" s="41" t="s">
        <v>1396</v>
      </c>
      <c r="G989" s="41" t="s">
        <v>1397</v>
      </c>
      <c r="H989" s="41" t="s">
        <v>1398</v>
      </c>
      <c r="I989" s="41" t="s">
        <v>1399</v>
      </c>
      <c r="J989" s="42" t="s">
        <v>133</v>
      </c>
      <c r="K989" s="30" t="s">
        <v>19627</v>
      </c>
      <c r="L989" s="73" t="s">
        <v>28987</v>
      </c>
      <c r="M989" s="73" t="s">
        <v>28988</v>
      </c>
    </row>
    <row r="990" spans="1:13" ht="111.45" customHeight="1">
      <c r="A990" s="40">
        <v>989</v>
      </c>
      <c r="B990" s="29" t="s">
        <v>1410</v>
      </c>
      <c r="C990" s="41"/>
      <c r="D990" s="41"/>
      <c r="E990" s="41" t="s">
        <v>23001</v>
      </c>
      <c r="F990" s="41" t="s">
        <v>1411</v>
      </c>
      <c r="G990" s="41" t="s">
        <v>1412</v>
      </c>
      <c r="H990" s="41" t="s">
        <v>1413</v>
      </c>
      <c r="I990" s="41" t="s">
        <v>1414</v>
      </c>
      <c r="J990" s="42" t="s">
        <v>144</v>
      </c>
      <c r="K990" s="30" t="s">
        <v>19629</v>
      </c>
      <c r="L990" s="73" t="s">
        <v>28987</v>
      </c>
      <c r="M990" s="73" t="s">
        <v>28988</v>
      </c>
    </row>
    <row r="991" spans="1:13" ht="111.45" customHeight="1">
      <c r="A991" s="40">
        <v>990</v>
      </c>
      <c r="B991" s="29" t="s">
        <v>1430</v>
      </c>
      <c r="C991" s="41"/>
      <c r="D991" s="41"/>
      <c r="E991" s="41" t="s">
        <v>23001</v>
      </c>
      <c r="F991" s="41" t="s">
        <v>581</v>
      </c>
      <c r="G991" s="41" t="s">
        <v>1431</v>
      </c>
      <c r="H991" s="41" t="s">
        <v>1432</v>
      </c>
      <c r="I991" s="41" t="s">
        <v>1433</v>
      </c>
      <c r="J991" s="42" t="s">
        <v>160</v>
      </c>
      <c r="K991" s="30" t="s">
        <v>19632</v>
      </c>
      <c r="L991" s="73" t="s">
        <v>28987</v>
      </c>
      <c r="M991" s="73" t="s">
        <v>28988</v>
      </c>
    </row>
    <row r="992" spans="1:13" ht="111.45" customHeight="1">
      <c r="A992" s="40">
        <v>991</v>
      </c>
      <c r="B992" s="29" t="s">
        <v>1462</v>
      </c>
      <c r="C992" s="41"/>
      <c r="D992" s="41"/>
      <c r="E992" s="41" t="s">
        <v>23001</v>
      </c>
      <c r="F992" s="41" t="s">
        <v>1463</v>
      </c>
      <c r="G992" s="41" t="s">
        <v>1464</v>
      </c>
      <c r="H992" s="41" t="s">
        <v>1465</v>
      </c>
      <c r="I992" s="41" t="s">
        <v>1466</v>
      </c>
      <c r="J992" s="42" t="s">
        <v>127</v>
      </c>
      <c r="K992" s="30" t="s">
        <v>19638</v>
      </c>
      <c r="L992" s="73" t="s">
        <v>28987</v>
      </c>
      <c r="M992" s="73" t="s">
        <v>28988</v>
      </c>
    </row>
    <row r="993" spans="1:13" ht="111.45" customHeight="1">
      <c r="A993" s="40">
        <v>992</v>
      </c>
      <c r="B993" s="29" t="s">
        <v>1482</v>
      </c>
      <c r="C993" s="41"/>
      <c r="D993" s="41"/>
      <c r="E993" s="41" t="s">
        <v>23001</v>
      </c>
      <c r="F993" s="41" t="s">
        <v>1483</v>
      </c>
      <c r="G993" s="41" t="s">
        <v>1484</v>
      </c>
      <c r="H993" s="41" t="s">
        <v>1485</v>
      </c>
      <c r="I993" s="41" t="s">
        <v>1486</v>
      </c>
      <c r="J993" s="42" t="s">
        <v>144</v>
      </c>
      <c r="K993" s="30" t="s">
        <v>19640</v>
      </c>
      <c r="L993" s="73" t="s">
        <v>28987</v>
      </c>
      <c r="M993" s="73" t="s">
        <v>28988</v>
      </c>
    </row>
    <row r="994" spans="1:13" ht="111.45" customHeight="1">
      <c r="A994" s="40">
        <v>993</v>
      </c>
      <c r="B994" s="29" t="s">
        <v>1490</v>
      </c>
      <c r="C994" s="41"/>
      <c r="D994" s="41"/>
      <c r="E994" s="41" t="s">
        <v>23001</v>
      </c>
      <c r="F994" s="41" t="s">
        <v>1491</v>
      </c>
      <c r="G994" s="41" t="s">
        <v>1492</v>
      </c>
      <c r="H994" s="41" t="s">
        <v>1493</v>
      </c>
      <c r="I994" s="41" t="s">
        <v>1494</v>
      </c>
      <c r="J994" s="42" t="s">
        <v>144</v>
      </c>
      <c r="K994" s="30" t="s">
        <v>18731</v>
      </c>
      <c r="L994" s="73" t="s">
        <v>28987</v>
      </c>
      <c r="M994" s="73" t="s">
        <v>28988</v>
      </c>
    </row>
    <row r="995" spans="1:13" ht="111.45" customHeight="1">
      <c r="A995" s="40">
        <v>994</v>
      </c>
      <c r="B995" s="29" t="s">
        <v>1518</v>
      </c>
      <c r="C995" s="41"/>
      <c r="D995" s="41"/>
      <c r="E995" s="41" t="s">
        <v>23001</v>
      </c>
      <c r="F995" s="41" t="s">
        <v>1519</v>
      </c>
      <c r="G995" s="41" t="s">
        <v>1520</v>
      </c>
      <c r="H995" s="41" t="s">
        <v>1521</v>
      </c>
      <c r="I995" s="41" t="s">
        <v>1522</v>
      </c>
      <c r="J995" s="42" t="s">
        <v>127</v>
      </c>
      <c r="K995" s="30" t="s">
        <v>19644</v>
      </c>
      <c r="L995" s="73" t="s">
        <v>28987</v>
      </c>
      <c r="M995" s="73" t="s">
        <v>28988</v>
      </c>
    </row>
    <row r="996" spans="1:13" ht="111.45" customHeight="1">
      <c r="A996" s="40">
        <v>995</v>
      </c>
      <c r="B996" s="29" t="s">
        <v>1528</v>
      </c>
      <c r="C996" s="41"/>
      <c r="D996" s="41"/>
      <c r="E996" s="41" t="s">
        <v>23001</v>
      </c>
      <c r="F996" s="41" t="s">
        <v>1529</v>
      </c>
      <c r="G996" s="41" t="s">
        <v>1530</v>
      </c>
      <c r="H996" s="41" t="s">
        <v>1531</v>
      </c>
      <c r="I996" s="41" t="s">
        <v>1532</v>
      </c>
      <c r="J996" s="42" t="s">
        <v>133</v>
      </c>
      <c r="K996" s="30" t="s">
        <v>19646</v>
      </c>
      <c r="L996" s="73" t="s">
        <v>28987</v>
      </c>
      <c r="M996" s="73" t="s">
        <v>28988</v>
      </c>
    </row>
    <row r="997" spans="1:13" ht="111.45" customHeight="1">
      <c r="A997" s="40">
        <v>996</v>
      </c>
      <c r="B997" s="29" t="s">
        <v>1586</v>
      </c>
      <c r="C997" s="41"/>
      <c r="D997" s="41"/>
      <c r="E997" s="41" t="s">
        <v>23001</v>
      </c>
      <c r="F997" s="41" t="s">
        <v>1587</v>
      </c>
      <c r="G997" s="41" t="s">
        <v>1588</v>
      </c>
      <c r="H997" s="41" t="s">
        <v>1589</v>
      </c>
      <c r="I997" s="41" t="s">
        <v>1590</v>
      </c>
      <c r="J997" s="42" t="s">
        <v>127</v>
      </c>
      <c r="K997" s="30" t="s">
        <v>18736</v>
      </c>
      <c r="L997" s="73" t="s">
        <v>28987</v>
      </c>
      <c r="M997" s="73" t="s">
        <v>28988</v>
      </c>
    </row>
    <row r="998" spans="1:13" ht="111.45" customHeight="1">
      <c r="A998" s="40">
        <v>997</v>
      </c>
      <c r="B998" s="29" t="s">
        <v>1596</v>
      </c>
      <c r="C998" s="41"/>
      <c r="D998" s="41"/>
      <c r="E998" s="41" t="s">
        <v>23001</v>
      </c>
      <c r="F998" s="41" t="s">
        <v>1597</v>
      </c>
      <c r="G998" s="41" t="s">
        <v>1598</v>
      </c>
      <c r="H998" s="41" t="s">
        <v>1599</v>
      </c>
      <c r="I998" s="41" t="s">
        <v>1600</v>
      </c>
      <c r="J998" s="42" t="s">
        <v>133</v>
      </c>
      <c r="K998" s="30" t="s">
        <v>19657</v>
      </c>
      <c r="L998" s="73" t="s">
        <v>28987</v>
      </c>
      <c r="M998" s="73" t="s">
        <v>28988</v>
      </c>
    </row>
    <row r="999" spans="1:13" ht="111.45" customHeight="1">
      <c r="A999" s="40">
        <v>998</v>
      </c>
      <c r="B999" s="29" t="s">
        <v>1616</v>
      </c>
      <c r="C999" s="41"/>
      <c r="D999" s="41"/>
      <c r="E999" s="41" t="s">
        <v>23001</v>
      </c>
      <c r="F999" s="41" t="s">
        <v>1617</v>
      </c>
      <c r="G999" s="41" t="s">
        <v>1618</v>
      </c>
      <c r="H999" s="41" t="s">
        <v>1619</v>
      </c>
      <c r="I999" s="41" t="s">
        <v>1620</v>
      </c>
      <c r="J999" s="42" t="s">
        <v>160</v>
      </c>
      <c r="K999" s="30" t="s">
        <v>19660</v>
      </c>
      <c r="L999" s="73" t="s">
        <v>28987</v>
      </c>
      <c r="M999" s="73" t="s">
        <v>28988</v>
      </c>
    </row>
    <row r="1000" spans="1:13" ht="111.45" customHeight="1">
      <c r="A1000" s="40">
        <v>999</v>
      </c>
      <c r="B1000" s="29" t="s">
        <v>11946</v>
      </c>
      <c r="C1000" s="41"/>
      <c r="D1000" s="41"/>
      <c r="E1000" s="41" t="s">
        <v>23001</v>
      </c>
      <c r="F1000" s="41" t="s">
        <v>581</v>
      </c>
      <c r="G1000" s="41" t="s">
        <v>781</v>
      </c>
      <c r="H1000" s="41" t="s">
        <v>199</v>
      </c>
      <c r="I1000" s="41" t="s">
        <v>302</v>
      </c>
      <c r="J1000" s="42" t="s">
        <v>127</v>
      </c>
      <c r="K1000" s="30" t="s">
        <v>21676</v>
      </c>
      <c r="L1000" s="73" t="s">
        <v>28987</v>
      </c>
      <c r="M1000" s="73" t="s">
        <v>28988</v>
      </c>
    </row>
    <row r="1001" spans="1:13" ht="111.45" customHeight="1">
      <c r="A1001" s="40">
        <v>1000</v>
      </c>
      <c r="B1001" s="29" t="s">
        <v>11960</v>
      </c>
      <c r="C1001" s="41"/>
      <c r="D1001" s="41"/>
      <c r="E1001" s="41" t="s">
        <v>23001</v>
      </c>
      <c r="F1001" s="41" t="s">
        <v>4690</v>
      </c>
      <c r="G1001" s="41" t="s">
        <v>6297</v>
      </c>
      <c r="H1001" s="41" t="s">
        <v>583</v>
      </c>
      <c r="I1001" s="41" t="s">
        <v>6298</v>
      </c>
      <c r="J1001" s="42" t="s">
        <v>133</v>
      </c>
      <c r="K1001" s="30" t="s">
        <v>21679</v>
      </c>
      <c r="L1001" s="73" t="s">
        <v>28987</v>
      </c>
      <c r="M1001" s="73" t="s">
        <v>28988</v>
      </c>
    </row>
    <row r="1002" spans="1:13" ht="111.45" customHeight="1">
      <c r="A1002" s="40">
        <v>1001</v>
      </c>
      <c r="B1002" s="29" t="s">
        <v>22997</v>
      </c>
      <c r="C1002" s="41"/>
      <c r="D1002" s="41"/>
      <c r="E1002" s="41" t="s">
        <v>23001</v>
      </c>
      <c r="F1002" s="41" t="s">
        <v>12413</v>
      </c>
      <c r="G1002" s="41" t="s">
        <v>4857</v>
      </c>
      <c r="H1002" s="41" t="s">
        <v>9880</v>
      </c>
      <c r="I1002" s="41" t="s">
        <v>12414</v>
      </c>
      <c r="J1002" s="42" t="s">
        <v>160</v>
      </c>
      <c r="K1002" s="30" t="s">
        <v>21770</v>
      </c>
      <c r="L1002" s="73" t="s">
        <v>28987</v>
      </c>
      <c r="M1002" s="73" t="s">
        <v>28988</v>
      </c>
    </row>
    <row r="1003" spans="1:13" ht="111.45" customHeight="1">
      <c r="A1003" s="40">
        <v>1002</v>
      </c>
      <c r="B1003" s="29" t="s">
        <v>13383</v>
      </c>
      <c r="C1003" s="41"/>
      <c r="D1003" s="41"/>
      <c r="E1003" s="41" t="s">
        <v>23001</v>
      </c>
      <c r="F1003" s="41" t="s">
        <v>13384</v>
      </c>
      <c r="G1003" s="41" t="s">
        <v>13385</v>
      </c>
      <c r="H1003" s="41" t="s">
        <v>13386</v>
      </c>
      <c r="I1003" s="41" t="s">
        <v>13387</v>
      </c>
      <c r="J1003" s="42" t="s">
        <v>127</v>
      </c>
      <c r="K1003" s="30" t="s">
        <v>21961</v>
      </c>
      <c r="L1003" s="73" t="s">
        <v>28987</v>
      </c>
      <c r="M1003" s="73" t="s">
        <v>28988</v>
      </c>
    </row>
    <row r="1004" spans="1:13" ht="111.45" customHeight="1">
      <c r="A1004" s="40">
        <v>1003</v>
      </c>
      <c r="B1004" s="29" t="s">
        <v>13446</v>
      </c>
      <c r="C1004" s="41"/>
      <c r="D1004" s="41"/>
      <c r="E1004" s="41" t="s">
        <v>23001</v>
      </c>
      <c r="F1004" s="41" t="s">
        <v>13447</v>
      </c>
      <c r="G1004" s="41" t="s">
        <v>13448</v>
      </c>
      <c r="H1004" s="41" t="s">
        <v>13449</v>
      </c>
      <c r="I1004" s="41" t="s">
        <v>13450</v>
      </c>
      <c r="J1004" s="42" t="s">
        <v>144</v>
      </c>
      <c r="K1004" s="30" t="s">
        <v>21969</v>
      </c>
      <c r="L1004" s="73" t="s">
        <v>28987</v>
      </c>
      <c r="M1004" s="73" t="s">
        <v>28988</v>
      </c>
    </row>
    <row r="1005" spans="1:13" ht="111.45" customHeight="1">
      <c r="A1005" s="40">
        <v>1004</v>
      </c>
      <c r="B1005" s="29" t="s">
        <v>13456</v>
      </c>
      <c r="C1005" s="41"/>
      <c r="D1005" s="41"/>
      <c r="E1005" s="41" t="s">
        <v>23001</v>
      </c>
      <c r="F1005" s="41" t="s">
        <v>13457</v>
      </c>
      <c r="G1005" s="41" t="s">
        <v>13458</v>
      </c>
      <c r="H1005" s="41" t="s">
        <v>13459</v>
      </c>
      <c r="I1005" s="41" t="s">
        <v>13460</v>
      </c>
      <c r="J1005" s="42" t="s">
        <v>127</v>
      </c>
      <c r="K1005" s="30" t="s">
        <v>19152</v>
      </c>
      <c r="L1005" s="73" t="s">
        <v>28987</v>
      </c>
      <c r="M1005" s="73" t="s">
        <v>28988</v>
      </c>
    </row>
    <row r="1006" spans="1:13" ht="111.45" customHeight="1">
      <c r="A1006" s="40">
        <v>1005</v>
      </c>
      <c r="B1006" s="29" t="s">
        <v>13475</v>
      </c>
      <c r="C1006" s="41"/>
      <c r="D1006" s="41"/>
      <c r="E1006" s="41" t="s">
        <v>23001</v>
      </c>
      <c r="F1006" s="41" t="s">
        <v>4065</v>
      </c>
      <c r="G1006" s="41" t="s">
        <v>4237</v>
      </c>
      <c r="H1006" s="41" t="s">
        <v>655</v>
      </c>
      <c r="I1006" s="41" t="s">
        <v>656</v>
      </c>
      <c r="J1006" s="42" t="s">
        <v>144</v>
      </c>
      <c r="K1006" s="30" t="s">
        <v>21972</v>
      </c>
      <c r="L1006" s="73" t="s">
        <v>28987</v>
      </c>
      <c r="M1006" s="73" t="s">
        <v>28988</v>
      </c>
    </row>
    <row r="1007" spans="1:13" ht="111.45" customHeight="1">
      <c r="A1007" s="40">
        <v>1006</v>
      </c>
      <c r="B1007" s="29" t="s">
        <v>13482</v>
      </c>
      <c r="C1007" s="41"/>
      <c r="D1007" s="41"/>
      <c r="E1007" s="41" t="s">
        <v>23001</v>
      </c>
      <c r="F1007" s="41" t="s">
        <v>13483</v>
      </c>
      <c r="G1007" s="41" t="s">
        <v>13484</v>
      </c>
      <c r="H1007" s="41" t="s">
        <v>13485</v>
      </c>
      <c r="I1007" s="41" t="s">
        <v>13486</v>
      </c>
      <c r="J1007" s="42" t="s">
        <v>133</v>
      </c>
      <c r="K1007" s="30" t="s">
        <v>19156</v>
      </c>
      <c r="L1007" s="73" t="s">
        <v>28987</v>
      </c>
      <c r="M1007" s="73" t="s">
        <v>28988</v>
      </c>
    </row>
    <row r="1008" spans="1:13" ht="111.45" customHeight="1">
      <c r="A1008" s="40">
        <v>1007</v>
      </c>
      <c r="B1008" s="29" t="s">
        <v>13492</v>
      </c>
      <c r="C1008" s="41"/>
      <c r="D1008" s="41"/>
      <c r="E1008" s="41" t="s">
        <v>23001</v>
      </c>
      <c r="F1008" s="41" t="s">
        <v>13493</v>
      </c>
      <c r="G1008" s="41" t="s">
        <v>13494</v>
      </c>
      <c r="H1008" s="41" t="s">
        <v>2196</v>
      </c>
      <c r="I1008" s="41" t="s">
        <v>1486</v>
      </c>
      <c r="J1008" s="42" t="s">
        <v>144</v>
      </c>
      <c r="K1008" s="30" t="s">
        <v>21975</v>
      </c>
      <c r="L1008" s="73" t="s">
        <v>28987</v>
      </c>
      <c r="M1008" s="73" t="s">
        <v>28988</v>
      </c>
    </row>
    <row r="1009" spans="1:13" ht="111.45" customHeight="1">
      <c r="A1009" s="40">
        <v>1008</v>
      </c>
      <c r="B1009" s="29" t="s">
        <v>13500</v>
      </c>
      <c r="C1009" s="41"/>
      <c r="D1009" s="41"/>
      <c r="E1009" s="41" t="s">
        <v>23001</v>
      </c>
      <c r="F1009" s="41" t="s">
        <v>13501</v>
      </c>
      <c r="G1009" s="41" t="s">
        <v>13502</v>
      </c>
      <c r="H1009" s="41" t="s">
        <v>13503</v>
      </c>
      <c r="I1009" s="41" t="s">
        <v>13504</v>
      </c>
      <c r="J1009" s="42" t="s">
        <v>133</v>
      </c>
      <c r="K1009" s="30" t="s">
        <v>21977</v>
      </c>
      <c r="L1009" s="73" t="s">
        <v>28987</v>
      </c>
      <c r="M1009" s="73" t="s">
        <v>28988</v>
      </c>
    </row>
    <row r="1010" spans="1:13" ht="111.45" customHeight="1">
      <c r="A1010" s="40">
        <v>1009</v>
      </c>
      <c r="B1010" s="29" t="s">
        <v>13515</v>
      </c>
      <c r="C1010" s="41"/>
      <c r="D1010" s="41"/>
      <c r="E1010" s="41" t="s">
        <v>23001</v>
      </c>
      <c r="F1010" s="41" t="s">
        <v>9811</v>
      </c>
      <c r="G1010" s="41" t="s">
        <v>6385</v>
      </c>
      <c r="H1010" s="41" t="s">
        <v>131</v>
      </c>
      <c r="I1010" s="41" t="s">
        <v>13516</v>
      </c>
      <c r="J1010" s="42" t="s">
        <v>160</v>
      </c>
      <c r="K1010" s="30" t="s">
        <v>21980</v>
      </c>
      <c r="L1010" s="73" t="s">
        <v>28987</v>
      </c>
      <c r="M1010" s="73" t="s">
        <v>28988</v>
      </c>
    </row>
    <row r="1011" spans="1:13" ht="111.45" customHeight="1">
      <c r="A1011" s="40">
        <v>1010</v>
      </c>
      <c r="B1011" s="29" t="s">
        <v>13522</v>
      </c>
      <c r="C1011" s="41"/>
      <c r="D1011" s="41"/>
      <c r="E1011" s="41" t="s">
        <v>23001</v>
      </c>
      <c r="F1011" s="41" t="s">
        <v>3290</v>
      </c>
      <c r="G1011" s="41" t="s">
        <v>945</v>
      </c>
      <c r="H1011" s="41" t="s">
        <v>13523</v>
      </c>
      <c r="I1011" s="41" t="s">
        <v>13524</v>
      </c>
      <c r="J1011" s="42" t="s">
        <v>144</v>
      </c>
      <c r="K1011" s="30" t="s">
        <v>21982</v>
      </c>
      <c r="L1011" s="73" t="s">
        <v>28987</v>
      </c>
      <c r="M1011" s="73" t="s">
        <v>28988</v>
      </c>
    </row>
    <row r="1012" spans="1:13" ht="111.45" customHeight="1">
      <c r="A1012" s="40">
        <v>1011</v>
      </c>
      <c r="B1012" s="29" t="s">
        <v>13535</v>
      </c>
      <c r="C1012" s="41"/>
      <c r="D1012" s="41"/>
      <c r="E1012" s="41" t="s">
        <v>23001</v>
      </c>
      <c r="F1012" s="41" t="s">
        <v>9313</v>
      </c>
      <c r="G1012" s="41" t="s">
        <v>9314</v>
      </c>
      <c r="H1012" s="41" t="s">
        <v>9315</v>
      </c>
      <c r="I1012" s="41" t="s">
        <v>656</v>
      </c>
      <c r="J1012" s="42" t="s">
        <v>144</v>
      </c>
      <c r="K1012" s="30" t="s">
        <v>19158</v>
      </c>
      <c r="L1012" s="73" t="s">
        <v>28987</v>
      </c>
      <c r="M1012" s="73" t="s">
        <v>28988</v>
      </c>
    </row>
    <row r="1013" spans="1:13" ht="111.45" customHeight="1">
      <c r="A1013" s="40">
        <v>1012</v>
      </c>
      <c r="B1013" s="29" t="s">
        <v>13536</v>
      </c>
      <c r="C1013" s="41"/>
      <c r="D1013" s="41"/>
      <c r="E1013" s="41" t="s">
        <v>23001</v>
      </c>
      <c r="F1013" s="41" t="s">
        <v>13537</v>
      </c>
      <c r="G1013" s="41" t="s">
        <v>13538</v>
      </c>
      <c r="H1013" s="41" t="s">
        <v>13539</v>
      </c>
      <c r="I1013" s="41" t="s">
        <v>13540</v>
      </c>
      <c r="J1013" s="42" t="s">
        <v>160</v>
      </c>
      <c r="K1013" s="30" t="s">
        <v>19159</v>
      </c>
      <c r="L1013" s="73" t="s">
        <v>28987</v>
      </c>
      <c r="M1013" s="73" t="s">
        <v>28988</v>
      </c>
    </row>
    <row r="1014" spans="1:13" ht="111.45" customHeight="1">
      <c r="A1014" s="40">
        <v>1013</v>
      </c>
      <c r="B1014" s="29" t="s">
        <v>13550</v>
      </c>
      <c r="C1014" s="41"/>
      <c r="D1014" s="41"/>
      <c r="E1014" s="41" t="s">
        <v>23001</v>
      </c>
      <c r="F1014" s="41" t="s">
        <v>13551</v>
      </c>
      <c r="G1014" s="41" t="s">
        <v>13552</v>
      </c>
      <c r="H1014" s="41" t="s">
        <v>13553</v>
      </c>
      <c r="I1014" s="41" t="s">
        <v>13554</v>
      </c>
      <c r="J1014" s="42" t="s">
        <v>127</v>
      </c>
      <c r="K1014" s="30" t="s">
        <v>19160</v>
      </c>
      <c r="L1014" s="73" t="s">
        <v>28987</v>
      </c>
      <c r="M1014" s="73" t="s">
        <v>28988</v>
      </c>
    </row>
    <row r="1015" spans="1:13" ht="111.45" customHeight="1">
      <c r="A1015" s="40">
        <v>1014</v>
      </c>
      <c r="B1015" s="29" t="s">
        <v>13628</v>
      </c>
      <c r="C1015" s="41"/>
      <c r="D1015" s="41"/>
      <c r="E1015" s="41" t="s">
        <v>23001</v>
      </c>
      <c r="F1015" s="41" t="s">
        <v>13629</v>
      </c>
      <c r="G1015" s="41" t="s">
        <v>13630</v>
      </c>
      <c r="H1015" s="41" t="s">
        <v>13631</v>
      </c>
      <c r="I1015" s="41" t="s">
        <v>13632</v>
      </c>
      <c r="J1015" s="42" t="s">
        <v>160</v>
      </c>
      <c r="K1015" s="30" t="s">
        <v>19167</v>
      </c>
      <c r="L1015" s="73" t="s">
        <v>28987</v>
      </c>
      <c r="M1015" s="73" t="s">
        <v>28988</v>
      </c>
    </row>
    <row r="1016" spans="1:13" ht="111.45" customHeight="1">
      <c r="A1016" s="40">
        <v>1015</v>
      </c>
      <c r="B1016" s="29" t="s">
        <v>13638</v>
      </c>
      <c r="C1016" s="41"/>
      <c r="D1016" s="41"/>
      <c r="E1016" s="41" t="s">
        <v>23001</v>
      </c>
      <c r="F1016" s="41" t="s">
        <v>13639</v>
      </c>
      <c r="G1016" s="41" t="s">
        <v>13640</v>
      </c>
      <c r="H1016" s="41" t="s">
        <v>13641</v>
      </c>
      <c r="I1016" s="41" t="s">
        <v>13642</v>
      </c>
      <c r="J1016" s="42" t="s">
        <v>160</v>
      </c>
      <c r="K1016" s="30" t="s">
        <v>21998</v>
      </c>
      <c r="L1016" s="73" t="s">
        <v>28987</v>
      </c>
      <c r="M1016" s="73" t="s">
        <v>28988</v>
      </c>
    </row>
    <row r="1017" spans="1:13" ht="111.45" customHeight="1">
      <c r="A1017" s="40">
        <v>1016</v>
      </c>
      <c r="B1017" s="29" t="s">
        <v>13643</v>
      </c>
      <c r="C1017" s="41"/>
      <c r="D1017" s="41"/>
      <c r="E1017" s="41" t="s">
        <v>23001</v>
      </c>
      <c r="F1017" s="41" t="s">
        <v>13644</v>
      </c>
      <c r="G1017" s="41" t="s">
        <v>13645</v>
      </c>
      <c r="H1017" s="41" t="s">
        <v>13646</v>
      </c>
      <c r="I1017" s="41" t="s">
        <v>13647</v>
      </c>
      <c r="J1017" s="42" t="s">
        <v>127</v>
      </c>
      <c r="K1017" s="30" t="s">
        <v>21999</v>
      </c>
      <c r="L1017" s="73" t="s">
        <v>28987</v>
      </c>
      <c r="M1017" s="73" t="s">
        <v>28988</v>
      </c>
    </row>
    <row r="1018" spans="1:13" ht="111.45" customHeight="1">
      <c r="A1018" s="40">
        <v>1017</v>
      </c>
      <c r="B1018" s="29" t="s">
        <v>13648</v>
      </c>
      <c r="C1018" s="41"/>
      <c r="D1018" s="41"/>
      <c r="E1018" s="41" t="s">
        <v>23001</v>
      </c>
      <c r="F1018" s="41" t="s">
        <v>13649</v>
      </c>
      <c r="G1018" s="41" t="s">
        <v>13650</v>
      </c>
      <c r="H1018" s="41" t="s">
        <v>13651</v>
      </c>
      <c r="I1018" s="41" t="s">
        <v>13652</v>
      </c>
      <c r="J1018" s="42" t="s">
        <v>133</v>
      </c>
      <c r="K1018" s="30" t="s">
        <v>19168</v>
      </c>
      <c r="L1018" s="73" t="s">
        <v>28987</v>
      </c>
      <c r="M1018" s="73" t="s">
        <v>28988</v>
      </c>
    </row>
    <row r="1019" spans="1:13" ht="111.45" customHeight="1">
      <c r="A1019" s="40">
        <v>1018</v>
      </c>
      <c r="B1019" s="29" t="s">
        <v>13664</v>
      </c>
      <c r="C1019" s="41"/>
      <c r="D1019" s="41"/>
      <c r="E1019" s="41" t="s">
        <v>23001</v>
      </c>
      <c r="F1019" s="41" t="s">
        <v>465</v>
      </c>
      <c r="G1019" s="41" t="s">
        <v>466</v>
      </c>
      <c r="H1019" s="41" t="s">
        <v>467</v>
      </c>
      <c r="I1019" s="41" t="s">
        <v>641</v>
      </c>
      <c r="J1019" s="42" t="s">
        <v>133</v>
      </c>
      <c r="K1019" s="30" t="s">
        <v>19169</v>
      </c>
      <c r="L1019" s="73" t="s">
        <v>28987</v>
      </c>
      <c r="M1019" s="73" t="s">
        <v>28988</v>
      </c>
    </row>
    <row r="1020" spans="1:13" ht="111.45" customHeight="1">
      <c r="A1020" s="40">
        <v>1019</v>
      </c>
      <c r="B1020" s="29" t="s">
        <v>13722</v>
      </c>
      <c r="C1020" s="41"/>
      <c r="D1020" s="41"/>
      <c r="E1020" s="41" t="s">
        <v>23001</v>
      </c>
      <c r="F1020" s="41" t="s">
        <v>13723</v>
      </c>
      <c r="G1020" s="41" t="s">
        <v>13724</v>
      </c>
      <c r="H1020" s="41" t="s">
        <v>13725</v>
      </c>
      <c r="I1020" s="41" t="s">
        <v>5453</v>
      </c>
      <c r="J1020" s="42" t="s">
        <v>127</v>
      </c>
      <c r="K1020" s="30" t="s">
        <v>22013</v>
      </c>
      <c r="L1020" s="73" t="s">
        <v>28987</v>
      </c>
      <c r="M1020" s="73" t="s">
        <v>28988</v>
      </c>
    </row>
    <row r="1021" spans="1:13" ht="111.45" customHeight="1">
      <c r="A1021" s="40">
        <v>1020</v>
      </c>
      <c r="B1021" s="29" t="s">
        <v>13736</v>
      </c>
      <c r="C1021" s="41"/>
      <c r="D1021" s="41"/>
      <c r="E1021" s="41" t="s">
        <v>23001</v>
      </c>
      <c r="F1021" s="41" t="s">
        <v>1549</v>
      </c>
      <c r="G1021" s="41" t="s">
        <v>1550</v>
      </c>
      <c r="H1021" s="41" t="s">
        <v>1369</v>
      </c>
      <c r="I1021" s="41" t="s">
        <v>138</v>
      </c>
      <c r="J1021" s="42" t="s">
        <v>127</v>
      </c>
      <c r="K1021" s="30" t="s">
        <v>22015</v>
      </c>
      <c r="L1021" s="73" t="s">
        <v>28987</v>
      </c>
      <c r="M1021" s="73" t="s">
        <v>28988</v>
      </c>
    </row>
    <row r="1022" spans="1:13" ht="111.45" customHeight="1">
      <c r="A1022" s="40">
        <v>1021</v>
      </c>
      <c r="B1022" s="29" t="s">
        <v>13749</v>
      </c>
      <c r="C1022" s="41"/>
      <c r="D1022" s="41"/>
      <c r="E1022" s="41" t="s">
        <v>23001</v>
      </c>
      <c r="F1022" s="41" t="s">
        <v>13750</v>
      </c>
      <c r="G1022" s="41" t="s">
        <v>13751</v>
      </c>
      <c r="H1022" s="41" t="s">
        <v>13752</v>
      </c>
      <c r="I1022" s="41" t="s">
        <v>13753</v>
      </c>
      <c r="J1022" s="42" t="s">
        <v>127</v>
      </c>
      <c r="K1022" s="30" t="s">
        <v>22019</v>
      </c>
      <c r="L1022" s="73" t="s">
        <v>28987</v>
      </c>
      <c r="M1022" s="73" t="s">
        <v>28988</v>
      </c>
    </row>
    <row r="1023" spans="1:13" ht="111.45" customHeight="1">
      <c r="A1023" s="40">
        <v>1022</v>
      </c>
      <c r="B1023" s="29" t="s">
        <v>13773</v>
      </c>
      <c r="C1023" s="41"/>
      <c r="D1023" s="41"/>
      <c r="E1023" s="41" t="s">
        <v>23001</v>
      </c>
      <c r="F1023" s="41" t="s">
        <v>13774</v>
      </c>
      <c r="G1023" s="41" t="s">
        <v>13775</v>
      </c>
      <c r="H1023" s="41" t="s">
        <v>13776</v>
      </c>
      <c r="I1023" s="41" t="s">
        <v>13777</v>
      </c>
      <c r="J1023" s="42" t="s">
        <v>127</v>
      </c>
      <c r="K1023" s="30" t="s">
        <v>22025</v>
      </c>
      <c r="L1023" s="73" t="s">
        <v>28987</v>
      </c>
      <c r="M1023" s="73" t="s">
        <v>28988</v>
      </c>
    </row>
    <row r="1024" spans="1:13" ht="111.45" customHeight="1">
      <c r="A1024" s="40">
        <v>1023</v>
      </c>
      <c r="B1024" s="29" t="s">
        <v>13778</v>
      </c>
      <c r="C1024" s="41"/>
      <c r="D1024" s="41"/>
      <c r="E1024" s="41" t="s">
        <v>23001</v>
      </c>
      <c r="F1024" s="41" t="s">
        <v>9327</v>
      </c>
      <c r="G1024" s="41" t="s">
        <v>9627</v>
      </c>
      <c r="H1024" s="41" t="s">
        <v>13779</v>
      </c>
      <c r="I1024" s="41" t="s">
        <v>2510</v>
      </c>
      <c r="J1024" s="42" t="s">
        <v>144</v>
      </c>
      <c r="K1024" s="30" t="s">
        <v>19173</v>
      </c>
      <c r="L1024" s="73" t="s">
        <v>28987</v>
      </c>
      <c r="M1024" s="73" t="s">
        <v>28988</v>
      </c>
    </row>
    <row r="1025" spans="1:13" ht="111.45" customHeight="1">
      <c r="A1025" s="40">
        <v>1024</v>
      </c>
      <c r="B1025" s="29" t="s">
        <v>13809</v>
      </c>
      <c r="C1025" s="41"/>
      <c r="D1025" s="41"/>
      <c r="E1025" s="41" t="s">
        <v>23001</v>
      </c>
      <c r="F1025" s="41" t="s">
        <v>13810</v>
      </c>
      <c r="G1025" s="41" t="s">
        <v>13811</v>
      </c>
      <c r="H1025" s="41" t="s">
        <v>13812</v>
      </c>
      <c r="I1025" s="41" t="s">
        <v>13813</v>
      </c>
      <c r="J1025" s="42" t="s">
        <v>160</v>
      </c>
      <c r="K1025" s="30" t="s">
        <v>19175</v>
      </c>
      <c r="L1025" s="73" t="s">
        <v>28987</v>
      </c>
      <c r="M1025" s="73" t="s">
        <v>28988</v>
      </c>
    </row>
    <row r="1026" spans="1:13" ht="111.45" customHeight="1">
      <c r="A1026" s="40">
        <v>1025</v>
      </c>
      <c r="B1026" s="29" t="s">
        <v>13814</v>
      </c>
      <c r="C1026" s="41"/>
      <c r="D1026" s="41"/>
      <c r="E1026" s="41" t="s">
        <v>23001</v>
      </c>
      <c r="F1026" s="41" t="s">
        <v>13815</v>
      </c>
      <c r="G1026" s="41" t="s">
        <v>13816</v>
      </c>
      <c r="H1026" s="41" t="s">
        <v>13817</v>
      </c>
      <c r="I1026" s="41" t="s">
        <v>13818</v>
      </c>
      <c r="J1026" s="42" t="s">
        <v>144</v>
      </c>
      <c r="K1026" s="30" t="s">
        <v>19176</v>
      </c>
      <c r="L1026" s="73" t="s">
        <v>28987</v>
      </c>
      <c r="M1026" s="73" t="s">
        <v>28988</v>
      </c>
    </row>
    <row r="1027" spans="1:13" ht="111.45" customHeight="1">
      <c r="A1027" s="40">
        <v>1026</v>
      </c>
      <c r="B1027" s="29" t="s">
        <v>13866</v>
      </c>
      <c r="C1027" s="41"/>
      <c r="D1027" s="41"/>
      <c r="E1027" s="41" t="s">
        <v>23001</v>
      </c>
      <c r="F1027" s="41" t="s">
        <v>13867</v>
      </c>
      <c r="G1027" s="41" t="s">
        <v>13868</v>
      </c>
      <c r="H1027" s="41" t="s">
        <v>13869</v>
      </c>
      <c r="I1027" s="41" t="s">
        <v>13870</v>
      </c>
      <c r="J1027" s="42" t="s">
        <v>144</v>
      </c>
      <c r="K1027" s="30" t="s">
        <v>22041</v>
      </c>
      <c r="L1027" s="73" t="s">
        <v>28987</v>
      </c>
      <c r="M1027" s="73" t="s">
        <v>28988</v>
      </c>
    </row>
    <row r="1028" spans="1:13" ht="111.45" customHeight="1">
      <c r="A1028" s="40">
        <v>1027</v>
      </c>
      <c r="B1028" s="29" t="s">
        <v>13886</v>
      </c>
      <c r="C1028" s="41"/>
      <c r="D1028" s="41"/>
      <c r="E1028" s="41" t="s">
        <v>23001</v>
      </c>
      <c r="F1028" s="41" t="s">
        <v>4560</v>
      </c>
      <c r="G1028" s="41" t="s">
        <v>9314</v>
      </c>
      <c r="H1028" s="41" t="s">
        <v>3069</v>
      </c>
      <c r="I1028" s="41" t="s">
        <v>13887</v>
      </c>
      <c r="J1028" s="42" t="s">
        <v>144</v>
      </c>
      <c r="K1028" s="30" t="s">
        <v>19181</v>
      </c>
      <c r="L1028" s="73" t="s">
        <v>28987</v>
      </c>
      <c r="M1028" s="73" t="s">
        <v>28988</v>
      </c>
    </row>
    <row r="1029" spans="1:13" ht="111.45" customHeight="1">
      <c r="A1029" s="40">
        <v>1028</v>
      </c>
      <c r="B1029" s="29" t="s">
        <v>13918</v>
      </c>
      <c r="C1029" s="41"/>
      <c r="D1029" s="41"/>
      <c r="E1029" s="41" t="s">
        <v>23001</v>
      </c>
      <c r="F1029" s="41" t="s">
        <v>13919</v>
      </c>
      <c r="G1029" s="41" t="s">
        <v>13920</v>
      </c>
      <c r="H1029" s="41" t="s">
        <v>13921</v>
      </c>
      <c r="I1029" s="41" t="s">
        <v>13922</v>
      </c>
      <c r="J1029" s="42" t="s">
        <v>127</v>
      </c>
      <c r="K1029" s="30" t="s">
        <v>19185</v>
      </c>
      <c r="L1029" s="73" t="s">
        <v>28987</v>
      </c>
      <c r="M1029" s="73" t="s">
        <v>28988</v>
      </c>
    </row>
    <row r="1030" spans="1:13" ht="111.45" customHeight="1">
      <c r="A1030" s="40">
        <v>1029</v>
      </c>
      <c r="B1030" s="29" t="s">
        <v>13946</v>
      </c>
      <c r="C1030" s="41"/>
      <c r="D1030" s="41"/>
      <c r="E1030" s="41" t="s">
        <v>23001</v>
      </c>
      <c r="F1030" s="41" t="s">
        <v>13947</v>
      </c>
      <c r="G1030" s="41" t="s">
        <v>13948</v>
      </c>
      <c r="H1030" s="41" t="s">
        <v>13949</v>
      </c>
      <c r="I1030" s="41" t="s">
        <v>13950</v>
      </c>
      <c r="J1030" s="42" t="s">
        <v>160</v>
      </c>
      <c r="K1030" s="30" t="s">
        <v>22053</v>
      </c>
      <c r="L1030" s="73" t="s">
        <v>28987</v>
      </c>
      <c r="M1030" s="73" t="s">
        <v>28988</v>
      </c>
    </row>
    <row r="1031" spans="1:13" ht="111.45" customHeight="1">
      <c r="A1031" s="40">
        <v>1030</v>
      </c>
      <c r="B1031" s="29" t="s">
        <v>14014</v>
      </c>
      <c r="C1031" s="41"/>
      <c r="D1031" s="41"/>
      <c r="E1031" s="41" t="s">
        <v>23001</v>
      </c>
      <c r="F1031" s="41" t="s">
        <v>14015</v>
      </c>
      <c r="G1031" s="41" t="s">
        <v>14016</v>
      </c>
      <c r="H1031" s="41" t="s">
        <v>14017</v>
      </c>
      <c r="I1031" s="41" t="s">
        <v>14018</v>
      </c>
      <c r="J1031" s="42" t="s">
        <v>127</v>
      </c>
      <c r="K1031" s="30" t="s">
        <v>22062</v>
      </c>
      <c r="L1031" s="73" t="s">
        <v>28987</v>
      </c>
      <c r="M1031" s="73" t="s">
        <v>28988</v>
      </c>
    </row>
    <row r="1032" spans="1:13" ht="111.45" customHeight="1">
      <c r="A1032" s="40">
        <v>1031</v>
      </c>
      <c r="B1032" s="29" t="s">
        <v>14019</v>
      </c>
      <c r="C1032" s="41"/>
      <c r="D1032" s="41"/>
      <c r="E1032" s="41" t="s">
        <v>23001</v>
      </c>
      <c r="F1032" s="41" t="s">
        <v>14020</v>
      </c>
      <c r="G1032" s="41" t="s">
        <v>14021</v>
      </c>
      <c r="H1032" s="41" t="s">
        <v>14022</v>
      </c>
      <c r="I1032" s="41" t="s">
        <v>14023</v>
      </c>
      <c r="J1032" s="42" t="s">
        <v>160</v>
      </c>
      <c r="K1032" s="30" t="s">
        <v>22063</v>
      </c>
      <c r="L1032" s="73" t="s">
        <v>28987</v>
      </c>
      <c r="M1032" s="73" t="s">
        <v>28988</v>
      </c>
    </row>
    <row r="1033" spans="1:13" ht="111.45" customHeight="1">
      <c r="A1033" s="40">
        <v>1032</v>
      </c>
      <c r="B1033" s="29" t="s">
        <v>14024</v>
      </c>
      <c r="C1033" s="41"/>
      <c r="D1033" s="41"/>
      <c r="E1033" s="41" t="s">
        <v>23001</v>
      </c>
      <c r="F1033" s="41" t="s">
        <v>14025</v>
      </c>
      <c r="G1033" s="41" t="s">
        <v>14026</v>
      </c>
      <c r="H1033" s="41" t="s">
        <v>14027</v>
      </c>
      <c r="I1033" s="41" t="s">
        <v>14028</v>
      </c>
      <c r="J1033" s="42" t="s">
        <v>144</v>
      </c>
      <c r="K1033" s="30" t="s">
        <v>22064</v>
      </c>
      <c r="L1033" s="73" t="s">
        <v>28987</v>
      </c>
      <c r="M1033" s="73" t="s">
        <v>28988</v>
      </c>
    </row>
    <row r="1034" spans="1:13" ht="111.45" customHeight="1">
      <c r="A1034" s="40">
        <v>1033</v>
      </c>
      <c r="B1034" s="29" t="s">
        <v>14081</v>
      </c>
      <c r="C1034" s="41"/>
      <c r="D1034" s="41"/>
      <c r="E1034" s="41" t="s">
        <v>23001</v>
      </c>
      <c r="F1034" s="41" t="s">
        <v>14082</v>
      </c>
      <c r="G1034" s="41" t="s">
        <v>14083</v>
      </c>
      <c r="H1034" s="41" t="s">
        <v>14084</v>
      </c>
      <c r="I1034" s="41" t="s">
        <v>14085</v>
      </c>
      <c r="J1034" s="42" t="s">
        <v>160</v>
      </c>
      <c r="K1034" s="30" t="s">
        <v>22073</v>
      </c>
      <c r="L1034" s="73" t="s">
        <v>28987</v>
      </c>
      <c r="M1034" s="73" t="s">
        <v>28988</v>
      </c>
    </row>
    <row r="1035" spans="1:13" ht="111.45" customHeight="1">
      <c r="A1035" s="40">
        <v>1034</v>
      </c>
      <c r="B1035" s="29" t="s">
        <v>14171</v>
      </c>
      <c r="C1035" s="41"/>
      <c r="D1035" s="41"/>
      <c r="E1035" s="41" t="s">
        <v>23001</v>
      </c>
      <c r="F1035" s="41" t="s">
        <v>14172</v>
      </c>
      <c r="G1035" s="41" t="s">
        <v>4576</v>
      </c>
      <c r="H1035" s="41" t="s">
        <v>5558</v>
      </c>
      <c r="I1035" s="41" t="s">
        <v>1701</v>
      </c>
      <c r="J1035" s="42" t="s">
        <v>127</v>
      </c>
      <c r="K1035" s="30" t="s">
        <v>22085</v>
      </c>
      <c r="L1035" s="73" t="s">
        <v>28987</v>
      </c>
      <c r="M1035" s="73" t="s">
        <v>28988</v>
      </c>
    </row>
    <row r="1036" spans="1:13" ht="111.45" customHeight="1">
      <c r="A1036" s="40">
        <v>1035</v>
      </c>
      <c r="B1036" s="29" t="s">
        <v>14203</v>
      </c>
      <c r="C1036" s="41"/>
      <c r="D1036" s="41"/>
      <c r="E1036" s="41" t="s">
        <v>23001</v>
      </c>
      <c r="F1036" s="41" t="s">
        <v>14204</v>
      </c>
      <c r="G1036" s="41" t="s">
        <v>14205</v>
      </c>
      <c r="H1036" s="41" t="s">
        <v>14206</v>
      </c>
      <c r="I1036" s="41" t="s">
        <v>14207</v>
      </c>
      <c r="J1036" s="42" t="s">
        <v>127</v>
      </c>
      <c r="K1036" s="30" t="s">
        <v>19207</v>
      </c>
      <c r="L1036" s="73" t="s">
        <v>28987</v>
      </c>
      <c r="M1036" s="73" t="s">
        <v>28988</v>
      </c>
    </row>
    <row r="1037" spans="1:13" ht="111.45" customHeight="1">
      <c r="A1037" s="40">
        <v>1036</v>
      </c>
      <c r="B1037" s="29" t="s">
        <v>14208</v>
      </c>
      <c r="C1037" s="41"/>
      <c r="D1037" s="41"/>
      <c r="E1037" s="41" t="s">
        <v>23001</v>
      </c>
      <c r="F1037" s="41" t="s">
        <v>14209</v>
      </c>
      <c r="G1037" s="41" t="s">
        <v>14210</v>
      </c>
      <c r="H1037" s="41" t="s">
        <v>14211</v>
      </c>
      <c r="I1037" s="41" t="s">
        <v>14212</v>
      </c>
      <c r="J1037" s="42" t="s">
        <v>144</v>
      </c>
      <c r="K1037" s="30" t="s">
        <v>19208</v>
      </c>
      <c r="L1037" s="73" t="s">
        <v>28987</v>
      </c>
      <c r="M1037" s="73" t="s">
        <v>28988</v>
      </c>
    </row>
    <row r="1038" spans="1:13" ht="111.45" customHeight="1">
      <c r="A1038" s="40">
        <v>1037</v>
      </c>
      <c r="B1038" s="29" t="s">
        <v>14226</v>
      </c>
      <c r="C1038" s="41"/>
      <c r="D1038" s="41"/>
      <c r="E1038" s="41" t="s">
        <v>23001</v>
      </c>
      <c r="F1038" s="41" t="s">
        <v>14227</v>
      </c>
      <c r="G1038" s="41" t="s">
        <v>14228</v>
      </c>
      <c r="H1038" s="41" t="s">
        <v>14229</v>
      </c>
      <c r="I1038" s="41" t="s">
        <v>14230</v>
      </c>
      <c r="J1038" s="42" t="s">
        <v>160</v>
      </c>
      <c r="K1038" s="30" t="s">
        <v>19211</v>
      </c>
      <c r="L1038" s="73" t="s">
        <v>28987</v>
      </c>
      <c r="M1038" s="73" t="s">
        <v>28988</v>
      </c>
    </row>
    <row r="1039" spans="1:13" ht="111.45" customHeight="1">
      <c r="A1039" s="40">
        <v>1038</v>
      </c>
      <c r="B1039" s="29" t="s">
        <v>14332</v>
      </c>
      <c r="C1039" s="41"/>
      <c r="D1039" s="41"/>
      <c r="E1039" s="41" t="s">
        <v>23001</v>
      </c>
      <c r="F1039" s="41" t="s">
        <v>1748</v>
      </c>
      <c r="G1039" s="41" t="s">
        <v>14333</v>
      </c>
      <c r="H1039" s="41" t="s">
        <v>14334</v>
      </c>
      <c r="I1039" s="41" t="s">
        <v>14335</v>
      </c>
      <c r="J1039" s="42" t="s">
        <v>127</v>
      </c>
      <c r="K1039" s="30" t="s">
        <v>22108</v>
      </c>
      <c r="L1039" s="73" t="s">
        <v>28987</v>
      </c>
      <c r="M1039" s="73" t="s">
        <v>28988</v>
      </c>
    </row>
    <row r="1040" spans="1:13" ht="111.45" customHeight="1">
      <c r="A1040" s="40">
        <v>1039</v>
      </c>
      <c r="B1040" s="29" t="s">
        <v>13785</v>
      </c>
      <c r="C1040" s="41"/>
      <c r="D1040" s="41"/>
      <c r="E1040" s="41" t="s">
        <v>23001</v>
      </c>
      <c r="F1040" s="41" t="s">
        <v>13786</v>
      </c>
      <c r="G1040" s="41" t="s">
        <v>13787</v>
      </c>
      <c r="H1040" s="41" t="s">
        <v>13788</v>
      </c>
      <c r="I1040" s="41" t="s">
        <v>13789</v>
      </c>
      <c r="J1040" s="42" t="s">
        <v>127</v>
      </c>
      <c r="K1040" s="30" t="s">
        <v>22027</v>
      </c>
      <c r="L1040" s="73" t="s">
        <v>28987</v>
      </c>
      <c r="M1040" s="73" t="s">
        <v>28988</v>
      </c>
    </row>
    <row r="1041" spans="1:13" ht="111.45" customHeight="1">
      <c r="A1041" s="40">
        <v>1040</v>
      </c>
      <c r="B1041" s="29" t="s">
        <v>13819</v>
      </c>
      <c r="C1041" s="41"/>
      <c r="D1041" s="41"/>
      <c r="E1041" s="41" t="s">
        <v>23001</v>
      </c>
      <c r="F1041" s="41" t="s">
        <v>13820</v>
      </c>
      <c r="G1041" s="41" t="s">
        <v>13821</v>
      </c>
      <c r="H1041" s="41" t="s">
        <v>13822</v>
      </c>
      <c r="I1041" s="41" t="s">
        <v>13823</v>
      </c>
      <c r="J1041" s="42" t="s">
        <v>133</v>
      </c>
      <c r="K1041" s="30" t="s">
        <v>22031</v>
      </c>
      <c r="L1041" s="73" t="s">
        <v>28987</v>
      </c>
      <c r="M1041" s="73" t="s">
        <v>28988</v>
      </c>
    </row>
    <row r="1042" spans="1:13" ht="111.45" customHeight="1">
      <c r="A1042" s="40">
        <v>1041</v>
      </c>
      <c r="B1042" s="51" t="s">
        <v>18238</v>
      </c>
      <c r="C1042" s="41"/>
      <c r="D1042" s="41"/>
      <c r="E1042" s="31" t="s">
        <v>28973</v>
      </c>
      <c r="F1042" s="31" t="s">
        <v>18320</v>
      </c>
      <c r="G1042" s="31" t="s">
        <v>18321</v>
      </c>
      <c r="H1042" s="31" t="s">
        <v>18322</v>
      </c>
      <c r="I1042" s="31" t="s">
        <v>18323</v>
      </c>
      <c r="J1042" s="32" t="s">
        <v>160</v>
      </c>
      <c r="K1042" s="33" t="s">
        <v>18560</v>
      </c>
      <c r="L1042" s="73" t="s">
        <v>28987</v>
      </c>
      <c r="M1042" s="73" t="s">
        <v>28988</v>
      </c>
    </row>
    <row r="1043" spans="1:13" ht="111.45" customHeight="1">
      <c r="A1043" s="40">
        <v>1042</v>
      </c>
      <c r="B1043" s="51" t="s">
        <v>18239</v>
      </c>
      <c r="C1043" s="41"/>
      <c r="D1043" s="41"/>
      <c r="E1043" s="31" t="s">
        <v>28973</v>
      </c>
      <c r="F1043" s="31" t="s">
        <v>18324</v>
      </c>
      <c r="G1043" s="31" t="s">
        <v>18325</v>
      </c>
      <c r="H1043" s="31" t="s">
        <v>18326</v>
      </c>
      <c r="I1043" s="31" t="s">
        <v>18327</v>
      </c>
      <c r="J1043" s="32" t="s">
        <v>144</v>
      </c>
      <c r="K1043" s="33" t="s">
        <v>18561</v>
      </c>
      <c r="L1043" s="73" t="s">
        <v>28987</v>
      </c>
      <c r="M1043" s="73" t="s">
        <v>28988</v>
      </c>
    </row>
    <row r="1044" spans="1:13" ht="111.45" customHeight="1">
      <c r="A1044" s="40">
        <v>1043</v>
      </c>
      <c r="B1044" s="51" t="s">
        <v>18240</v>
      </c>
      <c r="C1044" s="41"/>
      <c r="D1044" s="41"/>
      <c r="E1044" s="31" t="s">
        <v>28973</v>
      </c>
      <c r="F1044" s="31" t="s">
        <v>18328</v>
      </c>
      <c r="G1044" s="31" t="s">
        <v>18329</v>
      </c>
      <c r="H1044" s="31" t="s">
        <v>18330</v>
      </c>
      <c r="I1044" s="31" t="s">
        <v>18331</v>
      </c>
      <c r="J1044" s="32" t="s">
        <v>160</v>
      </c>
      <c r="K1044" s="33" t="s">
        <v>18562</v>
      </c>
      <c r="L1044" s="73" t="s">
        <v>28987</v>
      </c>
      <c r="M1044" s="73" t="s">
        <v>28988</v>
      </c>
    </row>
    <row r="1045" spans="1:13" ht="111.45" customHeight="1">
      <c r="A1045" s="40">
        <v>1044</v>
      </c>
      <c r="B1045" s="51" t="s">
        <v>18241</v>
      </c>
      <c r="C1045" s="41"/>
      <c r="D1045" s="41"/>
      <c r="E1045" s="31" t="s">
        <v>28973</v>
      </c>
      <c r="F1045" s="31" t="s">
        <v>18332</v>
      </c>
      <c r="G1045" s="31" t="s">
        <v>18333</v>
      </c>
      <c r="H1045" s="31" t="s">
        <v>18326</v>
      </c>
      <c r="I1045" s="31" t="s">
        <v>18327</v>
      </c>
      <c r="J1045" s="32" t="s">
        <v>160</v>
      </c>
      <c r="K1045" s="33" t="s">
        <v>18563</v>
      </c>
      <c r="L1045" s="73" t="s">
        <v>28987</v>
      </c>
      <c r="M1045" s="73" t="s">
        <v>28988</v>
      </c>
    </row>
    <row r="1046" spans="1:13" ht="111.45" customHeight="1">
      <c r="A1046" s="40">
        <v>1045</v>
      </c>
      <c r="B1046" s="51" t="s">
        <v>18242</v>
      </c>
      <c r="C1046" s="41"/>
      <c r="D1046" s="41"/>
      <c r="E1046" s="31" t="s">
        <v>28973</v>
      </c>
      <c r="F1046" s="31" t="s">
        <v>18334</v>
      </c>
      <c r="G1046" s="31" t="s">
        <v>18335</v>
      </c>
      <c r="H1046" s="31" t="s">
        <v>18336</v>
      </c>
      <c r="I1046" s="31" t="s">
        <v>18337</v>
      </c>
      <c r="J1046" s="32" t="s">
        <v>127</v>
      </c>
      <c r="K1046" s="33" t="s">
        <v>18564</v>
      </c>
      <c r="L1046" s="73" t="s">
        <v>28987</v>
      </c>
      <c r="M1046" s="73" t="s">
        <v>28988</v>
      </c>
    </row>
    <row r="1047" spans="1:13" ht="111.45" customHeight="1">
      <c r="A1047" s="40">
        <v>1046</v>
      </c>
      <c r="B1047" s="51" t="s">
        <v>18243</v>
      </c>
      <c r="C1047" s="41"/>
      <c r="D1047" s="41"/>
      <c r="E1047" s="31" t="s">
        <v>28973</v>
      </c>
      <c r="F1047" s="31" t="s">
        <v>18338</v>
      </c>
      <c r="G1047" s="31" t="s">
        <v>18320</v>
      </c>
      <c r="H1047" s="31" t="s">
        <v>18339</v>
      </c>
      <c r="I1047" s="31" t="s">
        <v>18322</v>
      </c>
      <c r="J1047" s="32" t="s">
        <v>144</v>
      </c>
      <c r="K1047" s="33" t="s">
        <v>18565</v>
      </c>
      <c r="L1047" s="73" t="s">
        <v>28987</v>
      </c>
      <c r="M1047" s="73" t="s">
        <v>28988</v>
      </c>
    </row>
    <row r="1048" spans="1:13" ht="111.45" customHeight="1">
      <c r="A1048" s="40">
        <v>1047</v>
      </c>
      <c r="B1048" s="51" t="s">
        <v>18244</v>
      </c>
      <c r="C1048" s="41"/>
      <c r="D1048" s="41"/>
      <c r="E1048" s="31" t="s">
        <v>28973</v>
      </c>
      <c r="F1048" s="31" t="s">
        <v>18340</v>
      </c>
      <c r="G1048" s="31" t="s">
        <v>18341</v>
      </c>
      <c r="H1048" s="31" t="s">
        <v>18342</v>
      </c>
      <c r="I1048" s="31" t="s">
        <v>18343</v>
      </c>
      <c r="J1048" s="32" t="s">
        <v>160</v>
      </c>
      <c r="K1048" s="33" t="s">
        <v>18566</v>
      </c>
      <c r="L1048" s="73" t="s">
        <v>28987</v>
      </c>
      <c r="M1048" s="73" t="s">
        <v>28988</v>
      </c>
    </row>
    <row r="1049" spans="1:13" ht="111.45" customHeight="1">
      <c r="A1049" s="40">
        <v>1048</v>
      </c>
      <c r="B1049" s="51" t="s">
        <v>18245</v>
      </c>
      <c r="C1049" s="41"/>
      <c r="D1049" s="41"/>
      <c r="E1049" s="31" t="s">
        <v>28973</v>
      </c>
      <c r="F1049" s="31" t="s">
        <v>18344</v>
      </c>
      <c r="G1049" s="31" t="s">
        <v>18345</v>
      </c>
      <c r="H1049" s="31" t="s">
        <v>18346</v>
      </c>
      <c r="I1049" s="31" t="s">
        <v>18347</v>
      </c>
      <c r="J1049" s="32" t="s">
        <v>144</v>
      </c>
      <c r="K1049" s="33" t="s">
        <v>18567</v>
      </c>
      <c r="L1049" s="73" t="s">
        <v>28987</v>
      </c>
      <c r="M1049" s="73" t="s">
        <v>28988</v>
      </c>
    </row>
    <row r="1050" spans="1:13" ht="111.45" customHeight="1">
      <c r="A1050" s="40">
        <v>1049</v>
      </c>
      <c r="B1050" s="51" t="s">
        <v>18246</v>
      </c>
      <c r="C1050" s="41"/>
      <c r="D1050" s="41"/>
      <c r="E1050" s="31" t="s">
        <v>28973</v>
      </c>
      <c r="F1050" s="31" t="s">
        <v>18348</v>
      </c>
      <c r="G1050" s="31" t="s">
        <v>18349</v>
      </c>
      <c r="H1050" s="31" t="s">
        <v>18350</v>
      </c>
      <c r="I1050" s="31" t="s">
        <v>18351</v>
      </c>
      <c r="J1050" s="32" t="s">
        <v>160</v>
      </c>
      <c r="K1050" s="33" t="s">
        <v>18568</v>
      </c>
      <c r="L1050" s="73" t="s">
        <v>28987</v>
      </c>
      <c r="M1050" s="73" t="s">
        <v>28988</v>
      </c>
    </row>
    <row r="1051" spans="1:13" ht="111.45" customHeight="1">
      <c r="A1051" s="40">
        <v>1050</v>
      </c>
      <c r="B1051" s="51" t="s">
        <v>18247</v>
      </c>
      <c r="C1051" s="41"/>
      <c r="D1051" s="41"/>
      <c r="E1051" s="31" t="s">
        <v>28973</v>
      </c>
      <c r="F1051" s="31" t="s">
        <v>18352</v>
      </c>
      <c r="G1051" s="31" t="s">
        <v>18353</v>
      </c>
      <c r="H1051" s="31" t="s">
        <v>18354</v>
      </c>
      <c r="I1051" s="31" t="s">
        <v>18355</v>
      </c>
      <c r="J1051" s="32" t="s">
        <v>160</v>
      </c>
      <c r="K1051" s="33" t="s">
        <v>18569</v>
      </c>
      <c r="L1051" s="73" t="s">
        <v>28987</v>
      </c>
      <c r="M1051" s="73" t="s">
        <v>28988</v>
      </c>
    </row>
    <row r="1052" spans="1:13" ht="111.45" customHeight="1">
      <c r="A1052" s="40">
        <v>1051</v>
      </c>
      <c r="B1052" s="51" t="s">
        <v>18248</v>
      </c>
      <c r="C1052" s="41"/>
      <c r="D1052" s="41"/>
      <c r="E1052" s="31" t="s">
        <v>28973</v>
      </c>
      <c r="F1052" s="31" t="s">
        <v>18320</v>
      </c>
      <c r="G1052" s="31" t="s">
        <v>18321</v>
      </c>
      <c r="H1052" s="31" t="s">
        <v>18322</v>
      </c>
      <c r="I1052" s="31" t="s">
        <v>18323</v>
      </c>
      <c r="J1052" s="32" t="s">
        <v>160</v>
      </c>
      <c r="K1052" s="33" t="s">
        <v>18570</v>
      </c>
      <c r="L1052" s="73" t="s">
        <v>28987</v>
      </c>
      <c r="M1052" s="73" t="s">
        <v>28988</v>
      </c>
    </row>
    <row r="1053" spans="1:13" ht="111.45" customHeight="1">
      <c r="A1053" s="40">
        <v>1052</v>
      </c>
      <c r="B1053" s="51" t="s">
        <v>18249</v>
      </c>
      <c r="C1053" s="41"/>
      <c r="D1053" s="41"/>
      <c r="E1053" s="31" t="s">
        <v>28973</v>
      </c>
      <c r="F1053" s="31" t="s">
        <v>18324</v>
      </c>
      <c r="G1053" s="31" t="s">
        <v>18325</v>
      </c>
      <c r="H1053" s="31" t="s">
        <v>18326</v>
      </c>
      <c r="I1053" s="31" t="s">
        <v>18327</v>
      </c>
      <c r="J1053" s="32" t="s">
        <v>144</v>
      </c>
      <c r="K1053" s="33" t="s">
        <v>18571</v>
      </c>
      <c r="L1053" s="73" t="s">
        <v>28987</v>
      </c>
      <c r="M1053" s="73" t="s">
        <v>28988</v>
      </c>
    </row>
    <row r="1054" spans="1:13" ht="111.45" customHeight="1">
      <c r="A1054" s="40">
        <v>1053</v>
      </c>
      <c r="B1054" s="51" t="s">
        <v>18250</v>
      </c>
      <c r="C1054" s="41"/>
      <c r="D1054" s="41"/>
      <c r="E1054" s="31" t="s">
        <v>28973</v>
      </c>
      <c r="F1054" s="31" t="s">
        <v>18328</v>
      </c>
      <c r="G1054" s="31" t="s">
        <v>18329</v>
      </c>
      <c r="H1054" s="31" t="s">
        <v>18330</v>
      </c>
      <c r="I1054" s="31" t="s">
        <v>18331</v>
      </c>
      <c r="J1054" s="32" t="s">
        <v>160</v>
      </c>
      <c r="K1054" s="33" t="s">
        <v>18572</v>
      </c>
      <c r="L1054" s="73" t="s">
        <v>28987</v>
      </c>
      <c r="M1054" s="73" t="s">
        <v>28988</v>
      </c>
    </row>
    <row r="1055" spans="1:13" ht="111.45" customHeight="1">
      <c r="A1055" s="40">
        <v>1054</v>
      </c>
      <c r="B1055" s="51" t="s">
        <v>18251</v>
      </c>
      <c r="C1055" s="41"/>
      <c r="D1055" s="41"/>
      <c r="E1055" s="31" t="s">
        <v>28973</v>
      </c>
      <c r="F1055" s="31" t="s">
        <v>18340</v>
      </c>
      <c r="G1055" s="31" t="s">
        <v>18341</v>
      </c>
      <c r="H1055" s="31" t="s">
        <v>18356</v>
      </c>
      <c r="I1055" s="31" t="s">
        <v>18343</v>
      </c>
      <c r="J1055" s="32" t="s">
        <v>160</v>
      </c>
      <c r="K1055" s="33" t="s">
        <v>18573</v>
      </c>
      <c r="L1055" s="73" t="s">
        <v>28987</v>
      </c>
      <c r="M1055" s="73" t="s">
        <v>28988</v>
      </c>
    </row>
    <row r="1056" spans="1:13" ht="111.45" customHeight="1">
      <c r="A1056" s="40">
        <v>1055</v>
      </c>
      <c r="B1056" s="51" t="s">
        <v>18252</v>
      </c>
      <c r="C1056" s="41"/>
      <c r="D1056" s="41"/>
      <c r="E1056" s="31" t="s">
        <v>28973</v>
      </c>
      <c r="F1056" s="31" t="s">
        <v>18344</v>
      </c>
      <c r="G1056" s="31" t="s">
        <v>18345</v>
      </c>
      <c r="H1056" s="31" t="s">
        <v>18357</v>
      </c>
      <c r="I1056" s="31" t="s">
        <v>18347</v>
      </c>
      <c r="J1056" s="32" t="s">
        <v>144</v>
      </c>
      <c r="K1056" s="33" t="s">
        <v>18574</v>
      </c>
      <c r="L1056" s="73" t="s">
        <v>28987</v>
      </c>
      <c r="M1056" s="73" t="s">
        <v>28988</v>
      </c>
    </row>
    <row r="1057" spans="1:13" ht="111.45" customHeight="1">
      <c r="A1057" s="40">
        <v>1056</v>
      </c>
      <c r="B1057" s="51" t="s">
        <v>18253</v>
      </c>
      <c r="C1057" s="41"/>
      <c r="D1057" s="41"/>
      <c r="E1057" s="31" t="s">
        <v>28973</v>
      </c>
      <c r="F1057" s="34">
        <v>0.5</v>
      </c>
      <c r="G1057" s="34">
        <v>0.6</v>
      </c>
      <c r="H1057" s="34">
        <v>0.8</v>
      </c>
      <c r="I1057" s="34">
        <v>0.9</v>
      </c>
      <c r="J1057" s="32" t="s">
        <v>144</v>
      </c>
      <c r="K1057" s="33" t="s">
        <v>18575</v>
      </c>
      <c r="L1057" s="73" t="s">
        <v>28987</v>
      </c>
      <c r="M1057" s="73" t="s">
        <v>28988</v>
      </c>
    </row>
    <row r="1058" spans="1:13" ht="111.45" customHeight="1">
      <c r="A1058" s="40">
        <v>1057</v>
      </c>
      <c r="B1058" s="51" t="s">
        <v>18254</v>
      </c>
      <c r="C1058" s="41"/>
      <c r="D1058" s="41"/>
      <c r="E1058" s="31" t="s">
        <v>28973</v>
      </c>
      <c r="F1058" s="31" t="s">
        <v>18358</v>
      </c>
      <c r="G1058" s="31" t="s">
        <v>18359</v>
      </c>
      <c r="H1058" s="31" t="s">
        <v>18360</v>
      </c>
      <c r="I1058" s="31" t="s">
        <v>18361</v>
      </c>
      <c r="J1058" s="32" t="s">
        <v>160</v>
      </c>
      <c r="K1058" s="33" t="s">
        <v>18576</v>
      </c>
      <c r="L1058" s="73" t="s">
        <v>28987</v>
      </c>
      <c r="M1058" s="73" t="s">
        <v>28988</v>
      </c>
    </row>
    <row r="1059" spans="1:13" ht="111.45" customHeight="1">
      <c r="A1059" s="40">
        <v>1058</v>
      </c>
      <c r="B1059" s="51" t="s">
        <v>18255</v>
      </c>
      <c r="C1059" s="41"/>
      <c r="D1059" s="41"/>
      <c r="E1059" s="31" t="s">
        <v>28973</v>
      </c>
      <c r="F1059" s="31" t="s">
        <v>18362</v>
      </c>
      <c r="G1059" s="31" t="s">
        <v>18363</v>
      </c>
      <c r="H1059" s="31" t="s">
        <v>18364</v>
      </c>
      <c r="I1059" s="31" t="s">
        <v>18365</v>
      </c>
      <c r="J1059" s="32" t="s">
        <v>160</v>
      </c>
      <c r="K1059" s="33" t="s">
        <v>18577</v>
      </c>
      <c r="L1059" s="73" t="s">
        <v>28987</v>
      </c>
      <c r="M1059" s="73" t="s">
        <v>28988</v>
      </c>
    </row>
    <row r="1060" spans="1:13" ht="111.45" customHeight="1">
      <c r="A1060" s="40">
        <v>1059</v>
      </c>
      <c r="B1060" s="51" t="s">
        <v>18256</v>
      </c>
      <c r="C1060" s="41"/>
      <c r="D1060" s="41"/>
      <c r="E1060" s="31" t="s">
        <v>28973</v>
      </c>
      <c r="F1060" s="35">
        <v>4.2361111111111113E-2</v>
      </c>
      <c r="G1060" s="31" t="s">
        <v>18366</v>
      </c>
      <c r="H1060" s="35">
        <v>8.4027777777777785E-2</v>
      </c>
      <c r="I1060" s="35">
        <v>0.12569444444444444</v>
      </c>
      <c r="J1060" s="32" t="s">
        <v>160</v>
      </c>
      <c r="K1060" s="33" t="s">
        <v>18578</v>
      </c>
      <c r="L1060" s="73" t="s">
        <v>28987</v>
      </c>
      <c r="M1060" s="73" t="s">
        <v>28988</v>
      </c>
    </row>
    <row r="1061" spans="1:13" ht="111.45" customHeight="1">
      <c r="A1061" s="40">
        <v>1060</v>
      </c>
      <c r="B1061" s="51" t="s">
        <v>18257</v>
      </c>
      <c r="C1061" s="41"/>
      <c r="D1061" s="41"/>
      <c r="E1061" s="31" t="s">
        <v>28973</v>
      </c>
      <c r="F1061" s="31" t="s">
        <v>18367</v>
      </c>
      <c r="G1061" s="31" t="s">
        <v>18368</v>
      </c>
      <c r="H1061" s="31" t="s">
        <v>18369</v>
      </c>
      <c r="I1061" s="31" t="s">
        <v>18370</v>
      </c>
      <c r="J1061" s="32" t="s">
        <v>160</v>
      </c>
      <c r="K1061" s="33" t="s">
        <v>18579</v>
      </c>
      <c r="L1061" s="73" t="s">
        <v>28987</v>
      </c>
      <c r="M1061" s="73" t="s">
        <v>28988</v>
      </c>
    </row>
    <row r="1062" spans="1:13" ht="111.45" customHeight="1">
      <c r="A1062" s="40">
        <v>1061</v>
      </c>
      <c r="B1062" s="51" t="s">
        <v>18258</v>
      </c>
      <c r="C1062" s="41"/>
      <c r="D1062" s="41"/>
      <c r="E1062" s="31" t="s">
        <v>28973</v>
      </c>
      <c r="F1062" s="31" t="s">
        <v>18371</v>
      </c>
      <c r="G1062" s="31" t="s">
        <v>18372</v>
      </c>
      <c r="H1062" s="31" t="s">
        <v>18373</v>
      </c>
      <c r="I1062" s="31" t="s">
        <v>18374</v>
      </c>
      <c r="J1062" s="32" t="s">
        <v>160</v>
      </c>
      <c r="K1062" s="33" t="s">
        <v>18580</v>
      </c>
      <c r="L1062" s="73" t="s">
        <v>28987</v>
      </c>
      <c r="M1062" s="73" t="s">
        <v>28988</v>
      </c>
    </row>
    <row r="1063" spans="1:13" ht="111.45" customHeight="1">
      <c r="A1063" s="40">
        <v>1062</v>
      </c>
      <c r="B1063" s="51" t="s">
        <v>18259</v>
      </c>
      <c r="C1063" s="41"/>
      <c r="D1063" s="41"/>
      <c r="E1063" s="31" t="s">
        <v>28973</v>
      </c>
      <c r="F1063" s="34">
        <v>0.5</v>
      </c>
      <c r="G1063" s="34">
        <v>0.6</v>
      </c>
      <c r="H1063" s="34">
        <v>0.75</v>
      </c>
      <c r="I1063" s="34">
        <v>0.8</v>
      </c>
      <c r="J1063" s="32" t="s">
        <v>144</v>
      </c>
      <c r="K1063" s="33" t="s">
        <v>18581</v>
      </c>
      <c r="L1063" s="73" t="s">
        <v>28987</v>
      </c>
      <c r="M1063" s="73" t="s">
        <v>28988</v>
      </c>
    </row>
    <row r="1064" spans="1:13" ht="111.45" customHeight="1">
      <c r="A1064" s="40">
        <v>1063</v>
      </c>
      <c r="B1064" s="51" t="s">
        <v>18260</v>
      </c>
      <c r="C1064" s="41"/>
      <c r="D1064" s="41"/>
      <c r="E1064" s="31" t="s">
        <v>28973</v>
      </c>
      <c r="F1064" s="31" t="s">
        <v>18375</v>
      </c>
      <c r="G1064" s="31" t="s">
        <v>18376</v>
      </c>
      <c r="H1064" s="31" t="s">
        <v>18377</v>
      </c>
      <c r="I1064" s="31" t="s">
        <v>18378</v>
      </c>
      <c r="J1064" s="32" t="s">
        <v>160</v>
      </c>
      <c r="K1064" s="33" t="s">
        <v>18582</v>
      </c>
      <c r="L1064" s="73" t="s">
        <v>28987</v>
      </c>
      <c r="M1064" s="73" t="s">
        <v>28988</v>
      </c>
    </row>
    <row r="1065" spans="1:13" ht="111.45" customHeight="1">
      <c r="A1065" s="40">
        <v>1064</v>
      </c>
      <c r="B1065" s="51" t="s">
        <v>18261</v>
      </c>
      <c r="C1065" s="41"/>
      <c r="D1065" s="41"/>
      <c r="E1065" s="31" t="s">
        <v>28973</v>
      </c>
      <c r="F1065" s="31" t="s">
        <v>18379</v>
      </c>
      <c r="G1065" s="31" t="s">
        <v>18380</v>
      </c>
      <c r="H1065" s="31" t="s">
        <v>18381</v>
      </c>
      <c r="I1065" s="31" t="s">
        <v>18382</v>
      </c>
      <c r="J1065" s="32" t="s">
        <v>160</v>
      </c>
      <c r="K1065" s="33" t="s">
        <v>18583</v>
      </c>
      <c r="L1065" s="73" t="s">
        <v>28987</v>
      </c>
      <c r="M1065" s="73" t="s">
        <v>28988</v>
      </c>
    </row>
    <row r="1066" spans="1:13" ht="111.45" customHeight="1">
      <c r="A1066" s="40">
        <v>1065</v>
      </c>
      <c r="B1066" s="51" t="s">
        <v>18262</v>
      </c>
      <c r="C1066" s="41"/>
      <c r="D1066" s="41"/>
      <c r="E1066" s="31" t="s">
        <v>28973</v>
      </c>
      <c r="F1066" s="31" t="s">
        <v>18383</v>
      </c>
      <c r="G1066" s="31" t="s">
        <v>18384</v>
      </c>
      <c r="H1066" s="31" t="s">
        <v>18385</v>
      </c>
      <c r="I1066" s="31" t="s">
        <v>18386</v>
      </c>
      <c r="J1066" s="32" t="s">
        <v>133</v>
      </c>
      <c r="K1066" s="33" t="s">
        <v>18584</v>
      </c>
      <c r="L1066" s="73" t="s">
        <v>28987</v>
      </c>
      <c r="M1066" s="73" t="s">
        <v>28988</v>
      </c>
    </row>
    <row r="1067" spans="1:13" ht="111.45" customHeight="1">
      <c r="A1067" s="40">
        <v>1066</v>
      </c>
      <c r="B1067" s="51" t="s">
        <v>18263</v>
      </c>
      <c r="C1067" s="41"/>
      <c r="D1067" s="41"/>
      <c r="E1067" s="31" t="s">
        <v>28973</v>
      </c>
      <c r="F1067" s="31" t="s">
        <v>18387</v>
      </c>
      <c r="G1067" s="31" t="s">
        <v>18380</v>
      </c>
      <c r="H1067" s="31" t="s">
        <v>18381</v>
      </c>
      <c r="I1067" s="31" t="s">
        <v>18388</v>
      </c>
      <c r="J1067" s="32" t="s">
        <v>144</v>
      </c>
      <c r="K1067" s="33" t="s">
        <v>18585</v>
      </c>
      <c r="L1067" s="73" t="s">
        <v>28987</v>
      </c>
      <c r="M1067" s="73" t="s">
        <v>28988</v>
      </c>
    </row>
    <row r="1068" spans="1:13" ht="111.45" customHeight="1">
      <c r="A1068" s="40">
        <v>1067</v>
      </c>
      <c r="B1068" s="51" t="s">
        <v>18264</v>
      </c>
      <c r="C1068" s="41"/>
      <c r="D1068" s="41"/>
      <c r="E1068" s="31" t="s">
        <v>28973</v>
      </c>
      <c r="F1068" s="31" t="s">
        <v>18389</v>
      </c>
      <c r="G1068" s="31" t="s">
        <v>18390</v>
      </c>
      <c r="H1068" s="31" t="s">
        <v>18391</v>
      </c>
      <c r="I1068" s="31" t="s">
        <v>18392</v>
      </c>
      <c r="J1068" s="32" t="s">
        <v>160</v>
      </c>
      <c r="K1068" s="33" t="s">
        <v>18586</v>
      </c>
      <c r="L1068" s="73" t="s">
        <v>28987</v>
      </c>
      <c r="M1068" s="73" t="s">
        <v>28988</v>
      </c>
    </row>
    <row r="1069" spans="1:13" ht="111.45" customHeight="1">
      <c r="A1069" s="40">
        <v>1068</v>
      </c>
      <c r="B1069" s="51" t="s">
        <v>18265</v>
      </c>
      <c r="C1069" s="41"/>
      <c r="D1069" s="41"/>
      <c r="E1069" s="31" t="s">
        <v>28973</v>
      </c>
      <c r="F1069" s="31" t="s">
        <v>18393</v>
      </c>
      <c r="G1069" s="31" t="s">
        <v>18394</v>
      </c>
      <c r="H1069" s="31" t="s">
        <v>18395</v>
      </c>
      <c r="I1069" s="31" t="s">
        <v>18396</v>
      </c>
      <c r="J1069" s="32" t="s">
        <v>144</v>
      </c>
      <c r="K1069" s="33" t="s">
        <v>18587</v>
      </c>
      <c r="L1069" s="73" t="s">
        <v>28987</v>
      </c>
      <c r="M1069" s="73" t="s">
        <v>28988</v>
      </c>
    </row>
    <row r="1070" spans="1:13" ht="111.45" customHeight="1">
      <c r="A1070" s="40">
        <v>1069</v>
      </c>
      <c r="B1070" s="51" t="s">
        <v>18266</v>
      </c>
      <c r="C1070" s="41"/>
      <c r="D1070" s="41"/>
      <c r="E1070" s="31" t="s">
        <v>28973</v>
      </c>
      <c r="F1070" s="31" t="s">
        <v>18397</v>
      </c>
      <c r="G1070" s="31" t="s">
        <v>18385</v>
      </c>
      <c r="H1070" s="31" t="s">
        <v>18398</v>
      </c>
      <c r="I1070" s="31" t="s">
        <v>18399</v>
      </c>
      <c r="J1070" s="32" t="s">
        <v>160</v>
      </c>
      <c r="K1070" s="33" t="s">
        <v>18588</v>
      </c>
      <c r="L1070" s="73" t="s">
        <v>28987</v>
      </c>
      <c r="M1070" s="73" t="s">
        <v>28988</v>
      </c>
    </row>
    <row r="1071" spans="1:13" ht="111.45" customHeight="1">
      <c r="A1071" s="40">
        <v>1070</v>
      </c>
      <c r="B1071" s="51" t="s">
        <v>18267</v>
      </c>
      <c r="C1071" s="41"/>
      <c r="D1071" s="41"/>
      <c r="E1071" s="31" t="s">
        <v>28973</v>
      </c>
      <c r="F1071" s="31" t="s">
        <v>18400</v>
      </c>
      <c r="G1071" s="31" t="s">
        <v>18362</v>
      </c>
      <c r="H1071" s="31" t="s">
        <v>18363</v>
      </c>
      <c r="I1071" s="31" t="s">
        <v>18364</v>
      </c>
      <c r="J1071" s="32" t="s">
        <v>144</v>
      </c>
      <c r="K1071" s="33" t="s">
        <v>18577</v>
      </c>
      <c r="L1071" s="73" t="s">
        <v>28987</v>
      </c>
      <c r="M1071" s="73" t="s">
        <v>28988</v>
      </c>
    </row>
    <row r="1072" spans="1:13" ht="111.45" customHeight="1">
      <c r="A1072" s="40">
        <v>1071</v>
      </c>
      <c r="B1072" s="51" t="s">
        <v>18268</v>
      </c>
      <c r="C1072" s="41"/>
      <c r="D1072" s="41"/>
      <c r="E1072" s="31" t="s">
        <v>28973</v>
      </c>
      <c r="F1072" s="31" t="s">
        <v>18401</v>
      </c>
      <c r="G1072" s="31" t="s">
        <v>18402</v>
      </c>
      <c r="H1072" s="31" t="s">
        <v>18403</v>
      </c>
      <c r="I1072" s="31" t="s">
        <v>18404</v>
      </c>
      <c r="J1072" s="32" t="s">
        <v>160</v>
      </c>
      <c r="K1072" s="33" t="s">
        <v>18589</v>
      </c>
      <c r="L1072" s="73" t="s">
        <v>28987</v>
      </c>
      <c r="M1072" s="73" t="s">
        <v>28988</v>
      </c>
    </row>
    <row r="1073" spans="1:13" ht="111.45" customHeight="1">
      <c r="A1073" s="40">
        <v>1072</v>
      </c>
      <c r="B1073" s="51" t="s">
        <v>18269</v>
      </c>
      <c r="C1073" s="41"/>
      <c r="D1073" s="41"/>
      <c r="E1073" s="31" t="s">
        <v>28973</v>
      </c>
      <c r="F1073" s="31" t="s">
        <v>18405</v>
      </c>
      <c r="G1073" s="31" t="s">
        <v>18376</v>
      </c>
      <c r="H1073" s="31" t="s">
        <v>18406</v>
      </c>
      <c r="I1073" s="31" t="s">
        <v>18378</v>
      </c>
      <c r="J1073" s="32" t="s">
        <v>160</v>
      </c>
      <c r="K1073" s="33" t="s">
        <v>18590</v>
      </c>
      <c r="L1073" s="73" t="s">
        <v>28987</v>
      </c>
      <c r="M1073" s="73" t="s">
        <v>28988</v>
      </c>
    </row>
    <row r="1074" spans="1:13" ht="111.45" customHeight="1">
      <c r="A1074" s="40">
        <v>1073</v>
      </c>
      <c r="B1074" s="51" t="s">
        <v>18270</v>
      </c>
      <c r="C1074" s="41"/>
      <c r="D1074" s="41"/>
      <c r="E1074" s="31" t="s">
        <v>28973</v>
      </c>
      <c r="F1074" s="31" t="s">
        <v>18407</v>
      </c>
      <c r="G1074" s="31" t="s">
        <v>18408</v>
      </c>
      <c r="H1074" s="31" t="s">
        <v>18409</v>
      </c>
      <c r="I1074" s="31" t="s">
        <v>18410</v>
      </c>
      <c r="J1074" s="32" t="s">
        <v>133</v>
      </c>
      <c r="K1074" s="33" t="s">
        <v>18591</v>
      </c>
      <c r="L1074" s="73" t="s">
        <v>28987</v>
      </c>
      <c r="M1074" s="73" t="s">
        <v>28988</v>
      </c>
    </row>
    <row r="1075" spans="1:13" ht="111.45" customHeight="1">
      <c r="A1075" s="40">
        <v>1074</v>
      </c>
      <c r="B1075" s="51" t="s">
        <v>18271</v>
      </c>
      <c r="C1075" s="41"/>
      <c r="D1075" s="41"/>
      <c r="E1075" s="31" t="s">
        <v>28973</v>
      </c>
      <c r="F1075" s="34">
        <v>0.05</v>
      </c>
      <c r="G1075" s="34">
        <v>0.1</v>
      </c>
      <c r="H1075" s="34">
        <v>0.15</v>
      </c>
      <c r="I1075" s="34">
        <v>0.2</v>
      </c>
      <c r="J1075" s="32" t="s">
        <v>160</v>
      </c>
      <c r="K1075" s="33" t="s">
        <v>18592</v>
      </c>
      <c r="L1075" s="73" t="s">
        <v>28987</v>
      </c>
      <c r="M1075" s="73" t="s">
        <v>28988</v>
      </c>
    </row>
    <row r="1076" spans="1:13" ht="111.45" customHeight="1">
      <c r="A1076" s="40">
        <v>1075</v>
      </c>
      <c r="B1076" s="51" t="s">
        <v>18272</v>
      </c>
      <c r="C1076" s="41"/>
      <c r="D1076" s="41"/>
      <c r="E1076" s="31" t="s">
        <v>28973</v>
      </c>
      <c r="F1076" s="31" t="s">
        <v>18411</v>
      </c>
      <c r="G1076" s="31" t="s">
        <v>18412</v>
      </c>
      <c r="H1076" s="31" t="s">
        <v>18413</v>
      </c>
      <c r="I1076" s="31" t="s">
        <v>18414</v>
      </c>
      <c r="J1076" s="32" t="s">
        <v>144</v>
      </c>
      <c r="K1076" s="33" t="s">
        <v>18593</v>
      </c>
      <c r="L1076" s="73" t="s">
        <v>28987</v>
      </c>
      <c r="M1076" s="73" t="s">
        <v>28988</v>
      </c>
    </row>
    <row r="1077" spans="1:13" ht="111.45" customHeight="1">
      <c r="A1077" s="40">
        <v>1076</v>
      </c>
      <c r="B1077" s="51" t="s">
        <v>18273</v>
      </c>
      <c r="C1077" s="41"/>
      <c r="D1077" s="41"/>
      <c r="E1077" s="31" t="s">
        <v>28973</v>
      </c>
      <c r="F1077" s="31" t="s">
        <v>18415</v>
      </c>
      <c r="G1077" s="31" t="s">
        <v>18385</v>
      </c>
      <c r="H1077" s="31" t="s">
        <v>18416</v>
      </c>
      <c r="I1077" s="31" t="s">
        <v>18384</v>
      </c>
      <c r="J1077" s="32" t="s">
        <v>133</v>
      </c>
      <c r="K1077" s="33" t="s">
        <v>18594</v>
      </c>
      <c r="L1077" s="73" t="s">
        <v>28987</v>
      </c>
      <c r="M1077" s="73" t="s">
        <v>28988</v>
      </c>
    </row>
    <row r="1078" spans="1:13" ht="111.45" customHeight="1">
      <c r="A1078" s="40">
        <v>1077</v>
      </c>
      <c r="B1078" s="51" t="s">
        <v>18274</v>
      </c>
      <c r="C1078" s="41"/>
      <c r="D1078" s="41"/>
      <c r="E1078" s="31" t="s">
        <v>28973</v>
      </c>
      <c r="F1078" s="31" t="s">
        <v>18417</v>
      </c>
      <c r="G1078" s="31" t="s">
        <v>18418</v>
      </c>
      <c r="H1078" s="31" t="s">
        <v>18419</v>
      </c>
      <c r="I1078" s="31" t="s">
        <v>18420</v>
      </c>
      <c r="J1078" s="32" t="s">
        <v>160</v>
      </c>
      <c r="K1078" s="33" t="s">
        <v>18595</v>
      </c>
      <c r="L1078" s="73" t="s">
        <v>28987</v>
      </c>
      <c r="M1078" s="73" t="s">
        <v>28988</v>
      </c>
    </row>
    <row r="1079" spans="1:13" ht="111.45" customHeight="1">
      <c r="A1079" s="40">
        <v>1078</v>
      </c>
      <c r="B1079" s="51" t="s">
        <v>18275</v>
      </c>
      <c r="C1079" s="41"/>
      <c r="D1079" s="41"/>
      <c r="E1079" s="31" t="s">
        <v>28973</v>
      </c>
      <c r="F1079" s="31" t="s">
        <v>18421</v>
      </c>
      <c r="G1079" s="31" t="s">
        <v>18422</v>
      </c>
      <c r="H1079" s="31" t="s">
        <v>18423</v>
      </c>
      <c r="I1079" s="31" t="s">
        <v>18393</v>
      </c>
      <c r="J1079" s="32" t="s">
        <v>160</v>
      </c>
      <c r="K1079" s="33" t="s">
        <v>18596</v>
      </c>
      <c r="L1079" s="73" t="s">
        <v>28987</v>
      </c>
      <c r="M1079" s="73" t="s">
        <v>28988</v>
      </c>
    </row>
    <row r="1080" spans="1:13" ht="111.45" customHeight="1">
      <c r="A1080" s="40">
        <v>1079</v>
      </c>
      <c r="B1080" s="51" t="s">
        <v>18276</v>
      </c>
      <c r="C1080" s="41"/>
      <c r="D1080" s="41"/>
      <c r="E1080" s="31" t="s">
        <v>28973</v>
      </c>
      <c r="F1080" s="31" t="s">
        <v>18424</v>
      </c>
      <c r="G1080" s="31" t="s">
        <v>18425</v>
      </c>
      <c r="H1080" s="31" t="s">
        <v>18426</v>
      </c>
      <c r="I1080" s="31" t="s">
        <v>18427</v>
      </c>
      <c r="J1080" s="32" t="s">
        <v>144</v>
      </c>
      <c r="K1080" s="33" t="s">
        <v>18597</v>
      </c>
      <c r="L1080" s="73" t="s">
        <v>28987</v>
      </c>
      <c r="M1080" s="73" t="s">
        <v>28988</v>
      </c>
    </row>
    <row r="1081" spans="1:13" ht="111.45" customHeight="1">
      <c r="A1081" s="40">
        <v>1080</v>
      </c>
      <c r="B1081" s="51" t="s">
        <v>18277</v>
      </c>
      <c r="C1081" s="41"/>
      <c r="D1081" s="41"/>
      <c r="E1081" s="31" t="s">
        <v>28973</v>
      </c>
      <c r="F1081" s="31" t="s">
        <v>18428</v>
      </c>
      <c r="G1081" s="31" t="s">
        <v>18429</v>
      </c>
      <c r="H1081" s="31" t="s">
        <v>18430</v>
      </c>
      <c r="I1081" s="31" t="s">
        <v>18431</v>
      </c>
      <c r="J1081" s="32" t="s">
        <v>127</v>
      </c>
      <c r="K1081" s="33" t="s">
        <v>18598</v>
      </c>
      <c r="L1081" s="73" t="s">
        <v>28987</v>
      </c>
      <c r="M1081" s="73" t="s">
        <v>28988</v>
      </c>
    </row>
    <row r="1082" spans="1:13" ht="111.45" customHeight="1">
      <c r="A1082" s="40">
        <v>1081</v>
      </c>
      <c r="B1082" s="51" t="s">
        <v>18278</v>
      </c>
      <c r="C1082" s="41"/>
      <c r="D1082" s="41"/>
      <c r="E1082" s="31" t="s">
        <v>28973</v>
      </c>
      <c r="F1082" s="31" t="s">
        <v>18432</v>
      </c>
      <c r="G1082" s="31" t="s">
        <v>18399</v>
      </c>
      <c r="H1082" s="31" t="s">
        <v>18433</v>
      </c>
      <c r="I1082" s="31" t="s">
        <v>18386</v>
      </c>
      <c r="J1082" s="32" t="s">
        <v>160</v>
      </c>
      <c r="K1082" s="33" t="s">
        <v>18599</v>
      </c>
      <c r="L1082" s="73" t="s">
        <v>28987</v>
      </c>
      <c r="M1082" s="73" t="s">
        <v>28988</v>
      </c>
    </row>
    <row r="1083" spans="1:13" ht="111.45" customHeight="1">
      <c r="A1083" s="40">
        <v>1082</v>
      </c>
      <c r="B1083" s="51" t="s">
        <v>18279</v>
      </c>
      <c r="C1083" s="41"/>
      <c r="D1083" s="41"/>
      <c r="E1083" s="31" t="s">
        <v>28973</v>
      </c>
      <c r="F1083" s="31" t="s">
        <v>18434</v>
      </c>
      <c r="G1083" s="31" t="s">
        <v>18435</v>
      </c>
      <c r="H1083" s="31" t="s">
        <v>18436</v>
      </c>
      <c r="I1083" s="31" t="s">
        <v>18437</v>
      </c>
      <c r="J1083" s="32" t="s">
        <v>160</v>
      </c>
      <c r="K1083" s="33" t="s">
        <v>18600</v>
      </c>
      <c r="L1083" s="73" t="s">
        <v>28987</v>
      </c>
      <c r="M1083" s="73" t="s">
        <v>28988</v>
      </c>
    </row>
    <row r="1084" spans="1:13" ht="111.45" customHeight="1">
      <c r="A1084" s="40">
        <v>1083</v>
      </c>
      <c r="B1084" s="51" t="s">
        <v>18280</v>
      </c>
      <c r="C1084" s="41"/>
      <c r="D1084" s="41"/>
      <c r="E1084" s="31" t="s">
        <v>28973</v>
      </c>
      <c r="F1084" s="31" t="s">
        <v>18438</v>
      </c>
      <c r="G1084" s="31" t="s">
        <v>18439</v>
      </c>
      <c r="H1084" s="31" t="s">
        <v>18440</v>
      </c>
      <c r="I1084" s="31" t="s">
        <v>18441</v>
      </c>
      <c r="J1084" s="32" t="s">
        <v>133</v>
      </c>
      <c r="K1084" s="33" t="s">
        <v>18601</v>
      </c>
      <c r="L1084" s="73" t="s">
        <v>28987</v>
      </c>
      <c r="M1084" s="73" t="s">
        <v>28988</v>
      </c>
    </row>
    <row r="1085" spans="1:13" ht="111.45" customHeight="1">
      <c r="A1085" s="40">
        <v>1084</v>
      </c>
      <c r="B1085" s="51" t="s">
        <v>18281</v>
      </c>
      <c r="C1085" s="41"/>
      <c r="D1085" s="41"/>
      <c r="E1085" s="31" t="s">
        <v>28973</v>
      </c>
      <c r="F1085" s="31" t="s">
        <v>18442</v>
      </c>
      <c r="G1085" s="31" t="s">
        <v>18443</v>
      </c>
      <c r="H1085" s="31" t="s">
        <v>18444</v>
      </c>
      <c r="I1085" s="31" t="s">
        <v>18445</v>
      </c>
      <c r="J1085" s="32" t="s">
        <v>144</v>
      </c>
      <c r="K1085" s="33" t="s">
        <v>18602</v>
      </c>
      <c r="L1085" s="73" t="s">
        <v>28987</v>
      </c>
      <c r="M1085" s="73" t="s">
        <v>28988</v>
      </c>
    </row>
    <row r="1086" spans="1:13" ht="111.45" customHeight="1">
      <c r="A1086" s="40">
        <v>1085</v>
      </c>
      <c r="B1086" s="51" t="s">
        <v>18282</v>
      </c>
      <c r="C1086" s="41"/>
      <c r="D1086" s="41"/>
      <c r="E1086" s="31" t="s">
        <v>28973</v>
      </c>
      <c r="F1086" s="31" t="s">
        <v>18446</v>
      </c>
      <c r="G1086" s="31" t="s">
        <v>18337</v>
      </c>
      <c r="H1086" s="31" t="s">
        <v>18447</v>
      </c>
      <c r="I1086" s="31" t="s">
        <v>18425</v>
      </c>
      <c r="J1086" s="32" t="s">
        <v>160</v>
      </c>
      <c r="K1086" s="33" t="s">
        <v>18603</v>
      </c>
      <c r="L1086" s="73" t="s">
        <v>28987</v>
      </c>
      <c r="M1086" s="73" t="s">
        <v>28988</v>
      </c>
    </row>
    <row r="1087" spans="1:13" ht="111.45" customHeight="1">
      <c r="A1087" s="40">
        <v>1086</v>
      </c>
      <c r="B1087" s="51" t="s">
        <v>18283</v>
      </c>
      <c r="C1087" s="41"/>
      <c r="D1087" s="41"/>
      <c r="E1087" s="31" t="s">
        <v>28973</v>
      </c>
      <c r="F1087" s="31" t="s">
        <v>18448</v>
      </c>
      <c r="G1087" s="31" t="s">
        <v>18449</v>
      </c>
      <c r="H1087" s="31" t="s">
        <v>18450</v>
      </c>
      <c r="I1087" s="31" t="s">
        <v>18451</v>
      </c>
      <c r="J1087" s="32" t="s">
        <v>133</v>
      </c>
      <c r="K1087" s="33" t="s">
        <v>18604</v>
      </c>
      <c r="L1087" s="73" t="s">
        <v>28987</v>
      </c>
      <c r="M1087" s="73" t="s">
        <v>28988</v>
      </c>
    </row>
    <row r="1088" spans="1:13" ht="111.45" customHeight="1">
      <c r="A1088" s="40">
        <v>1087</v>
      </c>
      <c r="B1088" s="51" t="s">
        <v>18284</v>
      </c>
      <c r="C1088" s="41"/>
      <c r="D1088" s="41"/>
      <c r="E1088" s="31" t="s">
        <v>28973</v>
      </c>
      <c r="F1088" s="31" t="s">
        <v>18324</v>
      </c>
      <c r="G1088" s="31" t="s">
        <v>18325</v>
      </c>
      <c r="H1088" s="31" t="s">
        <v>18326</v>
      </c>
      <c r="I1088" s="31" t="s">
        <v>18327</v>
      </c>
      <c r="J1088" s="32" t="s">
        <v>144</v>
      </c>
      <c r="K1088" s="33" t="s">
        <v>18605</v>
      </c>
      <c r="L1088" s="73" t="s">
        <v>28987</v>
      </c>
      <c r="M1088" s="73" t="s">
        <v>28988</v>
      </c>
    </row>
    <row r="1089" spans="1:13" ht="111.45" customHeight="1">
      <c r="A1089" s="40">
        <v>1088</v>
      </c>
      <c r="B1089" s="51" t="s">
        <v>18285</v>
      </c>
      <c r="C1089" s="41"/>
      <c r="D1089" s="41"/>
      <c r="E1089" s="31" t="s">
        <v>28973</v>
      </c>
      <c r="F1089" s="31" t="s">
        <v>18452</v>
      </c>
      <c r="G1089" s="31" t="s">
        <v>18329</v>
      </c>
      <c r="H1089" s="31" t="s">
        <v>18328</v>
      </c>
      <c r="I1089" s="31" t="s">
        <v>18330</v>
      </c>
      <c r="J1089" s="32" t="s">
        <v>160</v>
      </c>
      <c r="K1089" s="33" t="s">
        <v>18606</v>
      </c>
      <c r="L1089" s="73" t="s">
        <v>28987</v>
      </c>
      <c r="M1089" s="73" t="s">
        <v>28988</v>
      </c>
    </row>
    <row r="1090" spans="1:13" ht="111.45" customHeight="1">
      <c r="A1090" s="40">
        <v>1089</v>
      </c>
      <c r="B1090" s="51" t="s">
        <v>18286</v>
      </c>
      <c r="C1090" s="41"/>
      <c r="D1090" s="41"/>
      <c r="E1090" s="31" t="s">
        <v>28973</v>
      </c>
      <c r="F1090" s="31" t="s">
        <v>18453</v>
      </c>
      <c r="G1090" s="31" t="s">
        <v>18454</v>
      </c>
      <c r="H1090" s="31" t="s">
        <v>18399</v>
      </c>
      <c r="I1090" s="31" t="s">
        <v>18455</v>
      </c>
      <c r="J1090" s="32" t="s">
        <v>127</v>
      </c>
      <c r="K1090" s="33" t="s">
        <v>18607</v>
      </c>
      <c r="L1090" s="73" t="s">
        <v>28987</v>
      </c>
      <c r="M1090" s="73" t="s">
        <v>28988</v>
      </c>
    </row>
    <row r="1091" spans="1:13" ht="111.45" customHeight="1">
      <c r="A1091" s="40">
        <v>1090</v>
      </c>
      <c r="B1091" s="51" t="s">
        <v>18287</v>
      </c>
      <c r="C1091" s="41"/>
      <c r="D1091" s="41"/>
      <c r="E1091" s="31" t="s">
        <v>28973</v>
      </c>
      <c r="F1091" s="31" t="s">
        <v>18456</v>
      </c>
      <c r="G1091" s="31" t="s">
        <v>18457</v>
      </c>
      <c r="H1091" s="31" t="s">
        <v>18458</v>
      </c>
      <c r="I1091" s="31" t="s">
        <v>18459</v>
      </c>
      <c r="J1091" s="32" t="s">
        <v>160</v>
      </c>
      <c r="K1091" s="33" t="s">
        <v>18608</v>
      </c>
      <c r="L1091" s="73" t="s">
        <v>28987</v>
      </c>
      <c r="M1091" s="73" t="s">
        <v>28988</v>
      </c>
    </row>
    <row r="1092" spans="1:13" ht="111.45" customHeight="1">
      <c r="A1092" s="40">
        <v>1091</v>
      </c>
      <c r="B1092" s="51" t="s">
        <v>18288</v>
      </c>
      <c r="C1092" s="41"/>
      <c r="D1092" s="41"/>
      <c r="E1092" s="31" t="s">
        <v>28973</v>
      </c>
      <c r="F1092" s="31" t="s">
        <v>18460</v>
      </c>
      <c r="G1092" s="31" t="s">
        <v>18461</v>
      </c>
      <c r="H1092" s="31" t="s">
        <v>18462</v>
      </c>
      <c r="I1092" s="31" t="s">
        <v>18463</v>
      </c>
      <c r="J1092" s="32" t="s">
        <v>144</v>
      </c>
      <c r="K1092" s="33" t="s">
        <v>18609</v>
      </c>
      <c r="L1092" s="73" t="s">
        <v>28987</v>
      </c>
      <c r="M1092" s="73" t="s">
        <v>28988</v>
      </c>
    </row>
    <row r="1093" spans="1:13" ht="111.45" customHeight="1">
      <c r="A1093" s="40">
        <v>1092</v>
      </c>
      <c r="B1093" s="51" t="s">
        <v>18289</v>
      </c>
      <c r="C1093" s="41"/>
      <c r="D1093" s="41"/>
      <c r="E1093" s="31" t="s">
        <v>28973</v>
      </c>
      <c r="F1093" s="31" t="s">
        <v>18464</v>
      </c>
      <c r="G1093" s="31" t="s">
        <v>18465</v>
      </c>
      <c r="H1093" s="31" t="s">
        <v>18466</v>
      </c>
      <c r="I1093" s="31" t="s">
        <v>18467</v>
      </c>
      <c r="J1093" s="32" t="s">
        <v>160</v>
      </c>
      <c r="K1093" s="33" t="s">
        <v>18610</v>
      </c>
      <c r="L1093" s="73" t="s">
        <v>28987</v>
      </c>
      <c r="M1093" s="73" t="s">
        <v>28988</v>
      </c>
    </row>
    <row r="1094" spans="1:13" ht="111.45" customHeight="1">
      <c r="A1094" s="40">
        <v>1093</v>
      </c>
      <c r="B1094" s="51" t="s">
        <v>18290</v>
      </c>
      <c r="C1094" s="41"/>
      <c r="D1094" s="41"/>
      <c r="E1094" s="31" t="s">
        <v>28973</v>
      </c>
      <c r="F1094" s="31" t="s">
        <v>18386</v>
      </c>
      <c r="G1094" s="31" t="s">
        <v>18468</v>
      </c>
      <c r="H1094" s="31" t="s">
        <v>18469</v>
      </c>
      <c r="I1094" s="31" t="s">
        <v>18470</v>
      </c>
      <c r="J1094" s="32" t="s">
        <v>144</v>
      </c>
      <c r="K1094" s="33" t="s">
        <v>18611</v>
      </c>
      <c r="L1094" s="73" t="s">
        <v>28987</v>
      </c>
      <c r="M1094" s="73" t="s">
        <v>28988</v>
      </c>
    </row>
    <row r="1095" spans="1:13" ht="111.45" customHeight="1">
      <c r="A1095" s="40">
        <v>1094</v>
      </c>
      <c r="B1095" s="51" t="s">
        <v>18291</v>
      </c>
      <c r="C1095" s="41"/>
      <c r="D1095" s="41"/>
      <c r="E1095" s="31" t="s">
        <v>28973</v>
      </c>
      <c r="F1095" s="31" t="s">
        <v>18471</v>
      </c>
      <c r="G1095" s="31" t="s">
        <v>18472</v>
      </c>
      <c r="H1095" s="31" t="s">
        <v>18473</v>
      </c>
      <c r="I1095" s="31" t="s">
        <v>18474</v>
      </c>
      <c r="J1095" s="32" t="s">
        <v>160</v>
      </c>
      <c r="K1095" s="33" t="s">
        <v>18612</v>
      </c>
      <c r="L1095" s="73" t="s">
        <v>28987</v>
      </c>
      <c r="M1095" s="73" t="s">
        <v>28988</v>
      </c>
    </row>
    <row r="1096" spans="1:13" ht="111.45" customHeight="1">
      <c r="A1096" s="40">
        <v>1095</v>
      </c>
      <c r="B1096" s="51" t="s">
        <v>18292</v>
      </c>
      <c r="C1096" s="41"/>
      <c r="D1096" s="41"/>
      <c r="E1096" s="31" t="s">
        <v>28973</v>
      </c>
      <c r="F1096" s="31" t="s">
        <v>18475</v>
      </c>
      <c r="G1096" s="31" t="s">
        <v>18476</v>
      </c>
      <c r="H1096" s="31" t="s">
        <v>18477</v>
      </c>
      <c r="I1096" s="31" t="s">
        <v>18334</v>
      </c>
      <c r="J1096" s="32" t="s">
        <v>144</v>
      </c>
      <c r="K1096" s="33" t="s">
        <v>18613</v>
      </c>
      <c r="L1096" s="73" t="s">
        <v>28987</v>
      </c>
      <c r="M1096" s="73" t="s">
        <v>28988</v>
      </c>
    </row>
    <row r="1097" spans="1:13" ht="111.45" customHeight="1">
      <c r="A1097" s="40">
        <v>1096</v>
      </c>
      <c r="B1097" s="51" t="s">
        <v>18293</v>
      </c>
      <c r="C1097" s="41"/>
      <c r="D1097" s="41"/>
      <c r="E1097" s="31" t="s">
        <v>28973</v>
      </c>
      <c r="F1097" s="31" t="s">
        <v>18478</v>
      </c>
      <c r="G1097" s="31" t="s">
        <v>18479</v>
      </c>
      <c r="H1097" s="31" t="s">
        <v>18480</v>
      </c>
      <c r="I1097" s="31" t="s">
        <v>18481</v>
      </c>
      <c r="J1097" s="32" t="s">
        <v>160</v>
      </c>
      <c r="K1097" s="33" t="s">
        <v>18614</v>
      </c>
      <c r="L1097" s="73" t="s">
        <v>28987</v>
      </c>
      <c r="M1097" s="73" t="s">
        <v>28988</v>
      </c>
    </row>
    <row r="1098" spans="1:13" ht="111.45" customHeight="1">
      <c r="A1098" s="40">
        <v>1097</v>
      </c>
      <c r="B1098" s="51" t="s">
        <v>18294</v>
      </c>
      <c r="C1098" s="41"/>
      <c r="D1098" s="41"/>
      <c r="E1098" s="31" t="s">
        <v>28973</v>
      </c>
      <c r="F1098" s="31" t="s">
        <v>18482</v>
      </c>
      <c r="G1098" s="31" t="s">
        <v>18399</v>
      </c>
      <c r="H1098" s="31" t="s">
        <v>18483</v>
      </c>
      <c r="I1098" s="31" t="s">
        <v>18484</v>
      </c>
      <c r="J1098" s="32" t="s">
        <v>160</v>
      </c>
      <c r="K1098" s="33" t="s">
        <v>18615</v>
      </c>
      <c r="L1098" s="73" t="s">
        <v>28987</v>
      </c>
      <c r="M1098" s="73" t="s">
        <v>28988</v>
      </c>
    </row>
    <row r="1099" spans="1:13" ht="111.45" customHeight="1">
      <c r="A1099" s="40">
        <v>1098</v>
      </c>
      <c r="B1099" s="51" t="s">
        <v>18295</v>
      </c>
      <c r="C1099" s="41"/>
      <c r="D1099" s="41"/>
      <c r="E1099" s="31" t="s">
        <v>28973</v>
      </c>
      <c r="F1099" s="31" t="s">
        <v>18485</v>
      </c>
      <c r="G1099" s="31" t="s">
        <v>18486</v>
      </c>
      <c r="H1099" s="31" t="s">
        <v>18424</v>
      </c>
      <c r="I1099" s="31" t="s">
        <v>18447</v>
      </c>
      <c r="J1099" s="32" t="s">
        <v>160</v>
      </c>
      <c r="K1099" s="33" t="s">
        <v>18616</v>
      </c>
      <c r="L1099" s="73" t="s">
        <v>28987</v>
      </c>
      <c r="M1099" s="73" t="s">
        <v>28988</v>
      </c>
    </row>
    <row r="1100" spans="1:13" ht="111.45" customHeight="1">
      <c r="A1100" s="40">
        <v>1099</v>
      </c>
      <c r="B1100" s="51" t="s">
        <v>18296</v>
      </c>
      <c r="C1100" s="41"/>
      <c r="D1100" s="41"/>
      <c r="E1100" s="31" t="s">
        <v>28973</v>
      </c>
      <c r="F1100" s="31" t="s">
        <v>18487</v>
      </c>
      <c r="G1100" s="31" t="s">
        <v>18488</v>
      </c>
      <c r="H1100" s="31" t="s">
        <v>18489</v>
      </c>
      <c r="I1100" s="31" t="s">
        <v>18490</v>
      </c>
      <c r="J1100" s="32" t="s">
        <v>160</v>
      </c>
      <c r="K1100" s="33" t="s">
        <v>18617</v>
      </c>
      <c r="L1100" s="73" t="s">
        <v>28987</v>
      </c>
      <c r="M1100" s="73" t="s">
        <v>28988</v>
      </c>
    </row>
    <row r="1101" spans="1:13" ht="111.45" customHeight="1">
      <c r="A1101" s="40">
        <v>1100</v>
      </c>
      <c r="B1101" s="51" t="s">
        <v>18297</v>
      </c>
      <c r="C1101" s="41"/>
      <c r="D1101" s="41"/>
      <c r="E1101" s="31" t="s">
        <v>28973</v>
      </c>
      <c r="F1101" s="31" t="s">
        <v>18491</v>
      </c>
      <c r="G1101" s="31" t="s">
        <v>18492</v>
      </c>
      <c r="H1101" s="31" t="s">
        <v>18493</v>
      </c>
      <c r="I1101" s="31" t="s">
        <v>18494</v>
      </c>
      <c r="J1101" s="32" t="s">
        <v>160</v>
      </c>
      <c r="K1101" s="33" t="s">
        <v>18618</v>
      </c>
      <c r="L1101" s="73" t="s">
        <v>28987</v>
      </c>
      <c r="M1101" s="73" t="s">
        <v>28988</v>
      </c>
    </row>
    <row r="1102" spans="1:13" ht="111.45" customHeight="1">
      <c r="A1102" s="40">
        <v>1101</v>
      </c>
      <c r="B1102" s="51" t="s">
        <v>18298</v>
      </c>
      <c r="C1102" s="41"/>
      <c r="D1102" s="41"/>
      <c r="E1102" s="31" t="s">
        <v>28973</v>
      </c>
      <c r="F1102" s="31" t="s">
        <v>18495</v>
      </c>
      <c r="G1102" s="31" t="s">
        <v>18496</v>
      </c>
      <c r="H1102" s="31" t="s">
        <v>18497</v>
      </c>
      <c r="I1102" s="31" t="s">
        <v>18498</v>
      </c>
      <c r="J1102" s="32" t="s">
        <v>144</v>
      </c>
      <c r="K1102" s="33" t="s">
        <v>18619</v>
      </c>
      <c r="L1102" s="73" t="s">
        <v>28987</v>
      </c>
      <c r="M1102" s="73" t="s">
        <v>28988</v>
      </c>
    </row>
    <row r="1103" spans="1:13" ht="111.45" customHeight="1">
      <c r="A1103" s="40">
        <v>1102</v>
      </c>
      <c r="B1103" s="51" t="s">
        <v>18299</v>
      </c>
      <c r="C1103" s="41"/>
      <c r="D1103" s="41"/>
      <c r="E1103" s="31" t="s">
        <v>28973</v>
      </c>
      <c r="F1103" s="31" t="s">
        <v>18452</v>
      </c>
      <c r="G1103" s="31" t="s">
        <v>18328</v>
      </c>
      <c r="H1103" s="31" t="s">
        <v>18329</v>
      </c>
      <c r="I1103" s="31" t="s">
        <v>18330</v>
      </c>
      <c r="J1103" s="32" t="s">
        <v>144</v>
      </c>
      <c r="K1103" s="33" t="s">
        <v>18620</v>
      </c>
      <c r="L1103" s="73" t="s">
        <v>28987</v>
      </c>
      <c r="M1103" s="73" t="s">
        <v>28988</v>
      </c>
    </row>
    <row r="1104" spans="1:13" ht="111.45" customHeight="1">
      <c r="A1104" s="40">
        <v>1103</v>
      </c>
      <c r="B1104" s="51" t="s">
        <v>18300</v>
      </c>
      <c r="C1104" s="41"/>
      <c r="D1104" s="41"/>
      <c r="E1104" s="31" t="s">
        <v>28973</v>
      </c>
      <c r="F1104" s="31" t="s">
        <v>18393</v>
      </c>
      <c r="G1104" s="31" t="s">
        <v>18395</v>
      </c>
      <c r="H1104" s="31" t="s">
        <v>18499</v>
      </c>
      <c r="I1104" s="31" t="s">
        <v>18394</v>
      </c>
      <c r="J1104" s="32" t="s">
        <v>160</v>
      </c>
      <c r="K1104" s="33" t="s">
        <v>18621</v>
      </c>
      <c r="L1104" s="73" t="s">
        <v>28987</v>
      </c>
      <c r="M1104" s="73" t="s">
        <v>28988</v>
      </c>
    </row>
    <row r="1105" spans="1:13" ht="111.45" customHeight="1">
      <c r="A1105" s="40">
        <v>1104</v>
      </c>
      <c r="B1105" s="51" t="s">
        <v>18301</v>
      </c>
      <c r="C1105" s="41"/>
      <c r="D1105" s="41"/>
      <c r="E1105" s="31" t="s">
        <v>28973</v>
      </c>
      <c r="F1105" s="31" t="s">
        <v>18500</v>
      </c>
      <c r="G1105" s="31" t="s">
        <v>18501</v>
      </c>
      <c r="H1105" s="31" t="s">
        <v>18502</v>
      </c>
      <c r="I1105" s="31" t="s">
        <v>18503</v>
      </c>
      <c r="J1105" s="32" t="s">
        <v>160</v>
      </c>
      <c r="K1105" s="33" t="s">
        <v>18622</v>
      </c>
      <c r="L1105" s="73" t="s">
        <v>28987</v>
      </c>
      <c r="M1105" s="73" t="s">
        <v>28988</v>
      </c>
    </row>
    <row r="1106" spans="1:13" ht="111.45" customHeight="1">
      <c r="A1106" s="40">
        <v>1105</v>
      </c>
      <c r="B1106" s="51" t="s">
        <v>18302</v>
      </c>
      <c r="C1106" s="41"/>
      <c r="D1106" s="41"/>
      <c r="E1106" s="31" t="s">
        <v>28973</v>
      </c>
      <c r="F1106" s="31" t="s">
        <v>18504</v>
      </c>
      <c r="G1106" s="31" t="s">
        <v>18505</v>
      </c>
      <c r="H1106" s="31" t="s">
        <v>18506</v>
      </c>
      <c r="I1106" s="31" t="s">
        <v>18507</v>
      </c>
      <c r="J1106" s="32" t="s">
        <v>160</v>
      </c>
      <c r="K1106" s="33" t="s">
        <v>18623</v>
      </c>
      <c r="L1106" s="73" t="s">
        <v>28987</v>
      </c>
      <c r="M1106" s="73" t="s">
        <v>28988</v>
      </c>
    </row>
    <row r="1107" spans="1:13" ht="111.45" customHeight="1">
      <c r="A1107" s="40">
        <v>1106</v>
      </c>
      <c r="B1107" s="51" t="s">
        <v>18303</v>
      </c>
      <c r="C1107" s="41"/>
      <c r="D1107" s="41"/>
      <c r="E1107" s="31" t="s">
        <v>28973</v>
      </c>
      <c r="F1107" s="31" t="s">
        <v>18508</v>
      </c>
      <c r="G1107" s="31" t="s">
        <v>18509</v>
      </c>
      <c r="H1107" s="31" t="s">
        <v>18510</v>
      </c>
      <c r="I1107" s="31" t="s">
        <v>18511</v>
      </c>
      <c r="J1107" s="32" t="s">
        <v>160</v>
      </c>
      <c r="K1107" s="33" t="s">
        <v>18624</v>
      </c>
      <c r="L1107" s="73" t="s">
        <v>28987</v>
      </c>
      <c r="M1107" s="73" t="s">
        <v>28988</v>
      </c>
    </row>
    <row r="1108" spans="1:13" ht="111.45" customHeight="1">
      <c r="A1108" s="40">
        <v>1107</v>
      </c>
      <c r="B1108" s="51" t="s">
        <v>18304</v>
      </c>
      <c r="C1108" s="41"/>
      <c r="D1108" s="41"/>
      <c r="E1108" s="31" t="s">
        <v>28973</v>
      </c>
      <c r="F1108" s="31" t="s">
        <v>18385</v>
      </c>
      <c r="G1108" s="31" t="s">
        <v>18454</v>
      </c>
      <c r="H1108" s="31" t="s">
        <v>18512</v>
      </c>
      <c r="I1108" s="31" t="s">
        <v>18416</v>
      </c>
      <c r="J1108" s="32" t="s">
        <v>160</v>
      </c>
      <c r="K1108" s="33" t="s">
        <v>18625</v>
      </c>
      <c r="L1108" s="73" t="s">
        <v>28987</v>
      </c>
      <c r="M1108" s="73" t="s">
        <v>28988</v>
      </c>
    </row>
    <row r="1109" spans="1:13" ht="111.45" customHeight="1">
      <c r="A1109" s="40">
        <v>1108</v>
      </c>
      <c r="B1109" s="51" t="s">
        <v>18305</v>
      </c>
      <c r="C1109" s="41"/>
      <c r="D1109" s="41"/>
      <c r="E1109" s="31" t="s">
        <v>28973</v>
      </c>
      <c r="F1109" s="31" t="s">
        <v>18513</v>
      </c>
      <c r="G1109" s="31" t="s">
        <v>18514</v>
      </c>
      <c r="H1109" s="31" t="s">
        <v>18515</v>
      </c>
      <c r="I1109" s="31" t="s">
        <v>18516</v>
      </c>
      <c r="J1109" s="32" t="s">
        <v>160</v>
      </c>
      <c r="K1109" s="33" t="s">
        <v>18626</v>
      </c>
      <c r="L1109" s="73" t="s">
        <v>28987</v>
      </c>
      <c r="M1109" s="73" t="s">
        <v>28988</v>
      </c>
    </row>
    <row r="1110" spans="1:13" ht="111.45" customHeight="1">
      <c r="A1110" s="40">
        <v>1109</v>
      </c>
      <c r="B1110" s="51" t="s">
        <v>18306</v>
      </c>
      <c r="C1110" s="41"/>
      <c r="D1110" s="41"/>
      <c r="E1110" s="31" t="s">
        <v>28973</v>
      </c>
      <c r="F1110" s="31" t="s">
        <v>18517</v>
      </c>
      <c r="G1110" s="31" t="s">
        <v>18518</v>
      </c>
      <c r="H1110" s="31" t="s">
        <v>18519</v>
      </c>
      <c r="I1110" s="31" t="s">
        <v>18520</v>
      </c>
      <c r="J1110" s="32" t="s">
        <v>160</v>
      </c>
      <c r="K1110" s="33" t="s">
        <v>18627</v>
      </c>
      <c r="L1110" s="73" t="s">
        <v>28987</v>
      </c>
      <c r="M1110" s="73" t="s">
        <v>28988</v>
      </c>
    </row>
    <row r="1111" spans="1:13" ht="111.45" customHeight="1">
      <c r="A1111" s="40">
        <v>1110</v>
      </c>
      <c r="B1111" s="29" t="s">
        <v>18307</v>
      </c>
      <c r="C1111" s="41"/>
      <c r="D1111" s="41"/>
      <c r="E1111" s="31" t="s">
        <v>28973</v>
      </c>
      <c r="F1111" s="41" t="s">
        <v>18521</v>
      </c>
      <c r="G1111" s="41" t="s">
        <v>18522</v>
      </c>
      <c r="H1111" s="41" t="s">
        <v>18523</v>
      </c>
      <c r="I1111" s="41" t="s">
        <v>18524</v>
      </c>
      <c r="J1111" s="43" t="s">
        <v>144</v>
      </c>
      <c r="K1111" s="52" t="s">
        <v>18628</v>
      </c>
      <c r="L1111" s="73" t="s">
        <v>28987</v>
      </c>
      <c r="M1111" s="73" t="s">
        <v>28988</v>
      </c>
    </row>
    <row r="1112" spans="1:13" ht="111.45" customHeight="1">
      <c r="A1112" s="40">
        <v>1111</v>
      </c>
      <c r="B1112" s="29" t="s">
        <v>18308</v>
      </c>
      <c r="C1112" s="41"/>
      <c r="D1112" s="41"/>
      <c r="E1112" s="31" t="s">
        <v>28973</v>
      </c>
      <c r="F1112" s="41" t="s">
        <v>18525</v>
      </c>
      <c r="G1112" s="41" t="s">
        <v>18526</v>
      </c>
      <c r="H1112" s="41" t="s">
        <v>18527</v>
      </c>
      <c r="I1112" s="41" t="s">
        <v>18528</v>
      </c>
      <c r="J1112" s="43" t="s">
        <v>144</v>
      </c>
      <c r="K1112" s="52" t="s">
        <v>18629</v>
      </c>
      <c r="L1112" s="73" t="s">
        <v>28987</v>
      </c>
      <c r="M1112" s="73" t="s">
        <v>28988</v>
      </c>
    </row>
    <row r="1113" spans="1:13" ht="111.45" customHeight="1">
      <c r="A1113" s="40">
        <v>1112</v>
      </c>
      <c r="B1113" s="29" t="s">
        <v>18309</v>
      </c>
      <c r="C1113" s="41"/>
      <c r="D1113" s="41"/>
      <c r="E1113" s="31" t="s">
        <v>28973</v>
      </c>
      <c r="F1113" s="41" t="s">
        <v>18529</v>
      </c>
      <c r="G1113" s="41" t="s">
        <v>18530</v>
      </c>
      <c r="H1113" s="41" t="s">
        <v>18531</v>
      </c>
      <c r="I1113" s="41" t="s">
        <v>18532</v>
      </c>
      <c r="J1113" s="43" t="s">
        <v>160</v>
      </c>
      <c r="K1113" s="52" t="s">
        <v>18630</v>
      </c>
      <c r="L1113" s="73" t="s">
        <v>28987</v>
      </c>
      <c r="M1113" s="73" t="s">
        <v>28988</v>
      </c>
    </row>
    <row r="1114" spans="1:13" ht="111.45" customHeight="1">
      <c r="A1114" s="40">
        <v>1113</v>
      </c>
      <c r="B1114" s="29" t="s">
        <v>18310</v>
      </c>
      <c r="C1114" s="41"/>
      <c r="D1114" s="41"/>
      <c r="E1114" s="31" t="s">
        <v>28973</v>
      </c>
      <c r="F1114" s="41" t="s">
        <v>18529</v>
      </c>
      <c r="G1114" s="41" t="s">
        <v>18530</v>
      </c>
      <c r="H1114" s="41" t="s">
        <v>18533</v>
      </c>
      <c r="I1114" s="41" t="s">
        <v>18534</v>
      </c>
      <c r="J1114" s="43" t="s">
        <v>160</v>
      </c>
      <c r="K1114" s="52" t="s">
        <v>18631</v>
      </c>
      <c r="L1114" s="73" t="s">
        <v>28987</v>
      </c>
      <c r="M1114" s="73" t="s">
        <v>28988</v>
      </c>
    </row>
    <row r="1115" spans="1:13" ht="111.45" customHeight="1">
      <c r="A1115" s="40">
        <v>1114</v>
      </c>
      <c r="B1115" s="29" t="s">
        <v>18311</v>
      </c>
      <c r="C1115" s="41"/>
      <c r="D1115" s="41"/>
      <c r="E1115" s="31" t="s">
        <v>28973</v>
      </c>
      <c r="F1115" s="41" t="s">
        <v>18535</v>
      </c>
      <c r="G1115" s="41" t="s">
        <v>18536</v>
      </c>
      <c r="H1115" s="41" t="s">
        <v>18537</v>
      </c>
      <c r="I1115" s="41" t="s">
        <v>18538</v>
      </c>
      <c r="J1115" s="43" t="s">
        <v>160</v>
      </c>
      <c r="K1115" s="52" t="s">
        <v>18632</v>
      </c>
      <c r="L1115" s="73" t="s">
        <v>28987</v>
      </c>
      <c r="M1115" s="73" t="s">
        <v>28988</v>
      </c>
    </row>
    <row r="1116" spans="1:13" ht="111.45" customHeight="1">
      <c r="A1116" s="40">
        <v>1115</v>
      </c>
      <c r="B1116" s="29" t="s">
        <v>18312</v>
      </c>
      <c r="C1116" s="41"/>
      <c r="D1116" s="41"/>
      <c r="E1116" s="31" t="s">
        <v>28973</v>
      </c>
      <c r="F1116" s="41" t="s">
        <v>18539</v>
      </c>
      <c r="G1116" s="41" t="s">
        <v>18540</v>
      </c>
      <c r="H1116" s="41" t="s">
        <v>18541</v>
      </c>
      <c r="I1116" s="41" t="s">
        <v>18542</v>
      </c>
      <c r="J1116" s="43" t="s">
        <v>160</v>
      </c>
      <c r="K1116" s="52" t="s">
        <v>18633</v>
      </c>
      <c r="L1116" s="73" t="s">
        <v>28987</v>
      </c>
      <c r="M1116" s="73" t="s">
        <v>28988</v>
      </c>
    </row>
    <row r="1117" spans="1:13" ht="111.45" customHeight="1">
      <c r="A1117" s="40">
        <v>1116</v>
      </c>
      <c r="B1117" s="29" t="s">
        <v>18313</v>
      </c>
      <c r="C1117" s="41"/>
      <c r="D1117" s="41"/>
      <c r="E1117" s="31" t="s">
        <v>28973</v>
      </c>
      <c r="F1117" s="53">
        <v>0.4</v>
      </c>
      <c r="G1117" s="53">
        <v>0.6</v>
      </c>
      <c r="H1117" s="53">
        <v>0.8</v>
      </c>
      <c r="I1117" s="53">
        <v>0.9</v>
      </c>
      <c r="J1117" s="43" t="s">
        <v>144</v>
      </c>
      <c r="K1117" s="52" t="s">
        <v>18634</v>
      </c>
      <c r="L1117" s="73" t="s">
        <v>28987</v>
      </c>
      <c r="M1117" s="73" t="s">
        <v>28988</v>
      </c>
    </row>
    <row r="1118" spans="1:13" ht="111.45" customHeight="1">
      <c r="A1118" s="40">
        <v>1117</v>
      </c>
      <c r="B1118" s="29" t="s">
        <v>18314</v>
      </c>
      <c r="C1118" s="41"/>
      <c r="D1118" s="41"/>
      <c r="E1118" s="31" t="s">
        <v>28973</v>
      </c>
      <c r="F1118" s="41" t="s">
        <v>18529</v>
      </c>
      <c r="G1118" s="41" t="s">
        <v>18530</v>
      </c>
      <c r="H1118" s="41" t="s">
        <v>18543</v>
      </c>
      <c r="I1118" s="41" t="s">
        <v>18544</v>
      </c>
      <c r="J1118" s="43" t="s">
        <v>160</v>
      </c>
      <c r="K1118" s="52" t="s">
        <v>18635</v>
      </c>
      <c r="L1118" s="73" t="s">
        <v>28987</v>
      </c>
      <c r="M1118" s="73" t="s">
        <v>28988</v>
      </c>
    </row>
    <row r="1119" spans="1:13" ht="111.45" customHeight="1">
      <c r="A1119" s="40">
        <v>1118</v>
      </c>
      <c r="B1119" s="29" t="s">
        <v>18315</v>
      </c>
      <c r="C1119" s="41"/>
      <c r="D1119" s="41"/>
      <c r="E1119" s="31" t="s">
        <v>28973</v>
      </c>
      <c r="F1119" s="41" t="s">
        <v>18545</v>
      </c>
      <c r="G1119" s="41" t="s">
        <v>18546</v>
      </c>
      <c r="H1119" s="41" t="s">
        <v>18547</v>
      </c>
      <c r="I1119" s="41" t="s">
        <v>18548</v>
      </c>
      <c r="J1119" s="43" t="s">
        <v>160</v>
      </c>
      <c r="K1119" s="52" t="s">
        <v>18636</v>
      </c>
      <c r="L1119" s="73" t="s">
        <v>28987</v>
      </c>
      <c r="M1119" s="73" t="s">
        <v>28988</v>
      </c>
    </row>
    <row r="1120" spans="1:13" ht="111.45" customHeight="1">
      <c r="A1120" s="40">
        <v>1119</v>
      </c>
      <c r="B1120" s="29" t="s">
        <v>18316</v>
      </c>
      <c r="C1120" s="41"/>
      <c r="D1120" s="41"/>
      <c r="E1120" s="31" t="s">
        <v>28973</v>
      </c>
      <c r="F1120" s="41" t="s">
        <v>18536</v>
      </c>
      <c r="G1120" s="41" t="s">
        <v>18549</v>
      </c>
      <c r="H1120" s="41" t="s">
        <v>18550</v>
      </c>
      <c r="I1120" s="41" t="s">
        <v>18551</v>
      </c>
      <c r="J1120" s="43" t="s">
        <v>160</v>
      </c>
      <c r="K1120" s="52" t="s">
        <v>18637</v>
      </c>
      <c r="L1120" s="73" t="s">
        <v>28987</v>
      </c>
      <c r="M1120" s="73" t="s">
        <v>28988</v>
      </c>
    </row>
    <row r="1121" spans="1:13" ht="111.45" customHeight="1">
      <c r="A1121" s="40">
        <v>1120</v>
      </c>
      <c r="B1121" s="29" t="s">
        <v>18317</v>
      </c>
      <c r="C1121" s="41"/>
      <c r="D1121" s="41"/>
      <c r="E1121" s="31" t="s">
        <v>28973</v>
      </c>
      <c r="F1121" s="41" t="s">
        <v>18552</v>
      </c>
      <c r="G1121" s="41" t="s">
        <v>18535</v>
      </c>
      <c r="H1121" s="41" t="s">
        <v>18553</v>
      </c>
      <c r="I1121" s="41" t="s">
        <v>18554</v>
      </c>
      <c r="J1121" s="43" t="s">
        <v>160</v>
      </c>
      <c r="K1121" s="52" t="s">
        <v>18638</v>
      </c>
      <c r="L1121" s="73" t="s">
        <v>28987</v>
      </c>
      <c r="M1121" s="73" t="s">
        <v>28988</v>
      </c>
    </row>
    <row r="1122" spans="1:13" ht="111.45" customHeight="1">
      <c r="A1122" s="40">
        <v>1121</v>
      </c>
      <c r="B1122" s="29" t="s">
        <v>18318</v>
      </c>
      <c r="C1122" s="41"/>
      <c r="D1122" s="41"/>
      <c r="E1122" s="31" t="s">
        <v>28973</v>
      </c>
      <c r="F1122" s="41" t="s">
        <v>18529</v>
      </c>
      <c r="G1122" s="41" t="s">
        <v>18530</v>
      </c>
      <c r="H1122" s="41" t="s">
        <v>18555</v>
      </c>
      <c r="I1122" s="41" t="s">
        <v>18543</v>
      </c>
      <c r="J1122" s="43" t="s">
        <v>133</v>
      </c>
      <c r="K1122" s="52" t="s">
        <v>18639</v>
      </c>
      <c r="L1122" s="73" t="s">
        <v>28987</v>
      </c>
      <c r="M1122" s="73" t="s">
        <v>28988</v>
      </c>
    </row>
    <row r="1123" spans="1:13" ht="111.45" customHeight="1">
      <c r="A1123" s="40">
        <v>1122</v>
      </c>
      <c r="B1123" s="29" t="s">
        <v>18319</v>
      </c>
      <c r="C1123" s="43"/>
      <c r="D1123" s="41"/>
      <c r="E1123" s="31" t="s">
        <v>28973</v>
      </c>
      <c r="F1123" s="41" t="s">
        <v>18556</v>
      </c>
      <c r="G1123" s="41" t="s">
        <v>18557</v>
      </c>
      <c r="H1123" s="41" t="s">
        <v>18558</v>
      </c>
      <c r="I1123" s="41" t="s">
        <v>18559</v>
      </c>
      <c r="J1123" s="43" t="s">
        <v>144</v>
      </c>
      <c r="K1123" s="52" t="s">
        <v>18640</v>
      </c>
      <c r="L1123" s="73" t="s">
        <v>28987</v>
      </c>
      <c r="M1123" s="73" t="s">
        <v>28988</v>
      </c>
    </row>
    <row r="1124" spans="1:13" ht="111.45" customHeight="1">
      <c r="A1124" s="40">
        <v>1123</v>
      </c>
      <c r="B1124" s="31" t="s">
        <v>23807</v>
      </c>
      <c r="C1124" s="32"/>
      <c r="D1124" s="31"/>
      <c r="E1124" s="31" t="s">
        <v>28973</v>
      </c>
      <c r="F1124" s="34">
        <v>0.25</v>
      </c>
      <c r="G1124" s="34">
        <v>0.5</v>
      </c>
      <c r="H1124" s="34">
        <v>0.1</v>
      </c>
      <c r="I1124" s="34">
        <v>0.05</v>
      </c>
      <c r="J1124" s="32" t="s">
        <v>133</v>
      </c>
      <c r="K1124" s="32" t="s">
        <v>23808</v>
      </c>
      <c r="L1124" s="73" t="s">
        <v>28987</v>
      </c>
      <c r="M1124" s="73" t="s">
        <v>28988</v>
      </c>
    </row>
    <row r="1125" spans="1:13" ht="111.45" customHeight="1">
      <c r="A1125" s="40">
        <v>1124</v>
      </c>
      <c r="B1125" s="31" t="s">
        <v>23809</v>
      </c>
      <c r="C1125" s="31"/>
      <c r="D1125" s="31"/>
      <c r="E1125" s="31" t="s">
        <v>28973</v>
      </c>
      <c r="F1125" s="31" t="s">
        <v>23810</v>
      </c>
      <c r="G1125" s="31" t="s">
        <v>23811</v>
      </c>
      <c r="H1125" s="31" t="s">
        <v>23812</v>
      </c>
      <c r="I1125" s="31" t="s">
        <v>23813</v>
      </c>
      <c r="J1125" s="32" t="s">
        <v>133</v>
      </c>
      <c r="K1125" s="32" t="s">
        <v>23814</v>
      </c>
      <c r="L1125" s="73" t="s">
        <v>28987</v>
      </c>
      <c r="M1125" s="73" t="s">
        <v>28988</v>
      </c>
    </row>
    <row r="1126" spans="1:13" ht="111.45" customHeight="1">
      <c r="A1126" s="40">
        <v>1125</v>
      </c>
      <c r="B1126" s="31" t="s">
        <v>23815</v>
      </c>
      <c r="C1126" s="31"/>
      <c r="D1126" s="31"/>
      <c r="E1126" s="31" t="s">
        <v>28973</v>
      </c>
      <c r="F1126" s="31" t="s">
        <v>23816</v>
      </c>
      <c r="G1126" s="31" t="s">
        <v>23817</v>
      </c>
      <c r="H1126" s="31" t="s">
        <v>23818</v>
      </c>
      <c r="I1126" s="31" t="s">
        <v>18374</v>
      </c>
      <c r="J1126" s="32" t="s">
        <v>144</v>
      </c>
      <c r="K1126" s="32" t="s">
        <v>23819</v>
      </c>
      <c r="L1126" s="73" t="s">
        <v>28987</v>
      </c>
      <c r="M1126" s="73" t="s">
        <v>28988</v>
      </c>
    </row>
    <row r="1127" spans="1:13" ht="111.45" customHeight="1">
      <c r="A1127" s="40">
        <v>1126</v>
      </c>
      <c r="B1127" s="31" t="s">
        <v>23820</v>
      </c>
      <c r="C1127" s="31"/>
      <c r="D1127" s="31"/>
      <c r="E1127" s="31" t="s">
        <v>28973</v>
      </c>
      <c r="F1127" s="31" t="s">
        <v>23821</v>
      </c>
      <c r="G1127" s="31" t="s">
        <v>18429</v>
      </c>
      <c r="H1127" s="31" t="s">
        <v>18430</v>
      </c>
      <c r="I1127" s="31" t="s">
        <v>18431</v>
      </c>
      <c r="J1127" s="32" t="s">
        <v>127</v>
      </c>
      <c r="K1127" s="32" t="s">
        <v>23822</v>
      </c>
      <c r="L1127" s="73" t="s">
        <v>28987</v>
      </c>
      <c r="M1127" s="73" t="s">
        <v>28988</v>
      </c>
    </row>
    <row r="1128" spans="1:13" ht="111.45" customHeight="1">
      <c r="A1128" s="40">
        <v>1127</v>
      </c>
      <c r="B1128" s="31" t="s">
        <v>23823</v>
      </c>
      <c r="C1128" s="31"/>
      <c r="D1128" s="31"/>
      <c r="E1128" s="31" t="s">
        <v>28973</v>
      </c>
      <c r="F1128" s="31" t="s">
        <v>23824</v>
      </c>
      <c r="G1128" s="31" t="s">
        <v>23825</v>
      </c>
      <c r="H1128" s="31" t="s">
        <v>18405</v>
      </c>
      <c r="I1128" s="31" t="s">
        <v>23826</v>
      </c>
      <c r="J1128" s="32" t="s">
        <v>133</v>
      </c>
      <c r="K1128" s="32" t="s">
        <v>23827</v>
      </c>
      <c r="L1128" s="73" t="s">
        <v>28987</v>
      </c>
      <c r="M1128" s="73" t="s">
        <v>28988</v>
      </c>
    </row>
    <row r="1129" spans="1:13" ht="111.45" customHeight="1">
      <c r="A1129" s="40">
        <v>1128</v>
      </c>
      <c r="B1129" s="31" t="s">
        <v>23828</v>
      </c>
      <c r="C1129" s="31"/>
      <c r="D1129" s="31"/>
      <c r="E1129" s="31" t="s">
        <v>28973</v>
      </c>
      <c r="F1129" s="31" t="s">
        <v>23829</v>
      </c>
      <c r="G1129" s="31" t="s">
        <v>18398</v>
      </c>
      <c r="H1129" s="31" t="s">
        <v>23830</v>
      </c>
      <c r="I1129" s="31" t="s">
        <v>23831</v>
      </c>
      <c r="J1129" s="32" t="s">
        <v>160</v>
      </c>
      <c r="K1129" s="32" t="s">
        <v>23832</v>
      </c>
      <c r="L1129" s="73" t="s">
        <v>28987</v>
      </c>
      <c r="M1129" s="73" t="s">
        <v>28988</v>
      </c>
    </row>
    <row r="1130" spans="1:13" ht="111.45" customHeight="1">
      <c r="A1130" s="40">
        <v>1129</v>
      </c>
      <c r="B1130" s="31" t="s">
        <v>23833</v>
      </c>
      <c r="C1130" s="31"/>
      <c r="D1130" s="31"/>
      <c r="E1130" s="31" t="s">
        <v>28973</v>
      </c>
      <c r="F1130" s="31" t="s">
        <v>23834</v>
      </c>
      <c r="G1130" s="31" t="s">
        <v>18475</v>
      </c>
      <c r="H1130" s="31" t="s">
        <v>23835</v>
      </c>
      <c r="I1130" s="31" t="s">
        <v>23063</v>
      </c>
      <c r="J1130" s="32" t="s">
        <v>144</v>
      </c>
      <c r="K1130" s="32" t="s">
        <v>23836</v>
      </c>
      <c r="L1130" s="73" t="s">
        <v>28987</v>
      </c>
      <c r="M1130" s="73" t="s">
        <v>28988</v>
      </c>
    </row>
    <row r="1131" spans="1:13" ht="111.45" customHeight="1">
      <c r="A1131" s="40">
        <v>1130</v>
      </c>
      <c r="B1131" s="31" t="s">
        <v>23837</v>
      </c>
      <c r="C1131" s="31"/>
      <c r="D1131" s="31"/>
      <c r="E1131" s="31" t="s">
        <v>28973</v>
      </c>
      <c r="F1131" s="31" t="s">
        <v>23838</v>
      </c>
      <c r="G1131" s="31" t="s">
        <v>23839</v>
      </c>
      <c r="H1131" s="31" t="s">
        <v>23840</v>
      </c>
      <c r="I1131" s="31" t="s">
        <v>23841</v>
      </c>
      <c r="J1131" s="32" t="s">
        <v>160</v>
      </c>
      <c r="K1131" s="32" t="s">
        <v>23842</v>
      </c>
      <c r="L1131" s="73" t="s">
        <v>28987</v>
      </c>
      <c r="M1131" s="73" t="s">
        <v>28988</v>
      </c>
    </row>
    <row r="1132" spans="1:13" ht="111.45" customHeight="1">
      <c r="A1132" s="40">
        <v>1131</v>
      </c>
      <c r="B1132" s="31" t="s">
        <v>23843</v>
      </c>
      <c r="C1132" s="31"/>
      <c r="D1132" s="31"/>
      <c r="E1132" s="31" t="s">
        <v>28973</v>
      </c>
      <c r="F1132" s="31" t="s">
        <v>23844</v>
      </c>
      <c r="G1132" s="31" t="s">
        <v>23845</v>
      </c>
      <c r="H1132" s="31" t="s">
        <v>18327</v>
      </c>
      <c r="I1132" s="31" t="s">
        <v>23320</v>
      </c>
      <c r="J1132" s="32" t="s">
        <v>160</v>
      </c>
      <c r="K1132" s="32" t="s">
        <v>23846</v>
      </c>
      <c r="L1132" s="73" t="s">
        <v>28987</v>
      </c>
      <c r="M1132" s="73" t="s">
        <v>28988</v>
      </c>
    </row>
    <row r="1133" spans="1:13" ht="111.45" customHeight="1">
      <c r="A1133" s="40">
        <v>1132</v>
      </c>
      <c r="B1133" s="31" t="s">
        <v>23847</v>
      </c>
      <c r="C1133" s="31"/>
      <c r="D1133" s="31"/>
      <c r="E1133" s="31" t="s">
        <v>28973</v>
      </c>
      <c r="F1133" s="31" t="s">
        <v>23848</v>
      </c>
      <c r="G1133" s="31" t="s">
        <v>23849</v>
      </c>
      <c r="H1133" s="31" t="s">
        <v>23850</v>
      </c>
      <c r="I1133" s="31" t="s">
        <v>23851</v>
      </c>
      <c r="J1133" s="32" t="s">
        <v>144</v>
      </c>
      <c r="K1133" s="32" t="s">
        <v>23852</v>
      </c>
      <c r="L1133" s="73" t="s">
        <v>28987</v>
      </c>
      <c r="M1133" s="73" t="s">
        <v>28988</v>
      </c>
    </row>
    <row r="1134" spans="1:13" ht="111.45" customHeight="1">
      <c r="A1134" s="40">
        <v>1133</v>
      </c>
      <c r="B1134" s="31" t="s">
        <v>23853</v>
      </c>
      <c r="C1134" s="31"/>
      <c r="D1134" s="31"/>
      <c r="E1134" s="31" t="s">
        <v>28973</v>
      </c>
      <c r="F1134" s="31" t="s">
        <v>23854</v>
      </c>
      <c r="G1134" s="31" t="s">
        <v>23855</v>
      </c>
      <c r="H1134" s="31" t="s">
        <v>23856</v>
      </c>
      <c r="I1134" s="31" t="s">
        <v>23857</v>
      </c>
      <c r="J1134" s="32" t="s">
        <v>144</v>
      </c>
      <c r="K1134" s="32" t="s">
        <v>23858</v>
      </c>
      <c r="L1134" s="73" t="s">
        <v>28987</v>
      </c>
      <c r="M1134" s="73" t="s">
        <v>28988</v>
      </c>
    </row>
    <row r="1135" spans="1:13" ht="111.45" customHeight="1">
      <c r="A1135" s="40">
        <v>1134</v>
      </c>
      <c r="B1135" s="31" t="s">
        <v>23859</v>
      </c>
      <c r="C1135" s="31"/>
      <c r="D1135" s="31"/>
      <c r="E1135" s="31" t="s">
        <v>28973</v>
      </c>
      <c r="F1135" s="31" t="s">
        <v>23860</v>
      </c>
      <c r="G1135" s="31" t="s">
        <v>23826</v>
      </c>
      <c r="H1135" s="31" t="s">
        <v>23861</v>
      </c>
      <c r="I1135" s="31" t="s">
        <v>23375</v>
      </c>
      <c r="J1135" s="32" t="s">
        <v>127</v>
      </c>
      <c r="K1135" s="32" t="s">
        <v>23862</v>
      </c>
      <c r="L1135" s="73" t="s">
        <v>28987</v>
      </c>
      <c r="M1135" s="73" t="s">
        <v>28988</v>
      </c>
    </row>
    <row r="1136" spans="1:13" ht="111.45" customHeight="1">
      <c r="A1136" s="40">
        <v>1135</v>
      </c>
      <c r="B1136" s="31" t="s">
        <v>23863</v>
      </c>
      <c r="C1136" s="31"/>
      <c r="D1136" s="31"/>
      <c r="E1136" s="31" t="s">
        <v>28973</v>
      </c>
      <c r="F1136" s="31" t="s">
        <v>23864</v>
      </c>
      <c r="G1136" s="31" t="s">
        <v>18394</v>
      </c>
      <c r="H1136" s="31" t="s">
        <v>23865</v>
      </c>
      <c r="I1136" s="31" t="s">
        <v>18396</v>
      </c>
      <c r="J1136" s="32" t="s">
        <v>144</v>
      </c>
      <c r="K1136" s="32" t="s">
        <v>23866</v>
      </c>
      <c r="L1136" s="73" t="s">
        <v>28987</v>
      </c>
      <c r="M1136" s="73" t="s">
        <v>28988</v>
      </c>
    </row>
    <row r="1137" spans="1:13" ht="111.45" customHeight="1">
      <c r="A1137" s="40">
        <v>1136</v>
      </c>
      <c r="B1137" s="31" t="s">
        <v>23867</v>
      </c>
      <c r="C1137" s="31"/>
      <c r="D1137" s="31"/>
      <c r="E1137" s="31" t="s">
        <v>28973</v>
      </c>
      <c r="F1137" s="31" t="s">
        <v>23868</v>
      </c>
      <c r="G1137" s="31" t="s">
        <v>18405</v>
      </c>
      <c r="H1137" s="31" t="s">
        <v>23869</v>
      </c>
      <c r="I1137" s="31" t="s">
        <v>23870</v>
      </c>
      <c r="J1137" s="32" t="s">
        <v>160</v>
      </c>
      <c r="K1137" s="32" t="s">
        <v>23871</v>
      </c>
      <c r="L1137" s="73" t="s">
        <v>28987</v>
      </c>
      <c r="M1137" s="73" t="s">
        <v>28988</v>
      </c>
    </row>
    <row r="1138" spans="1:13" ht="111.45" customHeight="1">
      <c r="A1138" s="40">
        <v>1137</v>
      </c>
      <c r="B1138" s="31" t="s">
        <v>23872</v>
      </c>
      <c r="C1138" s="31"/>
      <c r="D1138" s="31"/>
      <c r="E1138" s="31" t="s">
        <v>28973</v>
      </c>
      <c r="F1138" s="31" t="s">
        <v>23873</v>
      </c>
      <c r="G1138" s="31" t="s">
        <v>23874</v>
      </c>
      <c r="H1138" s="31" t="s">
        <v>23875</v>
      </c>
      <c r="I1138" s="31" t="s">
        <v>18334</v>
      </c>
      <c r="J1138" s="32" t="s">
        <v>133</v>
      </c>
      <c r="K1138" s="32" t="s">
        <v>23876</v>
      </c>
      <c r="L1138" s="73" t="s">
        <v>28987</v>
      </c>
      <c r="M1138" s="73" t="s">
        <v>28988</v>
      </c>
    </row>
    <row r="1139" spans="1:13" ht="111.45" customHeight="1">
      <c r="A1139" s="40">
        <v>1138</v>
      </c>
      <c r="B1139" s="31" t="s">
        <v>23877</v>
      </c>
      <c r="C1139" s="31"/>
      <c r="D1139" s="31"/>
      <c r="E1139" s="31" t="s">
        <v>28973</v>
      </c>
      <c r="F1139" s="31" t="s">
        <v>23878</v>
      </c>
      <c r="G1139" s="31" t="s">
        <v>18468</v>
      </c>
      <c r="H1139" s="31" t="s">
        <v>23879</v>
      </c>
      <c r="I1139" s="31" t="s">
        <v>23880</v>
      </c>
      <c r="J1139" s="32" t="s">
        <v>133</v>
      </c>
      <c r="K1139" s="32" t="s">
        <v>23881</v>
      </c>
      <c r="L1139" s="73" t="s">
        <v>28987</v>
      </c>
      <c r="M1139" s="73" t="s">
        <v>28988</v>
      </c>
    </row>
    <row r="1140" spans="1:13" ht="111.45" customHeight="1">
      <c r="A1140" s="40">
        <v>1139</v>
      </c>
      <c r="B1140" s="31" t="s">
        <v>23882</v>
      </c>
      <c r="C1140" s="31"/>
      <c r="D1140" s="31"/>
      <c r="E1140" s="31" t="s">
        <v>28973</v>
      </c>
      <c r="F1140" s="31" t="s">
        <v>23883</v>
      </c>
      <c r="G1140" s="31" t="s">
        <v>23884</v>
      </c>
      <c r="H1140" s="31" t="s">
        <v>23885</v>
      </c>
      <c r="I1140" s="31" t="s">
        <v>23886</v>
      </c>
      <c r="J1140" s="32" t="s">
        <v>160</v>
      </c>
      <c r="K1140" s="32" t="s">
        <v>23887</v>
      </c>
      <c r="L1140" s="73" t="s">
        <v>28987</v>
      </c>
      <c r="M1140" s="73" t="s">
        <v>28988</v>
      </c>
    </row>
    <row r="1141" spans="1:13" ht="111.45" customHeight="1">
      <c r="A1141" s="40">
        <v>1140</v>
      </c>
      <c r="B1141" s="31" t="s">
        <v>23888</v>
      </c>
      <c r="C1141" s="31"/>
      <c r="D1141" s="31"/>
      <c r="E1141" s="31" t="s">
        <v>28973</v>
      </c>
      <c r="F1141" s="31" t="s">
        <v>23889</v>
      </c>
      <c r="G1141" s="31" t="s">
        <v>23890</v>
      </c>
      <c r="H1141" s="31" t="s">
        <v>23891</v>
      </c>
      <c r="I1141" s="31" t="s">
        <v>23892</v>
      </c>
      <c r="J1141" s="32" t="s">
        <v>133</v>
      </c>
      <c r="K1141" s="32" t="s">
        <v>23893</v>
      </c>
      <c r="L1141" s="73" t="s">
        <v>28987</v>
      </c>
      <c r="M1141" s="73" t="s">
        <v>28988</v>
      </c>
    </row>
    <row r="1142" spans="1:13" ht="111.45" customHeight="1">
      <c r="A1142" s="40">
        <v>1141</v>
      </c>
      <c r="B1142" s="31" t="s">
        <v>23894</v>
      </c>
      <c r="C1142" s="31"/>
      <c r="D1142" s="31"/>
      <c r="E1142" s="31" t="s">
        <v>28973</v>
      </c>
      <c r="F1142" s="31" t="s">
        <v>23895</v>
      </c>
      <c r="G1142" s="31" t="s">
        <v>23896</v>
      </c>
      <c r="H1142" s="31" t="s">
        <v>18512</v>
      </c>
      <c r="I1142" s="31" t="s">
        <v>18383</v>
      </c>
      <c r="J1142" s="32" t="s">
        <v>144</v>
      </c>
      <c r="K1142" s="32" t="s">
        <v>23897</v>
      </c>
      <c r="L1142" s="73" t="s">
        <v>28987</v>
      </c>
      <c r="M1142" s="73" t="s">
        <v>28988</v>
      </c>
    </row>
    <row r="1143" spans="1:13" ht="111.45" customHeight="1">
      <c r="A1143" s="40">
        <v>1142</v>
      </c>
      <c r="B1143" s="31" t="s">
        <v>23898</v>
      </c>
      <c r="C1143" s="31"/>
      <c r="D1143" s="31"/>
      <c r="E1143" s="31" t="s">
        <v>28973</v>
      </c>
      <c r="F1143" s="31" t="s">
        <v>23899</v>
      </c>
      <c r="G1143" s="31" t="s">
        <v>23900</v>
      </c>
      <c r="H1143" s="31" t="s">
        <v>23901</v>
      </c>
      <c r="I1143" s="31" t="s">
        <v>23902</v>
      </c>
      <c r="J1143" s="32" t="s">
        <v>133</v>
      </c>
      <c r="K1143" s="32" t="s">
        <v>23903</v>
      </c>
      <c r="L1143" s="73" t="s">
        <v>28987</v>
      </c>
      <c r="M1143" s="73" t="s">
        <v>28988</v>
      </c>
    </row>
    <row r="1144" spans="1:13" ht="111.45" customHeight="1">
      <c r="A1144" s="40">
        <v>1143</v>
      </c>
      <c r="B1144" s="31" t="s">
        <v>23904</v>
      </c>
      <c r="C1144" s="31"/>
      <c r="D1144" s="31"/>
      <c r="E1144" s="31" t="s">
        <v>28973</v>
      </c>
      <c r="F1144" s="31" t="s">
        <v>23860</v>
      </c>
      <c r="G1144" s="31" t="s">
        <v>23905</v>
      </c>
      <c r="H1144" s="31" t="s">
        <v>23825</v>
      </c>
      <c r="I1144" s="31" t="s">
        <v>23826</v>
      </c>
      <c r="J1144" s="32" t="s">
        <v>160</v>
      </c>
      <c r="K1144" s="32" t="s">
        <v>23906</v>
      </c>
      <c r="L1144" s="73" t="s">
        <v>28987</v>
      </c>
      <c r="M1144" s="73" t="s">
        <v>28988</v>
      </c>
    </row>
    <row r="1145" spans="1:13" ht="111.45" customHeight="1">
      <c r="A1145" s="40">
        <v>1144</v>
      </c>
      <c r="B1145" s="31" t="s">
        <v>23907</v>
      </c>
      <c r="C1145" s="31"/>
      <c r="D1145" s="31"/>
      <c r="E1145" s="31" t="s">
        <v>28973</v>
      </c>
      <c r="F1145" s="31" t="s">
        <v>23908</v>
      </c>
      <c r="G1145" s="31" t="s">
        <v>23909</v>
      </c>
      <c r="H1145" s="31" t="s">
        <v>23910</v>
      </c>
      <c r="I1145" s="31" t="s">
        <v>23911</v>
      </c>
      <c r="J1145" s="32" t="s">
        <v>144</v>
      </c>
      <c r="K1145" s="32" t="s">
        <v>23912</v>
      </c>
      <c r="L1145" s="73" t="s">
        <v>28987</v>
      </c>
      <c r="M1145" s="73" t="s">
        <v>28988</v>
      </c>
    </row>
    <row r="1146" spans="1:13" ht="111.45" customHeight="1">
      <c r="A1146" s="40">
        <v>1145</v>
      </c>
      <c r="B1146" s="31" t="s">
        <v>23913</v>
      </c>
      <c r="C1146" s="31"/>
      <c r="D1146" s="31"/>
      <c r="E1146" s="31" t="s">
        <v>28973</v>
      </c>
      <c r="F1146" s="31" t="s">
        <v>23914</v>
      </c>
      <c r="G1146" s="31" t="s">
        <v>23915</v>
      </c>
      <c r="H1146" s="31" t="s">
        <v>23916</v>
      </c>
      <c r="I1146" s="31" t="s">
        <v>23917</v>
      </c>
      <c r="J1146" s="32" t="s">
        <v>160</v>
      </c>
      <c r="K1146" s="32" t="s">
        <v>23918</v>
      </c>
      <c r="L1146" s="73" t="s">
        <v>28987</v>
      </c>
      <c r="M1146" s="73" t="s">
        <v>28988</v>
      </c>
    </row>
    <row r="1147" spans="1:13" ht="111.45" customHeight="1">
      <c r="A1147" s="40">
        <v>1146</v>
      </c>
      <c r="B1147" s="31" t="s">
        <v>23919</v>
      </c>
      <c r="C1147" s="31"/>
      <c r="D1147" s="31"/>
      <c r="E1147" s="31" t="s">
        <v>28973</v>
      </c>
      <c r="F1147" s="31" t="s">
        <v>23864</v>
      </c>
      <c r="G1147" s="31" t="s">
        <v>18394</v>
      </c>
      <c r="H1147" s="31" t="s">
        <v>23920</v>
      </c>
      <c r="I1147" s="31" t="s">
        <v>18499</v>
      </c>
      <c r="J1147" s="32" t="s">
        <v>144</v>
      </c>
      <c r="K1147" s="32" t="s">
        <v>23921</v>
      </c>
      <c r="L1147" s="73" t="s">
        <v>28987</v>
      </c>
      <c r="M1147" s="73" t="s">
        <v>28988</v>
      </c>
    </row>
    <row r="1148" spans="1:13" ht="111.45" customHeight="1">
      <c r="A1148" s="40">
        <v>1147</v>
      </c>
      <c r="B1148" s="31" t="s">
        <v>23922</v>
      </c>
      <c r="C1148" s="31"/>
      <c r="D1148" s="31"/>
      <c r="E1148" s="31" t="s">
        <v>28973</v>
      </c>
      <c r="F1148" s="31" t="s">
        <v>23923</v>
      </c>
      <c r="G1148" s="31" t="s">
        <v>23924</v>
      </c>
      <c r="H1148" s="31" t="s">
        <v>18417</v>
      </c>
      <c r="I1148" s="31" t="s">
        <v>23925</v>
      </c>
      <c r="J1148" s="32" t="s">
        <v>160</v>
      </c>
      <c r="K1148" s="32" t="s">
        <v>23926</v>
      </c>
      <c r="L1148" s="73" t="s">
        <v>28987</v>
      </c>
      <c r="M1148" s="73" t="s">
        <v>28988</v>
      </c>
    </row>
    <row r="1149" spans="1:13" ht="111.45" customHeight="1">
      <c r="A1149" s="40">
        <v>1148</v>
      </c>
      <c r="B1149" s="31" t="s">
        <v>23927</v>
      </c>
      <c r="C1149" s="31"/>
      <c r="D1149" s="31"/>
      <c r="E1149" s="31" t="s">
        <v>28973</v>
      </c>
      <c r="F1149" s="31" t="s">
        <v>23928</v>
      </c>
      <c r="G1149" s="31" t="s">
        <v>18484</v>
      </c>
      <c r="H1149" s="31" t="s">
        <v>18399</v>
      </c>
      <c r="I1149" s="31" t="s">
        <v>23929</v>
      </c>
      <c r="J1149" s="32" t="s">
        <v>144</v>
      </c>
      <c r="K1149" s="32" t="s">
        <v>23930</v>
      </c>
      <c r="L1149" s="73" t="s">
        <v>28987</v>
      </c>
      <c r="M1149" s="73" t="s">
        <v>28988</v>
      </c>
    </row>
    <row r="1150" spans="1:13" ht="111.45" customHeight="1">
      <c r="A1150" s="40">
        <v>1149</v>
      </c>
      <c r="B1150" s="31" t="s">
        <v>23931</v>
      </c>
      <c r="C1150" s="31"/>
      <c r="D1150" s="31"/>
      <c r="E1150" s="31" t="s">
        <v>28973</v>
      </c>
      <c r="F1150" s="31" t="s">
        <v>23932</v>
      </c>
      <c r="G1150" s="31" t="s">
        <v>23933</v>
      </c>
      <c r="H1150" s="31" t="s">
        <v>23934</v>
      </c>
      <c r="I1150" s="31" t="s">
        <v>23935</v>
      </c>
      <c r="J1150" s="32" t="s">
        <v>160</v>
      </c>
      <c r="K1150" s="32" t="s">
        <v>23936</v>
      </c>
      <c r="L1150" s="73" t="s">
        <v>28987</v>
      </c>
      <c r="M1150" s="73" t="s">
        <v>28988</v>
      </c>
    </row>
    <row r="1151" spans="1:13" ht="111.45" customHeight="1">
      <c r="A1151" s="40">
        <v>1150</v>
      </c>
      <c r="B1151" s="31" t="s">
        <v>23937</v>
      </c>
      <c r="C1151" s="31"/>
      <c r="D1151" s="31"/>
      <c r="E1151" s="31" t="s">
        <v>28973</v>
      </c>
      <c r="F1151" s="31" t="s">
        <v>23938</v>
      </c>
      <c r="G1151" s="31" t="s">
        <v>23939</v>
      </c>
      <c r="H1151" s="31" t="s">
        <v>23940</v>
      </c>
      <c r="I1151" s="31" t="s">
        <v>23941</v>
      </c>
      <c r="J1151" s="32" t="s">
        <v>127</v>
      </c>
      <c r="K1151" s="32" t="s">
        <v>23942</v>
      </c>
      <c r="L1151" s="73" t="s">
        <v>28987</v>
      </c>
      <c r="M1151" s="73" t="s">
        <v>28988</v>
      </c>
    </row>
    <row r="1152" spans="1:13" ht="111.45" customHeight="1">
      <c r="A1152" s="40">
        <v>1151</v>
      </c>
      <c r="B1152" s="31" t="s">
        <v>23943</v>
      </c>
      <c r="C1152" s="31"/>
      <c r="D1152" s="31"/>
      <c r="E1152" s="31" t="s">
        <v>28973</v>
      </c>
      <c r="F1152" s="31" t="s">
        <v>23944</v>
      </c>
      <c r="G1152" s="31" t="s">
        <v>23945</v>
      </c>
      <c r="H1152" s="31" t="s">
        <v>18427</v>
      </c>
      <c r="I1152" s="31" t="s">
        <v>23946</v>
      </c>
      <c r="J1152" s="32" t="s">
        <v>160</v>
      </c>
      <c r="K1152" s="32" t="s">
        <v>23947</v>
      </c>
      <c r="L1152" s="73" t="s">
        <v>28987</v>
      </c>
      <c r="M1152" s="73" t="s">
        <v>28988</v>
      </c>
    </row>
    <row r="1153" spans="1:13" ht="111.45" customHeight="1">
      <c r="A1153" s="40">
        <v>1152</v>
      </c>
      <c r="B1153" s="31" t="s">
        <v>23948</v>
      </c>
      <c r="C1153" s="31"/>
      <c r="D1153" s="31"/>
      <c r="E1153" s="31" t="s">
        <v>28973</v>
      </c>
      <c r="F1153" s="31" t="s">
        <v>23949</v>
      </c>
      <c r="G1153" s="31" t="s">
        <v>23950</v>
      </c>
      <c r="H1153" s="31" t="s">
        <v>23951</v>
      </c>
      <c r="I1153" s="31" t="s">
        <v>23952</v>
      </c>
      <c r="J1153" s="32" t="s">
        <v>160</v>
      </c>
      <c r="K1153" s="32" t="s">
        <v>23953</v>
      </c>
      <c r="L1153" s="73" t="s">
        <v>28987</v>
      </c>
      <c r="M1153" s="73" t="s">
        <v>28988</v>
      </c>
    </row>
    <row r="1154" spans="1:13" ht="111.45" customHeight="1">
      <c r="A1154" s="40">
        <v>1153</v>
      </c>
      <c r="B1154" s="31" t="s">
        <v>23954</v>
      </c>
      <c r="C1154" s="31"/>
      <c r="D1154" s="31"/>
      <c r="E1154" s="31" t="s">
        <v>28973</v>
      </c>
      <c r="F1154" s="31" t="s">
        <v>23955</v>
      </c>
      <c r="G1154" s="31" t="s">
        <v>18483</v>
      </c>
      <c r="H1154" s="31" t="s">
        <v>23398</v>
      </c>
      <c r="I1154" s="31" t="s">
        <v>23929</v>
      </c>
      <c r="J1154" s="32" t="s">
        <v>160</v>
      </c>
      <c r="K1154" s="32" t="s">
        <v>23956</v>
      </c>
      <c r="L1154" s="73" t="s">
        <v>28987</v>
      </c>
      <c r="M1154" s="73" t="s">
        <v>28988</v>
      </c>
    </row>
    <row r="1155" spans="1:13" ht="111.45" customHeight="1">
      <c r="A1155" s="40">
        <v>1154</v>
      </c>
      <c r="B1155" s="31" t="s">
        <v>23957</v>
      </c>
      <c r="C1155" s="31"/>
      <c r="D1155" s="31"/>
      <c r="E1155" s="31" t="s">
        <v>28973</v>
      </c>
      <c r="F1155" s="31" t="s">
        <v>23914</v>
      </c>
      <c r="G1155" s="31" t="s">
        <v>23915</v>
      </c>
      <c r="H1155" s="31" t="s">
        <v>23916</v>
      </c>
      <c r="I1155" s="31" t="s">
        <v>23917</v>
      </c>
      <c r="J1155" s="32" t="s">
        <v>160</v>
      </c>
      <c r="K1155" s="32" t="s">
        <v>23958</v>
      </c>
      <c r="L1155" s="73" t="s">
        <v>28987</v>
      </c>
      <c r="M1155" s="73" t="s">
        <v>28988</v>
      </c>
    </row>
    <row r="1156" spans="1:13" ht="111.45" customHeight="1">
      <c r="A1156" s="40">
        <v>1155</v>
      </c>
      <c r="B1156" s="31" t="s">
        <v>23959</v>
      </c>
      <c r="C1156" s="31"/>
      <c r="D1156" s="31"/>
      <c r="E1156" s="31" t="s">
        <v>28973</v>
      </c>
      <c r="F1156" s="31" t="s">
        <v>23960</v>
      </c>
      <c r="G1156" s="31" t="s">
        <v>23961</v>
      </c>
      <c r="H1156" s="31" t="s">
        <v>23962</v>
      </c>
      <c r="I1156" s="31" t="s">
        <v>23963</v>
      </c>
      <c r="J1156" s="32" t="s">
        <v>160</v>
      </c>
      <c r="K1156" s="32" t="s">
        <v>23964</v>
      </c>
      <c r="L1156" s="73" t="s">
        <v>28987</v>
      </c>
      <c r="M1156" s="73" t="s">
        <v>28988</v>
      </c>
    </row>
    <row r="1157" spans="1:13" ht="111.45" customHeight="1">
      <c r="A1157" s="40">
        <v>1156</v>
      </c>
      <c r="B1157" s="31" t="s">
        <v>23965</v>
      </c>
      <c r="C1157" s="31"/>
      <c r="D1157" s="31"/>
      <c r="E1157" s="31" t="s">
        <v>28973</v>
      </c>
      <c r="F1157" s="31" t="s">
        <v>23966</v>
      </c>
      <c r="G1157" s="31" t="s">
        <v>23967</v>
      </c>
      <c r="H1157" s="31" t="s">
        <v>23968</v>
      </c>
      <c r="I1157" s="31" t="s">
        <v>23150</v>
      </c>
      <c r="J1157" s="32" t="s">
        <v>144</v>
      </c>
      <c r="K1157" s="32" t="s">
        <v>23969</v>
      </c>
      <c r="L1157" s="73" t="s">
        <v>28987</v>
      </c>
      <c r="M1157" s="73" t="s">
        <v>28988</v>
      </c>
    </row>
    <row r="1158" spans="1:13" ht="111.45" customHeight="1">
      <c r="A1158" s="40">
        <v>1157</v>
      </c>
      <c r="B1158" s="31" t="s">
        <v>23970</v>
      </c>
      <c r="C1158" s="31"/>
      <c r="D1158" s="31"/>
      <c r="E1158" s="31" t="s">
        <v>28973</v>
      </c>
      <c r="F1158" s="31" t="s">
        <v>23848</v>
      </c>
      <c r="G1158" s="31" t="s">
        <v>23849</v>
      </c>
      <c r="H1158" s="31" t="s">
        <v>23971</v>
      </c>
      <c r="I1158" s="31" t="s">
        <v>23972</v>
      </c>
      <c r="J1158" s="32" t="s">
        <v>144</v>
      </c>
      <c r="K1158" s="32" t="s">
        <v>23973</v>
      </c>
      <c r="L1158" s="73" t="s">
        <v>28987</v>
      </c>
      <c r="M1158" s="73" t="s">
        <v>28988</v>
      </c>
    </row>
    <row r="1159" spans="1:13" ht="111.45" customHeight="1">
      <c r="A1159" s="40">
        <v>1158</v>
      </c>
      <c r="B1159" s="31" t="s">
        <v>23974</v>
      </c>
      <c r="C1159" s="31"/>
      <c r="D1159" s="31"/>
      <c r="E1159" s="31" t="s">
        <v>28973</v>
      </c>
      <c r="F1159" s="31" t="s">
        <v>23975</v>
      </c>
      <c r="G1159" s="31" t="s">
        <v>23976</v>
      </c>
      <c r="H1159" s="31" t="s">
        <v>23977</v>
      </c>
      <c r="I1159" s="31" t="s">
        <v>23978</v>
      </c>
      <c r="J1159" s="32" t="s">
        <v>160</v>
      </c>
      <c r="K1159" s="32" t="s">
        <v>23979</v>
      </c>
      <c r="L1159" s="73" t="s">
        <v>28987</v>
      </c>
      <c r="M1159" s="73" t="s">
        <v>28988</v>
      </c>
    </row>
    <row r="1160" spans="1:13" ht="111.45" customHeight="1">
      <c r="A1160" s="40">
        <v>1159</v>
      </c>
      <c r="B1160" s="31" t="s">
        <v>23980</v>
      </c>
      <c r="C1160" s="31"/>
      <c r="D1160" s="31"/>
      <c r="E1160" s="31" t="s">
        <v>28973</v>
      </c>
      <c r="F1160" s="31" t="s">
        <v>23981</v>
      </c>
      <c r="G1160" s="31" t="s">
        <v>23982</v>
      </c>
      <c r="H1160" s="31" t="s">
        <v>23983</v>
      </c>
      <c r="I1160" s="31" t="s">
        <v>23984</v>
      </c>
      <c r="J1160" s="32" t="s">
        <v>144</v>
      </c>
      <c r="K1160" s="32" t="s">
        <v>23985</v>
      </c>
      <c r="L1160" s="73" t="s">
        <v>28987</v>
      </c>
      <c r="M1160" s="73" t="s">
        <v>28988</v>
      </c>
    </row>
    <row r="1161" spans="1:13" ht="111.45" customHeight="1">
      <c r="A1161" s="40">
        <v>1160</v>
      </c>
      <c r="B1161" s="31" t="s">
        <v>23986</v>
      </c>
      <c r="C1161" s="31"/>
      <c r="D1161" s="31"/>
      <c r="E1161" s="31" t="s">
        <v>28973</v>
      </c>
      <c r="F1161" s="31" t="s">
        <v>23987</v>
      </c>
      <c r="G1161" s="31" t="s">
        <v>23988</v>
      </c>
      <c r="H1161" s="31" t="s">
        <v>23989</v>
      </c>
      <c r="I1161" s="31" t="s">
        <v>23990</v>
      </c>
      <c r="J1161" s="32" t="s">
        <v>133</v>
      </c>
      <c r="K1161" s="32" t="s">
        <v>23991</v>
      </c>
      <c r="L1161" s="73" t="s">
        <v>28987</v>
      </c>
      <c r="M1161" s="73" t="s">
        <v>28988</v>
      </c>
    </row>
    <row r="1162" spans="1:13" ht="111.45" customHeight="1">
      <c r="A1162" s="40">
        <v>1161</v>
      </c>
      <c r="B1162" s="31" t="s">
        <v>23992</v>
      </c>
      <c r="C1162" s="31"/>
      <c r="D1162" s="31"/>
      <c r="E1162" s="31" t="s">
        <v>28973</v>
      </c>
      <c r="F1162" s="31" t="s">
        <v>23829</v>
      </c>
      <c r="G1162" s="31" t="s">
        <v>23993</v>
      </c>
      <c r="H1162" s="31" t="s">
        <v>23994</v>
      </c>
      <c r="I1162" s="31" t="s">
        <v>18385</v>
      </c>
      <c r="J1162" s="32" t="s">
        <v>133</v>
      </c>
      <c r="K1162" s="32" t="s">
        <v>23995</v>
      </c>
      <c r="L1162" s="73" t="s">
        <v>28987</v>
      </c>
      <c r="M1162" s="73" t="s">
        <v>28988</v>
      </c>
    </row>
    <row r="1163" spans="1:13" ht="111.45" customHeight="1">
      <c r="A1163" s="40">
        <v>1162</v>
      </c>
      <c r="B1163" s="31" t="s">
        <v>23996</v>
      </c>
      <c r="C1163" s="31"/>
      <c r="D1163" s="31"/>
      <c r="E1163" s="31" t="s">
        <v>28973</v>
      </c>
      <c r="F1163" s="31" t="s">
        <v>23997</v>
      </c>
      <c r="G1163" s="31" t="s">
        <v>23998</v>
      </c>
      <c r="H1163" s="31" t="s">
        <v>23999</v>
      </c>
      <c r="I1163" s="31" t="s">
        <v>24000</v>
      </c>
      <c r="J1163" s="32" t="s">
        <v>127</v>
      </c>
      <c r="K1163" s="32" t="s">
        <v>24001</v>
      </c>
      <c r="L1163" s="73" t="s">
        <v>28987</v>
      </c>
      <c r="M1163" s="73" t="s">
        <v>28988</v>
      </c>
    </row>
    <row r="1164" spans="1:13" ht="111.45" customHeight="1">
      <c r="A1164" s="40">
        <v>1163</v>
      </c>
      <c r="B1164" s="31" t="s">
        <v>24002</v>
      </c>
      <c r="C1164" s="27"/>
      <c r="D1164" s="27"/>
      <c r="E1164" s="27" t="s">
        <v>28973</v>
      </c>
      <c r="F1164" s="27" t="s">
        <v>23604</v>
      </c>
      <c r="G1164" s="27" t="s">
        <v>23606</v>
      </c>
      <c r="H1164" s="27" t="s">
        <v>23605</v>
      </c>
      <c r="I1164" s="27" t="s">
        <v>24003</v>
      </c>
      <c r="J1164" s="36" t="s">
        <v>144</v>
      </c>
      <c r="K1164" s="32" t="s">
        <v>24004</v>
      </c>
      <c r="L1164" s="73" t="s">
        <v>28987</v>
      </c>
      <c r="M1164" s="73" t="s">
        <v>28988</v>
      </c>
    </row>
    <row r="1165" spans="1:13" ht="111.45" customHeight="1">
      <c r="A1165" s="40">
        <v>1164</v>
      </c>
      <c r="B1165" s="31" t="s">
        <v>24005</v>
      </c>
      <c r="C1165" s="27"/>
      <c r="D1165" s="27"/>
      <c r="E1165" s="27" t="s">
        <v>28973</v>
      </c>
      <c r="F1165" s="27" t="s">
        <v>24006</v>
      </c>
      <c r="G1165" s="27" t="s">
        <v>23811</v>
      </c>
      <c r="H1165" s="27" t="s">
        <v>24007</v>
      </c>
      <c r="I1165" s="27" t="s">
        <v>24008</v>
      </c>
      <c r="J1165" s="36" t="s">
        <v>160</v>
      </c>
      <c r="K1165" s="32" t="s">
        <v>24009</v>
      </c>
      <c r="L1165" s="73" t="s">
        <v>28987</v>
      </c>
      <c r="M1165" s="73" t="s">
        <v>28988</v>
      </c>
    </row>
    <row r="1166" spans="1:13" ht="111.45" customHeight="1">
      <c r="A1166" s="40">
        <v>1165</v>
      </c>
      <c r="B1166" s="31" t="s">
        <v>24010</v>
      </c>
      <c r="C1166" s="27"/>
      <c r="D1166" s="27"/>
      <c r="E1166" s="27" t="s">
        <v>28973</v>
      </c>
      <c r="F1166" s="27" t="s">
        <v>23374</v>
      </c>
      <c r="G1166" s="27" t="s">
        <v>23811</v>
      </c>
      <c r="H1166" s="27" t="s">
        <v>24011</v>
      </c>
      <c r="I1166" s="27" t="s">
        <v>24012</v>
      </c>
      <c r="J1166" s="36" t="s">
        <v>144</v>
      </c>
      <c r="K1166" s="32" t="s">
        <v>24013</v>
      </c>
      <c r="L1166" s="73" t="s">
        <v>28987</v>
      </c>
      <c r="M1166" s="73" t="s">
        <v>28988</v>
      </c>
    </row>
    <row r="1167" spans="1:13" ht="111.45" customHeight="1">
      <c r="A1167" s="40">
        <v>1166</v>
      </c>
      <c r="B1167" s="31" t="s">
        <v>24014</v>
      </c>
      <c r="C1167" s="27"/>
      <c r="D1167" s="27"/>
      <c r="E1167" s="27" t="s">
        <v>28973</v>
      </c>
      <c r="F1167" s="27" t="s">
        <v>24015</v>
      </c>
      <c r="G1167" s="27" t="s">
        <v>24016</v>
      </c>
      <c r="H1167" s="27" t="s">
        <v>24017</v>
      </c>
      <c r="I1167" s="27" t="s">
        <v>24018</v>
      </c>
      <c r="J1167" s="36" t="s">
        <v>133</v>
      </c>
      <c r="K1167" s="32" t="s">
        <v>24019</v>
      </c>
      <c r="L1167" s="73" t="s">
        <v>28987</v>
      </c>
      <c r="M1167" s="73" t="s">
        <v>28988</v>
      </c>
    </row>
    <row r="1168" spans="1:13" ht="111.45" customHeight="1">
      <c r="A1168" s="40">
        <v>1167</v>
      </c>
      <c r="B1168" s="31" t="s">
        <v>24020</v>
      </c>
      <c r="C1168" s="27"/>
      <c r="D1168" s="27"/>
      <c r="E1168" s="27" t="s">
        <v>28973</v>
      </c>
      <c r="F1168" s="27" t="s">
        <v>24021</v>
      </c>
      <c r="G1168" s="27" t="s">
        <v>24022</v>
      </c>
      <c r="H1168" s="27" t="s">
        <v>24023</v>
      </c>
      <c r="I1168" s="27" t="s">
        <v>24024</v>
      </c>
      <c r="J1168" s="36" t="s">
        <v>160</v>
      </c>
      <c r="K1168" s="32" t="s">
        <v>24025</v>
      </c>
      <c r="L1168" s="73" t="s">
        <v>28987</v>
      </c>
      <c r="M1168" s="73" t="s">
        <v>28988</v>
      </c>
    </row>
    <row r="1169" spans="1:13" ht="111.45" customHeight="1">
      <c r="A1169" s="40">
        <v>1168</v>
      </c>
      <c r="B1169" s="31" t="s">
        <v>24026</v>
      </c>
      <c r="C1169" s="27"/>
      <c r="D1169" s="27"/>
      <c r="E1169" s="27" t="s">
        <v>28973</v>
      </c>
      <c r="F1169" s="27" t="s">
        <v>18389</v>
      </c>
      <c r="G1169" s="27" t="s">
        <v>24027</v>
      </c>
      <c r="H1169" s="27" t="s">
        <v>24028</v>
      </c>
      <c r="I1169" s="27" t="s">
        <v>24029</v>
      </c>
      <c r="J1169" s="36" t="s">
        <v>160</v>
      </c>
      <c r="K1169" s="32" t="s">
        <v>24030</v>
      </c>
      <c r="L1169" s="73" t="s">
        <v>28987</v>
      </c>
      <c r="M1169" s="73" t="s">
        <v>28988</v>
      </c>
    </row>
    <row r="1170" spans="1:13" ht="111.45" customHeight="1">
      <c r="A1170" s="40">
        <v>1169</v>
      </c>
      <c r="B1170" s="31" t="s">
        <v>24031</v>
      </c>
      <c r="C1170" s="27"/>
      <c r="D1170" s="27"/>
      <c r="E1170" s="27" t="s">
        <v>28973</v>
      </c>
      <c r="F1170" s="27" t="s">
        <v>24032</v>
      </c>
      <c r="G1170" s="27" t="s">
        <v>24033</v>
      </c>
      <c r="H1170" s="27" t="s">
        <v>24034</v>
      </c>
      <c r="I1170" s="27" t="s">
        <v>24035</v>
      </c>
      <c r="J1170" s="36" t="s">
        <v>133</v>
      </c>
      <c r="K1170" s="32" t="s">
        <v>24036</v>
      </c>
      <c r="L1170" s="73" t="s">
        <v>28987</v>
      </c>
      <c r="M1170" s="73" t="s">
        <v>28988</v>
      </c>
    </row>
    <row r="1171" spans="1:13" ht="111.45" customHeight="1">
      <c r="A1171" s="40">
        <v>1170</v>
      </c>
      <c r="B1171" s="31" t="s">
        <v>24037</v>
      </c>
      <c r="C1171" s="27"/>
      <c r="D1171" s="27"/>
      <c r="E1171" s="27" t="s">
        <v>28973</v>
      </c>
      <c r="F1171" s="27" t="s">
        <v>24038</v>
      </c>
      <c r="G1171" s="27" t="s">
        <v>24039</v>
      </c>
      <c r="H1171" s="27" t="s">
        <v>24040</v>
      </c>
      <c r="I1171" s="27" t="s">
        <v>24041</v>
      </c>
      <c r="J1171" s="36" t="s">
        <v>127</v>
      </c>
      <c r="K1171" s="32" t="s">
        <v>24042</v>
      </c>
      <c r="L1171" s="73" t="s">
        <v>28987</v>
      </c>
      <c r="M1171" s="73" t="s">
        <v>28988</v>
      </c>
    </row>
    <row r="1172" spans="1:13" ht="111.45" customHeight="1">
      <c r="A1172" s="40">
        <v>1171</v>
      </c>
      <c r="B1172" s="31" t="s">
        <v>24043</v>
      </c>
      <c r="C1172" s="27"/>
      <c r="D1172" s="27"/>
      <c r="E1172" s="27" t="s">
        <v>28973</v>
      </c>
      <c r="F1172" s="27" t="s">
        <v>24044</v>
      </c>
      <c r="G1172" s="27" t="s">
        <v>24045</v>
      </c>
      <c r="H1172" s="27" t="s">
        <v>24046</v>
      </c>
      <c r="I1172" s="27" t="s">
        <v>24047</v>
      </c>
      <c r="J1172" s="36" t="s">
        <v>133</v>
      </c>
      <c r="K1172" s="32" t="s">
        <v>24048</v>
      </c>
      <c r="L1172" s="73" t="s">
        <v>28987</v>
      </c>
      <c r="M1172" s="73" t="s">
        <v>28988</v>
      </c>
    </row>
    <row r="1173" spans="1:13" ht="111.45" customHeight="1">
      <c r="A1173" s="40">
        <v>1172</v>
      </c>
      <c r="B1173" s="31" t="s">
        <v>24049</v>
      </c>
      <c r="C1173" s="27"/>
      <c r="D1173" s="27"/>
      <c r="E1173" s="27" t="s">
        <v>28973</v>
      </c>
      <c r="F1173" s="27" t="s">
        <v>23711</v>
      </c>
      <c r="G1173" s="27" t="s">
        <v>23712</v>
      </c>
      <c r="H1173" s="27" t="s">
        <v>24050</v>
      </c>
      <c r="I1173" s="27" t="s">
        <v>24051</v>
      </c>
      <c r="J1173" s="36" t="s">
        <v>144</v>
      </c>
      <c r="K1173" s="32" t="s">
        <v>24052</v>
      </c>
      <c r="L1173" s="73" t="s">
        <v>28987</v>
      </c>
      <c r="M1173" s="73" t="s">
        <v>28988</v>
      </c>
    </row>
    <row r="1174" spans="1:13" ht="111.45" customHeight="1">
      <c r="A1174" s="40">
        <v>1173</v>
      </c>
      <c r="B1174" s="31" t="s">
        <v>24053</v>
      </c>
      <c r="C1174" s="27"/>
      <c r="D1174" s="27"/>
      <c r="E1174" s="27" t="s">
        <v>28973</v>
      </c>
      <c r="F1174" s="27" t="s">
        <v>24054</v>
      </c>
      <c r="G1174" s="27" t="s">
        <v>24055</v>
      </c>
      <c r="H1174" s="27" t="s">
        <v>24056</v>
      </c>
      <c r="I1174" s="27" t="s">
        <v>24057</v>
      </c>
      <c r="J1174" s="36" t="s">
        <v>144</v>
      </c>
      <c r="K1174" s="32" t="s">
        <v>24058</v>
      </c>
      <c r="L1174" s="73" t="s">
        <v>28987</v>
      </c>
      <c r="M1174" s="73" t="s">
        <v>28988</v>
      </c>
    </row>
    <row r="1175" spans="1:13" ht="111.45" customHeight="1">
      <c r="A1175" s="40">
        <v>1174</v>
      </c>
      <c r="B1175" s="31" t="s">
        <v>24059</v>
      </c>
      <c r="C1175" s="27"/>
      <c r="D1175" s="27"/>
      <c r="E1175" s="27" t="s">
        <v>28973</v>
      </c>
      <c r="F1175" s="27" t="s">
        <v>24060</v>
      </c>
      <c r="G1175" s="27" t="s">
        <v>24061</v>
      </c>
      <c r="H1175" s="27" t="s">
        <v>24062</v>
      </c>
      <c r="I1175" s="27" t="s">
        <v>24063</v>
      </c>
      <c r="J1175" s="36" t="s">
        <v>160</v>
      </c>
      <c r="K1175" s="32" t="s">
        <v>24064</v>
      </c>
      <c r="L1175" s="73" t="s">
        <v>28987</v>
      </c>
      <c r="M1175" s="73" t="s">
        <v>28988</v>
      </c>
    </row>
    <row r="1176" spans="1:13" ht="111.45" customHeight="1">
      <c r="A1176" s="40">
        <v>1175</v>
      </c>
      <c r="B1176" s="31" t="s">
        <v>24065</v>
      </c>
      <c r="C1176" s="27"/>
      <c r="D1176" s="27"/>
      <c r="E1176" s="27" t="s">
        <v>28973</v>
      </c>
      <c r="F1176" s="27" t="s">
        <v>24066</v>
      </c>
      <c r="G1176" s="27" t="s">
        <v>24067</v>
      </c>
      <c r="H1176" s="27" t="s">
        <v>24068</v>
      </c>
      <c r="I1176" s="27" t="s">
        <v>24069</v>
      </c>
      <c r="J1176" s="36" t="s">
        <v>160</v>
      </c>
      <c r="K1176" s="32" t="s">
        <v>24070</v>
      </c>
      <c r="L1176" s="73" t="s">
        <v>28987</v>
      </c>
      <c r="M1176" s="73" t="s">
        <v>28988</v>
      </c>
    </row>
    <row r="1177" spans="1:13" ht="111.45" customHeight="1">
      <c r="A1177" s="40">
        <v>1176</v>
      </c>
      <c r="B1177" s="31" t="s">
        <v>24071</v>
      </c>
      <c r="C1177" s="27"/>
      <c r="D1177" s="27"/>
      <c r="E1177" s="27" t="s">
        <v>28973</v>
      </c>
      <c r="F1177" s="27" t="s">
        <v>23711</v>
      </c>
      <c r="G1177" s="27" t="s">
        <v>23713</v>
      </c>
      <c r="H1177" s="27" t="s">
        <v>23714</v>
      </c>
      <c r="I1177" s="27" t="s">
        <v>24072</v>
      </c>
      <c r="J1177" s="36" t="s">
        <v>144</v>
      </c>
      <c r="K1177" s="32" t="s">
        <v>24073</v>
      </c>
      <c r="L1177" s="73" t="s">
        <v>28987</v>
      </c>
      <c r="M1177" s="73" t="s">
        <v>28988</v>
      </c>
    </row>
    <row r="1178" spans="1:13" ht="111.45" customHeight="1">
      <c r="A1178" s="40">
        <v>1177</v>
      </c>
      <c r="B1178" s="31" t="s">
        <v>24074</v>
      </c>
      <c r="C1178" s="27"/>
      <c r="D1178" s="27"/>
      <c r="E1178" s="27" t="s">
        <v>28973</v>
      </c>
      <c r="F1178" s="27" t="s">
        <v>24075</v>
      </c>
      <c r="G1178" s="27" t="s">
        <v>24076</v>
      </c>
      <c r="H1178" s="27" t="s">
        <v>24077</v>
      </c>
      <c r="I1178" s="27" t="s">
        <v>18490</v>
      </c>
      <c r="J1178" s="36" t="s">
        <v>133</v>
      </c>
      <c r="K1178" s="32" t="s">
        <v>24078</v>
      </c>
      <c r="L1178" s="73" t="s">
        <v>28987</v>
      </c>
      <c r="M1178" s="73" t="s">
        <v>28988</v>
      </c>
    </row>
    <row r="1179" spans="1:13" ht="111.45" customHeight="1">
      <c r="A1179" s="40">
        <v>1178</v>
      </c>
      <c r="B1179" s="31" t="s">
        <v>24079</v>
      </c>
      <c r="C1179" s="27"/>
      <c r="D1179" s="27"/>
      <c r="E1179" s="27" t="s">
        <v>28973</v>
      </c>
      <c r="F1179" s="27" t="s">
        <v>24080</v>
      </c>
      <c r="G1179" s="27" t="s">
        <v>24081</v>
      </c>
      <c r="H1179" s="27" t="s">
        <v>24082</v>
      </c>
      <c r="I1179" s="27" t="s">
        <v>24083</v>
      </c>
      <c r="J1179" s="36" t="s">
        <v>160</v>
      </c>
      <c r="K1179" s="32" t="s">
        <v>24084</v>
      </c>
      <c r="L1179" s="73" t="s">
        <v>28987</v>
      </c>
      <c r="M1179" s="73" t="s">
        <v>28988</v>
      </c>
    </row>
    <row r="1180" spans="1:13" ht="111.45" customHeight="1">
      <c r="A1180" s="40">
        <v>1179</v>
      </c>
      <c r="B1180" s="31" t="s">
        <v>24085</v>
      </c>
      <c r="C1180" s="27"/>
      <c r="D1180" s="27"/>
      <c r="E1180" s="27" t="s">
        <v>28973</v>
      </c>
      <c r="F1180" s="27" t="s">
        <v>24086</v>
      </c>
      <c r="G1180" s="27" t="s">
        <v>24087</v>
      </c>
      <c r="H1180" s="27" t="s">
        <v>24088</v>
      </c>
      <c r="I1180" s="27" t="s">
        <v>24089</v>
      </c>
      <c r="J1180" s="36" t="s">
        <v>144</v>
      </c>
      <c r="K1180" s="32" t="s">
        <v>24090</v>
      </c>
      <c r="L1180" s="73" t="s">
        <v>28987</v>
      </c>
      <c r="M1180" s="73" t="s">
        <v>28988</v>
      </c>
    </row>
    <row r="1181" spans="1:13" ht="111.45" customHeight="1">
      <c r="A1181" s="40">
        <v>1180</v>
      </c>
      <c r="B1181" s="31" t="s">
        <v>24091</v>
      </c>
      <c r="C1181" s="27"/>
      <c r="D1181" s="27"/>
      <c r="E1181" s="27" t="s">
        <v>28973</v>
      </c>
      <c r="F1181" s="27" t="s">
        <v>24092</v>
      </c>
      <c r="G1181" s="27" t="s">
        <v>24093</v>
      </c>
      <c r="H1181" s="27" t="s">
        <v>24094</v>
      </c>
      <c r="I1181" s="27" t="s">
        <v>18447</v>
      </c>
      <c r="J1181" s="36" t="s">
        <v>144</v>
      </c>
      <c r="K1181" s="32" t="s">
        <v>24095</v>
      </c>
      <c r="L1181" s="73" t="s">
        <v>28987</v>
      </c>
      <c r="M1181" s="73" t="s">
        <v>28988</v>
      </c>
    </row>
    <row r="1182" spans="1:13" ht="111.45" customHeight="1">
      <c r="A1182" s="40">
        <v>1181</v>
      </c>
      <c r="B1182" s="31" t="s">
        <v>24096</v>
      </c>
      <c r="C1182" s="27"/>
      <c r="D1182" s="27"/>
      <c r="E1182" s="27" t="s">
        <v>28973</v>
      </c>
      <c r="F1182" s="27" t="s">
        <v>24097</v>
      </c>
      <c r="G1182" s="27" t="s">
        <v>24098</v>
      </c>
      <c r="H1182" s="27" t="s">
        <v>24099</v>
      </c>
      <c r="I1182" s="27" t="s">
        <v>24100</v>
      </c>
      <c r="J1182" s="36" t="s">
        <v>160</v>
      </c>
      <c r="K1182" s="32" t="s">
        <v>24101</v>
      </c>
      <c r="L1182" s="73" t="s">
        <v>28987</v>
      </c>
      <c r="M1182" s="73" t="s">
        <v>28988</v>
      </c>
    </row>
    <row r="1183" spans="1:13" ht="111.45" customHeight="1">
      <c r="A1183" s="40">
        <v>1182</v>
      </c>
      <c r="B1183" s="31" t="s">
        <v>24102</v>
      </c>
      <c r="C1183" s="27"/>
      <c r="D1183" s="27"/>
      <c r="E1183" s="27" t="s">
        <v>28973</v>
      </c>
      <c r="F1183" s="54">
        <v>1E-3</v>
      </c>
      <c r="G1183" s="54">
        <v>3.0000000000000001E-3</v>
      </c>
      <c r="H1183" s="54">
        <v>0.01</v>
      </c>
      <c r="I1183" s="54">
        <v>0.02</v>
      </c>
      <c r="J1183" s="36" t="s">
        <v>160</v>
      </c>
      <c r="K1183" s="32" t="s">
        <v>24103</v>
      </c>
      <c r="L1183" s="73" t="s">
        <v>28987</v>
      </c>
      <c r="M1183" s="73" t="s">
        <v>28988</v>
      </c>
    </row>
    <row r="1184" spans="1:13" ht="111.45" customHeight="1">
      <c r="A1184" s="40">
        <v>1183</v>
      </c>
      <c r="B1184" s="31" t="s">
        <v>24104</v>
      </c>
      <c r="C1184" s="27"/>
      <c r="D1184" s="27"/>
      <c r="E1184" s="27" t="s">
        <v>28973</v>
      </c>
      <c r="F1184" s="27" t="s">
        <v>24105</v>
      </c>
      <c r="G1184" s="27" t="s">
        <v>24106</v>
      </c>
      <c r="H1184" s="27" t="s">
        <v>18475</v>
      </c>
      <c r="I1184" s="27" t="s">
        <v>18476</v>
      </c>
      <c r="J1184" s="36" t="s">
        <v>160</v>
      </c>
      <c r="K1184" s="32" t="s">
        <v>24107</v>
      </c>
      <c r="L1184" s="73" t="s">
        <v>28987</v>
      </c>
      <c r="M1184" s="73" t="s">
        <v>28988</v>
      </c>
    </row>
    <row r="1185" spans="1:13" ht="111.45" customHeight="1">
      <c r="A1185" s="40">
        <v>1184</v>
      </c>
      <c r="B1185" s="31" t="s">
        <v>24108</v>
      </c>
      <c r="C1185" s="27"/>
      <c r="D1185" s="27"/>
      <c r="E1185" s="27" t="s">
        <v>28973</v>
      </c>
      <c r="F1185" s="27" t="s">
        <v>18446</v>
      </c>
      <c r="G1185" s="27" t="s">
        <v>24109</v>
      </c>
      <c r="H1185" s="27" t="s">
        <v>18393</v>
      </c>
      <c r="I1185" s="27" t="s">
        <v>18395</v>
      </c>
      <c r="J1185" s="36" t="s">
        <v>160</v>
      </c>
      <c r="K1185" s="32" t="s">
        <v>24110</v>
      </c>
      <c r="L1185" s="73" t="s">
        <v>28987</v>
      </c>
      <c r="M1185" s="73" t="s">
        <v>28988</v>
      </c>
    </row>
    <row r="1186" spans="1:13" ht="111.45" customHeight="1">
      <c r="A1186" s="40">
        <v>1185</v>
      </c>
      <c r="B1186" s="31" t="s">
        <v>24111</v>
      </c>
      <c r="C1186" s="27"/>
      <c r="D1186" s="27"/>
      <c r="E1186" s="27" t="s">
        <v>28973</v>
      </c>
      <c r="F1186" s="37">
        <v>0.7</v>
      </c>
      <c r="G1186" s="37">
        <v>0.8</v>
      </c>
      <c r="H1186" s="27" t="s">
        <v>24112</v>
      </c>
      <c r="I1186" s="37">
        <v>0.6</v>
      </c>
      <c r="J1186" s="36" t="s">
        <v>144</v>
      </c>
      <c r="K1186" s="32" t="s">
        <v>24113</v>
      </c>
      <c r="L1186" s="73" t="s">
        <v>28987</v>
      </c>
      <c r="M1186" s="73" t="s">
        <v>28988</v>
      </c>
    </row>
    <row r="1187" spans="1:13" ht="111.45" customHeight="1">
      <c r="A1187" s="40">
        <v>1186</v>
      </c>
      <c r="B1187" s="31" t="s">
        <v>24114</v>
      </c>
      <c r="C1187" s="27"/>
      <c r="D1187" s="27"/>
      <c r="E1187" s="27" t="s">
        <v>28973</v>
      </c>
      <c r="F1187" s="27" t="s">
        <v>24115</v>
      </c>
      <c r="G1187" s="37">
        <v>0.6</v>
      </c>
      <c r="H1187" s="27" t="s">
        <v>24116</v>
      </c>
      <c r="I1187" s="37">
        <v>1</v>
      </c>
      <c r="J1187" s="36" t="s">
        <v>144</v>
      </c>
      <c r="K1187" s="32" t="s">
        <v>24117</v>
      </c>
      <c r="L1187" s="73" t="s">
        <v>28987</v>
      </c>
      <c r="M1187" s="73" t="s">
        <v>28988</v>
      </c>
    </row>
    <row r="1188" spans="1:13" ht="111.45" customHeight="1">
      <c r="A1188" s="40">
        <v>1187</v>
      </c>
      <c r="B1188" s="31" t="s">
        <v>24118</v>
      </c>
      <c r="C1188" s="27"/>
      <c r="D1188" s="27"/>
      <c r="E1188" s="27" t="s">
        <v>28973</v>
      </c>
      <c r="F1188" s="27" t="s">
        <v>24119</v>
      </c>
      <c r="G1188" s="27" t="s">
        <v>18447</v>
      </c>
      <c r="H1188" s="27" t="s">
        <v>24105</v>
      </c>
      <c r="I1188" s="27" t="s">
        <v>18475</v>
      </c>
      <c r="J1188" s="36" t="s">
        <v>160</v>
      </c>
      <c r="K1188" s="32" t="s">
        <v>24120</v>
      </c>
      <c r="L1188" s="73" t="s">
        <v>28987</v>
      </c>
      <c r="M1188" s="73" t="s">
        <v>28988</v>
      </c>
    </row>
    <row r="1189" spans="1:13" ht="111.45" customHeight="1">
      <c r="A1189" s="40">
        <v>1188</v>
      </c>
      <c r="B1189" s="31" t="s">
        <v>24121</v>
      </c>
      <c r="C1189" s="27"/>
      <c r="D1189" s="27"/>
      <c r="E1189" s="27" t="s">
        <v>28973</v>
      </c>
      <c r="F1189" s="27" t="s">
        <v>18327</v>
      </c>
      <c r="G1189" s="27" t="s">
        <v>24122</v>
      </c>
      <c r="H1189" s="27" t="s">
        <v>24123</v>
      </c>
      <c r="I1189" s="27" t="s">
        <v>24124</v>
      </c>
      <c r="J1189" s="36" t="s">
        <v>144</v>
      </c>
      <c r="K1189" s="32" t="s">
        <v>24125</v>
      </c>
      <c r="L1189" s="73" t="s">
        <v>28987</v>
      </c>
      <c r="M1189" s="73" t="s">
        <v>28988</v>
      </c>
    </row>
    <row r="1190" spans="1:13" ht="111.45" customHeight="1">
      <c r="A1190" s="40">
        <v>1189</v>
      </c>
      <c r="B1190" s="31" t="s">
        <v>24126</v>
      </c>
      <c r="C1190" s="27"/>
      <c r="D1190" s="27"/>
      <c r="E1190" s="27" t="s">
        <v>28973</v>
      </c>
      <c r="F1190" s="27" t="s">
        <v>24127</v>
      </c>
      <c r="G1190" s="27" t="s">
        <v>18447</v>
      </c>
      <c r="H1190" s="27" t="s">
        <v>18476</v>
      </c>
      <c r="I1190" s="27" t="s">
        <v>24105</v>
      </c>
      <c r="J1190" s="36" t="s">
        <v>127</v>
      </c>
      <c r="K1190" s="32" t="s">
        <v>24128</v>
      </c>
      <c r="L1190" s="73" t="s">
        <v>28987</v>
      </c>
      <c r="M1190" s="73" t="s">
        <v>28988</v>
      </c>
    </row>
    <row r="1191" spans="1:13" ht="111.45" customHeight="1">
      <c r="A1191" s="40">
        <v>1190</v>
      </c>
      <c r="B1191" s="31" t="s">
        <v>24129</v>
      </c>
      <c r="C1191" s="27"/>
      <c r="D1191" s="27"/>
      <c r="E1191" s="27" t="s">
        <v>28973</v>
      </c>
      <c r="F1191" s="27" t="s">
        <v>24130</v>
      </c>
      <c r="G1191" s="27" t="s">
        <v>24131</v>
      </c>
      <c r="H1191" s="27" t="s">
        <v>23331</v>
      </c>
      <c r="I1191" s="27" t="s">
        <v>24132</v>
      </c>
      <c r="J1191" s="36" t="s">
        <v>160</v>
      </c>
      <c r="K1191" s="32" t="s">
        <v>24133</v>
      </c>
      <c r="L1191" s="73" t="s">
        <v>28987</v>
      </c>
      <c r="M1191" s="73" t="s">
        <v>28988</v>
      </c>
    </row>
    <row r="1192" spans="1:13" ht="111.45" customHeight="1">
      <c r="A1192" s="40">
        <v>1191</v>
      </c>
      <c r="B1192" s="31" t="s">
        <v>24134</v>
      </c>
      <c r="C1192" s="27"/>
      <c r="D1192" s="27"/>
      <c r="E1192" s="27" t="s">
        <v>28973</v>
      </c>
      <c r="F1192" s="27" t="s">
        <v>24135</v>
      </c>
      <c r="G1192" s="27" t="s">
        <v>24136</v>
      </c>
      <c r="H1192" s="27" t="s">
        <v>24137</v>
      </c>
      <c r="I1192" s="27" t="s">
        <v>24138</v>
      </c>
      <c r="J1192" s="36" t="s">
        <v>160</v>
      </c>
      <c r="K1192" s="32" t="s">
        <v>24139</v>
      </c>
      <c r="L1192" s="73" t="s">
        <v>28987</v>
      </c>
      <c r="M1192" s="73" t="s">
        <v>28988</v>
      </c>
    </row>
    <row r="1193" spans="1:13" ht="111.45" customHeight="1">
      <c r="A1193" s="40">
        <v>1192</v>
      </c>
      <c r="B1193" s="31" t="s">
        <v>24140</v>
      </c>
      <c r="C1193" s="27"/>
      <c r="D1193" s="27"/>
      <c r="E1193" s="27" t="s">
        <v>28973</v>
      </c>
      <c r="F1193" s="27" t="s">
        <v>18447</v>
      </c>
      <c r="G1193" s="27" t="s">
        <v>18475</v>
      </c>
      <c r="H1193" s="27" t="s">
        <v>24105</v>
      </c>
      <c r="I1193" s="27" t="s">
        <v>24127</v>
      </c>
      <c r="J1193" s="36" t="s">
        <v>144</v>
      </c>
      <c r="K1193" s="32" t="s">
        <v>24141</v>
      </c>
      <c r="L1193" s="73" t="s">
        <v>28987</v>
      </c>
      <c r="M1193" s="73" t="s">
        <v>28988</v>
      </c>
    </row>
    <row r="1194" spans="1:13" ht="111.45" customHeight="1">
      <c r="A1194" s="40">
        <v>1193</v>
      </c>
      <c r="B1194" s="29" t="s">
        <v>11941</v>
      </c>
      <c r="C1194" s="41"/>
      <c r="D1194" s="41"/>
      <c r="E1194" s="41" t="s">
        <v>28961</v>
      </c>
      <c r="F1194" s="41" t="s">
        <v>11942</v>
      </c>
      <c r="G1194" s="41" t="s">
        <v>11943</v>
      </c>
      <c r="H1194" s="41" t="s">
        <v>11944</v>
      </c>
      <c r="I1194" s="41" t="s">
        <v>11945</v>
      </c>
      <c r="J1194" s="42" t="s">
        <v>144</v>
      </c>
      <c r="K1194" s="30" t="s">
        <v>21675</v>
      </c>
      <c r="L1194" s="73" t="s">
        <v>28987</v>
      </c>
      <c r="M1194" s="73" t="s">
        <v>28988</v>
      </c>
    </row>
    <row r="1195" spans="1:13" ht="111.45" customHeight="1">
      <c r="A1195" s="40">
        <v>1194</v>
      </c>
      <c r="B1195" s="29" t="s">
        <v>11965</v>
      </c>
      <c r="C1195" s="41"/>
      <c r="D1195" s="41"/>
      <c r="E1195" s="41" t="s">
        <v>28961</v>
      </c>
      <c r="F1195" s="41" t="s">
        <v>5557</v>
      </c>
      <c r="G1195" s="41" t="s">
        <v>1255</v>
      </c>
      <c r="H1195" s="41" t="s">
        <v>11966</v>
      </c>
      <c r="I1195" s="41" t="s">
        <v>11967</v>
      </c>
      <c r="J1195" s="42" t="s">
        <v>144</v>
      </c>
      <c r="K1195" s="30" t="s">
        <v>21680</v>
      </c>
      <c r="L1195" s="73" t="s">
        <v>28987</v>
      </c>
      <c r="M1195" s="73" t="s">
        <v>28988</v>
      </c>
    </row>
    <row r="1196" spans="1:13" ht="111.45" customHeight="1">
      <c r="A1196" s="40">
        <v>1195</v>
      </c>
      <c r="B1196" s="29" t="s">
        <v>22847</v>
      </c>
      <c r="C1196" s="41"/>
      <c r="D1196" s="41"/>
      <c r="E1196" s="41" t="s">
        <v>28961</v>
      </c>
      <c r="F1196" s="41" t="s">
        <v>9472</v>
      </c>
      <c r="G1196" s="41" t="s">
        <v>9473</v>
      </c>
      <c r="H1196" s="41" t="s">
        <v>9474</v>
      </c>
      <c r="I1196" s="41" t="s">
        <v>9475</v>
      </c>
      <c r="J1196" s="42" t="s">
        <v>133</v>
      </c>
      <c r="K1196" s="30" t="s">
        <v>18964</v>
      </c>
      <c r="L1196" s="73" t="s">
        <v>28987</v>
      </c>
      <c r="M1196" s="73" t="s">
        <v>28988</v>
      </c>
    </row>
    <row r="1197" spans="1:13" ht="111.45" customHeight="1">
      <c r="A1197" s="40">
        <v>1196</v>
      </c>
      <c r="B1197" s="29" t="s">
        <v>22993</v>
      </c>
      <c r="C1197" s="41"/>
      <c r="D1197" s="41"/>
      <c r="E1197" s="41" t="s">
        <v>28961</v>
      </c>
      <c r="F1197" s="41" t="s">
        <v>465</v>
      </c>
      <c r="G1197" s="41" t="s">
        <v>781</v>
      </c>
      <c r="H1197" s="41" t="s">
        <v>782</v>
      </c>
      <c r="I1197" s="41" t="s">
        <v>783</v>
      </c>
      <c r="J1197" s="42" t="s">
        <v>144</v>
      </c>
      <c r="K1197" s="30" t="s">
        <v>19104</v>
      </c>
      <c r="L1197" s="73" t="s">
        <v>28987</v>
      </c>
      <c r="M1197" s="73" t="s">
        <v>28988</v>
      </c>
    </row>
    <row r="1198" spans="1:13" ht="111.45" customHeight="1">
      <c r="A1198" s="40">
        <v>1197</v>
      </c>
      <c r="B1198" s="29" t="s">
        <v>13378</v>
      </c>
      <c r="C1198" s="41"/>
      <c r="D1198" s="41"/>
      <c r="E1198" s="41" t="s">
        <v>28961</v>
      </c>
      <c r="F1198" s="41" t="s">
        <v>13379</v>
      </c>
      <c r="G1198" s="41" t="s">
        <v>13380</v>
      </c>
      <c r="H1198" s="41" t="s">
        <v>13381</v>
      </c>
      <c r="I1198" s="41" t="s">
        <v>13382</v>
      </c>
      <c r="J1198" s="42" t="s">
        <v>160</v>
      </c>
      <c r="K1198" s="30" t="s">
        <v>21960</v>
      </c>
      <c r="L1198" s="73" t="s">
        <v>28987</v>
      </c>
      <c r="M1198" s="73" t="s">
        <v>28988</v>
      </c>
    </row>
    <row r="1199" spans="1:13" ht="111.45" customHeight="1">
      <c r="A1199" s="40">
        <v>1198</v>
      </c>
      <c r="B1199" s="29" t="s">
        <v>13388</v>
      </c>
      <c r="C1199" s="41"/>
      <c r="D1199" s="41"/>
      <c r="E1199" s="41" t="s">
        <v>28961</v>
      </c>
      <c r="F1199" s="41" t="s">
        <v>13389</v>
      </c>
      <c r="G1199" s="41" t="s">
        <v>13390</v>
      </c>
      <c r="H1199" s="41" t="s">
        <v>13391</v>
      </c>
      <c r="I1199" s="41" t="s">
        <v>13392</v>
      </c>
      <c r="J1199" s="42" t="s">
        <v>127</v>
      </c>
      <c r="K1199" s="30" t="s">
        <v>19146</v>
      </c>
      <c r="L1199" s="73" t="s">
        <v>28987</v>
      </c>
      <c r="M1199" s="73" t="s">
        <v>28988</v>
      </c>
    </row>
    <row r="1200" spans="1:13" ht="111.45" customHeight="1">
      <c r="A1200" s="40">
        <v>1199</v>
      </c>
      <c r="B1200" s="29" t="s">
        <v>13393</v>
      </c>
      <c r="C1200" s="41"/>
      <c r="D1200" s="41"/>
      <c r="E1200" s="41" t="s">
        <v>28961</v>
      </c>
      <c r="F1200" s="41" t="s">
        <v>581</v>
      </c>
      <c r="G1200" s="41" t="s">
        <v>1496</v>
      </c>
      <c r="H1200" s="41" t="s">
        <v>1497</v>
      </c>
      <c r="I1200" s="41" t="s">
        <v>4747</v>
      </c>
      <c r="J1200" s="42" t="s">
        <v>127</v>
      </c>
      <c r="K1200" s="30" t="s">
        <v>19147</v>
      </c>
      <c r="L1200" s="73" t="s">
        <v>28987</v>
      </c>
      <c r="M1200" s="73" t="s">
        <v>28988</v>
      </c>
    </row>
    <row r="1201" spans="1:13" ht="111.45" customHeight="1">
      <c r="A1201" s="40">
        <v>1200</v>
      </c>
      <c r="B1201" s="29" t="s">
        <v>13394</v>
      </c>
      <c r="C1201" s="41"/>
      <c r="D1201" s="41"/>
      <c r="E1201" s="41" t="s">
        <v>28961</v>
      </c>
      <c r="F1201" s="41" t="s">
        <v>13395</v>
      </c>
      <c r="G1201" s="41" t="s">
        <v>13396</v>
      </c>
      <c r="H1201" s="41" t="s">
        <v>13397</v>
      </c>
      <c r="I1201" s="41" t="s">
        <v>13398</v>
      </c>
      <c r="J1201" s="42" t="s">
        <v>160</v>
      </c>
      <c r="K1201" s="30" t="s">
        <v>21962</v>
      </c>
      <c r="L1201" s="73" t="s">
        <v>28987</v>
      </c>
      <c r="M1201" s="73" t="s">
        <v>28988</v>
      </c>
    </row>
    <row r="1202" spans="1:13" ht="111.45" customHeight="1">
      <c r="A1202" s="40">
        <v>1201</v>
      </c>
      <c r="B1202" s="29" t="s">
        <v>13399</v>
      </c>
      <c r="C1202" s="41"/>
      <c r="D1202" s="41"/>
      <c r="E1202" s="41" t="s">
        <v>28961</v>
      </c>
      <c r="F1202" s="41" t="s">
        <v>13400</v>
      </c>
      <c r="G1202" s="41" t="s">
        <v>4495</v>
      </c>
      <c r="H1202" s="41" t="s">
        <v>4273</v>
      </c>
      <c r="I1202" s="41" t="s">
        <v>13401</v>
      </c>
      <c r="J1202" s="42" t="s">
        <v>133</v>
      </c>
      <c r="K1202" s="30" t="s">
        <v>19148</v>
      </c>
      <c r="L1202" s="73" t="s">
        <v>28987</v>
      </c>
      <c r="M1202" s="73" t="s">
        <v>28988</v>
      </c>
    </row>
    <row r="1203" spans="1:13" ht="111.45" customHeight="1">
      <c r="A1203" s="40">
        <v>1202</v>
      </c>
      <c r="B1203" s="29" t="s">
        <v>13402</v>
      </c>
      <c r="C1203" s="41"/>
      <c r="D1203" s="41"/>
      <c r="E1203" s="41" t="s">
        <v>28961</v>
      </c>
      <c r="F1203" s="41" t="s">
        <v>13403</v>
      </c>
      <c r="G1203" s="41" t="s">
        <v>3972</v>
      </c>
      <c r="H1203" s="41" t="s">
        <v>13404</v>
      </c>
      <c r="I1203" s="41" t="s">
        <v>13405</v>
      </c>
      <c r="J1203" s="42" t="s">
        <v>144</v>
      </c>
      <c r="K1203" s="30" t="s">
        <v>19149</v>
      </c>
      <c r="L1203" s="73" t="s">
        <v>28987</v>
      </c>
      <c r="M1203" s="73" t="s">
        <v>28988</v>
      </c>
    </row>
    <row r="1204" spans="1:13" ht="111.45" customHeight="1">
      <c r="A1204" s="40">
        <v>1203</v>
      </c>
      <c r="B1204" s="29" t="s">
        <v>13406</v>
      </c>
      <c r="C1204" s="41"/>
      <c r="D1204" s="41"/>
      <c r="E1204" s="41" t="s">
        <v>28961</v>
      </c>
      <c r="F1204" s="41" t="s">
        <v>13407</v>
      </c>
      <c r="G1204" s="41" t="s">
        <v>13408</v>
      </c>
      <c r="H1204" s="41" t="s">
        <v>13409</v>
      </c>
      <c r="I1204" s="41" t="s">
        <v>13410</v>
      </c>
      <c r="J1204" s="42" t="s">
        <v>160</v>
      </c>
      <c r="K1204" s="30" t="s">
        <v>21963</v>
      </c>
      <c r="L1204" s="73" t="s">
        <v>28987</v>
      </c>
      <c r="M1204" s="73" t="s">
        <v>28988</v>
      </c>
    </row>
    <row r="1205" spans="1:13" ht="111.45" customHeight="1">
      <c r="A1205" s="40">
        <v>1204</v>
      </c>
      <c r="B1205" s="29" t="s">
        <v>13411</v>
      </c>
      <c r="C1205" s="41"/>
      <c r="D1205" s="41"/>
      <c r="E1205" s="41" t="s">
        <v>28961</v>
      </c>
      <c r="F1205" s="41" t="s">
        <v>13412</v>
      </c>
      <c r="G1205" s="41" t="s">
        <v>13413</v>
      </c>
      <c r="H1205" s="41" t="s">
        <v>13414</v>
      </c>
      <c r="I1205" s="41" t="s">
        <v>13415</v>
      </c>
      <c r="J1205" s="42" t="s">
        <v>133</v>
      </c>
      <c r="K1205" s="30" t="s">
        <v>21964</v>
      </c>
      <c r="L1205" s="73" t="s">
        <v>28987</v>
      </c>
      <c r="M1205" s="73" t="s">
        <v>28988</v>
      </c>
    </row>
    <row r="1206" spans="1:13" ht="111.45" customHeight="1">
      <c r="A1206" s="40">
        <v>1205</v>
      </c>
      <c r="B1206" s="29" t="s">
        <v>13416</v>
      </c>
      <c r="C1206" s="41"/>
      <c r="D1206" s="41" t="s">
        <v>13417</v>
      </c>
      <c r="E1206" s="41" t="s">
        <v>28961</v>
      </c>
      <c r="F1206" s="41" t="s">
        <v>13418</v>
      </c>
      <c r="G1206" s="41" t="s">
        <v>13419</v>
      </c>
      <c r="H1206" s="41" t="s">
        <v>13420</v>
      </c>
      <c r="I1206" s="41" t="s">
        <v>13421</v>
      </c>
      <c r="J1206" s="42" t="s">
        <v>144</v>
      </c>
      <c r="K1206" s="30" t="s">
        <v>21965</v>
      </c>
      <c r="L1206" s="73" t="s">
        <v>28987</v>
      </c>
      <c r="M1206" s="73" t="s">
        <v>28988</v>
      </c>
    </row>
    <row r="1207" spans="1:13" ht="111.45" customHeight="1">
      <c r="A1207" s="40">
        <v>1206</v>
      </c>
      <c r="B1207" s="29" t="s">
        <v>13422</v>
      </c>
      <c r="C1207" s="41"/>
      <c r="D1207" s="41"/>
      <c r="E1207" s="41" t="s">
        <v>28961</v>
      </c>
      <c r="F1207" s="41" t="s">
        <v>13423</v>
      </c>
      <c r="G1207" s="41" t="s">
        <v>13424</v>
      </c>
      <c r="H1207" s="41" t="s">
        <v>13425</v>
      </c>
      <c r="I1207" s="41" t="s">
        <v>13426</v>
      </c>
      <c r="J1207" s="42" t="s">
        <v>144</v>
      </c>
      <c r="K1207" s="30" t="s">
        <v>21966</v>
      </c>
      <c r="L1207" s="73" t="s">
        <v>28987</v>
      </c>
      <c r="M1207" s="73" t="s">
        <v>28988</v>
      </c>
    </row>
    <row r="1208" spans="1:13" ht="111.45" customHeight="1">
      <c r="A1208" s="40">
        <v>1207</v>
      </c>
      <c r="B1208" s="29" t="s">
        <v>13427</v>
      </c>
      <c r="C1208" s="41"/>
      <c r="D1208" s="41"/>
      <c r="E1208" s="41" t="s">
        <v>28961</v>
      </c>
      <c r="F1208" s="41" t="s">
        <v>13428</v>
      </c>
      <c r="G1208" s="41" t="s">
        <v>649</v>
      </c>
      <c r="H1208" s="41" t="s">
        <v>13429</v>
      </c>
      <c r="I1208" s="41" t="s">
        <v>13430</v>
      </c>
      <c r="J1208" s="42" t="s">
        <v>133</v>
      </c>
      <c r="K1208" s="30" t="s">
        <v>21967</v>
      </c>
      <c r="L1208" s="73" t="s">
        <v>28987</v>
      </c>
      <c r="M1208" s="73" t="s">
        <v>28988</v>
      </c>
    </row>
    <row r="1209" spans="1:13" ht="111.45" customHeight="1">
      <c r="A1209" s="40">
        <v>1208</v>
      </c>
      <c r="B1209" s="29" t="s">
        <v>13431</v>
      </c>
      <c r="C1209" s="41"/>
      <c r="D1209" s="41"/>
      <c r="E1209" s="41" t="s">
        <v>28961</v>
      </c>
      <c r="F1209" s="41" t="s">
        <v>13432</v>
      </c>
      <c r="G1209" s="41" t="s">
        <v>13433</v>
      </c>
      <c r="H1209" s="41" t="s">
        <v>13434</v>
      </c>
      <c r="I1209" s="41" t="s">
        <v>13435</v>
      </c>
      <c r="J1209" s="42" t="s">
        <v>133</v>
      </c>
      <c r="K1209" s="30" t="s">
        <v>19150</v>
      </c>
      <c r="L1209" s="73" t="s">
        <v>28987</v>
      </c>
      <c r="M1209" s="73" t="s">
        <v>28988</v>
      </c>
    </row>
    <row r="1210" spans="1:13" ht="111.45" customHeight="1">
      <c r="A1210" s="40">
        <v>1209</v>
      </c>
      <c r="B1210" s="29" t="s">
        <v>13436</v>
      </c>
      <c r="C1210" s="41"/>
      <c r="D1210" s="41"/>
      <c r="E1210" s="41" t="s">
        <v>28961</v>
      </c>
      <c r="F1210" s="41" t="s">
        <v>13437</v>
      </c>
      <c r="G1210" s="41" t="s">
        <v>13438</v>
      </c>
      <c r="H1210" s="41" t="s">
        <v>13439</v>
      </c>
      <c r="I1210" s="41" t="s">
        <v>13440</v>
      </c>
      <c r="J1210" s="42" t="s">
        <v>144</v>
      </c>
      <c r="K1210" s="30" t="s">
        <v>21968</v>
      </c>
      <c r="L1210" s="73" t="s">
        <v>28987</v>
      </c>
      <c r="M1210" s="73" t="s">
        <v>28988</v>
      </c>
    </row>
    <row r="1211" spans="1:13" ht="111.45" customHeight="1">
      <c r="A1211" s="40">
        <v>1210</v>
      </c>
      <c r="B1211" s="29" t="s">
        <v>13441</v>
      </c>
      <c r="C1211" s="41"/>
      <c r="D1211" s="41"/>
      <c r="E1211" s="41" t="s">
        <v>28961</v>
      </c>
      <c r="F1211" s="41" t="s">
        <v>13442</v>
      </c>
      <c r="G1211" s="41" t="s">
        <v>13443</v>
      </c>
      <c r="H1211" s="41" t="s">
        <v>13444</v>
      </c>
      <c r="I1211" s="41" t="s">
        <v>13445</v>
      </c>
      <c r="J1211" s="42" t="s">
        <v>133</v>
      </c>
      <c r="K1211" s="30" t="s">
        <v>19151</v>
      </c>
      <c r="L1211" s="73" t="s">
        <v>28987</v>
      </c>
      <c r="M1211" s="73" t="s">
        <v>28988</v>
      </c>
    </row>
    <row r="1212" spans="1:13" ht="111.45" customHeight="1">
      <c r="A1212" s="40">
        <v>1211</v>
      </c>
      <c r="B1212" s="29" t="s">
        <v>13451</v>
      </c>
      <c r="C1212" s="41"/>
      <c r="D1212" s="41"/>
      <c r="E1212" s="41" t="s">
        <v>28961</v>
      </c>
      <c r="F1212" s="41" t="s">
        <v>13452</v>
      </c>
      <c r="G1212" s="41" t="s">
        <v>13453</v>
      </c>
      <c r="H1212" s="41" t="s">
        <v>13454</v>
      </c>
      <c r="I1212" s="41" t="s">
        <v>13455</v>
      </c>
      <c r="J1212" s="42" t="s">
        <v>144</v>
      </c>
      <c r="K1212" s="30" t="s">
        <v>21970</v>
      </c>
      <c r="L1212" s="73" t="s">
        <v>28987</v>
      </c>
      <c r="M1212" s="73" t="s">
        <v>28988</v>
      </c>
    </row>
    <row r="1213" spans="1:13" ht="111.45" customHeight="1">
      <c r="A1213" s="40">
        <v>1212</v>
      </c>
      <c r="B1213" s="29" t="s">
        <v>13461</v>
      </c>
      <c r="C1213" s="41"/>
      <c r="D1213" s="41"/>
      <c r="E1213" s="41" t="s">
        <v>28961</v>
      </c>
      <c r="F1213" s="41" t="s">
        <v>13462</v>
      </c>
      <c r="G1213" s="41" t="s">
        <v>13463</v>
      </c>
      <c r="H1213" s="41" t="s">
        <v>13464</v>
      </c>
      <c r="I1213" s="41" t="s">
        <v>13465</v>
      </c>
      <c r="J1213" s="42" t="s">
        <v>127</v>
      </c>
      <c r="K1213" s="30" t="s">
        <v>19153</v>
      </c>
      <c r="L1213" s="73" t="s">
        <v>28987</v>
      </c>
      <c r="M1213" s="73" t="s">
        <v>28988</v>
      </c>
    </row>
    <row r="1214" spans="1:13" ht="111.45" customHeight="1">
      <c r="A1214" s="40">
        <v>1213</v>
      </c>
      <c r="B1214" s="29" t="s">
        <v>13466</v>
      </c>
      <c r="C1214" s="41"/>
      <c r="D1214" s="41"/>
      <c r="E1214" s="41" t="s">
        <v>28961</v>
      </c>
      <c r="F1214" s="41" t="s">
        <v>13467</v>
      </c>
      <c r="G1214" s="41" t="s">
        <v>13468</v>
      </c>
      <c r="H1214" s="41" t="s">
        <v>13469</v>
      </c>
      <c r="I1214" s="41" t="s">
        <v>12414</v>
      </c>
      <c r="J1214" s="42" t="s">
        <v>160</v>
      </c>
      <c r="K1214" s="30" t="s">
        <v>19154</v>
      </c>
      <c r="L1214" s="73" t="s">
        <v>28987</v>
      </c>
      <c r="M1214" s="73" t="s">
        <v>28988</v>
      </c>
    </row>
    <row r="1215" spans="1:13" ht="111.45" customHeight="1">
      <c r="A1215" s="40">
        <v>1214</v>
      </c>
      <c r="B1215" s="29" t="s">
        <v>13470</v>
      </c>
      <c r="C1215" s="41"/>
      <c r="D1215" s="41"/>
      <c r="E1215" s="41" t="s">
        <v>28961</v>
      </c>
      <c r="F1215" s="41" t="s">
        <v>13471</v>
      </c>
      <c r="G1215" s="41" t="s">
        <v>13472</v>
      </c>
      <c r="H1215" s="41" t="s">
        <v>13473</v>
      </c>
      <c r="I1215" s="41" t="s">
        <v>13474</v>
      </c>
      <c r="J1215" s="42" t="s">
        <v>133</v>
      </c>
      <c r="K1215" s="30" t="s">
        <v>21971</v>
      </c>
      <c r="L1215" s="73" t="s">
        <v>28987</v>
      </c>
      <c r="M1215" s="73" t="s">
        <v>28988</v>
      </c>
    </row>
    <row r="1216" spans="1:13" ht="111.45" customHeight="1">
      <c r="A1216" s="40">
        <v>1215</v>
      </c>
      <c r="B1216" s="29" t="s">
        <v>13476</v>
      </c>
      <c r="C1216" s="41"/>
      <c r="D1216" s="41"/>
      <c r="E1216" s="41" t="s">
        <v>28961</v>
      </c>
      <c r="F1216" s="41" t="s">
        <v>13477</v>
      </c>
      <c r="G1216" s="41" t="s">
        <v>13478</v>
      </c>
      <c r="H1216" s="41" t="s">
        <v>13479</v>
      </c>
      <c r="I1216" s="41" t="s">
        <v>13480</v>
      </c>
      <c r="J1216" s="42" t="s">
        <v>127</v>
      </c>
      <c r="K1216" s="30" t="s">
        <v>19155</v>
      </c>
      <c r="L1216" s="73" t="s">
        <v>28987</v>
      </c>
      <c r="M1216" s="73" t="s">
        <v>28988</v>
      </c>
    </row>
    <row r="1217" spans="1:13" ht="111.45" customHeight="1">
      <c r="A1217" s="40">
        <v>1216</v>
      </c>
      <c r="B1217" s="29" t="s">
        <v>13481</v>
      </c>
      <c r="C1217" s="41"/>
      <c r="D1217" s="41"/>
      <c r="E1217" s="41" t="s">
        <v>28961</v>
      </c>
      <c r="F1217" s="41" t="s">
        <v>321</v>
      </c>
      <c r="G1217" s="41" t="s">
        <v>322</v>
      </c>
      <c r="H1217" s="41" t="s">
        <v>1104</v>
      </c>
      <c r="I1217" s="41" t="s">
        <v>656</v>
      </c>
      <c r="J1217" s="42" t="s">
        <v>144</v>
      </c>
      <c r="K1217" s="30" t="s">
        <v>21973</v>
      </c>
      <c r="L1217" s="73" t="s">
        <v>28987</v>
      </c>
      <c r="M1217" s="73" t="s">
        <v>28988</v>
      </c>
    </row>
    <row r="1218" spans="1:13" ht="111.45" customHeight="1">
      <c r="A1218" s="40">
        <v>1217</v>
      </c>
      <c r="B1218" s="29" t="s">
        <v>13487</v>
      </c>
      <c r="C1218" s="41"/>
      <c r="D1218" s="41"/>
      <c r="E1218" s="41" t="s">
        <v>28961</v>
      </c>
      <c r="F1218" s="41" t="s">
        <v>13488</v>
      </c>
      <c r="G1218" s="41" t="s">
        <v>13489</v>
      </c>
      <c r="H1218" s="41" t="s">
        <v>13490</v>
      </c>
      <c r="I1218" s="41" t="s">
        <v>13491</v>
      </c>
      <c r="J1218" s="42" t="s">
        <v>133</v>
      </c>
      <c r="K1218" s="30" t="s">
        <v>21974</v>
      </c>
      <c r="L1218" s="73" t="s">
        <v>28987</v>
      </c>
      <c r="M1218" s="73" t="s">
        <v>28988</v>
      </c>
    </row>
    <row r="1219" spans="1:13" ht="111.45" customHeight="1">
      <c r="A1219" s="40">
        <v>1218</v>
      </c>
      <c r="B1219" s="29" t="s">
        <v>13495</v>
      </c>
      <c r="C1219" s="41"/>
      <c r="D1219" s="41"/>
      <c r="E1219" s="41" t="s">
        <v>28961</v>
      </c>
      <c r="F1219" s="41" t="s">
        <v>13496</v>
      </c>
      <c r="G1219" s="41" t="s">
        <v>13497</v>
      </c>
      <c r="H1219" s="41" t="s">
        <v>13498</v>
      </c>
      <c r="I1219" s="41" t="s">
        <v>13499</v>
      </c>
      <c r="J1219" s="42" t="s">
        <v>144</v>
      </c>
      <c r="K1219" s="30" t="s">
        <v>21976</v>
      </c>
      <c r="L1219" s="73" t="s">
        <v>28987</v>
      </c>
      <c r="M1219" s="73" t="s">
        <v>28988</v>
      </c>
    </row>
    <row r="1220" spans="1:13" ht="111.45" customHeight="1">
      <c r="A1220" s="40">
        <v>1219</v>
      </c>
      <c r="B1220" s="29" t="s">
        <v>13505</v>
      </c>
      <c r="C1220" s="41"/>
      <c r="D1220" s="41"/>
      <c r="E1220" s="41" t="s">
        <v>28961</v>
      </c>
      <c r="F1220" s="41" t="s">
        <v>13506</v>
      </c>
      <c r="G1220" s="41" t="s">
        <v>13507</v>
      </c>
      <c r="H1220" s="41" t="s">
        <v>13508</v>
      </c>
      <c r="I1220" s="41" t="s">
        <v>13509</v>
      </c>
      <c r="J1220" s="42" t="s">
        <v>144</v>
      </c>
      <c r="K1220" s="30" t="s">
        <v>21978</v>
      </c>
      <c r="L1220" s="73" t="s">
        <v>28987</v>
      </c>
      <c r="M1220" s="73" t="s">
        <v>28988</v>
      </c>
    </row>
    <row r="1221" spans="1:13" ht="111.45" customHeight="1">
      <c r="A1221" s="40">
        <v>1220</v>
      </c>
      <c r="B1221" s="29" t="s">
        <v>13510</v>
      </c>
      <c r="C1221" s="41"/>
      <c r="D1221" s="41"/>
      <c r="E1221" s="41" t="s">
        <v>28961</v>
      </c>
      <c r="F1221" s="41" t="s">
        <v>13511</v>
      </c>
      <c r="G1221" s="41" t="s">
        <v>13512</v>
      </c>
      <c r="H1221" s="41" t="s">
        <v>13513</v>
      </c>
      <c r="I1221" s="41" t="s">
        <v>13514</v>
      </c>
      <c r="J1221" s="42" t="s">
        <v>144</v>
      </c>
      <c r="K1221" s="30" t="s">
        <v>21979</v>
      </c>
      <c r="L1221" s="73" t="s">
        <v>28987</v>
      </c>
      <c r="M1221" s="73" t="s">
        <v>28988</v>
      </c>
    </row>
    <row r="1222" spans="1:13" ht="111.45" customHeight="1">
      <c r="A1222" s="40">
        <v>1221</v>
      </c>
      <c r="B1222" s="29" t="s">
        <v>13517</v>
      </c>
      <c r="C1222" s="41"/>
      <c r="D1222" s="41"/>
      <c r="E1222" s="41" t="s">
        <v>28961</v>
      </c>
      <c r="F1222" s="41" t="s">
        <v>13518</v>
      </c>
      <c r="G1222" s="41" t="s">
        <v>13519</v>
      </c>
      <c r="H1222" s="41" t="s">
        <v>13520</v>
      </c>
      <c r="I1222" s="41" t="s">
        <v>13521</v>
      </c>
      <c r="J1222" s="42" t="s">
        <v>133</v>
      </c>
      <c r="K1222" s="30" t="s">
        <v>21981</v>
      </c>
      <c r="L1222" s="73" t="s">
        <v>28987</v>
      </c>
      <c r="M1222" s="73" t="s">
        <v>28988</v>
      </c>
    </row>
    <row r="1223" spans="1:13" ht="111.45" customHeight="1">
      <c r="A1223" s="40">
        <v>1222</v>
      </c>
      <c r="B1223" s="29" t="s">
        <v>13525</v>
      </c>
      <c r="C1223" s="41"/>
      <c r="D1223" s="41"/>
      <c r="E1223" s="41" t="s">
        <v>28961</v>
      </c>
      <c r="F1223" s="41" t="s">
        <v>13526</v>
      </c>
      <c r="G1223" s="41" t="s">
        <v>13527</v>
      </c>
      <c r="H1223" s="41" t="s">
        <v>13528</v>
      </c>
      <c r="I1223" s="41" t="s">
        <v>13529</v>
      </c>
      <c r="J1223" s="42" t="s">
        <v>160</v>
      </c>
      <c r="K1223" s="30" t="s">
        <v>21983</v>
      </c>
      <c r="L1223" s="73" t="s">
        <v>28987</v>
      </c>
      <c r="M1223" s="73" t="s">
        <v>28988</v>
      </c>
    </row>
    <row r="1224" spans="1:13" ht="111.45" customHeight="1">
      <c r="A1224" s="40">
        <v>1223</v>
      </c>
      <c r="B1224" s="29" t="s">
        <v>13530</v>
      </c>
      <c r="C1224" s="41"/>
      <c r="D1224" s="41"/>
      <c r="E1224" s="41" t="s">
        <v>28961</v>
      </c>
      <c r="F1224" s="41" t="s">
        <v>13531</v>
      </c>
      <c r="G1224" s="41" t="s">
        <v>13532</v>
      </c>
      <c r="H1224" s="41" t="s">
        <v>13533</v>
      </c>
      <c r="I1224" s="41" t="s">
        <v>13534</v>
      </c>
      <c r="J1224" s="42" t="s">
        <v>127</v>
      </c>
      <c r="K1224" s="30" t="s">
        <v>19157</v>
      </c>
      <c r="L1224" s="73" t="s">
        <v>28987</v>
      </c>
      <c r="M1224" s="73" t="s">
        <v>28988</v>
      </c>
    </row>
    <row r="1225" spans="1:13" ht="111.45" customHeight="1">
      <c r="A1225" s="40">
        <v>1224</v>
      </c>
      <c r="B1225" s="29" t="s">
        <v>13541</v>
      </c>
      <c r="C1225" s="41"/>
      <c r="D1225" s="41"/>
      <c r="E1225" s="41" t="s">
        <v>28961</v>
      </c>
      <c r="F1225" s="41" t="s">
        <v>13542</v>
      </c>
      <c r="G1225" s="41" t="s">
        <v>13543</v>
      </c>
      <c r="H1225" s="41" t="s">
        <v>858</v>
      </c>
      <c r="I1225" s="41" t="s">
        <v>5597</v>
      </c>
      <c r="J1225" s="42" t="s">
        <v>160</v>
      </c>
      <c r="K1225" s="30" t="s">
        <v>21984</v>
      </c>
      <c r="L1225" s="73" t="s">
        <v>28987</v>
      </c>
      <c r="M1225" s="73" t="s">
        <v>28988</v>
      </c>
    </row>
    <row r="1226" spans="1:13" ht="111.45" customHeight="1">
      <c r="A1226" s="40">
        <v>1225</v>
      </c>
      <c r="B1226" s="29" t="s">
        <v>13545</v>
      </c>
      <c r="C1226" s="41"/>
      <c r="D1226" s="41"/>
      <c r="E1226" s="41" t="s">
        <v>28961</v>
      </c>
      <c r="F1226" s="41" t="s">
        <v>13546</v>
      </c>
      <c r="G1226" s="41" t="s">
        <v>13547</v>
      </c>
      <c r="H1226" s="41" t="s">
        <v>13548</v>
      </c>
      <c r="I1226" s="41" t="s">
        <v>13549</v>
      </c>
      <c r="J1226" s="42" t="s">
        <v>144</v>
      </c>
      <c r="K1226" s="30" t="s">
        <v>21986</v>
      </c>
      <c r="L1226" s="73" t="s">
        <v>28987</v>
      </c>
      <c r="M1226" s="73" t="s">
        <v>28988</v>
      </c>
    </row>
    <row r="1227" spans="1:13" ht="111.45" customHeight="1">
      <c r="A1227" s="40">
        <v>1226</v>
      </c>
      <c r="B1227" s="29" t="s">
        <v>13555</v>
      </c>
      <c r="C1227" s="41"/>
      <c r="D1227" s="41"/>
      <c r="E1227" s="41" t="s">
        <v>28961</v>
      </c>
      <c r="F1227" s="41" t="s">
        <v>13556</v>
      </c>
      <c r="G1227" s="41" t="s">
        <v>13557</v>
      </c>
      <c r="H1227" s="41" t="s">
        <v>13558</v>
      </c>
      <c r="I1227" s="41" t="s">
        <v>13559</v>
      </c>
      <c r="J1227" s="42" t="s">
        <v>144</v>
      </c>
      <c r="K1227" s="30" t="s">
        <v>21987</v>
      </c>
      <c r="L1227" s="73" t="s">
        <v>28987</v>
      </c>
      <c r="M1227" s="73" t="s">
        <v>28988</v>
      </c>
    </row>
    <row r="1228" spans="1:13" ht="111.45" customHeight="1">
      <c r="A1228" s="40">
        <v>1227</v>
      </c>
      <c r="B1228" s="29" t="s">
        <v>13560</v>
      </c>
      <c r="C1228" s="41"/>
      <c r="D1228" s="41"/>
      <c r="E1228" s="41" t="s">
        <v>28961</v>
      </c>
      <c r="F1228" s="41" t="s">
        <v>13561</v>
      </c>
      <c r="G1228" s="41" t="s">
        <v>13562</v>
      </c>
      <c r="H1228" s="41" t="s">
        <v>13563</v>
      </c>
      <c r="I1228" s="41" t="s">
        <v>13564</v>
      </c>
      <c r="J1228" s="42" t="s">
        <v>127</v>
      </c>
      <c r="K1228" s="30" t="s">
        <v>19161</v>
      </c>
      <c r="L1228" s="73" t="s">
        <v>28987</v>
      </c>
      <c r="M1228" s="73" t="s">
        <v>28988</v>
      </c>
    </row>
    <row r="1229" spans="1:13" ht="111.45" customHeight="1">
      <c r="A1229" s="40">
        <v>1228</v>
      </c>
      <c r="B1229" s="29" t="s">
        <v>13565</v>
      </c>
      <c r="C1229" s="41"/>
      <c r="D1229" s="41"/>
      <c r="E1229" s="41" t="s">
        <v>28961</v>
      </c>
      <c r="F1229" s="41" t="s">
        <v>13467</v>
      </c>
      <c r="G1229" s="41" t="s">
        <v>13566</v>
      </c>
      <c r="H1229" s="41" t="s">
        <v>2509</v>
      </c>
      <c r="I1229" s="41" t="s">
        <v>13567</v>
      </c>
      <c r="J1229" s="42" t="s">
        <v>127</v>
      </c>
      <c r="K1229" s="30" t="s">
        <v>19162</v>
      </c>
      <c r="L1229" s="73" t="s">
        <v>28987</v>
      </c>
      <c r="M1229" s="73" t="s">
        <v>28988</v>
      </c>
    </row>
    <row r="1230" spans="1:13" ht="111.45" customHeight="1">
      <c r="A1230" s="40">
        <v>1229</v>
      </c>
      <c r="B1230" s="29" t="s">
        <v>13568</v>
      </c>
      <c r="C1230" s="41"/>
      <c r="D1230" s="41"/>
      <c r="E1230" s="41" t="s">
        <v>28961</v>
      </c>
      <c r="F1230" s="41" t="s">
        <v>12948</v>
      </c>
      <c r="G1230" s="41" t="s">
        <v>3004</v>
      </c>
      <c r="H1230" s="41" t="s">
        <v>13569</v>
      </c>
      <c r="I1230" s="41" t="s">
        <v>13570</v>
      </c>
      <c r="J1230" s="42" t="s">
        <v>160</v>
      </c>
      <c r="K1230" s="30" t="s">
        <v>21988</v>
      </c>
      <c r="L1230" s="73" t="s">
        <v>28987</v>
      </c>
      <c r="M1230" s="73" t="s">
        <v>28988</v>
      </c>
    </row>
    <row r="1231" spans="1:13" ht="111.45" customHeight="1">
      <c r="A1231" s="40">
        <v>1230</v>
      </c>
      <c r="B1231" s="29" t="s">
        <v>13571</v>
      </c>
      <c r="C1231" s="41"/>
      <c r="D1231" s="41"/>
      <c r="E1231" s="41" t="s">
        <v>28961</v>
      </c>
      <c r="F1231" s="41" t="s">
        <v>13572</v>
      </c>
      <c r="G1231" s="41" t="s">
        <v>13573</v>
      </c>
      <c r="H1231" s="41" t="s">
        <v>13574</v>
      </c>
      <c r="I1231" s="41" t="s">
        <v>13575</v>
      </c>
      <c r="J1231" s="42" t="s">
        <v>133</v>
      </c>
      <c r="K1231" s="30" t="s">
        <v>21989</v>
      </c>
      <c r="L1231" s="73" t="s">
        <v>28987</v>
      </c>
      <c r="M1231" s="73" t="s">
        <v>28988</v>
      </c>
    </row>
    <row r="1232" spans="1:13" ht="111.45" customHeight="1">
      <c r="A1232" s="40">
        <v>1231</v>
      </c>
      <c r="B1232" s="29" t="s">
        <v>13576</v>
      </c>
      <c r="C1232" s="41"/>
      <c r="D1232" s="41"/>
      <c r="E1232" s="41" t="s">
        <v>28961</v>
      </c>
      <c r="F1232" s="41" t="s">
        <v>3003</v>
      </c>
      <c r="G1232" s="41" t="s">
        <v>13577</v>
      </c>
      <c r="H1232" s="41" t="s">
        <v>13578</v>
      </c>
      <c r="I1232" s="41" t="s">
        <v>13579</v>
      </c>
      <c r="J1232" s="42" t="s">
        <v>160</v>
      </c>
      <c r="K1232" s="30" t="s">
        <v>21990</v>
      </c>
      <c r="L1232" s="73" t="s">
        <v>28987</v>
      </c>
      <c r="M1232" s="73" t="s">
        <v>28988</v>
      </c>
    </row>
    <row r="1233" spans="1:13" ht="111.45" customHeight="1">
      <c r="A1233" s="40">
        <v>1232</v>
      </c>
      <c r="B1233" s="29" t="s">
        <v>13580</v>
      </c>
      <c r="C1233" s="41"/>
      <c r="D1233" s="41"/>
      <c r="E1233" s="41" t="s">
        <v>28961</v>
      </c>
      <c r="F1233" s="41" t="s">
        <v>13581</v>
      </c>
      <c r="G1233" s="41" t="s">
        <v>13582</v>
      </c>
      <c r="H1233" s="41" t="s">
        <v>13583</v>
      </c>
      <c r="I1233" s="41" t="s">
        <v>13584</v>
      </c>
      <c r="J1233" s="42" t="s">
        <v>133</v>
      </c>
      <c r="K1233" s="30" t="s">
        <v>21991</v>
      </c>
      <c r="L1233" s="73" t="s">
        <v>28987</v>
      </c>
      <c r="M1233" s="73" t="s">
        <v>28988</v>
      </c>
    </row>
    <row r="1234" spans="1:13" ht="111.45" customHeight="1">
      <c r="A1234" s="40">
        <v>1233</v>
      </c>
      <c r="B1234" s="29" t="s">
        <v>13585</v>
      </c>
      <c r="C1234" s="41"/>
      <c r="D1234" s="41"/>
      <c r="E1234" s="41" t="s">
        <v>28961</v>
      </c>
      <c r="F1234" s="41" t="s">
        <v>13586</v>
      </c>
      <c r="G1234" s="41" t="s">
        <v>13587</v>
      </c>
      <c r="H1234" s="41" t="s">
        <v>13588</v>
      </c>
      <c r="I1234" s="41" t="s">
        <v>13589</v>
      </c>
      <c r="J1234" s="42" t="s">
        <v>127</v>
      </c>
      <c r="K1234" s="30" t="s">
        <v>21992</v>
      </c>
      <c r="L1234" s="73" t="s">
        <v>28987</v>
      </c>
      <c r="M1234" s="73" t="s">
        <v>28988</v>
      </c>
    </row>
    <row r="1235" spans="1:13" ht="111.45" customHeight="1">
      <c r="A1235" s="40">
        <v>1234</v>
      </c>
      <c r="B1235" s="29" t="s">
        <v>13590</v>
      </c>
      <c r="C1235" s="41"/>
      <c r="D1235" s="41"/>
      <c r="E1235" s="41" t="s">
        <v>28961</v>
      </c>
      <c r="F1235" s="41" t="s">
        <v>4421</v>
      </c>
      <c r="G1235" s="41" t="s">
        <v>3170</v>
      </c>
      <c r="H1235" s="41" t="s">
        <v>7653</v>
      </c>
      <c r="I1235" s="41" t="s">
        <v>3171</v>
      </c>
      <c r="J1235" s="42" t="s">
        <v>144</v>
      </c>
      <c r="K1235" s="30" t="s">
        <v>21993</v>
      </c>
      <c r="L1235" s="73" t="s">
        <v>28987</v>
      </c>
      <c r="M1235" s="73" t="s">
        <v>28988</v>
      </c>
    </row>
    <row r="1236" spans="1:13" ht="111.45" customHeight="1">
      <c r="A1236" s="40">
        <v>1235</v>
      </c>
      <c r="B1236" s="29" t="s">
        <v>13591</v>
      </c>
      <c r="C1236" s="41"/>
      <c r="D1236" s="41"/>
      <c r="E1236" s="41" t="s">
        <v>28961</v>
      </c>
      <c r="F1236" s="41" t="s">
        <v>13592</v>
      </c>
      <c r="G1236" s="41" t="s">
        <v>13593</v>
      </c>
      <c r="H1236" s="41" t="s">
        <v>13594</v>
      </c>
      <c r="I1236" s="41" t="s">
        <v>13595</v>
      </c>
      <c r="J1236" s="42" t="s">
        <v>133</v>
      </c>
      <c r="K1236" s="30" t="s">
        <v>21994</v>
      </c>
      <c r="L1236" s="73" t="s">
        <v>28987</v>
      </c>
      <c r="M1236" s="73" t="s">
        <v>28988</v>
      </c>
    </row>
    <row r="1237" spans="1:13" ht="111.45" customHeight="1">
      <c r="A1237" s="40">
        <v>1236</v>
      </c>
      <c r="B1237" s="29" t="s">
        <v>13596</v>
      </c>
      <c r="C1237" s="41"/>
      <c r="D1237" s="41"/>
      <c r="E1237" s="41" t="s">
        <v>28961</v>
      </c>
      <c r="F1237" s="41" t="s">
        <v>13597</v>
      </c>
      <c r="G1237" s="41" t="s">
        <v>13598</v>
      </c>
      <c r="H1237" s="41" t="s">
        <v>13599</v>
      </c>
      <c r="I1237" s="41" t="s">
        <v>13600</v>
      </c>
      <c r="J1237" s="42" t="s">
        <v>127</v>
      </c>
      <c r="K1237" s="30" t="s">
        <v>19163</v>
      </c>
      <c r="L1237" s="73" t="s">
        <v>28987</v>
      </c>
      <c r="M1237" s="73" t="s">
        <v>28988</v>
      </c>
    </row>
    <row r="1238" spans="1:13" ht="111.45" customHeight="1">
      <c r="A1238" s="40">
        <v>1237</v>
      </c>
      <c r="B1238" s="29" t="s">
        <v>13601</v>
      </c>
      <c r="C1238" s="41"/>
      <c r="D1238" s="41"/>
      <c r="E1238" s="41" t="s">
        <v>28961</v>
      </c>
      <c r="F1238" s="41" t="s">
        <v>13602</v>
      </c>
      <c r="G1238" s="41" t="s">
        <v>13603</v>
      </c>
      <c r="H1238" s="41" t="s">
        <v>13604</v>
      </c>
      <c r="I1238" s="41" t="s">
        <v>13605</v>
      </c>
      <c r="J1238" s="42" t="s">
        <v>160</v>
      </c>
      <c r="K1238" s="30" t="s">
        <v>21995</v>
      </c>
      <c r="L1238" s="73" t="s">
        <v>28987</v>
      </c>
      <c r="M1238" s="73" t="s">
        <v>28988</v>
      </c>
    </row>
    <row r="1239" spans="1:13" ht="111.45" customHeight="1">
      <c r="A1239" s="40">
        <v>1238</v>
      </c>
      <c r="B1239" s="29" t="s">
        <v>13606</v>
      </c>
      <c r="C1239" s="41"/>
      <c r="D1239" s="41"/>
      <c r="E1239" s="41" t="s">
        <v>28961</v>
      </c>
      <c r="F1239" s="41" t="s">
        <v>4575</v>
      </c>
      <c r="G1239" s="41" t="s">
        <v>13607</v>
      </c>
      <c r="H1239" s="41" t="s">
        <v>5558</v>
      </c>
      <c r="I1239" s="41" t="s">
        <v>302</v>
      </c>
      <c r="J1239" s="42" t="s">
        <v>133</v>
      </c>
      <c r="K1239" s="30" t="s">
        <v>21996</v>
      </c>
      <c r="L1239" s="73" t="s">
        <v>28987</v>
      </c>
      <c r="M1239" s="73" t="s">
        <v>28988</v>
      </c>
    </row>
    <row r="1240" spans="1:13" ht="111.45" customHeight="1">
      <c r="A1240" s="40">
        <v>1239</v>
      </c>
      <c r="B1240" s="29" t="s">
        <v>13608</v>
      </c>
      <c r="C1240" s="41"/>
      <c r="D1240" s="41"/>
      <c r="E1240" s="41" t="s">
        <v>28961</v>
      </c>
      <c r="F1240" s="41" t="s">
        <v>13609</v>
      </c>
      <c r="G1240" s="41" t="s">
        <v>13610</v>
      </c>
      <c r="H1240" s="41" t="s">
        <v>13611</v>
      </c>
      <c r="I1240" s="41" t="s">
        <v>13612</v>
      </c>
      <c r="J1240" s="42" t="s">
        <v>127</v>
      </c>
      <c r="K1240" s="30" t="s">
        <v>19164</v>
      </c>
      <c r="L1240" s="73" t="s">
        <v>28987</v>
      </c>
      <c r="M1240" s="73" t="s">
        <v>28988</v>
      </c>
    </row>
    <row r="1241" spans="1:13" ht="111.45" customHeight="1">
      <c r="A1241" s="40">
        <v>1240</v>
      </c>
      <c r="B1241" s="29" t="s">
        <v>13613</v>
      </c>
      <c r="C1241" s="41"/>
      <c r="D1241" s="41"/>
      <c r="E1241" s="41" t="s">
        <v>28961</v>
      </c>
      <c r="F1241" s="41" t="s">
        <v>13614</v>
      </c>
      <c r="G1241" s="41" t="s">
        <v>13615</v>
      </c>
      <c r="H1241" s="41" t="s">
        <v>13616</v>
      </c>
      <c r="I1241" s="41" t="s">
        <v>13617</v>
      </c>
      <c r="J1241" s="42" t="s">
        <v>144</v>
      </c>
      <c r="K1241" s="30" t="s">
        <v>21997</v>
      </c>
      <c r="L1241" s="73" t="s">
        <v>28987</v>
      </c>
      <c r="M1241" s="73" t="s">
        <v>28988</v>
      </c>
    </row>
    <row r="1242" spans="1:13" ht="111.45" customHeight="1">
      <c r="A1242" s="40">
        <v>1241</v>
      </c>
      <c r="B1242" s="29" t="s">
        <v>13618</v>
      </c>
      <c r="C1242" s="41"/>
      <c r="D1242" s="41"/>
      <c r="E1242" s="41" t="s">
        <v>28961</v>
      </c>
      <c r="F1242" s="41" t="s">
        <v>13619</v>
      </c>
      <c r="G1242" s="41" t="s">
        <v>13620</v>
      </c>
      <c r="H1242" s="41" t="s">
        <v>13621</v>
      </c>
      <c r="I1242" s="41" t="s">
        <v>13622</v>
      </c>
      <c r="J1242" s="42" t="s">
        <v>144</v>
      </c>
      <c r="K1242" s="30" t="s">
        <v>19165</v>
      </c>
      <c r="L1242" s="73" t="s">
        <v>28987</v>
      </c>
      <c r="M1242" s="73" t="s">
        <v>28988</v>
      </c>
    </row>
    <row r="1243" spans="1:13" ht="111.45" customHeight="1">
      <c r="A1243" s="40">
        <v>1242</v>
      </c>
      <c r="B1243" s="29" t="s">
        <v>13623</v>
      </c>
      <c r="C1243" s="41"/>
      <c r="D1243" s="41"/>
      <c r="E1243" s="41" t="s">
        <v>28961</v>
      </c>
      <c r="F1243" s="41" t="s">
        <v>13624</v>
      </c>
      <c r="G1243" s="41" t="s">
        <v>13625</v>
      </c>
      <c r="H1243" s="41" t="s">
        <v>13626</v>
      </c>
      <c r="I1243" s="41" t="s">
        <v>13627</v>
      </c>
      <c r="J1243" s="42" t="s">
        <v>127</v>
      </c>
      <c r="K1243" s="30" t="s">
        <v>19166</v>
      </c>
      <c r="L1243" s="73" t="s">
        <v>28987</v>
      </c>
      <c r="M1243" s="73" t="s">
        <v>28988</v>
      </c>
    </row>
    <row r="1244" spans="1:13" ht="111.45" customHeight="1">
      <c r="A1244" s="40">
        <v>1243</v>
      </c>
      <c r="B1244" s="29" t="s">
        <v>13633</v>
      </c>
      <c r="C1244" s="41"/>
      <c r="D1244" s="41"/>
      <c r="E1244" s="41" t="s">
        <v>28961</v>
      </c>
      <c r="F1244" s="41" t="s">
        <v>13634</v>
      </c>
      <c r="G1244" s="41" t="s">
        <v>13635</v>
      </c>
      <c r="H1244" s="41" t="s">
        <v>13636</v>
      </c>
      <c r="I1244" s="41" t="s">
        <v>13637</v>
      </c>
      <c r="J1244" s="42" t="s">
        <v>133</v>
      </c>
      <c r="K1244" s="30" t="s">
        <v>21985</v>
      </c>
      <c r="L1244" s="73" t="s">
        <v>28987</v>
      </c>
      <c r="M1244" s="73" t="s">
        <v>28988</v>
      </c>
    </row>
    <row r="1245" spans="1:13" ht="111.45" customHeight="1">
      <c r="A1245" s="40">
        <v>1244</v>
      </c>
      <c r="B1245" s="29" t="s">
        <v>13653</v>
      </c>
      <c r="C1245" s="41"/>
      <c r="D1245" s="41"/>
      <c r="E1245" s="41" t="s">
        <v>28961</v>
      </c>
      <c r="F1245" s="41" t="s">
        <v>13654</v>
      </c>
      <c r="G1245" s="41" t="s">
        <v>13655</v>
      </c>
      <c r="H1245" s="41" t="s">
        <v>13656</v>
      </c>
      <c r="I1245" s="41" t="s">
        <v>13657</v>
      </c>
      <c r="J1245" s="42" t="s">
        <v>133</v>
      </c>
      <c r="K1245" s="30" t="s">
        <v>22000</v>
      </c>
      <c r="L1245" s="73" t="s">
        <v>28987</v>
      </c>
      <c r="M1245" s="73" t="s">
        <v>28988</v>
      </c>
    </row>
    <row r="1246" spans="1:13" ht="111.45" customHeight="1">
      <c r="A1246" s="40">
        <v>1245</v>
      </c>
      <c r="B1246" s="29" t="s">
        <v>13658</v>
      </c>
      <c r="C1246" s="41"/>
      <c r="D1246" s="41"/>
      <c r="E1246" s="41" t="s">
        <v>28961</v>
      </c>
      <c r="F1246" s="41" t="s">
        <v>13659</v>
      </c>
      <c r="G1246" s="41" t="s">
        <v>4140</v>
      </c>
      <c r="H1246" s="41" t="s">
        <v>13660</v>
      </c>
      <c r="I1246" s="41" t="s">
        <v>13661</v>
      </c>
      <c r="J1246" s="42" t="s">
        <v>133</v>
      </c>
      <c r="K1246" s="30" t="s">
        <v>22001</v>
      </c>
      <c r="L1246" s="73" t="s">
        <v>28987</v>
      </c>
      <c r="M1246" s="73" t="s">
        <v>28988</v>
      </c>
    </row>
    <row r="1247" spans="1:13" ht="111.45" customHeight="1">
      <c r="A1247" s="40">
        <v>1246</v>
      </c>
      <c r="B1247" s="29" t="s">
        <v>13662</v>
      </c>
      <c r="C1247" s="41"/>
      <c r="D1247" s="41"/>
      <c r="E1247" s="41" t="s">
        <v>28961</v>
      </c>
      <c r="F1247" s="41" t="s">
        <v>1039</v>
      </c>
      <c r="G1247" s="41" t="s">
        <v>11180</v>
      </c>
      <c r="H1247" s="41" t="s">
        <v>12541</v>
      </c>
      <c r="I1247" s="41" t="s">
        <v>13663</v>
      </c>
      <c r="J1247" s="42" t="s">
        <v>144</v>
      </c>
      <c r="K1247" s="30" t="s">
        <v>22002</v>
      </c>
      <c r="L1247" s="73" t="s">
        <v>28987</v>
      </c>
      <c r="M1247" s="73" t="s">
        <v>28988</v>
      </c>
    </row>
    <row r="1248" spans="1:13" ht="111.45" customHeight="1">
      <c r="A1248" s="40">
        <v>1247</v>
      </c>
      <c r="B1248" s="29" t="s">
        <v>13665</v>
      </c>
      <c r="C1248" s="41"/>
      <c r="D1248" s="41"/>
      <c r="E1248" s="41" t="s">
        <v>28961</v>
      </c>
      <c r="F1248" s="41" t="s">
        <v>4227</v>
      </c>
      <c r="G1248" s="41" t="s">
        <v>4228</v>
      </c>
      <c r="H1248" s="41" t="s">
        <v>6117</v>
      </c>
      <c r="I1248" s="41" t="s">
        <v>13666</v>
      </c>
      <c r="J1248" s="42" t="s">
        <v>160</v>
      </c>
      <c r="K1248" s="30" t="s">
        <v>19170</v>
      </c>
      <c r="L1248" s="73" t="s">
        <v>28987</v>
      </c>
      <c r="M1248" s="73" t="s">
        <v>28988</v>
      </c>
    </row>
    <row r="1249" spans="1:13" ht="111.45" customHeight="1">
      <c r="A1249" s="40">
        <v>1248</v>
      </c>
      <c r="B1249" s="29" t="s">
        <v>13667</v>
      </c>
      <c r="C1249" s="41"/>
      <c r="D1249" s="41"/>
      <c r="E1249" s="41" t="s">
        <v>28961</v>
      </c>
      <c r="F1249" s="41" t="s">
        <v>13668</v>
      </c>
      <c r="G1249" s="41" t="s">
        <v>13669</v>
      </c>
      <c r="H1249" s="41" t="s">
        <v>13670</v>
      </c>
      <c r="I1249" s="41" t="s">
        <v>13671</v>
      </c>
      <c r="J1249" s="42" t="s">
        <v>160</v>
      </c>
      <c r="K1249" s="30" t="s">
        <v>22003</v>
      </c>
      <c r="L1249" s="73" t="s">
        <v>28987</v>
      </c>
      <c r="M1249" s="73" t="s">
        <v>28988</v>
      </c>
    </row>
    <row r="1250" spans="1:13" ht="111.45" customHeight="1">
      <c r="A1250" s="40">
        <v>1249</v>
      </c>
      <c r="B1250" s="29" t="s">
        <v>13672</v>
      </c>
      <c r="C1250" s="41"/>
      <c r="D1250" s="41"/>
      <c r="E1250" s="41" t="s">
        <v>28961</v>
      </c>
      <c r="F1250" s="41" t="s">
        <v>13673</v>
      </c>
      <c r="G1250" s="41" t="s">
        <v>13674</v>
      </c>
      <c r="H1250" s="41" t="s">
        <v>13675</v>
      </c>
      <c r="I1250" s="41" t="s">
        <v>13676</v>
      </c>
      <c r="J1250" s="42" t="s">
        <v>160</v>
      </c>
      <c r="K1250" s="30" t="s">
        <v>22004</v>
      </c>
      <c r="L1250" s="73" t="s">
        <v>28987</v>
      </c>
      <c r="M1250" s="73" t="s">
        <v>28988</v>
      </c>
    </row>
    <row r="1251" spans="1:13" ht="111.45" customHeight="1">
      <c r="A1251" s="40">
        <v>1250</v>
      </c>
      <c r="B1251" s="29" t="s">
        <v>13677</v>
      </c>
      <c r="C1251" s="41"/>
      <c r="D1251" s="41"/>
      <c r="E1251" s="41" t="s">
        <v>28961</v>
      </c>
      <c r="F1251" s="41" t="s">
        <v>13678</v>
      </c>
      <c r="G1251" s="41" t="s">
        <v>13679</v>
      </c>
      <c r="H1251" s="41" t="s">
        <v>13680</v>
      </c>
      <c r="I1251" s="41" t="s">
        <v>13681</v>
      </c>
      <c r="J1251" s="42" t="s">
        <v>133</v>
      </c>
      <c r="K1251" s="30" t="s">
        <v>22005</v>
      </c>
      <c r="L1251" s="73" t="s">
        <v>28987</v>
      </c>
      <c r="M1251" s="73" t="s">
        <v>28988</v>
      </c>
    </row>
    <row r="1252" spans="1:13" ht="111.45" customHeight="1">
      <c r="A1252" s="40">
        <v>1251</v>
      </c>
      <c r="B1252" s="29" t="s">
        <v>13682</v>
      </c>
      <c r="C1252" s="41"/>
      <c r="D1252" s="41"/>
      <c r="E1252" s="41" t="s">
        <v>28961</v>
      </c>
      <c r="F1252" s="41" t="s">
        <v>13683</v>
      </c>
      <c r="G1252" s="41" t="s">
        <v>13684</v>
      </c>
      <c r="H1252" s="41" t="s">
        <v>13685</v>
      </c>
      <c r="I1252" s="41" t="s">
        <v>13686</v>
      </c>
      <c r="J1252" s="42" t="s">
        <v>133</v>
      </c>
      <c r="K1252" s="30" t="s">
        <v>22006</v>
      </c>
      <c r="L1252" s="73" t="s">
        <v>28987</v>
      </c>
      <c r="M1252" s="73" t="s">
        <v>28988</v>
      </c>
    </row>
    <row r="1253" spans="1:13" ht="111.45" customHeight="1">
      <c r="A1253" s="40">
        <v>1252</v>
      </c>
      <c r="B1253" s="29" t="s">
        <v>13687</v>
      </c>
      <c r="C1253" s="41"/>
      <c r="D1253" s="41"/>
      <c r="E1253" s="41" t="s">
        <v>28961</v>
      </c>
      <c r="F1253" s="41" t="s">
        <v>13688</v>
      </c>
      <c r="G1253" s="41" t="s">
        <v>13689</v>
      </c>
      <c r="H1253" s="41" t="s">
        <v>13690</v>
      </c>
      <c r="I1253" s="41" t="s">
        <v>13691</v>
      </c>
      <c r="J1253" s="42" t="s">
        <v>160</v>
      </c>
      <c r="K1253" s="30" t="s">
        <v>22007</v>
      </c>
      <c r="L1253" s="73" t="s">
        <v>28987</v>
      </c>
      <c r="M1253" s="73" t="s">
        <v>28988</v>
      </c>
    </row>
    <row r="1254" spans="1:13" ht="111.45" customHeight="1">
      <c r="A1254" s="40">
        <v>1253</v>
      </c>
      <c r="B1254" s="29" t="s">
        <v>13692</v>
      </c>
      <c r="C1254" s="41"/>
      <c r="D1254" s="41"/>
      <c r="E1254" s="41" t="s">
        <v>28961</v>
      </c>
      <c r="F1254" s="41" t="s">
        <v>13693</v>
      </c>
      <c r="G1254" s="41" t="s">
        <v>13694</v>
      </c>
      <c r="H1254" s="41" t="s">
        <v>13695</v>
      </c>
      <c r="I1254" s="41" t="s">
        <v>13696</v>
      </c>
      <c r="J1254" s="42" t="s">
        <v>133</v>
      </c>
      <c r="K1254" s="30" t="s">
        <v>22008</v>
      </c>
      <c r="L1254" s="73" t="s">
        <v>28987</v>
      </c>
      <c r="M1254" s="73" t="s">
        <v>28988</v>
      </c>
    </row>
    <row r="1255" spans="1:13" ht="111.45" customHeight="1">
      <c r="A1255" s="40">
        <v>1254</v>
      </c>
      <c r="B1255" s="29" t="s">
        <v>13697</v>
      </c>
      <c r="C1255" s="41"/>
      <c r="D1255" s="41"/>
      <c r="E1255" s="41" t="s">
        <v>28961</v>
      </c>
      <c r="F1255" s="41" t="s">
        <v>13698</v>
      </c>
      <c r="G1255" s="41" t="s">
        <v>13699</v>
      </c>
      <c r="H1255" s="41" t="s">
        <v>13700</v>
      </c>
      <c r="I1255" s="41" t="s">
        <v>13701</v>
      </c>
      <c r="J1255" s="42" t="s">
        <v>133</v>
      </c>
      <c r="K1255" s="30" t="s">
        <v>19171</v>
      </c>
      <c r="L1255" s="73" t="s">
        <v>28987</v>
      </c>
      <c r="M1255" s="73" t="s">
        <v>28988</v>
      </c>
    </row>
    <row r="1256" spans="1:13" ht="111.45" customHeight="1">
      <c r="A1256" s="40">
        <v>1255</v>
      </c>
      <c r="B1256" s="29" t="s">
        <v>13702</v>
      </c>
      <c r="C1256" s="41"/>
      <c r="D1256" s="41"/>
      <c r="E1256" s="41" t="s">
        <v>28961</v>
      </c>
      <c r="F1256" s="41" t="s">
        <v>13703</v>
      </c>
      <c r="G1256" s="41" t="s">
        <v>13704</v>
      </c>
      <c r="H1256" s="41" t="s">
        <v>13705</v>
      </c>
      <c r="I1256" s="41" t="s">
        <v>13706</v>
      </c>
      <c r="J1256" s="42" t="s">
        <v>127</v>
      </c>
      <c r="K1256" s="30" t="s">
        <v>22009</v>
      </c>
      <c r="L1256" s="73" t="s">
        <v>28987</v>
      </c>
      <c r="M1256" s="73" t="s">
        <v>28988</v>
      </c>
    </row>
    <row r="1257" spans="1:13" ht="111.45" customHeight="1">
      <c r="A1257" s="40">
        <v>1256</v>
      </c>
      <c r="B1257" s="29" t="s">
        <v>13707</v>
      </c>
      <c r="C1257" s="41"/>
      <c r="D1257" s="41"/>
      <c r="E1257" s="41" t="s">
        <v>28961</v>
      </c>
      <c r="F1257" s="41" t="s">
        <v>13708</v>
      </c>
      <c r="G1257" s="41" t="s">
        <v>13709</v>
      </c>
      <c r="H1257" s="41" t="s">
        <v>13710</v>
      </c>
      <c r="I1257" s="41" t="s">
        <v>13711</v>
      </c>
      <c r="J1257" s="42" t="s">
        <v>127</v>
      </c>
      <c r="K1257" s="30" t="s">
        <v>22010</v>
      </c>
      <c r="L1257" s="73" t="s">
        <v>28987</v>
      </c>
      <c r="M1257" s="73" t="s">
        <v>28988</v>
      </c>
    </row>
    <row r="1258" spans="1:13" ht="111.45" customHeight="1">
      <c r="A1258" s="40">
        <v>1257</v>
      </c>
      <c r="B1258" s="29" t="s">
        <v>13712</v>
      </c>
      <c r="C1258" s="41"/>
      <c r="D1258" s="41"/>
      <c r="E1258" s="41" t="s">
        <v>28961</v>
      </c>
      <c r="F1258" s="41" t="s">
        <v>13713</v>
      </c>
      <c r="G1258" s="41" t="s">
        <v>13714</v>
      </c>
      <c r="H1258" s="41" t="s">
        <v>13715</v>
      </c>
      <c r="I1258" s="41" t="s">
        <v>13716</v>
      </c>
      <c r="J1258" s="42" t="s">
        <v>160</v>
      </c>
      <c r="K1258" s="30" t="s">
        <v>22011</v>
      </c>
      <c r="L1258" s="73" t="s">
        <v>28987</v>
      </c>
      <c r="M1258" s="73" t="s">
        <v>28988</v>
      </c>
    </row>
    <row r="1259" spans="1:13" ht="111.45" customHeight="1">
      <c r="A1259" s="40">
        <v>1258</v>
      </c>
      <c r="B1259" s="29" t="s">
        <v>13717</v>
      </c>
      <c r="C1259" s="41"/>
      <c r="D1259" s="41"/>
      <c r="E1259" s="41" t="s">
        <v>28961</v>
      </c>
      <c r="F1259" s="41" t="s">
        <v>13718</v>
      </c>
      <c r="G1259" s="41" t="s">
        <v>13719</v>
      </c>
      <c r="H1259" s="41" t="s">
        <v>13720</v>
      </c>
      <c r="I1259" s="41" t="s">
        <v>13721</v>
      </c>
      <c r="J1259" s="42" t="s">
        <v>133</v>
      </c>
      <c r="K1259" s="30" t="s">
        <v>22012</v>
      </c>
      <c r="L1259" s="73" t="s">
        <v>28987</v>
      </c>
      <c r="M1259" s="73" t="s">
        <v>28988</v>
      </c>
    </row>
    <row r="1260" spans="1:13" ht="111.45" customHeight="1">
      <c r="A1260" s="40">
        <v>1259</v>
      </c>
      <c r="B1260" s="29" t="s">
        <v>13726</v>
      </c>
      <c r="C1260" s="41"/>
      <c r="D1260" s="41"/>
      <c r="E1260" s="41" t="s">
        <v>28961</v>
      </c>
      <c r="F1260" s="41" t="s">
        <v>13727</v>
      </c>
      <c r="G1260" s="41" t="s">
        <v>13728</v>
      </c>
      <c r="H1260" s="41" t="s">
        <v>13729</v>
      </c>
      <c r="I1260" s="41" t="s">
        <v>13730</v>
      </c>
      <c r="J1260" s="42" t="s">
        <v>144</v>
      </c>
      <c r="K1260" s="30" t="s">
        <v>22014</v>
      </c>
      <c r="L1260" s="73" t="s">
        <v>28987</v>
      </c>
      <c r="M1260" s="73" t="s">
        <v>28988</v>
      </c>
    </row>
    <row r="1261" spans="1:13" ht="111.45" customHeight="1">
      <c r="A1261" s="40">
        <v>1260</v>
      </c>
      <c r="B1261" s="29" t="s">
        <v>13731</v>
      </c>
      <c r="C1261" s="41"/>
      <c r="D1261" s="41"/>
      <c r="E1261" s="41" t="s">
        <v>28961</v>
      </c>
      <c r="F1261" s="41" t="s">
        <v>13732</v>
      </c>
      <c r="G1261" s="41" t="s">
        <v>13733</v>
      </c>
      <c r="H1261" s="41" t="s">
        <v>13734</v>
      </c>
      <c r="I1261" s="41" t="s">
        <v>13735</v>
      </c>
      <c r="J1261" s="42" t="s">
        <v>133</v>
      </c>
      <c r="K1261" s="30" t="s">
        <v>19172</v>
      </c>
      <c r="L1261" s="73" t="s">
        <v>28987</v>
      </c>
      <c r="M1261" s="73" t="s">
        <v>28988</v>
      </c>
    </row>
    <row r="1262" spans="1:13" ht="111.45" customHeight="1">
      <c r="A1262" s="40">
        <v>1261</v>
      </c>
      <c r="B1262" s="29" t="s">
        <v>13737</v>
      </c>
      <c r="C1262" s="41"/>
      <c r="D1262" s="41"/>
      <c r="E1262" s="41" t="s">
        <v>28961</v>
      </c>
      <c r="F1262" s="41" t="s">
        <v>13738</v>
      </c>
      <c r="G1262" s="41" t="s">
        <v>4634</v>
      </c>
      <c r="H1262" s="41" t="s">
        <v>13739</v>
      </c>
      <c r="I1262" s="41" t="s">
        <v>13740</v>
      </c>
      <c r="J1262" s="42" t="s">
        <v>133</v>
      </c>
      <c r="K1262" s="30" t="s">
        <v>22016</v>
      </c>
      <c r="L1262" s="73" t="s">
        <v>28987</v>
      </c>
      <c r="M1262" s="73" t="s">
        <v>28988</v>
      </c>
    </row>
    <row r="1263" spans="1:13" ht="111.45" customHeight="1">
      <c r="A1263" s="40">
        <v>1262</v>
      </c>
      <c r="B1263" s="29" t="s">
        <v>13741</v>
      </c>
      <c r="C1263" s="41"/>
      <c r="D1263" s="41"/>
      <c r="E1263" s="41" t="s">
        <v>28961</v>
      </c>
      <c r="F1263" s="41" t="s">
        <v>9355</v>
      </c>
      <c r="G1263" s="41" t="s">
        <v>13742</v>
      </c>
      <c r="H1263" s="41" t="s">
        <v>10647</v>
      </c>
      <c r="I1263" s="41" t="s">
        <v>13743</v>
      </c>
      <c r="J1263" s="42" t="s">
        <v>133</v>
      </c>
      <c r="K1263" s="30" t="s">
        <v>22017</v>
      </c>
      <c r="L1263" s="73" t="s">
        <v>28987</v>
      </c>
      <c r="M1263" s="73" t="s">
        <v>28988</v>
      </c>
    </row>
    <row r="1264" spans="1:13" ht="111.45" customHeight="1">
      <c r="A1264" s="40">
        <v>1263</v>
      </c>
      <c r="B1264" s="29" t="s">
        <v>13744</v>
      </c>
      <c r="C1264" s="41"/>
      <c r="D1264" s="41"/>
      <c r="E1264" s="41" t="s">
        <v>28961</v>
      </c>
      <c r="F1264" s="41" t="s">
        <v>13745</v>
      </c>
      <c r="G1264" s="41" t="s">
        <v>13746</v>
      </c>
      <c r="H1264" s="41" t="s">
        <v>13747</v>
      </c>
      <c r="I1264" s="41" t="s">
        <v>13748</v>
      </c>
      <c r="J1264" s="42" t="s">
        <v>133</v>
      </c>
      <c r="K1264" s="30" t="s">
        <v>22018</v>
      </c>
      <c r="L1264" s="73" t="s">
        <v>28987</v>
      </c>
      <c r="M1264" s="73" t="s">
        <v>28988</v>
      </c>
    </row>
    <row r="1265" spans="1:13" ht="111.45" customHeight="1">
      <c r="A1265" s="40">
        <v>1264</v>
      </c>
      <c r="B1265" s="29" t="s">
        <v>13754</v>
      </c>
      <c r="C1265" s="41"/>
      <c r="D1265" s="41"/>
      <c r="E1265" s="41" t="s">
        <v>28961</v>
      </c>
      <c r="F1265" s="41" t="s">
        <v>13688</v>
      </c>
      <c r="G1265" s="41" t="s">
        <v>13689</v>
      </c>
      <c r="H1265" s="41" t="s">
        <v>13755</v>
      </c>
      <c r="I1265" s="41" t="s">
        <v>13691</v>
      </c>
      <c r="J1265" s="42" t="s">
        <v>133</v>
      </c>
      <c r="K1265" s="30" t="s">
        <v>22020</v>
      </c>
      <c r="L1265" s="73" t="s">
        <v>28987</v>
      </c>
      <c r="M1265" s="73" t="s">
        <v>28988</v>
      </c>
    </row>
    <row r="1266" spans="1:13" ht="111.45" customHeight="1">
      <c r="A1266" s="40">
        <v>1265</v>
      </c>
      <c r="B1266" s="29" t="s">
        <v>13756</v>
      </c>
      <c r="C1266" s="41"/>
      <c r="D1266" s="41"/>
      <c r="E1266" s="41" t="s">
        <v>28961</v>
      </c>
      <c r="F1266" s="41" t="s">
        <v>13757</v>
      </c>
      <c r="G1266" s="41" t="s">
        <v>4684</v>
      </c>
      <c r="H1266" s="41" t="s">
        <v>5558</v>
      </c>
      <c r="I1266" s="41" t="s">
        <v>302</v>
      </c>
      <c r="J1266" s="42" t="s">
        <v>144</v>
      </c>
      <c r="K1266" s="30" t="s">
        <v>22021</v>
      </c>
      <c r="L1266" s="73" t="s">
        <v>28987</v>
      </c>
      <c r="M1266" s="73" t="s">
        <v>28988</v>
      </c>
    </row>
    <row r="1267" spans="1:13" ht="111.45" customHeight="1">
      <c r="A1267" s="40">
        <v>1266</v>
      </c>
      <c r="B1267" s="29" t="s">
        <v>13758</v>
      </c>
      <c r="C1267" s="41"/>
      <c r="D1267" s="41"/>
      <c r="E1267" s="41" t="s">
        <v>28961</v>
      </c>
      <c r="F1267" s="41" t="s">
        <v>13759</v>
      </c>
      <c r="G1267" s="41" t="s">
        <v>13760</v>
      </c>
      <c r="H1267" s="41" t="s">
        <v>13761</v>
      </c>
      <c r="I1267" s="41" t="s">
        <v>13762</v>
      </c>
      <c r="J1267" s="42" t="s">
        <v>144</v>
      </c>
      <c r="K1267" s="30" t="s">
        <v>22022</v>
      </c>
      <c r="L1267" s="73" t="s">
        <v>28987</v>
      </c>
      <c r="M1267" s="73" t="s">
        <v>28988</v>
      </c>
    </row>
    <row r="1268" spans="1:13" ht="111.45" customHeight="1">
      <c r="A1268" s="40">
        <v>1267</v>
      </c>
      <c r="B1268" s="29" t="s">
        <v>13763</v>
      </c>
      <c r="C1268" s="41"/>
      <c r="D1268" s="41"/>
      <c r="E1268" s="41" t="s">
        <v>28961</v>
      </c>
      <c r="F1268" s="41" t="s">
        <v>13764</v>
      </c>
      <c r="G1268" s="41" t="s">
        <v>13765</v>
      </c>
      <c r="H1268" s="41" t="s">
        <v>13766</v>
      </c>
      <c r="I1268" s="41" t="s">
        <v>13767</v>
      </c>
      <c r="J1268" s="42" t="s">
        <v>127</v>
      </c>
      <c r="K1268" s="30" t="s">
        <v>22023</v>
      </c>
      <c r="L1268" s="73" t="s">
        <v>28987</v>
      </c>
      <c r="M1268" s="73" t="s">
        <v>28988</v>
      </c>
    </row>
    <row r="1269" spans="1:13" ht="111.45" customHeight="1">
      <c r="A1269" s="40">
        <v>1268</v>
      </c>
      <c r="B1269" s="29" t="s">
        <v>13768</v>
      </c>
      <c r="C1269" s="41"/>
      <c r="D1269" s="41"/>
      <c r="E1269" s="41" t="s">
        <v>28961</v>
      </c>
      <c r="F1269" s="41" t="s">
        <v>13769</v>
      </c>
      <c r="G1269" s="41" t="s">
        <v>13770</v>
      </c>
      <c r="H1269" s="41" t="s">
        <v>13771</v>
      </c>
      <c r="I1269" s="41" t="s">
        <v>13772</v>
      </c>
      <c r="J1269" s="42" t="s">
        <v>160</v>
      </c>
      <c r="K1269" s="30" t="s">
        <v>22024</v>
      </c>
      <c r="L1269" s="73" t="s">
        <v>28987</v>
      </c>
      <c r="M1269" s="73" t="s">
        <v>28988</v>
      </c>
    </row>
    <row r="1270" spans="1:13" ht="111.45" customHeight="1">
      <c r="A1270" s="40">
        <v>1269</v>
      </c>
      <c r="B1270" s="29" t="s">
        <v>13780</v>
      </c>
      <c r="C1270" s="41"/>
      <c r="D1270" s="41"/>
      <c r="E1270" s="41" t="s">
        <v>28961</v>
      </c>
      <c r="F1270" s="41" t="s">
        <v>13781</v>
      </c>
      <c r="G1270" s="41" t="s">
        <v>13782</v>
      </c>
      <c r="H1270" s="41" t="s">
        <v>13783</v>
      </c>
      <c r="I1270" s="41" t="s">
        <v>13784</v>
      </c>
      <c r="J1270" s="42" t="s">
        <v>133</v>
      </c>
      <c r="K1270" s="30" t="s">
        <v>22026</v>
      </c>
      <c r="L1270" s="73" t="s">
        <v>28987</v>
      </c>
      <c r="M1270" s="73" t="s">
        <v>28988</v>
      </c>
    </row>
    <row r="1271" spans="1:13" ht="111.45" customHeight="1">
      <c r="A1271" s="40">
        <v>1270</v>
      </c>
      <c r="B1271" s="29" t="s">
        <v>13790</v>
      </c>
      <c r="C1271" s="41"/>
      <c r="D1271" s="41"/>
      <c r="E1271" s="41" t="s">
        <v>28961</v>
      </c>
      <c r="F1271" s="41" t="s">
        <v>13791</v>
      </c>
      <c r="G1271" s="41" t="s">
        <v>13792</v>
      </c>
      <c r="H1271" s="41" t="s">
        <v>13793</v>
      </c>
      <c r="I1271" s="41" t="s">
        <v>13794</v>
      </c>
      <c r="J1271" s="42" t="s">
        <v>160</v>
      </c>
      <c r="K1271" s="30" t="s">
        <v>22028</v>
      </c>
      <c r="L1271" s="73" t="s">
        <v>28987</v>
      </c>
      <c r="M1271" s="73" t="s">
        <v>28988</v>
      </c>
    </row>
    <row r="1272" spans="1:13" ht="111.45" customHeight="1">
      <c r="A1272" s="40">
        <v>1271</v>
      </c>
      <c r="B1272" s="29" t="s">
        <v>13795</v>
      </c>
      <c r="C1272" s="41"/>
      <c r="D1272" s="41"/>
      <c r="E1272" s="41" t="s">
        <v>28961</v>
      </c>
      <c r="F1272" s="41" t="s">
        <v>13796</v>
      </c>
      <c r="G1272" s="41" t="s">
        <v>10394</v>
      </c>
      <c r="H1272" s="41" t="s">
        <v>13797</v>
      </c>
      <c r="I1272" s="41" t="s">
        <v>13798</v>
      </c>
      <c r="J1272" s="42" t="s">
        <v>144</v>
      </c>
      <c r="K1272" s="30" t="s">
        <v>19174</v>
      </c>
      <c r="L1272" s="73" t="s">
        <v>28987</v>
      </c>
      <c r="M1272" s="73" t="s">
        <v>28988</v>
      </c>
    </row>
    <row r="1273" spans="1:13" ht="111.45" customHeight="1">
      <c r="A1273" s="40">
        <v>1272</v>
      </c>
      <c r="B1273" s="29" t="s">
        <v>13799</v>
      </c>
      <c r="C1273" s="41"/>
      <c r="D1273" s="41"/>
      <c r="E1273" s="41" t="s">
        <v>28961</v>
      </c>
      <c r="F1273" s="41" t="s">
        <v>13800</v>
      </c>
      <c r="G1273" s="41" t="s">
        <v>13801</v>
      </c>
      <c r="H1273" s="41" t="s">
        <v>13802</v>
      </c>
      <c r="I1273" s="41" t="s">
        <v>13803</v>
      </c>
      <c r="J1273" s="42" t="s">
        <v>133</v>
      </c>
      <c r="K1273" s="30" t="s">
        <v>22029</v>
      </c>
      <c r="L1273" s="73" t="s">
        <v>28987</v>
      </c>
      <c r="M1273" s="73" t="s">
        <v>28988</v>
      </c>
    </row>
    <row r="1274" spans="1:13" ht="111.45" customHeight="1">
      <c r="A1274" s="40">
        <v>1273</v>
      </c>
      <c r="B1274" s="29" t="s">
        <v>13804</v>
      </c>
      <c r="C1274" s="41"/>
      <c r="D1274" s="41"/>
      <c r="E1274" s="41" t="s">
        <v>28961</v>
      </c>
      <c r="F1274" s="41" t="s">
        <v>13805</v>
      </c>
      <c r="G1274" s="41" t="s">
        <v>13806</v>
      </c>
      <c r="H1274" s="41" t="s">
        <v>13807</v>
      </c>
      <c r="I1274" s="41" t="s">
        <v>13808</v>
      </c>
      <c r="J1274" s="42" t="s">
        <v>127</v>
      </c>
      <c r="K1274" s="30" t="s">
        <v>22030</v>
      </c>
      <c r="L1274" s="73" t="s">
        <v>28987</v>
      </c>
      <c r="M1274" s="73" t="s">
        <v>28988</v>
      </c>
    </row>
    <row r="1275" spans="1:13" ht="111.45" customHeight="1">
      <c r="A1275" s="40">
        <v>1274</v>
      </c>
      <c r="B1275" s="29" t="s">
        <v>13824</v>
      </c>
      <c r="C1275" s="41"/>
      <c r="D1275" s="41"/>
      <c r="E1275" s="41" t="s">
        <v>28961</v>
      </c>
      <c r="F1275" s="41" t="s">
        <v>13825</v>
      </c>
      <c r="G1275" s="41" t="s">
        <v>13826</v>
      </c>
      <c r="H1275" s="41" t="s">
        <v>13827</v>
      </c>
      <c r="I1275" s="41" t="s">
        <v>13828</v>
      </c>
      <c r="J1275" s="42" t="s">
        <v>144</v>
      </c>
      <c r="K1275" s="30" t="s">
        <v>22032</v>
      </c>
      <c r="L1275" s="73" t="s">
        <v>28987</v>
      </c>
      <c r="M1275" s="73" t="s">
        <v>28988</v>
      </c>
    </row>
    <row r="1276" spans="1:13" ht="111.45" customHeight="1">
      <c r="A1276" s="40">
        <v>1275</v>
      </c>
      <c r="B1276" s="29" t="s">
        <v>13829</v>
      </c>
      <c r="C1276" s="41"/>
      <c r="D1276" s="41"/>
      <c r="E1276" s="41" t="s">
        <v>28961</v>
      </c>
      <c r="F1276" s="41" t="s">
        <v>13830</v>
      </c>
      <c r="G1276" s="41" t="s">
        <v>13831</v>
      </c>
      <c r="H1276" s="41" t="s">
        <v>13832</v>
      </c>
      <c r="I1276" s="41" t="s">
        <v>13833</v>
      </c>
      <c r="J1276" s="42" t="s">
        <v>133</v>
      </c>
      <c r="K1276" s="30" t="s">
        <v>19177</v>
      </c>
      <c r="L1276" s="73" t="s">
        <v>28987</v>
      </c>
      <c r="M1276" s="73" t="s">
        <v>28988</v>
      </c>
    </row>
    <row r="1277" spans="1:13" ht="111.45" customHeight="1">
      <c r="A1277" s="40">
        <v>1276</v>
      </c>
      <c r="B1277" s="29" t="s">
        <v>13834</v>
      </c>
      <c r="C1277" s="41"/>
      <c r="D1277" s="41"/>
      <c r="E1277" s="41" t="s">
        <v>28961</v>
      </c>
      <c r="F1277" s="41" t="s">
        <v>9327</v>
      </c>
      <c r="G1277" s="41" t="s">
        <v>9627</v>
      </c>
      <c r="H1277" s="41" t="s">
        <v>9880</v>
      </c>
      <c r="I1277" s="41" t="s">
        <v>4492</v>
      </c>
      <c r="J1277" s="42" t="s">
        <v>160</v>
      </c>
      <c r="K1277" s="30" t="s">
        <v>22033</v>
      </c>
      <c r="L1277" s="73" t="s">
        <v>28987</v>
      </c>
      <c r="M1277" s="73" t="s">
        <v>28988</v>
      </c>
    </row>
    <row r="1278" spans="1:13" ht="111.45" customHeight="1">
      <c r="A1278" s="40">
        <v>1277</v>
      </c>
      <c r="B1278" s="29" t="s">
        <v>13835</v>
      </c>
      <c r="C1278" s="41"/>
      <c r="D1278" s="41"/>
      <c r="E1278" s="41" t="s">
        <v>28961</v>
      </c>
      <c r="F1278" s="41" t="s">
        <v>13836</v>
      </c>
      <c r="G1278" s="41" t="s">
        <v>13837</v>
      </c>
      <c r="H1278" s="41" t="s">
        <v>13838</v>
      </c>
      <c r="I1278" s="41" t="s">
        <v>13839</v>
      </c>
      <c r="J1278" s="42" t="s">
        <v>127</v>
      </c>
      <c r="K1278" s="30" t="s">
        <v>22034</v>
      </c>
      <c r="L1278" s="73" t="s">
        <v>28987</v>
      </c>
      <c r="M1278" s="73" t="s">
        <v>28988</v>
      </c>
    </row>
    <row r="1279" spans="1:13" ht="111.45" customHeight="1">
      <c r="A1279" s="40">
        <v>1278</v>
      </c>
      <c r="B1279" s="29" t="s">
        <v>225</v>
      </c>
      <c r="C1279" s="41" t="s">
        <v>13840</v>
      </c>
      <c r="D1279" s="41"/>
      <c r="E1279" s="41" t="s">
        <v>28961</v>
      </c>
      <c r="F1279" s="41" t="s">
        <v>13841</v>
      </c>
      <c r="G1279" s="41" t="s">
        <v>13842</v>
      </c>
      <c r="H1279" s="41" t="s">
        <v>13843</v>
      </c>
      <c r="I1279" s="41" t="s">
        <v>13844</v>
      </c>
      <c r="J1279" s="42" t="s">
        <v>160</v>
      </c>
      <c r="K1279" s="30" t="s">
        <v>22035</v>
      </c>
      <c r="L1279" s="73" t="s">
        <v>28987</v>
      </c>
      <c r="M1279" s="73" t="s">
        <v>28988</v>
      </c>
    </row>
    <row r="1280" spans="1:13" ht="111.45" customHeight="1">
      <c r="A1280" s="40">
        <v>1279</v>
      </c>
      <c r="B1280" s="29" t="s">
        <v>13845</v>
      </c>
      <c r="C1280" s="41"/>
      <c r="D1280" s="41"/>
      <c r="E1280" s="41" t="s">
        <v>28961</v>
      </c>
      <c r="F1280" s="41" t="s">
        <v>9018</v>
      </c>
      <c r="G1280" s="41" t="s">
        <v>10408</v>
      </c>
      <c r="H1280" s="41" t="s">
        <v>13846</v>
      </c>
      <c r="I1280" s="41" t="s">
        <v>13847</v>
      </c>
      <c r="J1280" s="42" t="s">
        <v>160</v>
      </c>
      <c r="K1280" s="30" t="s">
        <v>22036</v>
      </c>
      <c r="L1280" s="73" t="s">
        <v>28987</v>
      </c>
      <c r="M1280" s="73" t="s">
        <v>28988</v>
      </c>
    </row>
    <row r="1281" spans="1:13" ht="111.45" customHeight="1">
      <c r="A1281" s="40">
        <v>1280</v>
      </c>
      <c r="B1281" s="29" t="s">
        <v>13848</v>
      </c>
      <c r="C1281" s="41"/>
      <c r="D1281" s="41"/>
      <c r="E1281" s="41" t="s">
        <v>28961</v>
      </c>
      <c r="F1281" s="41" t="s">
        <v>864</v>
      </c>
      <c r="G1281" s="41" t="s">
        <v>1550</v>
      </c>
      <c r="H1281" s="41" t="s">
        <v>427</v>
      </c>
      <c r="I1281" s="41" t="s">
        <v>302</v>
      </c>
      <c r="J1281" s="42" t="s">
        <v>133</v>
      </c>
      <c r="K1281" s="30" t="s">
        <v>19178</v>
      </c>
      <c r="L1281" s="73" t="s">
        <v>28987</v>
      </c>
      <c r="M1281" s="73" t="s">
        <v>28988</v>
      </c>
    </row>
    <row r="1282" spans="1:13" ht="111.45" customHeight="1">
      <c r="A1282" s="40">
        <v>1281</v>
      </c>
      <c r="B1282" s="29" t="s">
        <v>13849</v>
      </c>
      <c r="C1282" s="41"/>
      <c r="D1282" s="41"/>
      <c r="E1282" s="41" t="s">
        <v>28961</v>
      </c>
      <c r="F1282" s="41" t="s">
        <v>1602</v>
      </c>
      <c r="G1282" s="41" t="s">
        <v>4066</v>
      </c>
      <c r="H1282" s="41" t="s">
        <v>655</v>
      </c>
      <c r="I1282" s="41" t="s">
        <v>9311</v>
      </c>
      <c r="J1282" s="42" t="s">
        <v>133</v>
      </c>
      <c r="K1282" s="30" t="s">
        <v>22037</v>
      </c>
      <c r="L1282" s="73" t="s">
        <v>28987</v>
      </c>
      <c r="M1282" s="73" t="s">
        <v>28988</v>
      </c>
    </row>
    <row r="1283" spans="1:13" ht="111.45" customHeight="1">
      <c r="A1283" s="40">
        <v>1282</v>
      </c>
      <c r="B1283" s="29" t="s">
        <v>13850</v>
      </c>
      <c r="C1283" s="41"/>
      <c r="D1283" s="41"/>
      <c r="E1283" s="41" t="s">
        <v>28961</v>
      </c>
      <c r="F1283" s="41" t="s">
        <v>4994</v>
      </c>
      <c r="G1283" s="41" t="s">
        <v>4995</v>
      </c>
      <c r="H1283" s="41" t="s">
        <v>179</v>
      </c>
      <c r="I1283" s="41" t="s">
        <v>1317</v>
      </c>
      <c r="J1283" s="42" t="s">
        <v>160</v>
      </c>
      <c r="K1283" s="30" t="s">
        <v>19179</v>
      </c>
      <c r="L1283" s="73" t="s">
        <v>28987</v>
      </c>
      <c r="M1283" s="73" t="s">
        <v>28988</v>
      </c>
    </row>
    <row r="1284" spans="1:13" ht="111.45" customHeight="1">
      <c r="A1284" s="40">
        <v>1283</v>
      </c>
      <c r="B1284" s="29" t="s">
        <v>13851</v>
      </c>
      <c r="C1284" s="41"/>
      <c r="D1284" s="41"/>
      <c r="E1284" s="41" t="s">
        <v>28961</v>
      </c>
      <c r="F1284" s="41" t="s">
        <v>13852</v>
      </c>
      <c r="G1284" s="41" t="s">
        <v>13853</v>
      </c>
      <c r="H1284" s="41" t="s">
        <v>13854</v>
      </c>
      <c r="I1284" s="41" t="s">
        <v>13855</v>
      </c>
      <c r="J1284" s="42" t="s">
        <v>133</v>
      </c>
      <c r="K1284" s="30" t="s">
        <v>19180</v>
      </c>
      <c r="L1284" s="73" t="s">
        <v>28987</v>
      </c>
      <c r="M1284" s="73" t="s">
        <v>28988</v>
      </c>
    </row>
    <row r="1285" spans="1:13" ht="111.45" customHeight="1">
      <c r="A1285" s="40">
        <v>1284</v>
      </c>
      <c r="B1285" s="29" t="s">
        <v>13856</v>
      </c>
      <c r="C1285" s="41"/>
      <c r="D1285" s="41"/>
      <c r="E1285" s="41" t="s">
        <v>28961</v>
      </c>
      <c r="F1285" s="41" t="s">
        <v>653</v>
      </c>
      <c r="G1285" s="41" t="s">
        <v>654</v>
      </c>
      <c r="H1285" s="41" t="s">
        <v>655</v>
      </c>
      <c r="I1285" s="41" t="s">
        <v>656</v>
      </c>
      <c r="J1285" s="42" t="s">
        <v>160</v>
      </c>
      <c r="K1285" s="30" t="s">
        <v>22038</v>
      </c>
      <c r="L1285" s="73" t="s">
        <v>28987</v>
      </c>
      <c r="M1285" s="73" t="s">
        <v>28988</v>
      </c>
    </row>
    <row r="1286" spans="1:13" ht="111.45" customHeight="1">
      <c r="A1286" s="40">
        <v>1285</v>
      </c>
      <c r="B1286" s="29" t="s">
        <v>13857</v>
      </c>
      <c r="C1286" s="41"/>
      <c r="D1286" s="41"/>
      <c r="E1286" s="41" t="s">
        <v>28961</v>
      </c>
      <c r="F1286" s="41" t="s">
        <v>13764</v>
      </c>
      <c r="G1286" s="41" t="s">
        <v>13858</v>
      </c>
      <c r="H1286" s="41" t="s">
        <v>13859</v>
      </c>
      <c r="I1286" s="41" t="s">
        <v>13860</v>
      </c>
      <c r="J1286" s="42" t="s">
        <v>133</v>
      </c>
      <c r="K1286" s="30" t="s">
        <v>22039</v>
      </c>
      <c r="L1286" s="73" t="s">
        <v>28987</v>
      </c>
      <c r="M1286" s="73" t="s">
        <v>28988</v>
      </c>
    </row>
    <row r="1287" spans="1:13" ht="111.45" customHeight="1">
      <c r="A1287" s="40">
        <v>1286</v>
      </c>
      <c r="B1287" s="29" t="s">
        <v>13861</v>
      </c>
      <c r="C1287" s="41"/>
      <c r="D1287" s="41"/>
      <c r="E1287" s="41" t="s">
        <v>28961</v>
      </c>
      <c r="F1287" s="41" t="s">
        <v>13862</v>
      </c>
      <c r="G1287" s="41" t="s">
        <v>13863</v>
      </c>
      <c r="H1287" s="41" t="s">
        <v>13864</v>
      </c>
      <c r="I1287" s="41" t="s">
        <v>13865</v>
      </c>
      <c r="J1287" s="42" t="s">
        <v>127</v>
      </c>
      <c r="K1287" s="30" t="s">
        <v>22040</v>
      </c>
      <c r="L1287" s="73" t="s">
        <v>28987</v>
      </c>
      <c r="M1287" s="73" t="s">
        <v>28988</v>
      </c>
    </row>
    <row r="1288" spans="1:13" ht="111.45" customHeight="1">
      <c r="A1288" s="40">
        <v>1287</v>
      </c>
      <c r="B1288" s="29" t="s">
        <v>13871</v>
      </c>
      <c r="C1288" s="41"/>
      <c r="D1288" s="41"/>
      <c r="E1288" s="41" t="s">
        <v>28961</v>
      </c>
      <c r="F1288" s="41" t="s">
        <v>13872</v>
      </c>
      <c r="G1288" s="41" t="s">
        <v>13873</v>
      </c>
      <c r="H1288" s="41" t="s">
        <v>13874</v>
      </c>
      <c r="I1288" s="41" t="s">
        <v>13875</v>
      </c>
      <c r="J1288" s="42" t="s">
        <v>144</v>
      </c>
      <c r="K1288" s="30" t="s">
        <v>22042</v>
      </c>
      <c r="L1288" s="73" t="s">
        <v>28987</v>
      </c>
      <c r="M1288" s="73" t="s">
        <v>28988</v>
      </c>
    </row>
    <row r="1289" spans="1:13" ht="111.45" customHeight="1">
      <c r="A1289" s="40">
        <v>1288</v>
      </c>
      <c r="B1289" s="29" t="s">
        <v>13876</v>
      </c>
      <c r="C1289" s="41"/>
      <c r="D1289" s="41"/>
      <c r="E1289" s="41" t="s">
        <v>28961</v>
      </c>
      <c r="F1289" s="41" t="s">
        <v>13877</v>
      </c>
      <c r="G1289" s="41" t="s">
        <v>13878</v>
      </c>
      <c r="H1289" s="41" t="s">
        <v>13879</v>
      </c>
      <c r="I1289" s="41" t="s">
        <v>13880</v>
      </c>
      <c r="J1289" s="42" t="s">
        <v>133</v>
      </c>
      <c r="K1289" s="30" t="s">
        <v>22043</v>
      </c>
      <c r="L1289" s="73" t="s">
        <v>28987</v>
      </c>
      <c r="M1289" s="73" t="s">
        <v>28988</v>
      </c>
    </row>
    <row r="1290" spans="1:13" ht="111.45" customHeight="1">
      <c r="A1290" s="40">
        <v>1289</v>
      </c>
      <c r="B1290" s="29" t="s">
        <v>13881</v>
      </c>
      <c r="C1290" s="41"/>
      <c r="D1290" s="41"/>
      <c r="E1290" s="41" t="s">
        <v>28961</v>
      </c>
      <c r="F1290" s="41" t="s">
        <v>13882</v>
      </c>
      <c r="G1290" s="41" t="s">
        <v>13883</v>
      </c>
      <c r="H1290" s="41" t="s">
        <v>13884</v>
      </c>
      <c r="I1290" s="41" t="s">
        <v>13885</v>
      </c>
      <c r="J1290" s="42" t="s">
        <v>160</v>
      </c>
      <c r="K1290" s="30" t="s">
        <v>22044</v>
      </c>
      <c r="L1290" s="73" t="s">
        <v>28987</v>
      </c>
      <c r="M1290" s="73" t="s">
        <v>28988</v>
      </c>
    </row>
    <row r="1291" spans="1:13" ht="111.45" customHeight="1">
      <c r="A1291" s="40">
        <v>1290</v>
      </c>
      <c r="B1291" s="29" t="s">
        <v>13888</v>
      </c>
      <c r="C1291" s="41"/>
      <c r="D1291" s="41"/>
      <c r="E1291" s="41" t="s">
        <v>28961</v>
      </c>
      <c r="F1291" s="41" t="s">
        <v>13889</v>
      </c>
      <c r="G1291" s="41" t="s">
        <v>13890</v>
      </c>
      <c r="H1291" s="41" t="s">
        <v>13891</v>
      </c>
      <c r="I1291" s="41" t="s">
        <v>2352</v>
      </c>
      <c r="J1291" s="42" t="s">
        <v>133</v>
      </c>
      <c r="K1291" s="30" t="s">
        <v>19182</v>
      </c>
      <c r="L1291" s="73" t="s">
        <v>28987</v>
      </c>
      <c r="M1291" s="73" t="s">
        <v>28988</v>
      </c>
    </row>
    <row r="1292" spans="1:13" ht="111.45" customHeight="1">
      <c r="A1292" s="40">
        <v>1291</v>
      </c>
      <c r="B1292" s="29" t="s">
        <v>13892</v>
      </c>
      <c r="C1292" s="41"/>
      <c r="D1292" s="41"/>
      <c r="E1292" s="41" t="s">
        <v>28961</v>
      </c>
      <c r="F1292" s="41" t="s">
        <v>13893</v>
      </c>
      <c r="G1292" s="41" t="s">
        <v>13894</v>
      </c>
      <c r="H1292" s="41" t="s">
        <v>13895</v>
      </c>
      <c r="I1292" s="41" t="s">
        <v>13896</v>
      </c>
      <c r="J1292" s="42" t="s">
        <v>144</v>
      </c>
      <c r="K1292" s="30" t="s">
        <v>22045</v>
      </c>
      <c r="L1292" s="73" t="s">
        <v>28987</v>
      </c>
      <c r="M1292" s="73" t="s">
        <v>28988</v>
      </c>
    </row>
    <row r="1293" spans="1:13" ht="111.45" customHeight="1">
      <c r="A1293" s="40">
        <v>1292</v>
      </c>
      <c r="B1293" s="29" t="s">
        <v>13897</v>
      </c>
      <c r="C1293" s="41"/>
      <c r="D1293" s="41"/>
      <c r="E1293" s="41" t="s">
        <v>28961</v>
      </c>
      <c r="F1293" s="41" t="s">
        <v>13898</v>
      </c>
      <c r="G1293" s="41" t="s">
        <v>13899</v>
      </c>
      <c r="H1293" s="41" t="s">
        <v>13900</v>
      </c>
      <c r="I1293" s="41" t="s">
        <v>13901</v>
      </c>
      <c r="J1293" s="42" t="s">
        <v>160</v>
      </c>
      <c r="K1293" s="30" t="s">
        <v>19183</v>
      </c>
      <c r="L1293" s="73" t="s">
        <v>28987</v>
      </c>
      <c r="M1293" s="73" t="s">
        <v>28988</v>
      </c>
    </row>
    <row r="1294" spans="1:13" ht="111.45" customHeight="1">
      <c r="A1294" s="40">
        <v>1293</v>
      </c>
      <c r="B1294" s="29" t="s">
        <v>13902</v>
      </c>
      <c r="C1294" s="41"/>
      <c r="D1294" s="41"/>
      <c r="E1294" s="41" t="s">
        <v>28961</v>
      </c>
      <c r="F1294" s="41" t="s">
        <v>13903</v>
      </c>
      <c r="G1294" s="41" t="s">
        <v>13904</v>
      </c>
      <c r="H1294" s="41" t="s">
        <v>13905</v>
      </c>
      <c r="I1294" s="41" t="s">
        <v>13906</v>
      </c>
      <c r="J1294" s="42" t="s">
        <v>144</v>
      </c>
      <c r="K1294" s="30" t="s">
        <v>19184</v>
      </c>
      <c r="L1294" s="73" t="s">
        <v>28987</v>
      </c>
      <c r="M1294" s="73" t="s">
        <v>28988</v>
      </c>
    </row>
    <row r="1295" spans="1:13" ht="111.45" customHeight="1">
      <c r="A1295" s="40">
        <v>1294</v>
      </c>
      <c r="B1295" s="29" t="s">
        <v>13907</v>
      </c>
      <c r="C1295" s="41"/>
      <c r="D1295" s="41"/>
      <c r="E1295" s="41" t="s">
        <v>28961</v>
      </c>
      <c r="F1295" s="41" t="s">
        <v>13908</v>
      </c>
      <c r="G1295" s="41" t="s">
        <v>13909</v>
      </c>
      <c r="H1295" s="41" t="s">
        <v>13910</v>
      </c>
      <c r="I1295" s="41" t="s">
        <v>13911</v>
      </c>
      <c r="J1295" s="42" t="s">
        <v>144</v>
      </c>
      <c r="K1295" s="30" t="s">
        <v>22046</v>
      </c>
      <c r="L1295" s="73" t="s">
        <v>28987</v>
      </c>
      <c r="M1295" s="73" t="s">
        <v>28988</v>
      </c>
    </row>
    <row r="1296" spans="1:13" ht="111.45" customHeight="1">
      <c r="A1296" s="40">
        <v>1295</v>
      </c>
      <c r="B1296" s="29" t="s">
        <v>13912</v>
      </c>
      <c r="C1296" s="41"/>
      <c r="D1296" s="41" t="s">
        <v>13913</v>
      </c>
      <c r="E1296" s="41" t="s">
        <v>28961</v>
      </c>
      <c r="F1296" s="41" t="s">
        <v>13914</v>
      </c>
      <c r="G1296" s="41" t="s">
        <v>13915</v>
      </c>
      <c r="H1296" s="41" t="s">
        <v>13916</v>
      </c>
      <c r="I1296" s="41" t="s">
        <v>13917</v>
      </c>
      <c r="J1296" s="42" t="s">
        <v>144</v>
      </c>
      <c r="K1296" s="30" t="s">
        <v>22047</v>
      </c>
      <c r="L1296" s="73" t="s">
        <v>28987</v>
      </c>
      <c r="M1296" s="73" t="s">
        <v>28988</v>
      </c>
    </row>
    <row r="1297" spans="1:13" ht="111.45" customHeight="1">
      <c r="A1297" s="40">
        <v>1296</v>
      </c>
      <c r="B1297" s="29" t="s">
        <v>13923</v>
      </c>
      <c r="C1297" s="41"/>
      <c r="D1297" s="41"/>
      <c r="E1297" s="41" t="s">
        <v>28961</v>
      </c>
      <c r="F1297" s="41" t="s">
        <v>13924</v>
      </c>
      <c r="G1297" s="41" t="s">
        <v>13925</v>
      </c>
      <c r="H1297" s="41" t="s">
        <v>13926</v>
      </c>
      <c r="I1297" s="41" t="s">
        <v>13927</v>
      </c>
      <c r="J1297" s="42" t="s">
        <v>144</v>
      </c>
      <c r="K1297" s="30" t="s">
        <v>22048</v>
      </c>
      <c r="L1297" s="73" t="s">
        <v>28987</v>
      </c>
      <c r="M1297" s="73" t="s">
        <v>28988</v>
      </c>
    </row>
    <row r="1298" spans="1:13" ht="111.45" customHeight="1">
      <c r="A1298" s="40">
        <v>1297</v>
      </c>
      <c r="B1298" s="29" t="s">
        <v>13928</v>
      </c>
      <c r="C1298" s="41"/>
      <c r="D1298" s="41"/>
      <c r="E1298" s="41" t="s">
        <v>28961</v>
      </c>
      <c r="F1298" s="41" t="s">
        <v>13929</v>
      </c>
      <c r="G1298" s="41" t="s">
        <v>13930</v>
      </c>
      <c r="H1298" s="41" t="s">
        <v>13931</v>
      </c>
      <c r="I1298" s="41" t="s">
        <v>13932</v>
      </c>
      <c r="J1298" s="42" t="s">
        <v>160</v>
      </c>
      <c r="K1298" s="30" t="s">
        <v>22049</v>
      </c>
      <c r="L1298" s="73" t="s">
        <v>28987</v>
      </c>
      <c r="M1298" s="73" t="s">
        <v>28988</v>
      </c>
    </row>
    <row r="1299" spans="1:13" ht="111.45" customHeight="1">
      <c r="A1299" s="40">
        <v>1298</v>
      </c>
      <c r="B1299" s="29" t="s">
        <v>13933</v>
      </c>
      <c r="C1299" s="41"/>
      <c r="D1299" s="41"/>
      <c r="E1299" s="41" t="s">
        <v>28961</v>
      </c>
      <c r="F1299" s="41" t="s">
        <v>13934</v>
      </c>
      <c r="G1299" s="41" t="s">
        <v>13935</v>
      </c>
      <c r="H1299" s="41" t="s">
        <v>13936</v>
      </c>
      <c r="I1299" s="41" t="s">
        <v>13937</v>
      </c>
      <c r="J1299" s="42" t="s">
        <v>127</v>
      </c>
      <c r="K1299" s="30" t="s">
        <v>22050</v>
      </c>
      <c r="L1299" s="73" t="s">
        <v>28987</v>
      </c>
      <c r="M1299" s="73" t="s">
        <v>28988</v>
      </c>
    </row>
    <row r="1300" spans="1:13" ht="111.45" customHeight="1">
      <c r="A1300" s="40">
        <v>1299</v>
      </c>
      <c r="B1300" s="29" t="s">
        <v>13938</v>
      </c>
      <c r="C1300" s="41"/>
      <c r="D1300" s="41"/>
      <c r="E1300" s="41" t="s">
        <v>28961</v>
      </c>
      <c r="F1300" s="41" t="s">
        <v>13939</v>
      </c>
      <c r="G1300" s="41" t="s">
        <v>13650</v>
      </c>
      <c r="H1300" s="41" t="s">
        <v>13651</v>
      </c>
      <c r="I1300" s="41" t="s">
        <v>13940</v>
      </c>
      <c r="J1300" s="42" t="s">
        <v>144</v>
      </c>
      <c r="K1300" s="30" t="s">
        <v>22051</v>
      </c>
      <c r="L1300" s="73" t="s">
        <v>28987</v>
      </c>
      <c r="M1300" s="73" t="s">
        <v>28988</v>
      </c>
    </row>
    <row r="1301" spans="1:13" ht="111.45" customHeight="1">
      <c r="A1301" s="40">
        <v>1300</v>
      </c>
      <c r="B1301" s="29" t="s">
        <v>13941</v>
      </c>
      <c r="C1301" s="41"/>
      <c r="D1301" s="41"/>
      <c r="E1301" s="41" t="s">
        <v>28961</v>
      </c>
      <c r="F1301" s="41" t="s">
        <v>13942</v>
      </c>
      <c r="G1301" s="41" t="s">
        <v>13943</v>
      </c>
      <c r="H1301" s="41" t="s">
        <v>13944</v>
      </c>
      <c r="I1301" s="41" t="s">
        <v>13945</v>
      </c>
      <c r="J1301" s="42" t="s">
        <v>160</v>
      </c>
      <c r="K1301" s="30" t="s">
        <v>22052</v>
      </c>
      <c r="L1301" s="73" t="s">
        <v>28987</v>
      </c>
      <c r="M1301" s="73" t="s">
        <v>28988</v>
      </c>
    </row>
    <row r="1302" spans="1:13" ht="111.45" customHeight="1">
      <c r="A1302" s="40">
        <v>1301</v>
      </c>
      <c r="B1302" s="29" t="s">
        <v>13951</v>
      </c>
      <c r="C1302" s="41"/>
      <c r="D1302" s="41"/>
      <c r="E1302" s="41" t="s">
        <v>28961</v>
      </c>
      <c r="F1302" s="41" t="s">
        <v>13952</v>
      </c>
      <c r="G1302" s="41" t="s">
        <v>13953</v>
      </c>
      <c r="H1302" s="41" t="s">
        <v>13954</v>
      </c>
      <c r="I1302" s="41" t="s">
        <v>13955</v>
      </c>
      <c r="J1302" s="42" t="s">
        <v>133</v>
      </c>
      <c r="K1302" s="30" t="s">
        <v>22054</v>
      </c>
      <c r="L1302" s="73" t="s">
        <v>28987</v>
      </c>
      <c r="M1302" s="73" t="s">
        <v>28988</v>
      </c>
    </row>
    <row r="1303" spans="1:13" ht="111.45" customHeight="1">
      <c r="A1303" s="40">
        <v>1302</v>
      </c>
      <c r="B1303" s="29" t="s">
        <v>13956</v>
      </c>
      <c r="C1303" s="41"/>
      <c r="D1303" s="41"/>
      <c r="E1303" s="41" t="s">
        <v>28961</v>
      </c>
      <c r="F1303" s="41" t="s">
        <v>13957</v>
      </c>
      <c r="G1303" s="41" t="s">
        <v>13958</v>
      </c>
      <c r="H1303" s="41" t="s">
        <v>13959</v>
      </c>
      <c r="I1303" s="41" t="s">
        <v>13960</v>
      </c>
      <c r="J1303" s="42" t="s">
        <v>144</v>
      </c>
      <c r="K1303" s="30" t="s">
        <v>22055</v>
      </c>
      <c r="L1303" s="73" t="s">
        <v>28987</v>
      </c>
      <c r="M1303" s="73" t="s">
        <v>28988</v>
      </c>
    </row>
    <row r="1304" spans="1:13" ht="111.45" customHeight="1">
      <c r="A1304" s="40">
        <v>1303</v>
      </c>
      <c r="B1304" s="29" t="s">
        <v>13961</v>
      </c>
      <c r="C1304" s="41"/>
      <c r="D1304" s="41"/>
      <c r="E1304" s="41" t="s">
        <v>28961</v>
      </c>
      <c r="F1304" s="41" t="s">
        <v>9313</v>
      </c>
      <c r="G1304" s="41" t="s">
        <v>9314</v>
      </c>
      <c r="H1304" s="41" t="s">
        <v>9315</v>
      </c>
      <c r="I1304" s="41" t="s">
        <v>656</v>
      </c>
      <c r="J1304" s="42" t="s">
        <v>160</v>
      </c>
      <c r="K1304" s="30" t="s">
        <v>19186</v>
      </c>
      <c r="L1304" s="73" t="s">
        <v>28987</v>
      </c>
      <c r="M1304" s="73" t="s">
        <v>28988</v>
      </c>
    </row>
    <row r="1305" spans="1:13" ht="111.45" customHeight="1">
      <c r="A1305" s="40">
        <v>1304</v>
      </c>
      <c r="B1305" s="29" t="s">
        <v>13962</v>
      </c>
      <c r="C1305" s="41"/>
      <c r="D1305" s="41"/>
      <c r="E1305" s="41" t="s">
        <v>28961</v>
      </c>
      <c r="F1305" s="41" t="s">
        <v>4403</v>
      </c>
      <c r="G1305" s="41" t="s">
        <v>4719</v>
      </c>
      <c r="H1305" s="41" t="s">
        <v>4405</v>
      </c>
      <c r="I1305" s="41" t="s">
        <v>13963</v>
      </c>
      <c r="J1305" s="42" t="s">
        <v>127</v>
      </c>
      <c r="K1305" s="30" t="s">
        <v>19187</v>
      </c>
      <c r="L1305" s="73" t="s">
        <v>28987</v>
      </c>
      <c r="M1305" s="73" t="s">
        <v>28988</v>
      </c>
    </row>
    <row r="1306" spans="1:13" ht="111.45" customHeight="1">
      <c r="A1306" s="40">
        <v>1305</v>
      </c>
      <c r="B1306" s="29" t="s">
        <v>13964</v>
      </c>
      <c r="C1306" s="41"/>
      <c r="D1306" s="41"/>
      <c r="E1306" s="41" t="s">
        <v>28961</v>
      </c>
      <c r="F1306" s="41" t="s">
        <v>13965</v>
      </c>
      <c r="G1306" s="41" t="s">
        <v>13966</v>
      </c>
      <c r="H1306" s="41" t="s">
        <v>13967</v>
      </c>
      <c r="I1306" s="41" t="s">
        <v>13968</v>
      </c>
      <c r="J1306" s="42" t="s">
        <v>160</v>
      </c>
      <c r="K1306" s="30" t="s">
        <v>19188</v>
      </c>
      <c r="L1306" s="73" t="s">
        <v>28987</v>
      </c>
      <c r="M1306" s="73" t="s">
        <v>28988</v>
      </c>
    </row>
    <row r="1307" spans="1:13" ht="111.45" customHeight="1">
      <c r="A1307" s="40">
        <v>1306</v>
      </c>
      <c r="B1307" s="29" t="s">
        <v>13969</v>
      </c>
      <c r="C1307" s="41"/>
      <c r="D1307" s="41"/>
      <c r="E1307" s="41" t="s">
        <v>28961</v>
      </c>
      <c r="F1307" s="41" t="s">
        <v>13970</v>
      </c>
      <c r="G1307" s="41" t="s">
        <v>13971</v>
      </c>
      <c r="H1307" s="41" t="s">
        <v>13972</v>
      </c>
      <c r="I1307" s="41" t="s">
        <v>13973</v>
      </c>
      <c r="J1307" s="42" t="s">
        <v>144</v>
      </c>
      <c r="K1307" s="30" t="s">
        <v>19189</v>
      </c>
      <c r="L1307" s="73" t="s">
        <v>28987</v>
      </c>
      <c r="M1307" s="73" t="s">
        <v>28988</v>
      </c>
    </row>
    <row r="1308" spans="1:13" ht="111.45" customHeight="1">
      <c r="A1308" s="40">
        <v>1307</v>
      </c>
      <c r="B1308" s="29" t="s">
        <v>13974</v>
      </c>
      <c r="C1308" s="41"/>
      <c r="D1308" s="41"/>
      <c r="E1308" s="41" t="s">
        <v>28961</v>
      </c>
      <c r="F1308" s="41" t="s">
        <v>13975</v>
      </c>
      <c r="G1308" s="41" t="s">
        <v>13976</v>
      </c>
      <c r="H1308" s="41" t="s">
        <v>13977</v>
      </c>
      <c r="I1308" s="41" t="s">
        <v>13978</v>
      </c>
      <c r="J1308" s="42" t="s">
        <v>160</v>
      </c>
      <c r="K1308" s="30" t="s">
        <v>19190</v>
      </c>
      <c r="L1308" s="73" t="s">
        <v>28987</v>
      </c>
      <c r="M1308" s="73" t="s">
        <v>28988</v>
      </c>
    </row>
    <row r="1309" spans="1:13" ht="111.45" customHeight="1">
      <c r="A1309" s="40">
        <v>1308</v>
      </c>
      <c r="B1309" s="29" t="s">
        <v>13979</v>
      </c>
      <c r="C1309" s="41"/>
      <c r="D1309" s="41"/>
      <c r="E1309" s="41" t="s">
        <v>28961</v>
      </c>
      <c r="F1309" s="41" t="s">
        <v>13980</v>
      </c>
      <c r="G1309" s="41" t="s">
        <v>13981</v>
      </c>
      <c r="H1309" s="41" t="s">
        <v>13982</v>
      </c>
      <c r="I1309" s="41" t="s">
        <v>13983</v>
      </c>
      <c r="J1309" s="42" t="s">
        <v>133</v>
      </c>
      <c r="K1309" s="30" t="s">
        <v>22056</v>
      </c>
      <c r="L1309" s="73" t="s">
        <v>28987</v>
      </c>
      <c r="M1309" s="73" t="s">
        <v>28988</v>
      </c>
    </row>
    <row r="1310" spans="1:13" ht="111.45" customHeight="1">
      <c r="A1310" s="40">
        <v>1309</v>
      </c>
      <c r="B1310" s="29" t="s">
        <v>13984</v>
      </c>
      <c r="C1310" s="41"/>
      <c r="D1310" s="41"/>
      <c r="E1310" s="41" t="s">
        <v>28961</v>
      </c>
      <c r="F1310" s="41" t="s">
        <v>13985</v>
      </c>
      <c r="G1310" s="41" t="s">
        <v>13986</v>
      </c>
      <c r="H1310" s="41" t="s">
        <v>13987</v>
      </c>
      <c r="I1310" s="41" t="s">
        <v>13988</v>
      </c>
      <c r="J1310" s="42" t="s">
        <v>127</v>
      </c>
      <c r="K1310" s="30" t="s">
        <v>19191</v>
      </c>
      <c r="L1310" s="73" t="s">
        <v>28987</v>
      </c>
      <c r="M1310" s="73" t="s">
        <v>28988</v>
      </c>
    </row>
    <row r="1311" spans="1:13" ht="111.45" customHeight="1">
      <c r="A1311" s="40">
        <v>1310</v>
      </c>
      <c r="B1311" s="29" t="s">
        <v>13989</v>
      </c>
      <c r="C1311" s="41"/>
      <c r="D1311" s="41"/>
      <c r="E1311" s="41" t="s">
        <v>28961</v>
      </c>
      <c r="F1311" s="41" t="s">
        <v>13990</v>
      </c>
      <c r="G1311" s="41" t="s">
        <v>13991</v>
      </c>
      <c r="H1311" s="41" t="s">
        <v>13992</v>
      </c>
      <c r="I1311" s="41" t="s">
        <v>13993</v>
      </c>
      <c r="J1311" s="42" t="s">
        <v>160</v>
      </c>
      <c r="K1311" s="30" t="s">
        <v>22057</v>
      </c>
      <c r="L1311" s="73" t="s">
        <v>28987</v>
      </c>
      <c r="M1311" s="73" t="s">
        <v>28988</v>
      </c>
    </row>
    <row r="1312" spans="1:13" ht="111.45" customHeight="1">
      <c r="A1312" s="40">
        <v>1311</v>
      </c>
      <c r="B1312" s="29" t="s">
        <v>13994</v>
      </c>
      <c r="C1312" s="41"/>
      <c r="D1312" s="41"/>
      <c r="E1312" s="41" t="s">
        <v>28961</v>
      </c>
      <c r="F1312" s="41" t="s">
        <v>13995</v>
      </c>
      <c r="G1312" s="41" t="s">
        <v>13996</v>
      </c>
      <c r="H1312" s="41" t="s">
        <v>13997</v>
      </c>
      <c r="I1312" s="41" t="s">
        <v>13998</v>
      </c>
      <c r="J1312" s="42" t="s">
        <v>127</v>
      </c>
      <c r="K1312" s="30" t="s">
        <v>19192</v>
      </c>
      <c r="L1312" s="73" t="s">
        <v>28987</v>
      </c>
      <c r="M1312" s="73" t="s">
        <v>28988</v>
      </c>
    </row>
    <row r="1313" spans="1:13" ht="111.45" customHeight="1">
      <c r="A1313" s="40">
        <v>1312</v>
      </c>
      <c r="B1313" s="29" t="s">
        <v>13999</v>
      </c>
      <c r="C1313" s="41"/>
      <c r="D1313" s="41"/>
      <c r="E1313" s="41" t="s">
        <v>28961</v>
      </c>
      <c r="F1313" s="41" t="s">
        <v>14000</v>
      </c>
      <c r="G1313" s="41" t="s">
        <v>14001</v>
      </c>
      <c r="H1313" s="41" t="s">
        <v>14002</v>
      </c>
      <c r="I1313" s="41" t="s">
        <v>14003</v>
      </c>
      <c r="J1313" s="42" t="s">
        <v>127</v>
      </c>
      <c r="K1313" s="30" t="s">
        <v>22058</v>
      </c>
      <c r="L1313" s="73" t="s">
        <v>28987</v>
      </c>
      <c r="M1313" s="73" t="s">
        <v>28988</v>
      </c>
    </row>
    <row r="1314" spans="1:13" ht="111.45" customHeight="1">
      <c r="A1314" s="40">
        <v>1313</v>
      </c>
      <c r="B1314" s="29" t="s">
        <v>14004</v>
      </c>
      <c r="C1314" s="41"/>
      <c r="D1314" s="41"/>
      <c r="E1314" s="41" t="s">
        <v>28961</v>
      </c>
      <c r="F1314" s="41" t="s">
        <v>836</v>
      </c>
      <c r="G1314" s="41" t="s">
        <v>14005</v>
      </c>
      <c r="H1314" s="41" t="s">
        <v>14006</v>
      </c>
      <c r="I1314" s="41" t="s">
        <v>14007</v>
      </c>
      <c r="J1314" s="42" t="s">
        <v>144</v>
      </c>
      <c r="K1314" s="30" t="s">
        <v>22059</v>
      </c>
      <c r="L1314" s="73" t="s">
        <v>28987</v>
      </c>
      <c r="M1314" s="73" t="s">
        <v>28988</v>
      </c>
    </row>
    <row r="1315" spans="1:13" ht="111.45" customHeight="1">
      <c r="A1315" s="40">
        <v>1314</v>
      </c>
      <c r="B1315" s="29" t="s">
        <v>14008</v>
      </c>
      <c r="C1315" s="41"/>
      <c r="D1315" s="41"/>
      <c r="E1315" s="41" t="s">
        <v>28961</v>
      </c>
      <c r="F1315" s="41" t="s">
        <v>14009</v>
      </c>
      <c r="G1315" s="41" t="s">
        <v>801</v>
      </c>
      <c r="H1315" s="41" t="s">
        <v>14010</v>
      </c>
      <c r="I1315" s="41" t="s">
        <v>14011</v>
      </c>
      <c r="J1315" s="42" t="s">
        <v>144</v>
      </c>
      <c r="K1315" s="30" t="s">
        <v>22060</v>
      </c>
      <c r="L1315" s="73" t="s">
        <v>28987</v>
      </c>
      <c r="M1315" s="73" t="s">
        <v>28988</v>
      </c>
    </row>
    <row r="1316" spans="1:13" ht="111.45" customHeight="1">
      <c r="A1316" s="40">
        <v>1315</v>
      </c>
      <c r="B1316" s="29" t="s">
        <v>14012</v>
      </c>
      <c r="C1316" s="41"/>
      <c r="D1316" s="41"/>
      <c r="E1316" s="41" t="s">
        <v>28961</v>
      </c>
      <c r="F1316" s="41" t="s">
        <v>14013</v>
      </c>
      <c r="G1316" s="41" t="s">
        <v>6385</v>
      </c>
      <c r="H1316" s="41" t="s">
        <v>131</v>
      </c>
      <c r="I1316" s="41" t="s">
        <v>12290</v>
      </c>
      <c r="J1316" s="42" t="s">
        <v>144</v>
      </c>
      <c r="K1316" s="30" t="s">
        <v>22061</v>
      </c>
      <c r="L1316" s="73" t="s">
        <v>28987</v>
      </c>
      <c r="M1316" s="73" t="s">
        <v>28988</v>
      </c>
    </row>
    <row r="1317" spans="1:13" ht="111.45" customHeight="1">
      <c r="A1317" s="40">
        <v>1316</v>
      </c>
      <c r="B1317" s="29" t="s">
        <v>14029</v>
      </c>
      <c r="C1317" s="41"/>
      <c r="D1317" s="41"/>
      <c r="E1317" s="41" t="s">
        <v>28961</v>
      </c>
      <c r="F1317" s="41" t="s">
        <v>4232</v>
      </c>
      <c r="G1317" s="41" t="s">
        <v>14030</v>
      </c>
      <c r="H1317" s="41" t="s">
        <v>14031</v>
      </c>
      <c r="I1317" s="41" t="s">
        <v>14032</v>
      </c>
      <c r="J1317" s="42" t="s">
        <v>133</v>
      </c>
      <c r="K1317" s="30" t="s">
        <v>22065</v>
      </c>
      <c r="L1317" s="73" t="s">
        <v>28987</v>
      </c>
      <c r="M1317" s="73" t="s">
        <v>28988</v>
      </c>
    </row>
    <row r="1318" spans="1:13" ht="111.45" customHeight="1">
      <c r="A1318" s="40">
        <v>1317</v>
      </c>
      <c r="B1318" s="29" t="s">
        <v>14033</v>
      </c>
      <c r="C1318" s="41"/>
      <c r="D1318" s="41"/>
      <c r="E1318" s="41" t="s">
        <v>28961</v>
      </c>
      <c r="F1318" s="41" t="s">
        <v>14034</v>
      </c>
      <c r="G1318" s="41" t="s">
        <v>14035</v>
      </c>
      <c r="H1318" s="41" t="s">
        <v>14036</v>
      </c>
      <c r="I1318" s="41" t="s">
        <v>14037</v>
      </c>
      <c r="J1318" s="42" t="s">
        <v>144</v>
      </c>
      <c r="K1318" s="30" t="s">
        <v>22066</v>
      </c>
      <c r="L1318" s="73" t="s">
        <v>28987</v>
      </c>
      <c r="M1318" s="73" t="s">
        <v>28988</v>
      </c>
    </row>
    <row r="1319" spans="1:13" ht="111.45" customHeight="1">
      <c r="A1319" s="40">
        <v>1318</v>
      </c>
      <c r="B1319" s="29" t="s">
        <v>14038</v>
      </c>
      <c r="C1319" s="41"/>
      <c r="D1319" s="41"/>
      <c r="E1319" s="41" t="s">
        <v>28961</v>
      </c>
      <c r="F1319" s="41" t="s">
        <v>14039</v>
      </c>
      <c r="G1319" s="41" t="s">
        <v>14040</v>
      </c>
      <c r="H1319" s="41" t="s">
        <v>14041</v>
      </c>
      <c r="I1319" s="41" t="s">
        <v>14042</v>
      </c>
      <c r="J1319" s="42" t="s">
        <v>160</v>
      </c>
      <c r="K1319" s="30" t="s">
        <v>22067</v>
      </c>
      <c r="L1319" s="73" t="s">
        <v>28987</v>
      </c>
      <c r="M1319" s="73" t="s">
        <v>28988</v>
      </c>
    </row>
    <row r="1320" spans="1:13" ht="111.45" customHeight="1">
      <c r="A1320" s="40">
        <v>1319</v>
      </c>
      <c r="B1320" s="29" t="s">
        <v>14043</v>
      </c>
      <c r="C1320" s="41"/>
      <c r="D1320" s="41"/>
      <c r="E1320" s="41" t="s">
        <v>28961</v>
      </c>
      <c r="F1320" s="41" t="s">
        <v>4494</v>
      </c>
      <c r="G1320" s="41" t="s">
        <v>4495</v>
      </c>
      <c r="H1320" s="41" t="s">
        <v>4496</v>
      </c>
      <c r="I1320" s="41" t="s">
        <v>4497</v>
      </c>
      <c r="J1320" s="42" t="s">
        <v>133</v>
      </c>
      <c r="K1320" s="30" t="s">
        <v>19193</v>
      </c>
      <c r="L1320" s="73" t="s">
        <v>28987</v>
      </c>
      <c r="M1320" s="73" t="s">
        <v>28988</v>
      </c>
    </row>
    <row r="1321" spans="1:13" ht="111.45" customHeight="1">
      <c r="A1321" s="40">
        <v>1320</v>
      </c>
      <c r="B1321" s="29" t="s">
        <v>14044</v>
      </c>
      <c r="C1321" s="41"/>
      <c r="D1321" s="41"/>
      <c r="E1321" s="41" t="s">
        <v>28961</v>
      </c>
      <c r="F1321" s="41" t="s">
        <v>14045</v>
      </c>
      <c r="G1321" s="41" t="s">
        <v>14046</v>
      </c>
      <c r="H1321" s="41" t="s">
        <v>14047</v>
      </c>
      <c r="I1321" s="41" t="s">
        <v>14048</v>
      </c>
      <c r="J1321" s="42" t="s">
        <v>133</v>
      </c>
      <c r="K1321" s="30" t="s">
        <v>19194</v>
      </c>
      <c r="L1321" s="73" t="s">
        <v>28987</v>
      </c>
      <c r="M1321" s="73" t="s">
        <v>28988</v>
      </c>
    </row>
    <row r="1322" spans="1:13" ht="111.45" customHeight="1">
      <c r="A1322" s="40">
        <v>1321</v>
      </c>
      <c r="B1322" s="29" t="s">
        <v>14049</v>
      </c>
      <c r="C1322" s="41"/>
      <c r="D1322" s="41"/>
      <c r="E1322" s="41" t="s">
        <v>28961</v>
      </c>
      <c r="F1322" s="41" t="s">
        <v>14050</v>
      </c>
      <c r="G1322" s="41" t="s">
        <v>14051</v>
      </c>
      <c r="H1322" s="41" t="s">
        <v>14052</v>
      </c>
      <c r="I1322" s="41" t="s">
        <v>14053</v>
      </c>
      <c r="J1322" s="42" t="s">
        <v>144</v>
      </c>
      <c r="K1322" s="30" t="s">
        <v>22068</v>
      </c>
      <c r="L1322" s="73" t="s">
        <v>28987</v>
      </c>
      <c r="M1322" s="73" t="s">
        <v>28988</v>
      </c>
    </row>
    <row r="1323" spans="1:13" ht="111.45" customHeight="1">
      <c r="A1323" s="40">
        <v>1322</v>
      </c>
      <c r="B1323" s="29" t="s">
        <v>14054</v>
      </c>
      <c r="C1323" s="41"/>
      <c r="D1323" s="41"/>
      <c r="E1323" s="41" t="s">
        <v>28961</v>
      </c>
      <c r="F1323" s="41" t="s">
        <v>14055</v>
      </c>
      <c r="G1323" s="41" t="s">
        <v>14056</v>
      </c>
      <c r="H1323" s="41" t="s">
        <v>14057</v>
      </c>
      <c r="I1323" s="41" t="s">
        <v>14058</v>
      </c>
      <c r="J1323" s="42" t="s">
        <v>160</v>
      </c>
      <c r="K1323" s="30" t="s">
        <v>19195</v>
      </c>
      <c r="L1323" s="73" t="s">
        <v>28987</v>
      </c>
      <c r="M1323" s="73" t="s">
        <v>28988</v>
      </c>
    </row>
    <row r="1324" spans="1:13" ht="111.45" customHeight="1">
      <c r="A1324" s="40">
        <v>1323</v>
      </c>
      <c r="B1324" s="29" t="s">
        <v>14059</v>
      </c>
      <c r="C1324" s="41"/>
      <c r="D1324" s="41"/>
      <c r="E1324" s="41" t="s">
        <v>28961</v>
      </c>
      <c r="F1324" s="41" t="s">
        <v>14060</v>
      </c>
      <c r="G1324" s="41" t="s">
        <v>14061</v>
      </c>
      <c r="H1324" s="41" t="s">
        <v>14062</v>
      </c>
      <c r="I1324" s="41" t="s">
        <v>14063</v>
      </c>
      <c r="J1324" s="42" t="s">
        <v>133</v>
      </c>
      <c r="K1324" s="30" t="s">
        <v>22069</v>
      </c>
      <c r="L1324" s="73" t="s">
        <v>28987</v>
      </c>
      <c r="M1324" s="73" t="s">
        <v>28988</v>
      </c>
    </row>
    <row r="1325" spans="1:13" ht="111.45" customHeight="1">
      <c r="A1325" s="40">
        <v>1324</v>
      </c>
      <c r="B1325" s="29" t="s">
        <v>14064</v>
      </c>
      <c r="C1325" s="41"/>
      <c r="D1325" s="41"/>
      <c r="E1325" s="41" t="s">
        <v>28961</v>
      </c>
      <c r="F1325" s="41" t="s">
        <v>14065</v>
      </c>
      <c r="G1325" s="41" t="s">
        <v>14066</v>
      </c>
      <c r="H1325" s="41" t="s">
        <v>14067</v>
      </c>
      <c r="I1325" s="41" t="s">
        <v>14068</v>
      </c>
      <c r="J1325" s="42" t="s">
        <v>144</v>
      </c>
      <c r="K1325" s="30" t="s">
        <v>22070</v>
      </c>
      <c r="L1325" s="73" t="s">
        <v>28987</v>
      </c>
      <c r="M1325" s="73" t="s">
        <v>28988</v>
      </c>
    </row>
    <row r="1326" spans="1:13" ht="111.45" customHeight="1">
      <c r="A1326" s="40">
        <v>1325</v>
      </c>
      <c r="B1326" s="29" t="s">
        <v>14069</v>
      </c>
      <c r="C1326" s="41"/>
      <c r="D1326" s="41"/>
      <c r="E1326" s="41" t="s">
        <v>28961</v>
      </c>
      <c r="F1326" s="41" t="s">
        <v>6439</v>
      </c>
      <c r="G1326" s="41" t="s">
        <v>14070</v>
      </c>
      <c r="H1326" s="41" t="s">
        <v>14071</v>
      </c>
      <c r="I1326" s="41" t="s">
        <v>14072</v>
      </c>
      <c r="J1326" s="42" t="s">
        <v>144</v>
      </c>
      <c r="K1326" s="30" t="s">
        <v>19196</v>
      </c>
      <c r="L1326" s="73" t="s">
        <v>28987</v>
      </c>
      <c r="M1326" s="73" t="s">
        <v>28988</v>
      </c>
    </row>
    <row r="1327" spans="1:13" ht="111.45" customHeight="1">
      <c r="A1327" s="40">
        <v>1326</v>
      </c>
      <c r="B1327" s="29" t="s">
        <v>14073</v>
      </c>
      <c r="C1327" s="41"/>
      <c r="D1327" s="41"/>
      <c r="E1327" s="41" t="s">
        <v>28961</v>
      </c>
      <c r="F1327" s="41" t="s">
        <v>14074</v>
      </c>
      <c r="G1327" s="41" t="s">
        <v>14075</v>
      </c>
      <c r="H1327" s="41" t="s">
        <v>14076</v>
      </c>
      <c r="I1327" s="41" t="s">
        <v>14077</v>
      </c>
      <c r="J1327" s="42" t="s">
        <v>160</v>
      </c>
      <c r="K1327" s="30" t="s">
        <v>22071</v>
      </c>
      <c r="L1327" s="73" t="s">
        <v>28987</v>
      </c>
      <c r="M1327" s="73" t="s">
        <v>28988</v>
      </c>
    </row>
    <row r="1328" spans="1:13" ht="111.45" customHeight="1">
      <c r="A1328" s="40">
        <v>1327</v>
      </c>
      <c r="B1328" s="29" t="s">
        <v>14078</v>
      </c>
      <c r="C1328" s="41"/>
      <c r="D1328" s="41"/>
      <c r="E1328" s="41" t="s">
        <v>28961</v>
      </c>
      <c r="F1328" s="41" t="s">
        <v>13723</v>
      </c>
      <c r="G1328" s="41" t="s">
        <v>14079</v>
      </c>
      <c r="H1328" s="41" t="s">
        <v>14080</v>
      </c>
      <c r="I1328" s="41" t="s">
        <v>5453</v>
      </c>
      <c r="J1328" s="42" t="s">
        <v>127</v>
      </c>
      <c r="K1328" s="30" t="s">
        <v>22072</v>
      </c>
      <c r="L1328" s="73" t="s">
        <v>28987</v>
      </c>
      <c r="M1328" s="73" t="s">
        <v>28988</v>
      </c>
    </row>
    <row r="1329" spans="1:13" ht="111.45" customHeight="1">
      <c r="A1329" s="40">
        <v>1328</v>
      </c>
      <c r="B1329" s="29" t="s">
        <v>14086</v>
      </c>
      <c r="C1329" s="41"/>
      <c r="D1329" s="41"/>
      <c r="E1329" s="41" t="s">
        <v>28961</v>
      </c>
      <c r="F1329" s="41" t="s">
        <v>1549</v>
      </c>
      <c r="G1329" s="41" t="s">
        <v>1550</v>
      </c>
      <c r="H1329" s="41" t="s">
        <v>1369</v>
      </c>
      <c r="I1329" s="41" t="s">
        <v>138</v>
      </c>
      <c r="J1329" s="42" t="s">
        <v>127</v>
      </c>
      <c r="K1329" s="30" t="s">
        <v>19197</v>
      </c>
      <c r="L1329" s="73" t="s">
        <v>28987</v>
      </c>
      <c r="M1329" s="73" t="s">
        <v>28988</v>
      </c>
    </row>
    <row r="1330" spans="1:13" ht="111.45" customHeight="1">
      <c r="A1330" s="40">
        <v>1329</v>
      </c>
      <c r="B1330" s="29" t="s">
        <v>14087</v>
      </c>
      <c r="C1330" s="41"/>
      <c r="D1330" s="41"/>
      <c r="E1330" s="41" t="s">
        <v>28961</v>
      </c>
      <c r="F1330" s="41" t="s">
        <v>14088</v>
      </c>
      <c r="G1330" s="41" t="s">
        <v>14089</v>
      </c>
      <c r="H1330" s="41" t="s">
        <v>14090</v>
      </c>
      <c r="I1330" s="41" t="s">
        <v>14091</v>
      </c>
      <c r="J1330" s="42" t="s">
        <v>144</v>
      </c>
      <c r="K1330" s="30" t="s">
        <v>19198</v>
      </c>
      <c r="L1330" s="73" t="s">
        <v>28987</v>
      </c>
      <c r="M1330" s="73" t="s">
        <v>28988</v>
      </c>
    </row>
    <row r="1331" spans="1:13" ht="111.45" customHeight="1">
      <c r="A1331" s="40">
        <v>1330</v>
      </c>
      <c r="B1331" s="29" t="s">
        <v>14092</v>
      </c>
      <c r="C1331" s="41"/>
      <c r="D1331" s="41"/>
      <c r="E1331" s="41" t="s">
        <v>28961</v>
      </c>
      <c r="F1331" s="41" t="s">
        <v>14093</v>
      </c>
      <c r="G1331" s="41" t="s">
        <v>14094</v>
      </c>
      <c r="H1331" s="41" t="s">
        <v>14095</v>
      </c>
      <c r="I1331" s="41" t="s">
        <v>14096</v>
      </c>
      <c r="J1331" s="42" t="s">
        <v>160</v>
      </c>
      <c r="K1331" s="30" t="s">
        <v>19199</v>
      </c>
      <c r="L1331" s="73" t="s">
        <v>28987</v>
      </c>
      <c r="M1331" s="73" t="s">
        <v>28988</v>
      </c>
    </row>
    <row r="1332" spans="1:13" ht="111.45" customHeight="1">
      <c r="A1332" s="40">
        <v>1331</v>
      </c>
      <c r="B1332" s="29" t="s">
        <v>14097</v>
      </c>
      <c r="C1332" s="41"/>
      <c r="D1332" s="41"/>
      <c r="E1332" s="41" t="s">
        <v>28961</v>
      </c>
      <c r="F1332" s="41" t="s">
        <v>4994</v>
      </c>
      <c r="G1332" s="41" t="s">
        <v>4995</v>
      </c>
      <c r="H1332" s="41" t="s">
        <v>179</v>
      </c>
      <c r="I1332" s="41" t="s">
        <v>1317</v>
      </c>
      <c r="J1332" s="42" t="s">
        <v>160</v>
      </c>
      <c r="K1332" s="30" t="s">
        <v>22074</v>
      </c>
      <c r="L1332" s="73" t="s">
        <v>28987</v>
      </c>
      <c r="M1332" s="73" t="s">
        <v>28988</v>
      </c>
    </row>
    <row r="1333" spans="1:13" ht="111.45" customHeight="1">
      <c r="A1333" s="40">
        <v>1332</v>
      </c>
      <c r="B1333" s="29" t="s">
        <v>14098</v>
      </c>
      <c r="C1333" s="41"/>
      <c r="D1333" s="41"/>
      <c r="E1333" s="41" t="s">
        <v>28961</v>
      </c>
      <c r="F1333" s="41" t="s">
        <v>10583</v>
      </c>
      <c r="G1333" s="41" t="s">
        <v>14099</v>
      </c>
      <c r="H1333" s="41" t="s">
        <v>14100</v>
      </c>
      <c r="I1333" s="41" t="s">
        <v>14101</v>
      </c>
      <c r="J1333" s="42" t="s">
        <v>127</v>
      </c>
      <c r="K1333" s="30" t="s">
        <v>19200</v>
      </c>
      <c r="L1333" s="73" t="s">
        <v>28987</v>
      </c>
      <c r="M1333" s="73" t="s">
        <v>28988</v>
      </c>
    </row>
    <row r="1334" spans="1:13" ht="111.45" customHeight="1">
      <c r="A1334" s="40">
        <v>1333</v>
      </c>
      <c r="B1334" s="29" t="s">
        <v>14102</v>
      </c>
      <c r="C1334" s="41"/>
      <c r="D1334" s="41"/>
      <c r="E1334" s="41" t="s">
        <v>28961</v>
      </c>
      <c r="F1334" s="41" t="s">
        <v>14103</v>
      </c>
      <c r="G1334" s="41" t="s">
        <v>14104</v>
      </c>
      <c r="H1334" s="41" t="s">
        <v>14105</v>
      </c>
      <c r="I1334" s="41" t="s">
        <v>14106</v>
      </c>
      <c r="J1334" s="42" t="s">
        <v>133</v>
      </c>
      <c r="K1334" s="30" t="s">
        <v>22075</v>
      </c>
      <c r="L1334" s="73" t="s">
        <v>28987</v>
      </c>
      <c r="M1334" s="73" t="s">
        <v>28988</v>
      </c>
    </row>
    <row r="1335" spans="1:13" ht="111.45" customHeight="1">
      <c r="A1335" s="40">
        <v>1334</v>
      </c>
      <c r="B1335" s="29" t="s">
        <v>14107</v>
      </c>
      <c r="C1335" s="41"/>
      <c r="D1335" s="41"/>
      <c r="E1335" s="41" t="s">
        <v>28961</v>
      </c>
      <c r="F1335" s="41" t="s">
        <v>11364</v>
      </c>
      <c r="G1335" s="41" t="s">
        <v>14108</v>
      </c>
      <c r="H1335" s="41" t="s">
        <v>14109</v>
      </c>
      <c r="I1335" s="41" t="s">
        <v>14110</v>
      </c>
      <c r="J1335" s="42" t="s">
        <v>127</v>
      </c>
      <c r="K1335" s="30" t="s">
        <v>19201</v>
      </c>
      <c r="L1335" s="73" t="s">
        <v>28987</v>
      </c>
      <c r="M1335" s="73" t="s">
        <v>28988</v>
      </c>
    </row>
    <row r="1336" spans="1:13" ht="111.45" customHeight="1">
      <c r="A1336" s="40">
        <v>1335</v>
      </c>
      <c r="B1336" s="29" t="s">
        <v>14111</v>
      </c>
      <c r="C1336" s="41"/>
      <c r="D1336" s="41"/>
      <c r="E1336" s="41" t="s">
        <v>28961</v>
      </c>
      <c r="F1336" s="41" t="s">
        <v>14112</v>
      </c>
      <c r="G1336" s="41" t="s">
        <v>14113</v>
      </c>
      <c r="H1336" s="41" t="s">
        <v>3014</v>
      </c>
      <c r="I1336" s="41" t="s">
        <v>10681</v>
      </c>
      <c r="J1336" s="42" t="s">
        <v>160</v>
      </c>
      <c r="K1336" s="30" t="s">
        <v>22076</v>
      </c>
      <c r="L1336" s="73" t="s">
        <v>28987</v>
      </c>
      <c r="M1336" s="73" t="s">
        <v>28988</v>
      </c>
    </row>
    <row r="1337" spans="1:13" ht="111.45" customHeight="1">
      <c r="A1337" s="40">
        <v>1336</v>
      </c>
      <c r="B1337" s="29" t="s">
        <v>14114</v>
      </c>
      <c r="C1337" s="41"/>
      <c r="D1337" s="41"/>
      <c r="E1337" s="41" t="s">
        <v>28961</v>
      </c>
      <c r="F1337" s="41" t="s">
        <v>14115</v>
      </c>
      <c r="G1337" s="41" t="s">
        <v>14116</v>
      </c>
      <c r="H1337" s="41" t="s">
        <v>14117</v>
      </c>
      <c r="I1337" s="41" t="s">
        <v>14118</v>
      </c>
      <c r="J1337" s="42" t="s">
        <v>133</v>
      </c>
      <c r="K1337" s="30" t="s">
        <v>22077</v>
      </c>
      <c r="L1337" s="73" t="s">
        <v>28987</v>
      </c>
      <c r="M1337" s="73" t="s">
        <v>28988</v>
      </c>
    </row>
    <row r="1338" spans="1:13" ht="111.45" customHeight="1">
      <c r="A1338" s="40">
        <v>1337</v>
      </c>
      <c r="B1338" s="29" t="s">
        <v>14119</v>
      </c>
      <c r="C1338" s="41"/>
      <c r="D1338" s="41"/>
      <c r="E1338" s="41" t="s">
        <v>28961</v>
      </c>
      <c r="F1338" s="41" t="s">
        <v>14120</v>
      </c>
      <c r="G1338" s="41" t="s">
        <v>14121</v>
      </c>
      <c r="H1338" s="41" t="s">
        <v>14122</v>
      </c>
      <c r="I1338" s="41" t="s">
        <v>14123</v>
      </c>
      <c r="J1338" s="42" t="s">
        <v>160</v>
      </c>
      <c r="K1338" s="30" t="s">
        <v>19202</v>
      </c>
      <c r="L1338" s="73" t="s">
        <v>28987</v>
      </c>
      <c r="M1338" s="73" t="s">
        <v>28988</v>
      </c>
    </row>
    <row r="1339" spans="1:13" ht="111.45" customHeight="1">
      <c r="A1339" s="40">
        <v>1338</v>
      </c>
      <c r="B1339" s="29" t="s">
        <v>14124</v>
      </c>
      <c r="C1339" s="41"/>
      <c r="D1339" s="41"/>
      <c r="E1339" s="41" t="s">
        <v>28961</v>
      </c>
      <c r="F1339" s="41" t="s">
        <v>14125</v>
      </c>
      <c r="G1339" s="41" t="s">
        <v>10190</v>
      </c>
      <c r="H1339" s="41" t="s">
        <v>2677</v>
      </c>
      <c r="I1339" s="41" t="s">
        <v>9236</v>
      </c>
      <c r="J1339" s="42" t="s">
        <v>160</v>
      </c>
      <c r="K1339" s="30" t="s">
        <v>19203</v>
      </c>
      <c r="L1339" s="73" t="s">
        <v>28987</v>
      </c>
      <c r="M1339" s="73" t="s">
        <v>28988</v>
      </c>
    </row>
    <row r="1340" spans="1:13" ht="111.45" customHeight="1">
      <c r="A1340" s="40">
        <v>1339</v>
      </c>
      <c r="B1340" s="29" t="s">
        <v>14126</v>
      </c>
      <c r="C1340" s="41"/>
      <c r="D1340" s="41"/>
      <c r="E1340" s="41" t="s">
        <v>28961</v>
      </c>
      <c r="F1340" s="41" t="s">
        <v>14127</v>
      </c>
      <c r="G1340" s="41" t="s">
        <v>14128</v>
      </c>
      <c r="H1340" s="41" t="s">
        <v>14129</v>
      </c>
      <c r="I1340" s="41" t="s">
        <v>14130</v>
      </c>
      <c r="J1340" s="42" t="s">
        <v>133</v>
      </c>
      <c r="K1340" s="30" t="s">
        <v>22078</v>
      </c>
      <c r="L1340" s="73" t="s">
        <v>28987</v>
      </c>
      <c r="M1340" s="73" t="s">
        <v>28988</v>
      </c>
    </row>
    <row r="1341" spans="1:13" ht="111.45" customHeight="1">
      <c r="A1341" s="40">
        <v>1340</v>
      </c>
      <c r="B1341" s="29" t="s">
        <v>14131</v>
      </c>
      <c r="C1341" s="41"/>
      <c r="D1341" s="41"/>
      <c r="E1341" s="41" t="s">
        <v>28961</v>
      </c>
      <c r="F1341" s="41" t="s">
        <v>13688</v>
      </c>
      <c r="G1341" s="41" t="s">
        <v>13689</v>
      </c>
      <c r="H1341" s="41" t="s">
        <v>13755</v>
      </c>
      <c r="I1341" s="41" t="s">
        <v>13691</v>
      </c>
      <c r="J1341" s="42" t="s">
        <v>133</v>
      </c>
      <c r="K1341" s="30" t="s">
        <v>22079</v>
      </c>
      <c r="L1341" s="73" t="s">
        <v>28987</v>
      </c>
      <c r="M1341" s="73" t="s">
        <v>28988</v>
      </c>
    </row>
    <row r="1342" spans="1:13" ht="111.45" customHeight="1">
      <c r="A1342" s="40">
        <v>1341</v>
      </c>
      <c r="B1342" s="29" t="s">
        <v>14132</v>
      </c>
      <c r="C1342" s="41"/>
      <c r="D1342" s="41"/>
      <c r="E1342" s="41" t="s">
        <v>28961</v>
      </c>
      <c r="F1342" s="41" t="s">
        <v>14133</v>
      </c>
      <c r="G1342" s="41" t="s">
        <v>14134</v>
      </c>
      <c r="H1342" s="41" t="s">
        <v>14135</v>
      </c>
      <c r="I1342" s="41" t="s">
        <v>14136</v>
      </c>
      <c r="J1342" s="42" t="s">
        <v>133</v>
      </c>
      <c r="K1342" s="30" t="s">
        <v>19204</v>
      </c>
      <c r="L1342" s="73" t="s">
        <v>28987</v>
      </c>
      <c r="M1342" s="73" t="s">
        <v>28988</v>
      </c>
    </row>
    <row r="1343" spans="1:13" ht="111.45" customHeight="1">
      <c r="A1343" s="40">
        <v>1342</v>
      </c>
      <c r="B1343" s="29" t="s">
        <v>14137</v>
      </c>
      <c r="C1343" s="41"/>
      <c r="D1343" s="41"/>
      <c r="E1343" s="41" t="s">
        <v>28961</v>
      </c>
      <c r="F1343" s="41" t="s">
        <v>14138</v>
      </c>
      <c r="G1343" s="41" t="s">
        <v>14139</v>
      </c>
      <c r="H1343" s="41" t="s">
        <v>14140</v>
      </c>
      <c r="I1343" s="41" t="s">
        <v>14141</v>
      </c>
      <c r="J1343" s="42" t="s">
        <v>160</v>
      </c>
      <c r="K1343" s="30" t="s">
        <v>22080</v>
      </c>
      <c r="L1343" s="73" t="s">
        <v>28987</v>
      </c>
      <c r="M1343" s="73" t="s">
        <v>28988</v>
      </c>
    </row>
    <row r="1344" spans="1:13" ht="111.45" customHeight="1">
      <c r="A1344" s="40">
        <v>1343</v>
      </c>
      <c r="B1344" s="29" t="s">
        <v>14142</v>
      </c>
      <c r="C1344" s="41"/>
      <c r="D1344" s="41"/>
      <c r="E1344" s="41" t="s">
        <v>28961</v>
      </c>
      <c r="F1344" s="41" t="s">
        <v>14143</v>
      </c>
      <c r="G1344" s="41" t="s">
        <v>14144</v>
      </c>
      <c r="H1344" s="41" t="s">
        <v>14145</v>
      </c>
      <c r="I1344" s="41" t="s">
        <v>14146</v>
      </c>
      <c r="J1344" s="42" t="s">
        <v>144</v>
      </c>
      <c r="K1344" s="30" t="s">
        <v>22081</v>
      </c>
      <c r="L1344" s="73" t="s">
        <v>28987</v>
      </c>
      <c r="M1344" s="73" t="s">
        <v>28988</v>
      </c>
    </row>
    <row r="1345" spans="1:13" ht="111.45" customHeight="1">
      <c r="A1345" s="40">
        <v>1344</v>
      </c>
      <c r="B1345" s="29" t="s">
        <v>14147</v>
      </c>
      <c r="C1345" s="41"/>
      <c r="D1345" s="41"/>
      <c r="E1345" s="41" t="s">
        <v>28961</v>
      </c>
      <c r="F1345" s="41" t="s">
        <v>14148</v>
      </c>
      <c r="G1345" s="41" t="s">
        <v>4891</v>
      </c>
      <c r="H1345" s="41" t="s">
        <v>14149</v>
      </c>
      <c r="I1345" s="41" t="s">
        <v>14150</v>
      </c>
      <c r="J1345" s="42" t="s">
        <v>133</v>
      </c>
      <c r="K1345" s="30" t="s">
        <v>22082</v>
      </c>
      <c r="L1345" s="73" t="s">
        <v>28987</v>
      </c>
      <c r="M1345" s="73" t="s">
        <v>28988</v>
      </c>
    </row>
    <row r="1346" spans="1:13" ht="111.45" customHeight="1">
      <c r="A1346" s="40">
        <v>1345</v>
      </c>
      <c r="B1346" s="29" t="s">
        <v>14151</v>
      </c>
      <c r="C1346" s="41"/>
      <c r="D1346" s="41"/>
      <c r="E1346" s="41" t="s">
        <v>28961</v>
      </c>
      <c r="F1346" s="41" t="s">
        <v>14152</v>
      </c>
      <c r="G1346" s="41" t="s">
        <v>14153</v>
      </c>
      <c r="H1346" s="41" t="s">
        <v>14154</v>
      </c>
      <c r="I1346" s="41" t="s">
        <v>14155</v>
      </c>
      <c r="J1346" s="42" t="s">
        <v>160</v>
      </c>
      <c r="K1346" s="30" t="s">
        <v>22083</v>
      </c>
      <c r="L1346" s="73" t="s">
        <v>28987</v>
      </c>
      <c r="M1346" s="73" t="s">
        <v>28988</v>
      </c>
    </row>
    <row r="1347" spans="1:13" ht="111.45" customHeight="1">
      <c r="A1347" s="40">
        <v>1346</v>
      </c>
      <c r="B1347" s="29" t="s">
        <v>14156</v>
      </c>
      <c r="C1347" s="41"/>
      <c r="D1347" s="41"/>
      <c r="E1347" s="41" t="s">
        <v>28961</v>
      </c>
      <c r="F1347" s="41" t="s">
        <v>14157</v>
      </c>
      <c r="G1347" s="41" t="s">
        <v>14158</v>
      </c>
      <c r="H1347" s="41" t="s">
        <v>14159</v>
      </c>
      <c r="I1347" s="41" t="s">
        <v>14160</v>
      </c>
      <c r="J1347" s="42" t="s">
        <v>160</v>
      </c>
      <c r="K1347" s="30" t="s">
        <v>22084</v>
      </c>
      <c r="L1347" s="73" t="s">
        <v>28987</v>
      </c>
      <c r="M1347" s="73" t="s">
        <v>28988</v>
      </c>
    </row>
    <row r="1348" spans="1:13" ht="111.45" customHeight="1">
      <c r="A1348" s="40">
        <v>1347</v>
      </c>
      <c r="B1348" s="29" t="s">
        <v>14161</v>
      </c>
      <c r="C1348" s="41"/>
      <c r="D1348" s="41"/>
      <c r="E1348" s="41" t="s">
        <v>28961</v>
      </c>
      <c r="F1348" s="41" t="s">
        <v>14162</v>
      </c>
      <c r="G1348" s="41" t="s">
        <v>14163</v>
      </c>
      <c r="H1348" s="41" t="s">
        <v>14164</v>
      </c>
      <c r="I1348" s="41" t="s">
        <v>14165</v>
      </c>
      <c r="J1348" s="42" t="s">
        <v>160</v>
      </c>
      <c r="K1348" s="30" t="s">
        <v>19205</v>
      </c>
      <c r="L1348" s="73" t="s">
        <v>28987</v>
      </c>
      <c r="M1348" s="73" t="s">
        <v>28988</v>
      </c>
    </row>
    <row r="1349" spans="1:13" ht="111.45" customHeight="1">
      <c r="A1349" s="40">
        <v>1348</v>
      </c>
      <c r="B1349" s="29" t="s">
        <v>14166</v>
      </c>
      <c r="C1349" s="41"/>
      <c r="D1349" s="41"/>
      <c r="E1349" s="41" t="s">
        <v>28961</v>
      </c>
      <c r="F1349" s="41" t="s">
        <v>14167</v>
      </c>
      <c r="G1349" s="41" t="s">
        <v>14168</v>
      </c>
      <c r="H1349" s="41" t="s">
        <v>14169</v>
      </c>
      <c r="I1349" s="41" t="s">
        <v>14170</v>
      </c>
      <c r="J1349" s="42" t="s">
        <v>144</v>
      </c>
      <c r="K1349" s="30" t="s">
        <v>19206</v>
      </c>
      <c r="L1349" s="73" t="s">
        <v>28987</v>
      </c>
      <c r="M1349" s="73" t="s">
        <v>28988</v>
      </c>
    </row>
    <row r="1350" spans="1:13" ht="111.45" customHeight="1">
      <c r="A1350" s="40">
        <v>1349</v>
      </c>
      <c r="B1350" s="29" t="s">
        <v>14173</v>
      </c>
      <c r="C1350" s="41"/>
      <c r="D1350" s="41"/>
      <c r="E1350" s="41" t="s">
        <v>28961</v>
      </c>
      <c r="F1350" s="41" t="s">
        <v>14174</v>
      </c>
      <c r="G1350" s="41" t="s">
        <v>14175</v>
      </c>
      <c r="H1350" s="41" t="s">
        <v>14176</v>
      </c>
      <c r="I1350" s="41" t="s">
        <v>14177</v>
      </c>
      <c r="J1350" s="42" t="s">
        <v>133</v>
      </c>
      <c r="K1350" s="30" t="s">
        <v>22086</v>
      </c>
      <c r="L1350" s="73" t="s">
        <v>28987</v>
      </c>
      <c r="M1350" s="73" t="s">
        <v>28988</v>
      </c>
    </row>
    <row r="1351" spans="1:13" ht="111.45" customHeight="1">
      <c r="A1351" s="40">
        <v>1350</v>
      </c>
      <c r="B1351" s="29" t="s">
        <v>14178</v>
      </c>
      <c r="C1351" s="41"/>
      <c r="D1351" s="41"/>
      <c r="E1351" s="41" t="s">
        <v>28961</v>
      </c>
      <c r="F1351" s="41" t="s">
        <v>14179</v>
      </c>
      <c r="G1351" s="41" t="s">
        <v>14180</v>
      </c>
      <c r="H1351" s="41" t="s">
        <v>14181</v>
      </c>
      <c r="I1351" s="41" t="s">
        <v>14182</v>
      </c>
      <c r="J1351" s="42" t="s">
        <v>127</v>
      </c>
      <c r="K1351" s="30" t="s">
        <v>22087</v>
      </c>
      <c r="L1351" s="73" t="s">
        <v>28987</v>
      </c>
      <c r="M1351" s="73" t="s">
        <v>28988</v>
      </c>
    </row>
    <row r="1352" spans="1:13" ht="111.45" customHeight="1">
      <c r="A1352" s="40">
        <v>1351</v>
      </c>
      <c r="B1352" s="29" t="s">
        <v>14183</v>
      </c>
      <c r="C1352" s="41"/>
      <c r="D1352" s="41"/>
      <c r="E1352" s="41" t="s">
        <v>28961</v>
      </c>
      <c r="F1352" s="41" t="s">
        <v>14184</v>
      </c>
      <c r="G1352" s="41" t="s">
        <v>14185</v>
      </c>
      <c r="H1352" s="41" t="s">
        <v>14186</v>
      </c>
      <c r="I1352" s="41" t="s">
        <v>14187</v>
      </c>
      <c r="J1352" s="42" t="s">
        <v>160</v>
      </c>
      <c r="K1352" s="30" t="s">
        <v>22088</v>
      </c>
      <c r="L1352" s="73" t="s">
        <v>28987</v>
      </c>
      <c r="M1352" s="73" t="s">
        <v>28988</v>
      </c>
    </row>
    <row r="1353" spans="1:13" ht="111.45" customHeight="1">
      <c r="A1353" s="40">
        <v>1352</v>
      </c>
      <c r="B1353" s="29" t="s">
        <v>14188</v>
      </c>
      <c r="C1353" s="41"/>
      <c r="D1353" s="41"/>
      <c r="E1353" s="41" t="s">
        <v>28961</v>
      </c>
      <c r="F1353" s="41" t="s">
        <v>14189</v>
      </c>
      <c r="G1353" s="41" t="s">
        <v>14190</v>
      </c>
      <c r="H1353" s="41" t="s">
        <v>14191</v>
      </c>
      <c r="I1353" s="41" t="s">
        <v>14192</v>
      </c>
      <c r="J1353" s="42" t="s">
        <v>127</v>
      </c>
      <c r="K1353" s="30" t="s">
        <v>22089</v>
      </c>
      <c r="L1353" s="73" t="s">
        <v>28987</v>
      </c>
      <c r="M1353" s="73" t="s">
        <v>28988</v>
      </c>
    </row>
    <row r="1354" spans="1:13" ht="111.45" customHeight="1">
      <c r="A1354" s="40">
        <v>1353</v>
      </c>
      <c r="B1354" s="29" t="s">
        <v>14193</v>
      </c>
      <c r="C1354" s="41"/>
      <c r="D1354" s="41"/>
      <c r="E1354" s="41" t="s">
        <v>28961</v>
      </c>
      <c r="F1354" s="41" t="s">
        <v>14194</v>
      </c>
      <c r="G1354" s="41" t="s">
        <v>14195</v>
      </c>
      <c r="H1354" s="41" t="s">
        <v>14196</v>
      </c>
      <c r="I1354" s="41" t="s">
        <v>14197</v>
      </c>
      <c r="J1354" s="42" t="s">
        <v>133</v>
      </c>
      <c r="K1354" s="30" t="s">
        <v>22090</v>
      </c>
      <c r="L1354" s="73" t="s">
        <v>28987</v>
      </c>
      <c r="M1354" s="73" t="s">
        <v>28988</v>
      </c>
    </row>
    <row r="1355" spans="1:13" ht="111.45" customHeight="1">
      <c r="A1355" s="40">
        <v>1354</v>
      </c>
      <c r="B1355" s="29" t="s">
        <v>14198</v>
      </c>
      <c r="C1355" s="41"/>
      <c r="D1355" s="41"/>
      <c r="E1355" s="41" t="s">
        <v>28961</v>
      </c>
      <c r="F1355" s="41" t="s">
        <v>14199</v>
      </c>
      <c r="G1355" s="41" t="s">
        <v>14200</v>
      </c>
      <c r="H1355" s="41" t="s">
        <v>14201</v>
      </c>
      <c r="I1355" s="41" t="s">
        <v>14202</v>
      </c>
      <c r="J1355" s="42" t="s">
        <v>144</v>
      </c>
      <c r="K1355" s="30" t="s">
        <v>22091</v>
      </c>
      <c r="L1355" s="73" t="s">
        <v>28987</v>
      </c>
      <c r="M1355" s="73" t="s">
        <v>28988</v>
      </c>
    </row>
    <row r="1356" spans="1:13" ht="111.45" customHeight="1">
      <c r="A1356" s="40">
        <v>1355</v>
      </c>
      <c r="B1356" s="29" t="s">
        <v>14213</v>
      </c>
      <c r="C1356" s="41"/>
      <c r="D1356" s="41"/>
      <c r="E1356" s="41" t="s">
        <v>28961</v>
      </c>
      <c r="F1356" s="41" t="s">
        <v>14214</v>
      </c>
      <c r="G1356" s="41" t="s">
        <v>14215</v>
      </c>
      <c r="H1356" s="41" t="s">
        <v>14216</v>
      </c>
      <c r="I1356" s="41" t="s">
        <v>14217</v>
      </c>
      <c r="J1356" s="42" t="s">
        <v>160</v>
      </c>
      <c r="K1356" s="30" t="s">
        <v>19209</v>
      </c>
      <c r="L1356" s="73" t="s">
        <v>28987</v>
      </c>
      <c r="M1356" s="73" t="s">
        <v>28988</v>
      </c>
    </row>
    <row r="1357" spans="1:13" ht="111.45" customHeight="1">
      <c r="A1357" s="40">
        <v>1356</v>
      </c>
      <c r="B1357" s="29" t="s">
        <v>14218</v>
      </c>
      <c r="C1357" s="41"/>
      <c r="D1357" s="41"/>
      <c r="E1357" s="41" t="s">
        <v>28961</v>
      </c>
      <c r="F1357" s="41" t="s">
        <v>14219</v>
      </c>
      <c r="G1357" s="41" t="s">
        <v>14220</v>
      </c>
      <c r="H1357" s="41" t="s">
        <v>14221</v>
      </c>
      <c r="I1357" s="41" t="s">
        <v>14222</v>
      </c>
      <c r="J1357" s="42" t="s">
        <v>144</v>
      </c>
      <c r="K1357" s="30" t="s">
        <v>19210</v>
      </c>
      <c r="L1357" s="73" t="s">
        <v>28987</v>
      </c>
      <c r="M1357" s="73" t="s">
        <v>28988</v>
      </c>
    </row>
    <row r="1358" spans="1:13" ht="111.45" customHeight="1">
      <c r="A1358" s="40">
        <v>1357</v>
      </c>
      <c r="B1358" s="29" t="s">
        <v>14223</v>
      </c>
      <c r="C1358" s="41"/>
      <c r="D1358" s="41"/>
      <c r="E1358" s="41" t="s">
        <v>28961</v>
      </c>
      <c r="F1358" s="41" t="s">
        <v>14224</v>
      </c>
      <c r="G1358" s="41" t="s">
        <v>10394</v>
      </c>
      <c r="H1358" s="41" t="s">
        <v>1366</v>
      </c>
      <c r="I1358" s="41" t="s">
        <v>14225</v>
      </c>
      <c r="J1358" s="42" t="s">
        <v>144</v>
      </c>
      <c r="K1358" s="30" t="s">
        <v>22092</v>
      </c>
      <c r="L1358" s="73" t="s">
        <v>28987</v>
      </c>
      <c r="M1358" s="73" t="s">
        <v>28988</v>
      </c>
    </row>
    <row r="1359" spans="1:13" ht="111.45" customHeight="1">
      <c r="A1359" s="40">
        <v>1358</v>
      </c>
      <c r="B1359" s="29" t="s">
        <v>14231</v>
      </c>
      <c r="C1359" s="41"/>
      <c r="D1359" s="41"/>
      <c r="E1359" s="41" t="s">
        <v>28961</v>
      </c>
      <c r="F1359" s="41" t="s">
        <v>14232</v>
      </c>
      <c r="G1359" s="41" t="s">
        <v>14233</v>
      </c>
      <c r="H1359" s="41" t="s">
        <v>14234</v>
      </c>
      <c r="I1359" s="41" t="s">
        <v>14235</v>
      </c>
      <c r="J1359" s="42" t="s">
        <v>127</v>
      </c>
      <c r="K1359" s="30" t="s">
        <v>22093</v>
      </c>
      <c r="L1359" s="73" t="s">
        <v>28987</v>
      </c>
      <c r="M1359" s="73" t="s">
        <v>28988</v>
      </c>
    </row>
    <row r="1360" spans="1:13" ht="111.45" customHeight="1">
      <c r="A1360" s="40">
        <v>1359</v>
      </c>
      <c r="B1360" s="29" t="s">
        <v>14236</v>
      </c>
      <c r="C1360" s="41"/>
      <c r="D1360" s="41"/>
      <c r="E1360" s="41" t="s">
        <v>28961</v>
      </c>
      <c r="F1360" s="41" t="s">
        <v>1249</v>
      </c>
      <c r="G1360" s="41" t="s">
        <v>11772</v>
      </c>
      <c r="H1360" s="41" t="s">
        <v>14237</v>
      </c>
      <c r="I1360" s="41" t="s">
        <v>14238</v>
      </c>
      <c r="J1360" s="42" t="s">
        <v>133</v>
      </c>
      <c r="K1360" s="30" t="s">
        <v>22094</v>
      </c>
      <c r="L1360" s="73" t="s">
        <v>28987</v>
      </c>
      <c r="M1360" s="73" t="s">
        <v>28988</v>
      </c>
    </row>
    <row r="1361" spans="1:13" ht="111.45" customHeight="1">
      <c r="A1361" s="40">
        <v>1360</v>
      </c>
      <c r="B1361" s="29" t="s">
        <v>14239</v>
      </c>
      <c r="C1361" s="41"/>
      <c r="D1361" s="41"/>
      <c r="E1361" s="41" t="s">
        <v>28961</v>
      </c>
      <c r="F1361" s="41" t="s">
        <v>14240</v>
      </c>
      <c r="G1361" s="41" t="s">
        <v>14241</v>
      </c>
      <c r="H1361" s="41" t="s">
        <v>14242</v>
      </c>
      <c r="I1361" s="41" t="s">
        <v>14243</v>
      </c>
      <c r="J1361" s="42" t="s">
        <v>133</v>
      </c>
      <c r="K1361" s="30" t="s">
        <v>19212</v>
      </c>
      <c r="L1361" s="73" t="s">
        <v>28987</v>
      </c>
      <c r="M1361" s="73" t="s">
        <v>28988</v>
      </c>
    </row>
    <row r="1362" spans="1:13" ht="111.45" customHeight="1">
      <c r="A1362" s="40">
        <v>1361</v>
      </c>
      <c r="B1362" s="29" t="s">
        <v>14244</v>
      </c>
      <c r="C1362" s="41" t="s">
        <v>14245</v>
      </c>
      <c r="D1362" s="41"/>
      <c r="E1362" s="41" t="s">
        <v>28961</v>
      </c>
      <c r="F1362" s="41" t="s">
        <v>14246</v>
      </c>
      <c r="G1362" s="41" t="s">
        <v>14247</v>
      </c>
      <c r="H1362" s="41" t="s">
        <v>14248</v>
      </c>
      <c r="I1362" s="41" t="s">
        <v>14249</v>
      </c>
      <c r="J1362" s="42" t="s">
        <v>127</v>
      </c>
      <c r="K1362" s="30" t="s">
        <v>22095</v>
      </c>
      <c r="L1362" s="73" t="s">
        <v>28987</v>
      </c>
      <c r="M1362" s="73" t="s">
        <v>28988</v>
      </c>
    </row>
    <row r="1363" spans="1:13" ht="111.45" customHeight="1">
      <c r="A1363" s="40">
        <v>1362</v>
      </c>
      <c r="B1363" s="29" t="s">
        <v>14250</v>
      </c>
      <c r="C1363" s="41" t="s">
        <v>14251</v>
      </c>
      <c r="D1363" s="41"/>
      <c r="E1363" s="41" t="s">
        <v>28961</v>
      </c>
      <c r="F1363" s="41" t="s">
        <v>14252</v>
      </c>
      <c r="G1363" s="41" t="s">
        <v>14253</v>
      </c>
      <c r="H1363" s="41" t="s">
        <v>14254</v>
      </c>
      <c r="I1363" s="41" t="s">
        <v>14255</v>
      </c>
      <c r="J1363" s="42" t="s">
        <v>127</v>
      </c>
      <c r="K1363" s="30" t="s">
        <v>22096</v>
      </c>
      <c r="L1363" s="73" t="s">
        <v>28987</v>
      </c>
      <c r="M1363" s="73" t="s">
        <v>28988</v>
      </c>
    </row>
    <row r="1364" spans="1:13" ht="111.45" customHeight="1">
      <c r="A1364" s="40">
        <v>1363</v>
      </c>
      <c r="B1364" s="29" t="s">
        <v>14256</v>
      </c>
      <c r="C1364" s="41"/>
      <c r="D1364" s="41"/>
      <c r="E1364" s="41" t="s">
        <v>28961</v>
      </c>
      <c r="F1364" s="41" t="s">
        <v>14257</v>
      </c>
      <c r="G1364" s="41" t="s">
        <v>14258</v>
      </c>
      <c r="H1364" s="41" t="s">
        <v>14259</v>
      </c>
      <c r="I1364" s="41" t="s">
        <v>14260</v>
      </c>
      <c r="J1364" s="42" t="s">
        <v>144</v>
      </c>
      <c r="K1364" s="30" t="s">
        <v>22097</v>
      </c>
      <c r="L1364" s="73" t="s">
        <v>28987</v>
      </c>
      <c r="M1364" s="73" t="s">
        <v>28988</v>
      </c>
    </row>
    <row r="1365" spans="1:13" ht="111.45" customHeight="1">
      <c r="A1365" s="40">
        <v>1364</v>
      </c>
      <c r="B1365" s="29" t="s">
        <v>14261</v>
      </c>
      <c r="C1365" s="41"/>
      <c r="D1365" s="41" t="s">
        <v>14262</v>
      </c>
      <c r="E1365" s="41" t="s">
        <v>28961</v>
      </c>
      <c r="F1365" s="41" t="s">
        <v>14263</v>
      </c>
      <c r="G1365" s="41" t="s">
        <v>14264</v>
      </c>
      <c r="H1365" s="41" t="s">
        <v>14265</v>
      </c>
      <c r="I1365" s="41" t="s">
        <v>14266</v>
      </c>
      <c r="J1365" s="42" t="s">
        <v>127</v>
      </c>
      <c r="K1365" s="30" t="s">
        <v>22098</v>
      </c>
      <c r="L1365" s="73" t="s">
        <v>28987</v>
      </c>
      <c r="M1365" s="73" t="s">
        <v>28988</v>
      </c>
    </row>
    <row r="1366" spans="1:13" ht="111.45" customHeight="1">
      <c r="A1366" s="40">
        <v>1365</v>
      </c>
      <c r="B1366" s="29" t="s">
        <v>14267</v>
      </c>
      <c r="C1366" s="41"/>
      <c r="D1366" s="41"/>
      <c r="E1366" s="41" t="s">
        <v>28961</v>
      </c>
      <c r="F1366" s="41" t="s">
        <v>12852</v>
      </c>
      <c r="G1366" s="41" t="s">
        <v>14268</v>
      </c>
      <c r="H1366" s="41" t="s">
        <v>11352</v>
      </c>
      <c r="I1366" s="41" t="s">
        <v>14269</v>
      </c>
      <c r="J1366" s="42" t="s">
        <v>160</v>
      </c>
      <c r="K1366" s="30" t="s">
        <v>19213</v>
      </c>
      <c r="L1366" s="73" t="s">
        <v>28987</v>
      </c>
      <c r="M1366" s="73" t="s">
        <v>28988</v>
      </c>
    </row>
    <row r="1367" spans="1:13" ht="111.45" customHeight="1">
      <c r="A1367" s="40">
        <v>1366</v>
      </c>
      <c r="B1367" s="29" t="s">
        <v>14270</v>
      </c>
      <c r="C1367" s="41"/>
      <c r="D1367" s="41"/>
      <c r="E1367" s="41" t="s">
        <v>28961</v>
      </c>
      <c r="F1367" s="41" t="s">
        <v>14271</v>
      </c>
      <c r="G1367" s="41" t="s">
        <v>1608</v>
      </c>
      <c r="H1367" s="41" t="s">
        <v>14272</v>
      </c>
      <c r="I1367" s="41" t="s">
        <v>13743</v>
      </c>
      <c r="J1367" s="42" t="s">
        <v>133</v>
      </c>
      <c r="K1367" s="30" t="s">
        <v>22099</v>
      </c>
      <c r="L1367" s="73" t="s">
        <v>28987</v>
      </c>
      <c r="M1367" s="73" t="s">
        <v>28988</v>
      </c>
    </row>
    <row r="1368" spans="1:13" ht="111.45" customHeight="1">
      <c r="A1368" s="40">
        <v>1367</v>
      </c>
      <c r="B1368" s="29" t="s">
        <v>14273</v>
      </c>
      <c r="C1368" s="41"/>
      <c r="D1368" s="41"/>
      <c r="E1368" s="41" t="s">
        <v>28961</v>
      </c>
      <c r="F1368" s="41" t="s">
        <v>14274</v>
      </c>
      <c r="G1368" s="41" t="s">
        <v>14275</v>
      </c>
      <c r="H1368" s="41" t="s">
        <v>14276</v>
      </c>
      <c r="I1368" s="41" t="s">
        <v>4325</v>
      </c>
      <c r="J1368" s="42" t="s">
        <v>160</v>
      </c>
      <c r="K1368" s="30" t="s">
        <v>19214</v>
      </c>
      <c r="L1368" s="73" t="s">
        <v>28987</v>
      </c>
      <c r="M1368" s="73" t="s">
        <v>28988</v>
      </c>
    </row>
    <row r="1369" spans="1:13" ht="111.45" customHeight="1">
      <c r="A1369" s="40">
        <v>1368</v>
      </c>
      <c r="B1369" s="29" t="s">
        <v>14277</v>
      </c>
      <c r="C1369" s="41"/>
      <c r="D1369" s="41"/>
      <c r="E1369" s="41" t="s">
        <v>28961</v>
      </c>
      <c r="F1369" s="41" t="s">
        <v>9313</v>
      </c>
      <c r="G1369" s="41" t="s">
        <v>14278</v>
      </c>
      <c r="H1369" s="41" t="s">
        <v>9315</v>
      </c>
      <c r="I1369" s="41" t="s">
        <v>656</v>
      </c>
      <c r="J1369" s="42" t="s">
        <v>144</v>
      </c>
      <c r="K1369" s="30" t="s">
        <v>19215</v>
      </c>
      <c r="L1369" s="73" t="s">
        <v>28987</v>
      </c>
      <c r="M1369" s="73" t="s">
        <v>28988</v>
      </c>
    </row>
    <row r="1370" spans="1:13" ht="111.45" customHeight="1">
      <c r="A1370" s="40">
        <v>1369</v>
      </c>
      <c r="B1370" s="29" t="s">
        <v>14279</v>
      </c>
      <c r="C1370" s="41"/>
      <c r="D1370" s="41"/>
      <c r="E1370" s="41" t="s">
        <v>28961</v>
      </c>
      <c r="F1370" s="41" t="s">
        <v>14280</v>
      </c>
      <c r="G1370" s="41" t="s">
        <v>14281</v>
      </c>
      <c r="H1370" s="41" t="s">
        <v>14282</v>
      </c>
      <c r="I1370" s="41" t="s">
        <v>14283</v>
      </c>
      <c r="J1370" s="42" t="s">
        <v>144</v>
      </c>
      <c r="K1370" s="30" t="s">
        <v>22100</v>
      </c>
      <c r="L1370" s="73" t="s">
        <v>28987</v>
      </c>
      <c r="M1370" s="73" t="s">
        <v>28988</v>
      </c>
    </row>
    <row r="1371" spans="1:13" ht="111.45" customHeight="1">
      <c r="A1371" s="40">
        <v>1370</v>
      </c>
      <c r="B1371" s="29" t="s">
        <v>14284</v>
      </c>
      <c r="C1371" s="41"/>
      <c r="D1371" s="41"/>
      <c r="E1371" s="41" t="s">
        <v>28961</v>
      </c>
      <c r="F1371" s="41" t="s">
        <v>14285</v>
      </c>
      <c r="G1371" s="41" t="s">
        <v>14286</v>
      </c>
      <c r="H1371" s="41" t="s">
        <v>14287</v>
      </c>
      <c r="I1371" s="41" t="s">
        <v>14288</v>
      </c>
      <c r="J1371" s="42" t="s">
        <v>127</v>
      </c>
      <c r="K1371" s="30" t="s">
        <v>22101</v>
      </c>
      <c r="L1371" s="73" t="s">
        <v>28987</v>
      </c>
      <c r="M1371" s="73" t="s">
        <v>28988</v>
      </c>
    </row>
    <row r="1372" spans="1:13" ht="111.45" customHeight="1">
      <c r="A1372" s="40">
        <v>1371</v>
      </c>
      <c r="B1372" s="29" t="s">
        <v>14289</v>
      </c>
      <c r="C1372" s="41"/>
      <c r="D1372" s="41"/>
      <c r="E1372" s="41" t="s">
        <v>28961</v>
      </c>
      <c r="F1372" s="41" t="s">
        <v>14290</v>
      </c>
      <c r="G1372" s="41" t="s">
        <v>14291</v>
      </c>
      <c r="H1372" s="41" t="s">
        <v>14292</v>
      </c>
      <c r="I1372" s="41" t="s">
        <v>14293</v>
      </c>
      <c r="J1372" s="42" t="s">
        <v>144</v>
      </c>
      <c r="K1372" s="30" t="s">
        <v>19216</v>
      </c>
      <c r="L1372" s="73" t="s">
        <v>28987</v>
      </c>
      <c r="M1372" s="73" t="s">
        <v>28988</v>
      </c>
    </row>
    <row r="1373" spans="1:13" ht="111.45" customHeight="1">
      <c r="A1373" s="40">
        <v>1372</v>
      </c>
      <c r="B1373" s="29" t="s">
        <v>14294</v>
      </c>
      <c r="C1373" s="41"/>
      <c r="D1373" s="41"/>
      <c r="E1373" s="41" t="s">
        <v>28961</v>
      </c>
      <c r="F1373" s="41" t="s">
        <v>14172</v>
      </c>
      <c r="G1373" s="41" t="s">
        <v>4684</v>
      </c>
      <c r="H1373" s="41" t="s">
        <v>301</v>
      </c>
      <c r="I1373" s="41" t="s">
        <v>138</v>
      </c>
      <c r="J1373" s="42" t="s">
        <v>127</v>
      </c>
      <c r="K1373" s="30" t="s">
        <v>19217</v>
      </c>
      <c r="L1373" s="73" t="s">
        <v>28987</v>
      </c>
      <c r="M1373" s="73" t="s">
        <v>28988</v>
      </c>
    </row>
    <row r="1374" spans="1:13" ht="111.45" customHeight="1">
      <c r="A1374" s="40">
        <v>1373</v>
      </c>
      <c r="B1374" s="29" t="s">
        <v>14295</v>
      </c>
      <c r="C1374" s="41"/>
      <c r="D1374" s="41"/>
      <c r="E1374" s="41" t="s">
        <v>28961</v>
      </c>
      <c r="F1374" s="41" t="s">
        <v>9313</v>
      </c>
      <c r="G1374" s="41" t="s">
        <v>9314</v>
      </c>
      <c r="H1374" s="41" t="s">
        <v>9315</v>
      </c>
      <c r="I1374" s="41" t="s">
        <v>14296</v>
      </c>
      <c r="J1374" s="42" t="s">
        <v>127</v>
      </c>
      <c r="K1374" s="30" t="s">
        <v>22102</v>
      </c>
      <c r="L1374" s="73" t="s">
        <v>28987</v>
      </c>
      <c r="M1374" s="73" t="s">
        <v>28988</v>
      </c>
    </row>
    <row r="1375" spans="1:13" ht="111.45" customHeight="1">
      <c r="A1375" s="40">
        <v>1374</v>
      </c>
      <c r="B1375" s="29" t="s">
        <v>14297</v>
      </c>
      <c r="C1375" s="41"/>
      <c r="D1375" s="41"/>
      <c r="E1375" s="41" t="s">
        <v>28961</v>
      </c>
      <c r="F1375" s="41" t="s">
        <v>14298</v>
      </c>
      <c r="G1375" s="41" t="s">
        <v>14299</v>
      </c>
      <c r="H1375" s="41" t="s">
        <v>14300</v>
      </c>
      <c r="I1375" s="41" t="s">
        <v>14301</v>
      </c>
      <c r="J1375" s="42" t="s">
        <v>160</v>
      </c>
      <c r="K1375" s="30" t="s">
        <v>19218</v>
      </c>
      <c r="L1375" s="73" t="s">
        <v>28987</v>
      </c>
      <c r="M1375" s="73" t="s">
        <v>28988</v>
      </c>
    </row>
    <row r="1376" spans="1:13" ht="111.45" customHeight="1">
      <c r="A1376" s="40">
        <v>1375</v>
      </c>
      <c r="B1376" s="29" t="s">
        <v>14302</v>
      </c>
      <c r="C1376" s="41"/>
      <c r="D1376" s="41"/>
      <c r="E1376" s="41" t="s">
        <v>28961</v>
      </c>
      <c r="F1376" s="41" t="s">
        <v>14303</v>
      </c>
      <c r="G1376" s="41" t="s">
        <v>14304</v>
      </c>
      <c r="H1376" s="41" t="s">
        <v>14305</v>
      </c>
      <c r="I1376" s="41" t="s">
        <v>14306</v>
      </c>
      <c r="J1376" s="42" t="s">
        <v>133</v>
      </c>
      <c r="K1376" s="30" t="s">
        <v>22103</v>
      </c>
      <c r="L1376" s="73" t="s">
        <v>28987</v>
      </c>
      <c r="M1376" s="73" t="s">
        <v>28988</v>
      </c>
    </row>
    <row r="1377" spans="1:13" ht="111.45" customHeight="1">
      <c r="A1377" s="40">
        <v>1376</v>
      </c>
      <c r="B1377" s="29" t="s">
        <v>14307</v>
      </c>
      <c r="C1377" s="41"/>
      <c r="D1377" s="41"/>
      <c r="E1377" s="41" t="s">
        <v>28961</v>
      </c>
      <c r="F1377" s="41" t="s">
        <v>14308</v>
      </c>
      <c r="G1377" s="41" t="s">
        <v>14309</v>
      </c>
      <c r="H1377" s="41" t="s">
        <v>14310</v>
      </c>
      <c r="I1377" s="41" t="s">
        <v>14311</v>
      </c>
      <c r="J1377" s="42" t="s">
        <v>144</v>
      </c>
      <c r="K1377" s="30" t="s">
        <v>22104</v>
      </c>
      <c r="L1377" s="73" t="s">
        <v>28987</v>
      </c>
      <c r="M1377" s="73" t="s">
        <v>28988</v>
      </c>
    </row>
    <row r="1378" spans="1:13" ht="111.45" customHeight="1">
      <c r="A1378" s="40">
        <v>1377</v>
      </c>
      <c r="B1378" s="29" t="s">
        <v>14312</v>
      </c>
      <c r="C1378" s="41"/>
      <c r="D1378" s="41"/>
      <c r="E1378" s="41" t="s">
        <v>28961</v>
      </c>
      <c r="F1378" s="41" t="s">
        <v>14313</v>
      </c>
      <c r="G1378" s="41" t="s">
        <v>14314</v>
      </c>
      <c r="H1378" s="41" t="s">
        <v>14315</v>
      </c>
      <c r="I1378" s="41" t="s">
        <v>14316</v>
      </c>
      <c r="J1378" s="42" t="s">
        <v>133</v>
      </c>
      <c r="K1378" s="30" t="s">
        <v>19219</v>
      </c>
      <c r="L1378" s="73" t="s">
        <v>28987</v>
      </c>
      <c r="M1378" s="73" t="s">
        <v>28988</v>
      </c>
    </row>
    <row r="1379" spans="1:13" ht="111.45" customHeight="1">
      <c r="A1379" s="40">
        <v>1378</v>
      </c>
      <c r="B1379" s="29" t="s">
        <v>14317</v>
      </c>
      <c r="C1379" s="41"/>
      <c r="D1379" s="41"/>
      <c r="E1379" s="41" t="s">
        <v>28961</v>
      </c>
      <c r="F1379" s="41" t="s">
        <v>14318</v>
      </c>
      <c r="G1379" s="41" t="s">
        <v>14319</v>
      </c>
      <c r="H1379" s="41" t="s">
        <v>14320</v>
      </c>
      <c r="I1379" s="41" t="s">
        <v>14321</v>
      </c>
      <c r="J1379" s="42" t="s">
        <v>144</v>
      </c>
      <c r="K1379" s="30" t="s">
        <v>22105</v>
      </c>
      <c r="L1379" s="73" t="s">
        <v>28987</v>
      </c>
      <c r="M1379" s="73" t="s">
        <v>28988</v>
      </c>
    </row>
    <row r="1380" spans="1:13" ht="111.45" customHeight="1">
      <c r="A1380" s="40">
        <v>1379</v>
      </c>
      <c r="B1380" s="29" t="s">
        <v>14322</v>
      </c>
      <c r="C1380" s="41"/>
      <c r="D1380" s="41"/>
      <c r="E1380" s="41" t="s">
        <v>28961</v>
      </c>
      <c r="F1380" s="41" t="s">
        <v>14323</v>
      </c>
      <c r="G1380" s="41" t="s">
        <v>14324</v>
      </c>
      <c r="H1380" s="41" t="s">
        <v>14325</v>
      </c>
      <c r="I1380" s="41" t="s">
        <v>14326</v>
      </c>
      <c r="J1380" s="42" t="s">
        <v>133</v>
      </c>
      <c r="K1380" s="30" t="s">
        <v>22106</v>
      </c>
      <c r="L1380" s="73" t="s">
        <v>28987</v>
      </c>
      <c r="M1380" s="73" t="s">
        <v>28988</v>
      </c>
    </row>
    <row r="1381" spans="1:13" ht="111.45" customHeight="1">
      <c r="A1381" s="40">
        <v>1380</v>
      </c>
      <c r="B1381" s="29" t="s">
        <v>14327</v>
      </c>
      <c r="C1381" s="41"/>
      <c r="D1381" s="41"/>
      <c r="E1381" s="41" t="s">
        <v>28961</v>
      </c>
      <c r="F1381" s="41" t="s">
        <v>14328</v>
      </c>
      <c r="G1381" s="41" t="s">
        <v>14329</v>
      </c>
      <c r="H1381" s="41" t="s">
        <v>14330</v>
      </c>
      <c r="I1381" s="41" t="s">
        <v>14331</v>
      </c>
      <c r="J1381" s="42" t="s">
        <v>133</v>
      </c>
      <c r="K1381" s="30" t="s">
        <v>22107</v>
      </c>
      <c r="L1381" s="73" t="s">
        <v>28987</v>
      </c>
      <c r="M1381" s="73" t="s">
        <v>28988</v>
      </c>
    </row>
    <row r="1382" spans="1:13" ht="111.45" customHeight="1">
      <c r="A1382" s="40">
        <v>1381</v>
      </c>
      <c r="B1382" s="29" t="s">
        <v>14336</v>
      </c>
      <c r="C1382" s="41"/>
      <c r="D1382" s="41"/>
      <c r="E1382" s="41" t="s">
        <v>28961</v>
      </c>
      <c r="F1382" s="41" t="s">
        <v>14337</v>
      </c>
      <c r="G1382" s="41" t="s">
        <v>14338</v>
      </c>
      <c r="H1382" s="41" t="s">
        <v>14339</v>
      </c>
      <c r="I1382" s="41" t="s">
        <v>14340</v>
      </c>
      <c r="J1382" s="42" t="s">
        <v>127</v>
      </c>
      <c r="K1382" s="30" t="s">
        <v>22109</v>
      </c>
      <c r="L1382" s="73" t="s">
        <v>28987</v>
      </c>
      <c r="M1382" s="73" t="s">
        <v>28988</v>
      </c>
    </row>
    <row r="1383" spans="1:13" ht="111.45" customHeight="1">
      <c r="A1383" s="40">
        <v>1382</v>
      </c>
      <c r="B1383" s="29" t="s">
        <v>14346</v>
      </c>
      <c r="C1383" s="41"/>
      <c r="D1383" s="41"/>
      <c r="E1383" s="41" t="s">
        <v>28961</v>
      </c>
      <c r="F1383" s="41" t="s">
        <v>14347</v>
      </c>
      <c r="G1383" s="41" t="s">
        <v>14348</v>
      </c>
      <c r="H1383" s="41" t="s">
        <v>14349</v>
      </c>
      <c r="I1383" s="41" t="s">
        <v>14350</v>
      </c>
      <c r="J1383" s="42" t="s">
        <v>127</v>
      </c>
      <c r="K1383" s="30" t="s">
        <v>19220</v>
      </c>
      <c r="L1383" s="73" t="s">
        <v>28987</v>
      </c>
      <c r="M1383" s="73" t="s">
        <v>28988</v>
      </c>
    </row>
    <row r="1384" spans="1:13" ht="111.45" customHeight="1">
      <c r="A1384" s="40">
        <v>1383</v>
      </c>
      <c r="B1384" s="29" t="s">
        <v>14351</v>
      </c>
      <c r="C1384" s="41"/>
      <c r="D1384" s="41"/>
      <c r="E1384" s="41" t="s">
        <v>28961</v>
      </c>
      <c r="F1384" s="41" t="s">
        <v>14352</v>
      </c>
      <c r="G1384" s="41" t="s">
        <v>14353</v>
      </c>
      <c r="H1384" s="41" t="s">
        <v>14354</v>
      </c>
      <c r="I1384" s="41" t="s">
        <v>14355</v>
      </c>
      <c r="J1384" s="42" t="s">
        <v>133</v>
      </c>
      <c r="K1384" s="30" t="s">
        <v>22111</v>
      </c>
      <c r="L1384" s="73" t="s">
        <v>28987</v>
      </c>
      <c r="M1384" s="73" t="s">
        <v>28988</v>
      </c>
    </row>
    <row r="1385" spans="1:13" ht="111.45" customHeight="1">
      <c r="A1385" s="40">
        <v>1384</v>
      </c>
      <c r="B1385" s="29" t="s">
        <v>14356</v>
      </c>
      <c r="C1385" s="41"/>
      <c r="D1385" s="41"/>
      <c r="E1385" s="41" t="s">
        <v>28961</v>
      </c>
      <c r="F1385" s="41" t="s">
        <v>14357</v>
      </c>
      <c r="G1385" s="41" t="s">
        <v>14358</v>
      </c>
      <c r="H1385" s="41" t="s">
        <v>14359</v>
      </c>
      <c r="I1385" s="41" t="s">
        <v>14360</v>
      </c>
      <c r="J1385" s="42" t="s">
        <v>127</v>
      </c>
      <c r="K1385" s="30" t="s">
        <v>22112</v>
      </c>
      <c r="L1385" s="73" t="s">
        <v>28987</v>
      </c>
      <c r="M1385" s="73" t="s">
        <v>28988</v>
      </c>
    </row>
    <row r="1386" spans="1:13" ht="111.45" customHeight="1">
      <c r="A1386" s="40">
        <v>1385</v>
      </c>
      <c r="B1386" s="29" t="s">
        <v>14361</v>
      </c>
      <c r="C1386" s="41"/>
      <c r="D1386" s="41"/>
      <c r="E1386" s="41" t="s">
        <v>28961</v>
      </c>
      <c r="F1386" s="41" t="s">
        <v>14362</v>
      </c>
      <c r="G1386" s="41" t="s">
        <v>14363</v>
      </c>
      <c r="H1386" s="41" t="s">
        <v>14364</v>
      </c>
      <c r="I1386" s="41" t="s">
        <v>14365</v>
      </c>
      <c r="J1386" s="42" t="s">
        <v>127</v>
      </c>
      <c r="K1386" s="30" t="s">
        <v>22113</v>
      </c>
      <c r="L1386" s="73" t="s">
        <v>28987</v>
      </c>
      <c r="M1386" s="73" t="s">
        <v>28988</v>
      </c>
    </row>
    <row r="1387" spans="1:13" ht="111.45" customHeight="1">
      <c r="A1387" s="40">
        <v>1386</v>
      </c>
      <c r="B1387" s="29" t="s">
        <v>14371</v>
      </c>
      <c r="C1387" s="41"/>
      <c r="D1387" s="41"/>
      <c r="E1387" s="41" t="s">
        <v>28961</v>
      </c>
      <c r="F1387" s="41" t="s">
        <v>14372</v>
      </c>
      <c r="G1387" s="41" t="s">
        <v>14373</v>
      </c>
      <c r="H1387" s="41" t="s">
        <v>14374</v>
      </c>
      <c r="I1387" s="41" t="s">
        <v>14375</v>
      </c>
      <c r="J1387" s="42" t="s">
        <v>144</v>
      </c>
      <c r="K1387" s="30" t="s">
        <v>19221</v>
      </c>
      <c r="L1387" s="73" t="s">
        <v>28987</v>
      </c>
      <c r="M1387" s="73" t="s">
        <v>28988</v>
      </c>
    </row>
    <row r="1388" spans="1:13" ht="111.45" customHeight="1">
      <c r="A1388" s="40">
        <v>1387</v>
      </c>
      <c r="B1388" s="29" t="s">
        <v>14376</v>
      </c>
      <c r="C1388" s="41"/>
      <c r="D1388" s="41"/>
      <c r="E1388" s="41" t="s">
        <v>28961</v>
      </c>
      <c r="F1388" s="41" t="s">
        <v>5746</v>
      </c>
      <c r="G1388" s="41" t="s">
        <v>6249</v>
      </c>
      <c r="H1388" s="41" t="s">
        <v>14377</v>
      </c>
      <c r="I1388" s="41" t="s">
        <v>14378</v>
      </c>
      <c r="J1388" s="42" t="s">
        <v>127</v>
      </c>
      <c r="K1388" s="30" t="s">
        <v>22115</v>
      </c>
      <c r="L1388" s="73" t="s">
        <v>28987</v>
      </c>
      <c r="M1388" s="73" t="s">
        <v>28988</v>
      </c>
    </row>
    <row r="1389" spans="1:13" ht="111.45" customHeight="1">
      <c r="A1389" s="40">
        <v>1388</v>
      </c>
      <c r="B1389" s="29" t="s">
        <v>14381</v>
      </c>
      <c r="C1389" s="41"/>
      <c r="D1389" s="41"/>
      <c r="E1389" s="41" t="s">
        <v>28961</v>
      </c>
      <c r="F1389" s="41" t="s">
        <v>12039</v>
      </c>
      <c r="G1389" s="41" t="s">
        <v>14382</v>
      </c>
      <c r="H1389" s="41" t="s">
        <v>4762</v>
      </c>
      <c r="I1389" s="41" t="s">
        <v>5597</v>
      </c>
      <c r="J1389" s="42" t="s">
        <v>127</v>
      </c>
      <c r="K1389" s="30" t="s">
        <v>22117</v>
      </c>
      <c r="L1389" s="73" t="s">
        <v>28987</v>
      </c>
      <c r="M1389" s="73" t="s">
        <v>28988</v>
      </c>
    </row>
    <row r="1390" spans="1:13" ht="111.45" customHeight="1">
      <c r="A1390" s="40">
        <v>1389</v>
      </c>
      <c r="B1390" s="29" t="s">
        <v>14383</v>
      </c>
      <c r="C1390" s="55"/>
      <c r="D1390" s="55"/>
      <c r="E1390" s="41" t="s">
        <v>28961</v>
      </c>
      <c r="F1390" s="41" t="s">
        <v>14384</v>
      </c>
      <c r="G1390" s="41" t="s">
        <v>14385</v>
      </c>
      <c r="H1390" s="41" t="s">
        <v>14237</v>
      </c>
      <c r="I1390" s="41" t="s">
        <v>14386</v>
      </c>
      <c r="J1390" s="42" t="s">
        <v>133</v>
      </c>
      <c r="K1390" s="30" t="s">
        <v>22118</v>
      </c>
      <c r="L1390" s="73" t="s">
        <v>28987</v>
      </c>
      <c r="M1390" s="73" t="s">
        <v>28988</v>
      </c>
    </row>
    <row r="1391" spans="1:13" ht="111.45" customHeight="1">
      <c r="A1391" s="40">
        <v>1390</v>
      </c>
      <c r="B1391" s="29" t="s">
        <v>22849</v>
      </c>
      <c r="C1391" s="41"/>
      <c r="D1391" s="41"/>
      <c r="E1391" s="41" t="s">
        <v>28961</v>
      </c>
      <c r="F1391" s="41" t="s">
        <v>5309</v>
      </c>
      <c r="G1391" s="41" t="s">
        <v>9508</v>
      </c>
      <c r="H1391" s="41" t="s">
        <v>9509</v>
      </c>
      <c r="I1391" s="41" t="s">
        <v>9510</v>
      </c>
      <c r="J1391" s="42" t="s">
        <v>144</v>
      </c>
      <c r="K1391" s="30" t="s">
        <v>21202</v>
      </c>
      <c r="L1391" s="73" t="s">
        <v>28987</v>
      </c>
      <c r="M1391" s="73" t="s">
        <v>28988</v>
      </c>
    </row>
    <row r="1392" spans="1:13" ht="111.45" customHeight="1">
      <c r="A1392" s="40">
        <v>1391</v>
      </c>
      <c r="B1392" s="29" t="s">
        <v>22858</v>
      </c>
      <c r="C1392" s="41"/>
      <c r="D1392" s="41"/>
      <c r="E1392" s="41" t="s">
        <v>28961</v>
      </c>
      <c r="F1392" s="41" t="s">
        <v>2741</v>
      </c>
      <c r="G1392" s="41" t="s">
        <v>7652</v>
      </c>
      <c r="H1392" s="41" t="s">
        <v>9829</v>
      </c>
      <c r="I1392" s="41" t="s">
        <v>2510</v>
      </c>
      <c r="J1392" s="42" t="s">
        <v>160</v>
      </c>
      <c r="K1392" s="30" t="s">
        <v>21277</v>
      </c>
      <c r="L1392" s="73" t="s">
        <v>28987</v>
      </c>
      <c r="M1392" s="73" t="s">
        <v>28988</v>
      </c>
    </row>
    <row r="1393" spans="1:13" ht="111.45" customHeight="1">
      <c r="A1393" s="40">
        <v>1392</v>
      </c>
      <c r="B1393" s="29" t="s">
        <v>9442</v>
      </c>
      <c r="C1393" s="41"/>
      <c r="D1393" s="41"/>
      <c r="E1393" s="41" t="s">
        <v>18643</v>
      </c>
      <c r="F1393" s="41" t="s">
        <v>9443</v>
      </c>
      <c r="G1393" s="41" t="s">
        <v>9444</v>
      </c>
      <c r="H1393" s="41" t="s">
        <v>9445</v>
      </c>
      <c r="I1393" s="41" t="s">
        <v>12063</v>
      </c>
      <c r="J1393" s="42" t="s">
        <v>144</v>
      </c>
      <c r="K1393" s="30" t="s">
        <v>18963</v>
      </c>
      <c r="L1393" s="73" t="s">
        <v>28987</v>
      </c>
      <c r="M1393" s="73" t="s">
        <v>28988</v>
      </c>
    </row>
    <row r="1394" spans="1:13" ht="111.45" customHeight="1">
      <c r="A1394" s="40">
        <v>1393</v>
      </c>
      <c r="B1394" s="29" t="s">
        <v>9703</v>
      </c>
      <c r="C1394" s="41"/>
      <c r="D1394" s="41"/>
      <c r="E1394" s="41" t="s">
        <v>18643</v>
      </c>
      <c r="F1394" s="41" t="s">
        <v>9704</v>
      </c>
      <c r="G1394" s="41" t="s">
        <v>9705</v>
      </c>
      <c r="H1394" s="41" t="s">
        <v>9706</v>
      </c>
      <c r="I1394" s="41" t="s">
        <v>9707</v>
      </c>
      <c r="J1394" s="42" t="s">
        <v>133</v>
      </c>
      <c r="K1394" s="30" t="s">
        <v>21248</v>
      </c>
      <c r="L1394" s="73" t="s">
        <v>28987</v>
      </c>
      <c r="M1394" s="73" t="s">
        <v>28988</v>
      </c>
    </row>
    <row r="1395" spans="1:13" ht="111.45" customHeight="1">
      <c r="A1395" s="40">
        <v>1394</v>
      </c>
      <c r="B1395" s="29" t="s">
        <v>9494</v>
      </c>
      <c r="C1395" s="41"/>
      <c r="D1395" s="41"/>
      <c r="E1395" s="41" t="s">
        <v>18643</v>
      </c>
      <c r="F1395" s="41" t="s">
        <v>9495</v>
      </c>
      <c r="G1395" s="41" t="s">
        <v>9496</v>
      </c>
      <c r="H1395" s="41" t="s">
        <v>9497</v>
      </c>
      <c r="I1395" s="41" t="s">
        <v>9498</v>
      </c>
      <c r="J1395" s="42" t="s">
        <v>127</v>
      </c>
      <c r="K1395" s="30" t="s">
        <v>18965</v>
      </c>
      <c r="L1395" s="73" t="s">
        <v>28987</v>
      </c>
      <c r="M1395" s="73" t="s">
        <v>28988</v>
      </c>
    </row>
    <row r="1396" spans="1:13" ht="111.45" customHeight="1">
      <c r="A1396" s="40">
        <v>1395</v>
      </c>
      <c r="B1396" s="29" t="s">
        <v>9340</v>
      </c>
      <c r="C1396" s="41"/>
      <c r="D1396" s="41"/>
      <c r="E1396" s="41" t="s">
        <v>18643</v>
      </c>
      <c r="F1396" s="41" t="s">
        <v>9341</v>
      </c>
      <c r="G1396" s="41" t="s">
        <v>9342</v>
      </c>
      <c r="H1396" s="41" t="s">
        <v>9343</v>
      </c>
      <c r="I1396" s="41" t="s">
        <v>9344</v>
      </c>
      <c r="J1396" s="42" t="s">
        <v>160</v>
      </c>
      <c r="K1396" s="30" t="s">
        <v>18961</v>
      </c>
      <c r="L1396" s="73" t="s">
        <v>28987</v>
      </c>
      <c r="M1396" s="73" t="s">
        <v>28988</v>
      </c>
    </row>
    <row r="1397" spans="1:13" ht="111.45" customHeight="1">
      <c r="A1397" s="40">
        <v>1396</v>
      </c>
      <c r="B1397" s="29" t="s">
        <v>22844</v>
      </c>
      <c r="C1397" s="41"/>
      <c r="D1397" s="41"/>
      <c r="E1397" s="41" t="s">
        <v>18643</v>
      </c>
      <c r="F1397" s="41" t="s">
        <v>9309</v>
      </c>
      <c r="G1397" s="41" t="s">
        <v>9310</v>
      </c>
      <c r="H1397" s="41" t="s">
        <v>323</v>
      </c>
      <c r="I1397" s="41" t="s">
        <v>9311</v>
      </c>
      <c r="J1397" s="42" t="s">
        <v>160</v>
      </c>
      <c r="K1397" s="30" t="s">
        <v>21161</v>
      </c>
      <c r="L1397" s="73" t="s">
        <v>28987</v>
      </c>
      <c r="M1397" s="73" t="s">
        <v>28988</v>
      </c>
    </row>
    <row r="1398" spans="1:13" ht="111.45" customHeight="1">
      <c r="A1398" s="40">
        <v>1397</v>
      </c>
      <c r="B1398" s="29" t="s">
        <v>9312</v>
      </c>
      <c r="C1398" s="41"/>
      <c r="D1398" s="41"/>
      <c r="E1398" s="41" t="s">
        <v>18643</v>
      </c>
      <c r="F1398" s="41" t="s">
        <v>9313</v>
      </c>
      <c r="G1398" s="41" t="s">
        <v>9314</v>
      </c>
      <c r="H1398" s="41" t="s">
        <v>9315</v>
      </c>
      <c r="I1398" s="41" t="s">
        <v>9316</v>
      </c>
      <c r="J1398" s="42" t="s">
        <v>127</v>
      </c>
      <c r="K1398" s="30" t="s">
        <v>21162</v>
      </c>
      <c r="L1398" s="73" t="s">
        <v>28987</v>
      </c>
      <c r="M1398" s="73" t="s">
        <v>28988</v>
      </c>
    </row>
    <row r="1399" spans="1:13" ht="111.45" customHeight="1">
      <c r="A1399" s="40">
        <v>1398</v>
      </c>
      <c r="B1399" s="29" t="s">
        <v>9317</v>
      </c>
      <c r="C1399" s="41"/>
      <c r="D1399" s="41"/>
      <c r="E1399" s="41" t="s">
        <v>18643</v>
      </c>
      <c r="F1399" s="41" t="s">
        <v>9318</v>
      </c>
      <c r="G1399" s="41" t="s">
        <v>9319</v>
      </c>
      <c r="H1399" s="41" t="s">
        <v>9320</v>
      </c>
      <c r="I1399" s="41" t="s">
        <v>9321</v>
      </c>
      <c r="J1399" s="42" t="s">
        <v>127</v>
      </c>
      <c r="K1399" s="30" t="s">
        <v>21163</v>
      </c>
      <c r="L1399" s="73" t="s">
        <v>28987</v>
      </c>
      <c r="M1399" s="73" t="s">
        <v>28988</v>
      </c>
    </row>
    <row r="1400" spans="1:13" ht="111.45" customHeight="1">
      <c r="A1400" s="40">
        <v>1399</v>
      </c>
      <c r="B1400" s="29" t="s">
        <v>9322</v>
      </c>
      <c r="C1400" s="41"/>
      <c r="D1400" s="41"/>
      <c r="E1400" s="41" t="s">
        <v>18643</v>
      </c>
      <c r="F1400" s="41" t="s">
        <v>9323</v>
      </c>
      <c r="G1400" s="41" t="s">
        <v>9324</v>
      </c>
      <c r="H1400" s="41" t="s">
        <v>9325</v>
      </c>
      <c r="I1400" s="41" t="s">
        <v>9326</v>
      </c>
      <c r="J1400" s="42" t="s">
        <v>160</v>
      </c>
      <c r="K1400" s="30" t="s">
        <v>21164</v>
      </c>
      <c r="L1400" s="73" t="s">
        <v>28987</v>
      </c>
      <c r="M1400" s="73" t="s">
        <v>28988</v>
      </c>
    </row>
    <row r="1401" spans="1:13" ht="111.45" customHeight="1">
      <c r="A1401" s="40">
        <v>1400</v>
      </c>
      <c r="B1401" s="29" t="s">
        <v>22843</v>
      </c>
      <c r="C1401" s="41"/>
      <c r="D1401" s="41"/>
      <c r="E1401" s="41" t="s">
        <v>18643</v>
      </c>
      <c r="F1401" s="41" t="s">
        <v>9327</v>
      </c>
      <c r="G1401" s="41" t="s">
        <v>7652</v>
      </c>
      <c r="H1401" s="41" t="s">
        <v>9328</v>
      </c>
      <c r="I1401" s="41" t="s">
        <v>9329</v>
      </c>
      <c r="J1401" s="42" t="s">
        <v>144</v>
      </c>
      <c r="K1401" s="30" t="s">
        <v>21165</v>
      </c>
      <c r="L1401" s="73" t="s">
        <v>28987</v>
      </c>
      <c r="M1401" s="73" t="s">
        <v>28988</v>
      </c>
    </row>
    <row r="1402" spans="1:13" ht="111.45" customHeight="1">
      <c r="A1402" s="40">
        <v>1401</v>
      </c>
      <c r="B1402" s="29" t="s">
        <v>9340</v>
      </c>
      <c r="C1402" s="41"/>
      <c r="D1402" s="41"/>
      <c r="E1402" s="41" t="s">
        <v>18643</v>
      </c>
      <c r="F1402" s="41" t="s">
        <v>9341</v>
      </c>
      <c r="G1402" s="41" t="s">
        <v>9342</v>
      </c>
      <c r="H1402" s="41" t="s">
        <v>9343</v>
      </c>
      <c r="I1402" s="41" t="s">
        <v>9344</v>
      </c>
      <c r="J1402" s="42" t="s">
        <v>160</v>
      </c>
      <c r="K1402" s="30" t="s">
        <v>18961</v>
      </c>
      <c r="L1402" s="73" t="s">
        <v>28987</v>
      </c>
      <c r="M1402" s="73" t="s">
        <v>28988</v>
      </c>
    </row>
    <row r="1403" spans="1:13" ht="111.45" customHeight="1">
      <c r="A1403" s="40">
        <v>1402</v>
      </c>
      <c r="B1403" s="29" t="s">
        <v>9389</v>
      </c>
      <c r="C1403" s="41"/>
      <c r="D1403" s="41"/>
      <c r="E1403" s="41" t="s">
        <v>18643</v>
      </c>
      <c r="F1403" s="41" t="s">
        <v>9390</v>
      </c>
      <c r="G1403" s="41" t="s">
        <v>9391</v>
      </c>
      <c r="H1403" s="41" t="s">
        <v>9392</v>
      </c>
      <c r="I1403" s="41" t="s">
        <v>9393</v>
      </c>
      <c r="J1403" s="42" t="s">
        <v>144</v>
      </c>
      <c r="K1403" s="30" t="s">
        <v>21177</v>
      </c>
      <c r="L1403" s="73" t="s">
        <v>28987</v>
      </c>
      <c r="M1403" s="73" t="s">
        <v>28988</v>
      </c>
    </row>
    <row r="1404" spans="1:13" ht="111.45" customHeight="1">
      <c r="A1404" s="40">
        <v>1403</v>
      </c>
      <c r="B1404" s="29" t="s">
        <v>9417</v>
      </c>
      <c r="C1404" s="41"/>
      <c r="D1404" s="41"/>
      <c r="E1404" s="41" t="s">
        <v>18643</v>
      </c>
      <c r="F1404" s="41" t="s">
        <v>9418</v>
      </c>
      <c r="G1404" s="41" t="s">
        <v>9419</v>
      </c>
      <c r="H1404" s="41" t="s">
        <v>9420</v>
      </c>
      <c r="I1404" s="41" t="s">
        <v>9421</v>
      </c>
      <c r="J1404" s="42" t="s">
        <v>133</v>
      </c>
      <c r="K1404" s="30" t="s">
        <v>21183</v>
      </c>
      <c r="L1404" s="73" t="s">
        <v>28987</v>
      </c>
      <c r="M1404" s="73" t="s">
        <v>28988</v>
      </c>
    </row>
    <row r="1405" spans="1:13" ht="111.45" customHeight="1">
      <c r="A1405" s="40">
        <v>1404</v>
      </c>
      <c r="B1405" s="29" t="s">
        <v>9422</v>
      </c>
      <c r="C1405" s="41"/>
      <c r="D1405" s="41"/>
      <c r="E1405" s="41" t="s">
        <v>18643</v>
      </c>
      <c r="F1405" s="41" t="s">
        <v>9423</v>
      </c>
      <c r="G1405" s="41" t="s">
        <v>9424</v>
      </c>
      <c r="H1405" s="41" t="s">
        <v>9425</v>
      </c>
      <c r="I1405" s="41" t="s">
        <v>468</v>
      </c>
      <c r="J1405" s="42" t="s">
        <v>160</v>
      </c>
      <c r="K1405" s="30" t="s">
        <v>21184</v>
      </c>
      <c r="L1405" s="73" t="s">
        <v>28987</v>
      </c>
      <c r="M1405" s="73" t="s">
        <v>28988</v>
      </c>
    </row>
    <row r="1406" spans="1:13" ht="111.45" customHeight="1">
      <c r="A1406" s="40">
        <v>1405</v>
      </c>
      <c r="B1406" s="29" t="s">
        <v>9426</v>
      </c>
      <c r="C1406" s="41"/>
      <c r="D1406" s="41"/>
      <c r="E1406" s="41" t="s">
        <v>18643</v>
      </c>
      <c r="F1406" s="41" t="s">
        <v>9327</v>
      </c>
      <c r="G1406" s="41" t="s">
        <v>7652</v>
      </c>
      <c r="H1406" s="41" t="s">
        <v>9427</v>
      </c>
      <c r="I1406" s="41" t="s">
        <v>9397</v>
      </c>
      <c r="J1406" s="42" t="s">
        <v>127</v>
      </c>
      <c r="K1406" s="30" t="s">
        <v>21185</v>
      </c>
      <c r="L1406" s="73" t="s">
        <v>28987</v>
      </c>
      <c r="M1406" s="73" t="s">
        <v>28988</v>
      </c>
    </row>
    <row r="1407" spans="1:13" ht="111.45" customHeight="1">
      <c r="A1407" s="40">
        <v>1406</v>
      </c>
      <c r="B1407" s="29" t="s">
        <v>9442</v>
      </c>
      <c r="C1407" s="41"/>
      <c r="D1407" s="41"/>
      <c r="E1407" s="41" t="s">
        <v>18643</v>
      </c>
      <c r="F1407" s="41" t="s">
        <v>9443</v>
      </c>
      <c r="G1407" s="41" t="s">
        <v>9444</v>
      </c>
      <c r="H1407" s="41" t="s">
        <v>9445</v>
      </c>
      <c r="I1407" s="41" t="s">
        <v>9446</v>
      </c>
      <c r="J1407" s="42" t="s">
        <v>144</v>
      </c>
      <c r="K1407" s="30" t="s">
        <v>18963</v>
      </c>
      <c r="L1407" s="73" t="s">
        <v>28987</v>
      </c>
      <c r="M1407" s="73" t="s">
        <v>28988</v>
      </c>
    </row>
    <row r="1408" spans="1:13" ht="111.45" customHeight="1">
      <c r="A1408" s="40">
        <v>1407</v>
      </c>
      <c r="B1408" s="29" t="s">
        <v>22845</v>
      </c>
      <c r="C1408" s="41"/>
      <c r="D1408" s="41"/>
      <c r="E1408" s="41" t="s">
        <v>18643</v>
      </c>
      <c r="F1408" s="41" t="s">
        <v>1483</v>
      </c>
      <c r="G1408" s="41" t="s">
        <v>1174</v>
      </c>
      <c r="H1408" s="41" t="s">
        <v>9452</v>
      </c>
      <c r="I1408" s="41" t="s">
        <v>468</v>
      </c>
      <c r="J1408" s="42" t="s">
        <v>127</v>
      </c>
      <c r="K1408" s="30" t="s">
        <v>21190</v>
      </c>
      <c r="L1408" s="73" t="s">
        <v>28987</v>
      </c>
      <c r="M1408" s="73" t="s">
        <v>28988</v>
      </c>
    </row>
    <row r="1409" spans="1:13" ht="111.45" customHeight="1">
      <c r="A1409" s="40">
        <v>1408</v>
      </c>
      <c r="B1409" s="29" t="s">
        <v>22847</v>
      </c>
      <c r="C1409" s="41"/>
      <c r="D1409" s="41"/>
      <c r="E1409" s="41" t="s">
        <v>18643</v>
      </c>
      <c r="F1409" s="41" t="s">
        <v>9472</v>
      </c>
      <c r="G1409" s="41" t="s">
        <v>9473</v>
      </c>
      <c r="H1409" s="41" t="s">
        <v>9474</v>
      </c>
      <c r="I1409" s="41" t="s">
        <v>9475</v>
      </c>
      <c r="J1409" s="42" t="s">
        <v>133</v>
      </c>
      <c r="K1409" s="30" t="s">
        <v>18964</v>
      </c>
      <c r="L1409" s="73" t="s">
        <v>28987</v>
      </c>
      <c r="M1409" s="73" t="s">
        <v>28988</v>
      </c>
    </row>
    <row r="1410" spans="1:13" ht="111.45" customHeight="1">
      <c r="A1410" s="40">
        <v>1409</v>
      </c>
      <c r="B1410" s="29" t="s">
        <v>9494</v>
      </c>
      <c r="C1410" s="41"/>
      <c r="D1410" s="41"/>
      <c r="E1410" s="41" t="s">
        <v>18643</v>
      </c>
      <c r="F1410" s="41" t="s">
        <v>9495</v>
      </c>
      <c r="G1410" s="41" t="s">
        <v>9496</v>
      </c>
      <c r="H1410" s="41" t="s">
        <v>9497</v>
      </c>
      <c r="I1410" s="41" t="s">
        <v>9498</v>
      </c>
      <c r="J1410" s="42" t="s">
        <v>127</v>
      </c>
      <c r="K1410" s="30" t="s">
        <v>18965</v>
      </c>
      <c r="L1410" s="73" t="s">
        <v>28987</v>
      </c>
      <c r="M1410" s="73" t="s">
        <v>28988</v>
      </c>
    </row>
    <row r="1411" spans="1:13" ht="111.45" customHeight="1">
      <c r="A1411" s="40">
        <v>1410</v>
      </c>
      <c r="B1411" s="29" t="s">
        <v>9542</v>
      </c>
      <c r="C1411" s="41"/>
      <c r="D1411" s="41"/>
      <c r="E1411" s="41" t="s">
        <v>18643</v>
      </c>
      <c r="F1411" s="41" t="s">
        <v>9543</v>
      </c>
      <c r="G1411" s="41" t="s">
        <v>702</v>
      </c>
      <c r="H1411" s="41" t="s">
        <v>782</v>
      </c>
      <c r="I1411" s="41" t="s">
        <v>302</v>
      </c>
      <c r="J1411" s="42" t="s">
        <v>133</v>
      </c>
      <c r="K1411" s="30" t="s">
        <v>21211</v>
      </c>
      <c r="L1411" s="73" t="s">
        <v>28987</v>
      </c>
      <c r="M1411" s="73" t="s">
        <v>28988</v>
      </c>
    </row>
    <row r="1412" spans="1:13" ht="111.45" customHeight="1">
      <c r="A1412" s="40">
        <v>1411</v>
      </c>
      <c r="B1412" s="29" t="s">
        <v>9554</v>
      </c>
      <c r="C1412" s="41"/>
      <c r="D1412" s="41"/>
      <c r="E1412" s="41" t="s">
        <v>18643</v>
      </c>
      <c r="F1412" s="41" t="s">
        <v>326</v>
      </c>
      <c r="G1412" s="41" t="s">
        <v>1568</v>
      </c>
      <c r="H1412" s="41" t="s">
        <v>9555</v>
      </c>
      <c r="I1412" s="41" t="s">
        <v>9556</v>
      </c>
      <c r="J1412" s="42" t="s">
        <v>160</v>
      </c>
      <c r="K1412" s="30" t="s">
        <v>21214</v>
      </c>
      <c r="L1412" s="73" t="s">
        <v>28987</v>
      </c>
      <c r="M1412" s="73" t="s">
        <v>28988</v>
      </c>
    </row>
    <row r="1413" spans="1:13" ht="111.45" customHeight="1">
      <c r="A1413" s="40">
        <v>1412</v>
      </c>
      <c r="B1413" s="29" t="s">
        <v>9560</v>
      </c>
      <c r="C1413" s="41"/>
      <c r="D1413" s="41"/>
      <c r="E1413" s="41" t="s">
        <v>18643</v>
      </c>
      <c r="F1413" s="41" t="s">
        <v>9561</v>
      </c>
      <c r="G1413" s="41" t="s">
        <v>9562</v>
      </c>
      <c r="H1413" s="41" t="s">
        <v>9563</v>
      </c>
      <c r="I1413" s="41" t="s">
        <v>9564</v>
      </c>
      <c r="J1413" s="42" t="s">
        <v>160</v>
      </c>
      <c r="K1413" s="30" t="s">
        <v>21216</v>
      </c>
      <c r="L1413" s="73" t="s">
        <v>28987</v>
      </c>
      <c r="M1413" s="73" t="s">
        <v>28988</v>
      </c>
    </row>
    <row r="1414" spans="1:13" ht="111.45" customHeight="1">
      <c r="A1414" s="40">
        <v>1413</v>
      </c>
      <c r="B1414" s="29" t="s">
        <v>22853</v>
      </c>
      <c r="C1414" s="41"/>
      <c r="D1414" s="41"/>
      <c r="E1414" s="41" t="s">
        <v>18643</v>
      </c>
      <c r="F1414" s="41" t="s">
        <v>9653</v>
      </c>
      <c r="G1414" s="41" t="s">
        <v>9654</v>
      </c>
      <c r="H1414" s="41" t="s">
        <v>9655</v>
      </c>
      <c r="I1414" s="41" t="s">
        <v>9656</v>
      </c>
      <c r="J1414" s="42" t="s">
        <v>133</v>
      </c>
      <c r="K1414" s="30" t="s">
        <v>18969</v>
      </c>
      <c r="L1414" s="73" t="s">
        <v>28987</v>
      </c>
      <c r="M1414" s="73" t="s">
        <v>28988</v>
      </c>
    </row>
    <row r="1415" spans="1:13" ht="111.45" customHeight="1">
      <c r="A1415" s="40">
        <v>1414</v>
      </c>
      <c r="B1415" s="29" t="s">
        <v>9657</v>
      </c>
      <c r="C1415" s="41"/>
      <c r="D1415" s="41"/>
      <c r="E1415" s="41" t="s">
        <v>18643</v>
      </c>
      <c r="F1415" s="41" t="s">
        <v>5309</v>
      </c>
      <c r="G1415" s="41" t="s">
        <v>639</v>
      </c>
      <c r="H1415" s="41" t="s">
        <v>4754</v>
      </c>
      <c r="I1415" s="41" t="s">
        <v>468</v>
      </c>
      <c r="J1415" s="42" t="s">
        <v>133</v>
      </c>
      <c r="K1415" s="30" t="s">
        <v>21235</v>
      </c>
      <c r="L1415" s="73" t="s">
        <v>28987</v>
      </c>
      <c r="M1415" s="73" t="s">
        <v>28988</v>
      </c>
    </row>
    <row r="1416" spans="1:13" ht="111.45" customHeight="1">
      <c r="A1416" s="40">
        <v>1415</v>
      </c>
      <c r="B1416" s="29" t="s">
        <v>9668</v>
      </c>
      <c r="C1416" s="41"/>
      <c r="D1416" s="41"/>
      <c r="E1416" s="41" t="s">
        <v>18643</v>
      </c>
      <c r="F1416" s="41" t="s">
        <v>3290</v>
      </c>
      <c r="G1416" s="41" t="s">
        <v>5054</v>
      </c>
      <c r="H1416" s="41" t="s">
        <v>6329</v>
      </c>
      <c r="I1416" s="41" t="s">
        <v>4068</v>
      </c>
      <c r="J1416" s="42" t="s">
        <v>160</v>
      </c>
      <c r="K1416" s="30" t="s">
        <v>21238</v>
      </c>
      <c r="L1416" s="73" t="s">
        <v>28987</v>
      </c>
      <c r="M1416" s="73" t="s">
        <v>28988</v>
      </c>
    </row>
    <row r="1417" spans="1:13" ht="111.45" customHeight="1">
      <c r="A1417" s="40">
        <v>1416</v>
      </c>
      <c r="B1417" s="29" t="s">
        <v>9685</v>
      </c>
      <c r="C1417" s="41"/>
      <c r="D1417" s="41"/>
      <c r="E1417" s="41" t="s">
        <v>18643</v>
      </c>
      <c r="F1417" s="41" t="s">
        <v>4065</v>
      </c>
      <c r="G1417" s="41" t="s">
        <v>5054</v>
      </c>
      <c r="H1417" s="41" t="s">
        <v>655</v>
      </c>
      <c r="I1417" s="41" t="s">
        <v>656</v>
      </c>
      <c r="J1417" s="42" t="s">
        <v>144</v>
      </c>
      <c r="K1417" s="30" t="s">
        <v>21243</v>
      </c>
      <c r="L1417" s="73" t="s">
        <v>28987</v>
      </c>
      <c r="M1417" s="73" t="s">
        <v>28988</v>
      </c>
    </row>
    <row r="1418" spans="1:13" ht="111.45" customHeight="1">
      <c r="A1418" s="40">
        <v>1417</v>
      </c>
      <c r="B1418" s="29" t="s">
        <v>22854</v>
      </c>
      <c r="C1418" s="41"/>
      <c r="D1418" s="41"/>
      <c r="E1418" s="41" t="s">
        <v>18643</v>
      </c>
      <c r="F1418" s="41" t="s">
        <v>5309</v>
      </c>
      <c r="G1418" s="41" t="s">
        <v>9508</v>
      </c>
      <c r="H1418" s="41" t="s">
        <v>9717</v>
      </c>
      <c r="I1418" s="41" t="s">
        <v>9510</v>
      </c>
      <c r="J1418" s="42" t="s">
        <v>144</v>
      </c>
      <c r="K1418" s="30" t="s">
        <v>21251</v>
      </c>
      <c r="L1418" s="73" t="s">
        <v>28987</v>
      </c>
      <c r="M1418" s="73" t="s">
        <v>28988</v>
      </c>
    </row>
    <row r="1419" spans="1:13" ht="111.45" customHeight="1">
      <c r="A1419" s="40">
        <v>1418</v>
      </c>
      <c r="B1419" s="29" t="s">
        <v>9723</v>
      </c>
      <c r="C1419" s="41"/>
      <c r="D1419" s="41"/>
      <c r="E1419" s="41" t="s">
        <v>18643</v>
      </c>
      <c r="F1419" s="41" t="s">
        <v>9724</v>
      </c>
      <c r="G1419" s="41" t="s">
        <v>9725</v>
      </c>
      <c r="H1419" s="41" t="s">
        <v>9726</v>
      </c>
      <c r="I1419" s="41" t="s">
        <v>9727</v>
      </c>
      <c r="J1419" s="42" t="s">
        <v>133</v>
      </c>
      <c r="K1419" s="30" t="s">
        <v>21253</v>
      </c>
      <c r="L1419" s="73" t="s">
        <v>28987</v>
      </c>
      <c r="M1419" s="73" t="s">
        <v>28988</v>
      </c>
    </row>
    <row r="1420" spans="1:13" ht="111.45" customHeight="1">
      <c r="A1420" s="40">
        <v>1419</v>
      </c>
      <c r="B1420" s="29" t="s">
        <v>9758</v>
      </c>
      <c r="C1420" s="41"/>
      <c r="D1420" s="41"/>
      <c r="E1420" s="41" t="s">
        <v>18643</v>
      </c>
      <c r="F1420" s="41" t="s">
        <v>135</v>
      </c>
      <c r="G1420" s="41" t="s">
        <v>396</v>
      </c>
      <c r="H1420" s="41" t="s">
        <v>4754</v>
      </c>
      <c r="I1420" s="41" t="s">
        <v>468</v>
      </c>
      <c r="J1420" s="42" t="s">
        <v>127</v>
      </c>
      <c r="K1420" s="30" t="s">
        <v>21260</v>
      </c>
      <c r="L1420" s="73" t="s">
        <v>28987</v>
      </c>
      <c r="M1420" s="73" t="s">
        <v>28988</v>
      </c>
    </row>
    <row r="1421" spans="1:13" ht="111.45" customHeight="1">
      <c r="A1421" s="40">
        <v>1420</v>
      </c>
      <c r="B1421" s="29" t="s">
        <v>9763</v>
      </c>
      <c r="C1421" s="41"/>
      <c r="D1421" s="41"/>
      <c r="E1421" s="41" t="s">
        <v>18643</v>
      </c>
      <c r="F1421" s="41" t="s">
        <v>9764</v>
      </c>
      <c r="G1421" s="41" t="s">
        <v>9765</v>
      </c>
      <c r="H1421" s="41" t="s">
        <v>9766</v>
      </c>
      <c r="I1421" s="41" t="s">
        <v>9767</v>
      </c>
      <c r="J1421" s="42" t="s">
        <v>160</v>
      </c>
      <c r="K1421" s="30" t="s">
        <v>21262</v>
      </c>
      <c r="L1421" s="73" t="s">
        <v>28987</v>
      </c>
      <c r="M1421" s="73" t="s">
        <v>28988</v>
      </c>
    </row>
    <row r="1422" spans="1:13" ht="111.45" customHeight="1">
      <c r="A1422" s="40">
        <v>1421</v>
      </c>
      <c r="B1422" s="29" t="s">
        <v>9786</v>
      </c>
      <c r="C1422" s="41"/>
      <c r="D1422" s="41"/>
      <c r="E1422" s="41" t="s">
        <v>18643</v>
      </c>
      <c r="F1422" s="41" t="s">
        <v>1602</v>
      </c>
      <c r="G1422" s="41" t="s">
        <v>6328</v>
      </c>
      <c r="H1422" s="41" t="s">
        <v>6329</v>
      </c>
      <c r="I1422" s="41" t="s">
        <v>4385</v>
      </c>
      <c r="J1422" s="42" t="s">
        <v>133</v>
      </c>
      <c r="K1422" s="30" t="s">
        <v>21266</v>
      </c>
      <c r="L1422" s="73" t="s">
        <v>28987</v>
      </c>
      <c r="M1422" s="73" t="s">
        <v>28988</v>
      </c>
    </row>
    <row r="1423" spans="1:13" ht="111.45" customHeight="1">
      <c r="A1423" s="40">
        <v>1422</v>
      </c>
      <c r="B1423" s="29" t="s">
        <v>9805</v>
      </c>
      <c r="C1423" s="41"/>
      <c r="D1423" s="41"/>
      <c r="E1423" s="41" t="s">
        <v>18643</v>
      </c>
      <c r="F1423" s="41" t="s">
        <v>9806</v>
      </c>
      <c r="G1423" s="41" t="s">
        <v>9807</v>
      </c>
      <c r="H1423" s="41" t="s">
        <v>9808</v>
      </c>
      <c r="I1423" s="41" t="s">
        <v>9809</v>
      </c>
      <c r="J1423" s="42" t="s">
        <v>133</v>
      </c>
      <c r="K1423" s="30" t="s">
        <v>21271</v>
      </c>
      <c r="L1423" s="73" t="s">
        <v>28987</v>
      </c>
      <c r="M1423" s="73" t="s">
        <v>28988</v>
      </c>
    </row>
    <row r="1424" spans="1:13" ht="111.45" customHeight="1">
      <c r="A1424" s="40">
        <v>1423</v>
      </c>
      <c r="B1424" s="29" t="s">
        <v>9830</v>
      </c>
      <c r="C1424" s="41"/>
      <c r="D1424" s="41"/>
      <c r="E1424" s="41" t="s">
        <v>18643</v>
      </c>
      <c r="F1424" s="41" t="s">
        <v>9831</v>
      </c>
      <c r="G1424" s="41" t="s">
        <v>9832</v>
      </c>
      <c r="H1424" s="41" t="s">
        <v>9833</v>
      </c>
      <c r="I1424" s="41" t="s">
        <v>9834</v>
      </c>
      <c r="J1424" s="42" t="s">
        <v>160</v>
      </c>
      <c r="K1424" s="30" t="s">
        <v>21278</v>
      </c>
      <c r="L1424" s="73" t="s">
        <v>28987</v>
      </c>
      <c r="M1424" s="73" t="s">
        <v>28988</v>
      </c>
    </row>
    <row r="1425" spans="1:13" ht="111.45" customHeight="1">
      <c r="A1425" s="40">
        <v>1424</v>
      </c>
      <c r="B1425" s="29" t="s">
        <v>9840</v>
      </c>
      <c r="C1425" s="41"/>
      <c r="D1425" s="41"/>
      <c r="E1425" s="41" t="s">
        <v>18643</v>
      </c>
      <c r="F1425" s="41" t="s">
        <v>581</v>
      </c>
      <c r="G1425" s="41" t="s">
        <v>9841</v>
      </c>
      <c r="H1425" s="41" t="s">
        <v>9842</v>
      </c>
      <c r="I1425" s="41" t="s">
        <v>9843</v>
      </c>
      <c r="J1425" s="42" t="s">
        <v>160</v>
      </c>
      <c r="K1425" s="30" t="s">
        <v>21280</v>
      </c>
      <c r="L1425" s="73" t="s">
        <v>28987</v>
      </c>
      <c r="M1425" s="73" t="s">
        <v>28988</v>
      </c>
    </row>
    <row r="1426" spans="1:13" ht="111.45" customHeight="1">
      <c r="A1426" s="40">
        <v>1425</v>
      </c>
      <c r="B1426" s="29" t="s">
        <v>9860</v>
      </c>
      <c r="C1426" s="41"/>
      <c r="D1426" s="41"/>
      <c r="E1426" s="41" t="s">
        <v>18643</v>
      </c>
      <c r="F1426" s="41" t="s">
        <v>9861</v>
      </c>
      <c r="G1426" s="41" t="s">
        <v>9862</v>
      </c>
      <c r="H1426" s="41" t="s">
        <v>9863</v>
      </c>
      <c r="I1426" s="41" t="s">
        <v>9864</v>
      </c>
      <c r="J1426" s="42" t="s">
        <v>127</v>
      </c>
      <c r="K1426" s="30" t="s">
        <v>21284</v>
      </c>
      <c r="L1426" s="73" t="s">
        <v>28987</v>
      </c>
      <c r="M1426" s="73" t="s">
        <v>28988</v>
      </c>
    </row>
    <row r="1427" spans="1:13" ht="111.45" customHeight="1">
      <c r="A1427" s="40">
        <v>1426</v>
      </c>
      <c r="B1427" s="29" t="s">
        <v>9870</v>
      </c>
      <c r="C1427" s="41"/>
      <c r="D1427" s="41"/>
      <c r="E1427" s="41" t="s">
        <v>18643</v>
      </c>
      <c r="F1427" s="41" t="s">
        <v>5309</v>
      </c>
      <c r="G1427" s="41" t="s">
        <v>9508</v>
      </c>
      <c r="H1427" s="41" t="s">
        <v>9555</v>
      </c>
      <c r="I1427" s="41" t="s">
        <v>9871</v>
      </c>
      <c r="J1427" s="42" t="s">
        <v>144</v>
      </c>
      <c r="K1427" s="30" t="s">
        <v>21286</v>
      </c>
      <c r="L1427" s="73" t="s">
        <v>28987</v>
      </c>
      <c r="M1427" s="73" t="s">
        <v>28988</v>
      </c>
    </row>
    <row r="1428" spans="1:13" ht="111.45" customHeight="1">
      <c r="A1428" s="40">
        <v>1427</v>
      </c>
      <c r="B1428" s="29" t="s">
        <v>9560</v>
      </c>
      <c r="C1428" s="41"/>
      <c r="D1428" s="41"/>
      <c r="E1428" s="41" t="s">
        <v>18643</v>
      </c>
      <c r="F1428" s="41" t="s">
        <v>9561</v>
      </c>
      <c r="G1428" s="41" t="s">
        <v>9562</v>
      </c>
      <c r="H1428" s="41" t="s">
        <v>9563</v>
      </c>
      <c r="I1428" s="41" t="s">
        <v>9564</v>
      </c>
      <c r="J1428" s="42" t="s">
        <v>160</v>
      </c>
      <c r="K1428" s="30" t="s">
        <v>21216</v>
      </c>
      <c r="L1428" s="73" t="s">
        <v>28987</v>
      </c>
      <c r="M1428" s="73" t="s">
        <v>28988</v>
      </c>
    </row>
    <row r="1429" spans="1:13" ht="111.45" customHeight="1">
      <c r="A1429" s="40">
        <v>1428</v>
      </c>
      <c r="B1429" s="29" t="s">
        <v>10014</v>
      </c>
      <c r="C1429" s="41"/>
      <c r="D1429" s="41"/>
      <c r="E1429" s="41" t="s">
        <v>18643</v>
      </c>
      <c r="F1429" s="41" t="s">
        <v>10015</v>
      </c>
      <c r="G1429" s="41" t="s">
        <v>10016</v>
      </c>
      <c r="H1429" s="41" t="s">
        <v>10017</v>
      </c>
      <c r="I1429" s="41" t="s">
        <v>10018</v>
      </c>
      <c r="J1429" s="42" t="s">
        <v>133</v>
      </c>
      <c r="K1429" s="30" t="s">
        <v>21316</v>
      </c>
      <c r="L1429" s="73" t="s">
        <v>28987</v>
      </c>
      <c r="M1429" s="73" t="s">
        <v>28988</v>
      </c>
    </row>
    <row r="1430" spans="1:13" ht="111.45" customHeight="1">
      <c r="A1430" s="40">
        <v>1429</v>
      </c>
      <c r="B1430" s="29" t="s">
        <v>10208</v>
      </c>
      <c r="C1430" s="41"/>
      <c r="D1430" s="41"/>
      <c r="E1430" s="41" t="s">
        <v>18643</v>
      </c>
      <c r="F1430" s="41" t="s">
        <v>10209</v>
      </c>
      <c r="G1430" s="41" t="s">
        <v>10210</v>
      </c>
      <c r="H1430" s="41" t="s">
        <v>10211</v>
      </c>
      <c r="I1430" s="41" t="s">
        <v>10212</v>
      </c>
      <c r="J1430" s="42" t="s">
        <v>144</v>
      </c>
      <c r="K1430" s="30" t="s">
        <v>21351</v>
      </c>
      <c r="L1430" s="73" t="s">
        <v>28987</v>
      </c>
      <c r="M1430" s="73" t="s">
        <v>28988</v>
      </c>
    </row>
    <row r="1431" spans="1:13" ht="111.45" customHeight="1">
      <c r="A1431" s="40">
        <v>1430</v>
      </c>
      <c r="B1431" s="29" t="s">
        <v>22893</v>
      </c>
      <c r="C1431" s="41"/>
      <c r="D1431" s="41"/>
      <c r="E1431" s="41" t="s">
        <v>18643</v>
      </c>
      <c r="F1431" s="41" t="s">
        <v>10605</v>
      </c>
      <c r="G1431" s="41" t="s">
        <v>10606</v>
      </c>
      <c r="H1431" s="41" t="s">
        <v>10607</v>
      </c>
      <c r="I1431" s="41" t="s">
        <v>10608</v>
      </c>
      <c r="J1431" s="42" t="s">
        <v>133</v>
      </c>
      <c r="K1431" s="30" t="s">
        <v>21425</v>
      </c>
      <c r="L1431" s="73" t="s">
        <v>28987</v>
      </c>
      <c r="M1431" s="73" t="s">
        <v>28988</v>
      </c>
    </row>
    <row r="1432" spans="1:13" ht="111.45" customHeight="1">
      <c r="A1432" s="40">
        <v>1431</v>
      </c>
      <c r="B1432" s="29" t="s">
        <v>9958</v>
      </c>
      <c r="C1432" s="41"/>
      <c r="D1432" s="41"/>
      <c r="E1432" s="41" t="s">
        <v>18643</v>
      </c>
      <c r="F1432" s="41" t="s">
        <v>9959</v>
      </c>
      <c r="G1432" s="41" t="s">
        <v>9960</v>
      </c>
      <c r="H1432" s="41" t="s">
        <v>9961</v>
      </c>
      <c r="I1432" s="41" t="s">
        <v>9962</v>
      </c>
      <c r="J1432" s="42" t="s">
        <v>144</v>
      </c>
      <c r="K1432" s="30" t="s">
        <v>21306</v>
      </c>
      <c r="L1432" s="73" t="s">
        <v>28987</v>
      </c>
      <c r="M1432" s="73" t="s">
        <v>28988</v>
      </c>
    </row>
    <row r="1433" spans="1:13" ht="111.45" customHeight="1">
      <c r="A1433" s="40">
        <v>1432</v>
      </c>
      <c r="B1433" s="29" t="s">
        <v>161</v>
      </c>
      <c r="C1433" s="41"/>
      <c r="D1433" s="41"/>
      <c r="E1433" s="41" t="s">
        <v>18643</v>
      </c>
      <c r="F1433" s="41" t="s">
        <v>162</v>
      </c>
      <c r="G1433" s="41" t="s">
        <v>163</v>
      </c>
      <c r="H1433" s="41" t="s">
        <v>164</v>
      </c>
      <c r="I1433" s="41" t="s">
        <v>165</v>
      </c>
      <c r="J1433" s="42" t="s">
        <v>144</v>
      </c>
      <c r="K1433" s="30" t="s">
        <v>19438</v>
      </c>
      <c r="L1433" s="73" t="s">
        <v>28987</v>
      </c>
      <c r="M1433" s="73" t="s">
        <v>28988</v>
      </c>
    </row>
    <row r="1434" spans="1:13" ht="111.45" customHeight="1">
      <c r="A1434" s="40">
        <v>1433</v>
      </c>
      <c r="B1434" s="29" t="s">
        <v>6479</v>
      </c>
      <c r="C1434" s="41"/>
      <c r="D1434" s="41"/>
      <c r="E1434" s="41" t="s">
        <v>18643</v>
      </c>
      <c r="F1434" s="41" t="s">
        <v>6480</v>
      </c>
      <c r="G1434" s="41" t="s">
        <v>6481</v>
      </c>
      <c r="H1434" s="41" t="s">
        <v>6482</v>
      </c>
      <c r="I1434" s="41" t="s">
        <v>6483</v>
      </c>
      <c r="J1434" s="42" t="s">
        <v>160</v>
      </c>
      <c r="K1434" s="30" t="s">
        <v>20570</v>
      </c>
      <c r="L1434" s="73" t="s">
        <v>28987</v>
      </c>
      <c r="M1434" s="73" t="s">
        <v>28988</v>
      </c>
    </row>
    <row r="1435" spans="1:13" ht="111.45" customHeight="1">
      <c r="A1435" s="40">
        <v>1434</v>
      </c>
      <c r="B1435" s="29" t="s">
        <v>11974</v>
      </c>
      <c r="C1435" s="41"/>
      <c r="D1435" s="41"/>
      <c r="E1435" s="41" t="s">
        <v>28962</v>
      </c>
      <c r="F1435" s="41" t="s">
        <v>11975</v>
      </c>
      <c r="G1435" s="41" t="s">
        <v>11976</v>
      </c>
      <c r="H1435" s="41" t="s">
        <v>11977</v>
      </c>
      <c r="I1435" s="41" t="s">
        <v>11978</v>
      </c>
      <c r="J1435" s="42" t="s">
        <v>127</v>
      </c>
      <c r="K1435" s="30" t="s">
        <v>19090</v>
      </c>
      <c r="L1435" s="73" t="s">
        <v>28987</v>
      </c>
      <c r="M1435" s="73" t="s">
        <v>28988</v>
      </c>
    </row>
    <row r="1436" spans="1:13" ht="111.45" customHeight="1">
      <c r="A1436" s="40">
        <v>1435</v>
      </c>
      <c r="B1436" s="29" t="s">
        <v>9860</v>
      </c>
      <c r="C1436" s="41"/>
      <c r="D1436" s="41"/>
      <c r="E1436" s="41" t="s">
        <v>28962</v>
      </c>
      <c r="F1436" s="41" t="s">
        <v>9861</v>
      </c>
      <c r="G1436" s="41" t="s">
        <v>9862</v>
      </c>
      <c r="H1436" s="41" t="s">
        <v>9863</v>
      </c>
      <c r="I1436" s="41" t="s">
        <v>9864</v>
      </c>
      <c r="J1436" s="42" t="s">
        <v>127</v>
      </c>
      <c r="K1436" s="30" t="s">
        <v>21284</v>
      </c>
      <c r="L1436" s="73" t="s">
        <v>28987</v>
      </c>
      <c r="M1436" s="73" t="s">
        <v>28988</v>
      </c>
    </row>
    <row r="1437" spans="1:13" ht="111.45" customHeight="1">
      <c r="A1437" s="40">
        <v>1436</v>
      </c>
      <c r="B1437" s="29" t="s">
        <v>22977</v>
      </c>
      <c r="C1437" s="41"/>
      <c r="D1437" s="41"/>
      <c r="E1437" s="41" t="s">
        <v>28962</v>
      </c>
      <c r="F1437" s="41" t="s">
        <v>12053</v>
      </c>
      <c r="G1437" s="41" t="s">
        <v>12054</v>
      </c>
      <c r="H1437" s="41" t="s">
        <v>11977</v>
      </c>
      <c r="I1437" s="41" t="s">
        <v>12055</v>
      </c>
      <c r="J1437" s="42" t="s">
        <v>133</v>
      </c>
      <c r="K1437" s="30" t="s">
        <v>19093</v>
      </c>
      <c r="L1437" s="73" t="s">
        <v>28987</v>
      </c>
      <c r="M1437" s="73" t="s">
        <v>28988</v>
      </c>
    </row>
    <row r="1438" spans="1:13" ht="111.45" customHeight="1">
      <c r="A1438" s="40">
        <v>1437</v>
      </c>
      <c r="B1438" s="29" t="s">
        <v>14394</v>
      </c>
      <c r="C1438" s="41"/>
      <c r="D1438" s="41"/>
      <c r="E1438" s="41" t="s">
        <v>28962</v>
      </c>
      <c r="F1438" s="41" t="s">
        <v>14395</v>
      </c>
      <c r="G1438" s="41" t="s">
        <v>14396</v>
      </c>
      <c r="H1438" s="41" t="s">
        <v>14397</v>
      </c>
      <c r="I1438" s="41" t="s">
        <v>14398</v>
      </c>
      <c r="J1438" s="42" t="s">
        <v>133</v>
      </c>
      <c r="K1438" s="30" t="s">
        <v>22121</v>
      </c>
      <c r="L1438" s="73" t="s">
        <v>28987</v>
      </c>
      <c r="M1438" s="73" t="s">
        <v>28988</v>
      </c>
    </row>
    <row r="1439" spans="1:13" ht="111.45" customHeight="1">
      <c r="A1439" s="40">
        <v>1438</v>
      </c>
      <c r="B1439" s="29" t="s">
        <v>14399</v>
      </c>
      <c r="C1439" s="41"/>
      <c r="D1439" s="41"/>
      <c r="E1439" s="41" t="s">
        <v>28962</v>
      </c>
      <c r="F1439" s="41" t="s">
        <v>14400</v>
      </c>
      <c r="G1439" s="41" t="s">
        <v>14401</v>
      </c>
      <c r="H1439" s="41" t="s">
        <v>14402</v>
      </c>
      <c r="I1439" s="41" t="s">
        <v>14403</v>
      </c>
      <c r="J1439" s="42" t="s">
        <v>127</v>
      </c>
      <c r="K1439" s="30" t="s">
        <v>19223</v>
      </c>
      <c r="L1439" s="73" t="s">
        <v>28987</v>
      </c>
      <c r="M1439" s="73" t="s">
        <v>28988</v>
      </c>
    </row>
    <row r="1440" spans="1:13" ht="111.45" customHeight="1">
      <c r="A1440" s="40">
        <v>1439</v>
      </c>
      <c r="B1440" s="29" t="s">
        <v>14404</v>
      </c>
      <c r="C1440" s="41"/>
      <c r="D1440" s="41"/>
      <c r="E1440" s="41" t="s">
        <v>28962</v>
      </c>
      <c r="F1440" s="41" t="s">
        <v>14172</v>
      </c>
      <c r="G1440" s="41" t="s">
        <v>198</v>
      </c>
      <c r="H1440" s="41" t="s">
        <v>4432</v>
      </c>
      <c r="I1440" s="41" t="s">
        <v>12850</v>
      </c>
      <c r="J1440" s="42" t="s">
        <v>160</v>
      </c>
      <c r="K1440" s="30" t="s">
        <v>22122</v>
      </c>
      <c r="L1440" s="73" t="s">
        <v>28987</v>
      </c>
      <c r="M1440" s="73" t="s">
        <v>28988</v>
      </c>
    </row>
    <row r="1441" spans="1:13" ht="111.45" customHeight="1">
      <c r="A1441" s="40">
        <v>1440</v>
      </c>
      <c r="B1441" s="29" t="s">
        <v>14405</v>
      </c>
      <c r="C1441" s="41"/>
      <c r="D1441" s="41"/>
      <c r="E1441" s="41" t="s">
        <v>28962</v>
      </c>
      <c r="F1441" s="41" t="s">
        <v>14406</v>
      </c>
      <c r="G1441" s="41" t="s">
        <v>14407</v>
      </c>
      <c r="H1441" s="41" t="s">
        <v>14408</v>
      </c>
      <c r="I1441" s="41" t="s">
        <v>14409</v>
      </c>
      <c r="J1441" s="42" t="s">
        <v>144</v>
      </c>
      <c r="K1441" s="30" t="s">
        <v>22123</v>
      </c>
      <c r="L1441" s="73" t="s">
        <v>28987</v>
      </c>
      <c r="M1441" s="73" t="s">
        <v>28988</v>
      </c>
    </row>
    <row r="1442" spans="1:13" ht="111.45" customHeight="1">
      <c r="A1442" s="40">
        <v>1441</v>
      </c>
      <c r="B1442" s="29" t="s">
        <v>14410</v>
      </c>
      <c r="C1442" s="41"/>
      <c r="D1442" s="41"/>
      <c r="E1442" s="41" t="s">
        <v>28962</v>
      </c>
      <c r="F1442" s="41" t="s">
        <v>14411</v>
      </c>
      <c r="G1442" s="41" t="s">
        <v>14412</v>
      </c>
      <c r="H1442" s="41" t="s">
        <v>14413</v>
      </c>
      <c r="I1442" s="41" t="s">
        <v>14414</v>
      </c>
      <c r="J1442" s="42" t="s">
        <v>127</v>
      </c>
      <c r="K1442" s="30" t="s">
        <v>22124</v>
      </c>
      <c r="L1442" s="73" t="s">
        <v>28987</v>
      </c>
      <c r="M1442" s="73" t="s">
        <v>28988</v>
      </c>
    </row>
    <row r="1443" spans="1:13" ht="111.45" customHeight="1">
      <c r="A1443" s="40">
        <v>1442</v>
      </c>
      <c r="B1443" s="29" t="s">
        <v>14415</v>
      </c>
      <c r="C1443" s="41"/>
      <c r="D1443" s="41"/>
      <c r="E1443" s="41" t="s">
        <v>28962</v>
      </c>
      <c r="F1443" s="41" t="s">
        <v>912</v>
      </c>
      <c r="G1443" s="41" t="s">
        <v>913</v>
      </c>
      <c r="H1443" s="41" t="s">
        <v>1072</v>
      </c>
      <c r="I1443" s="41" t="s">
        <v>1073</v>
      </c>
      <c r="J1443" s="42" t="s">
        <v>144</v>
      </c>
      <c r="K1443" s="30" t="s">
        <v>22125</v>
      </c>
      <c r="L1443" s="73" t="s">
        <v>28987</v>
      </c>
      <c r="M1443" s="73" t="s">
        <v>28988</v>
      </c>
    </row>
    <row r="1444" spans="1:13" ht="111.45" customHeight="1">
      <c r="A1444" s="40">
        <v>1443</v>
      </c>
      <c r="B1444" s="29" t="s">
        <v>14416</v>
      </c>
      <c r="C1444" s="41"/>
      <c r="D1444" s="41"/>
      <c r="E1444" s="41" t="s">
        <v>28962</v>
      </c>
      <c r="F1444" s="41" t="s">
        <v>299</v>
      </c>
      <c r="G1444" s="41" t="s">
        <v>300</v>
      </c>
      <c r="H1444" s="41" t="s">
        <v>301</v>
      </c>
      <c r="I1444" s="41" t="s">
        <v>302</v>
      </c>
      <c r="J1444" s="42" t="s">
        <v>144</v>
      </c>
      <c r="K1444" s="30" t="s">
        <v>22126</v>
      </c>
      <c r="L1444" s="73" t="s">
        <v>28987</v>
      </c>
      <c r="M1444" s="73" t="s">
        <v>28988</v>
      </c>
    </row>
    <row r="1445" spans="1:13" ht="111.45" customHeight="1">
      <c r="A1445" s="40">
        <v>1444</v>
      </c>
      <c r="B1445" s="29" t="s">
        <v>14417</v>
      </c>
      <c r="C1445" s="41"/>
      <c r="D1445" s="41"/>
      <c r="E1445" s="41" t="s">
        <v>28962</v>
      </c>
      <c r="F1445" s="41" t="s">
        <v>1131</v>
      </c>
      <c r="G1445" s="41" t="s">
        <v>1132</v>
      </c>
      <c r="H1445" s="41" t="s">
        <v>4987</v>
      </c>
      <c r="I1445" s="41" t="s">
        <v>690</v>
      </c>
      <c r="J1445" s="42" t="s">
        <v>144</v>
      </c>
      <c r="K1445" s="30" t="s">
        <v>22127</v>
      </c>
      <c r="L1445" s="73" t="s">
        <v>28987</v>
      </c>
      <c r="M1445" s="73" t="s">
        <v>28988</v>
      </c>
    </row>
    <row r="1446" spans="1:13" ht="111.45" customHeight="1">
      <c r="A1446" s="40">
        <v>1445</v>
      </c>
      <c r="B1446" s="29" t="s">
        <v>14418</v>
      </c>
      <c r="C1446" s="41"/>
      <c r="D1446" s="41"/>
      <c r="E1446" s="41" t="s">
        <v>28962</v>
      </c>
      <c r="F1446" s="41" t="s">
        <v>14419</v>
      </c>
      <c r="G1446" s="41" t="s">
        <v>14420</v>
      </c>
      <c r="H1446" s="41" t="s">
        <v>14421</v>
      </c>
      <c r="I1446" s="41" t="s">
        <v>14422</v>
      </c>
      <c r="J1446" s="42" t="s">
        <v>133</v>
      </c>
      <c r="K1446" s="30" t="s">
        <v>22128</v>
      </c>
      <c r="L1446" s="73" t="s">
        <v>28987</v>
      </c>
      <c r="M1446" s="73" t="s">
        <v>28988</v>
      </c>
    </row>
    <row r="1447" spans="1:13" ht="111.45" customHeight="1">
      <c r="A1447" s="40">
        <v>1446</v>
      </c>
      <c r="B1447" s="29" t="s">
        <v>14423</v>
      </c>
      <c r="C1447" s="41"/>
      <c r="D1447" s="41"/>
      <c r="E1447" s="41" t="s">
        <v>28962</v>
      </c>
      <c r="F1447" s="41" t="s">
        <v>14424</v>
      </c>
      <c r="G1447" s="41" t="s">
        <v>14425</v>
      </c>
      <c r="H1447" s="41" t="s">
        <v>14426</v>
      </c>
      <c r="I1447" s="41" t="s">
        <v>14427</v>
      </c>
      <c r="J1447" s="42" t="s">
        <v>160</v>
      </c>
      <c r="K1447" s="30" t="s">
        <v>22129</v>
      </c>
      <c r="L1447" s="73" t="s">
        <v>28987</v>
      </c>
      <c r="M1447" s="73" t="s">
        <v>28988</v>
      </c>
    </row>
    <row r="1448" spans="1:13" ht="111.45" customHeight="1">
      <c r="A1448" s="40">
        <v>1447</v>
      </c>
      <c r="B1448" s="29" t="s">
        <v>14438</v>
      </c>
      <c r="C1448" s="41"/>
      <c r="D1448" s="41"/>
      <c r="E1448" s="41" t="s">
        <v>28962</v>
      </c>
      <c r="F1448" s="41" t="s">
        <v>1131</v>
      </c>
      <c r="G1448" s="41" t="s">
        <v>1132</v>
      </c>
      <c r="H1448" s="41" t="s">
        <v>1269</v>
      </c>
      <c r="I1448" s="41" t="s">
        <v>14439</v>
      </c>
      <c r="J1448" s="42" t="s">
        <v>144</v>
      </c>
      <c r="K1448" s="30" t="s">
        <v>22132</v>
      </c>
      <c r="L1448" s="73" t="s">
        <v>28987</v>
      </c>
      <c r="M1448" s="73" t="s">
        <v>28988</v>
      </c>
    </row>
    <row r="1449" spans="1:13" ht="111.45" customHeight="1">
      <c r="A1449" s="40">
        <v>1448</v>
      </c>
      <c r="B1449" s="29" t="s">
        <v>14440</v>
      </c>
      <c r="C1449" s="41"/>
      <c r="D1449" s="41"/>
      <c r="E1449" s="41" t="s">
        <v>28962</v>
      </c>
      <c r="F1449" s="41" t="s">
        <v>14441</v>
      </c>
      <c r="G1449" s="41" t="s">
        <v>14442</v>
      </c>
      <c r="H1449" s="41" t="s">
        <v>14443</v>
      </c>
      <c r="I1449" s="41" t="s">
        <v>14444</v>
      </c>
      <c r="J1449" s="42" t="s">
        <v>133</v>
      </c>
      <c r="K1449" s="30" t="s">
        <v>22133</v>
      </c>
      <c r="L1449" s="73" t="s">
        <v>28987</v>
      </c>
      <c r="M1449" s="73" t="s">
        <v>28988</v>
      </c>
    </row>
    <row r="1450" spans="1:13" ht="111.45" customHeight="1">
      <c r="A1450" s="40">
        <v>1449</v>
      </c>
      <c r="B1450" s="29" t="s">
        <v>225</v>
      </c>
      <c r="C1450" s="41" t="s">
        <v>14445</v>
      </c>
      <c r="D1450" s="41"/>
      <c r="E1450" s="41" t="s">
        <v>28962</v>
      </c>
      <c r="F1450" s="41" t="s">
        <v>14446</v>
      </c>
      <c r="G1450" s="41" t="s">
        <v>14447</v>
      </c>
      <c r="H1450" s="41" t="s">
        <v>14448</v>
      </c>
      <c r="I1450" s="41" t="s">
        <v>14449</v>
      </c>
      <c r="J1450" s="42" t="s">
        <v>127</v>
      </c>
      <c r="K1450" s="30" t="s">
        <v>19224</v>
      </c>
      <c r="L1450" s="73" t="s">
        <v>28987</v>
      </c>
      <c r="M1450" s="73" t="s">
        <v>28988</v>
      </c>
    </row>
    <row r="1451" spans="1:13" ht="111.45" customHeight="1">
      <c r="A1451" s="40">
        <v>1450</v>
      </c>
      <c r="B1451" s="29" t="s">
        <v>14455</v>
      </c>
      <c r="C1451" s="41"/>
      <c r="D1451" s="41"/>
      <c r="E1451" s="41" t="s">
        <v>28962</v>
      </c>
      <c r="F1451" s="41" t="s">
        <v>14456</v>
      </c>
      <c r="G1451" s="41" t="s">
        <v>14457</v>
      </c>
      <c r="H1451" s="41" t="s">
        <v>14458</v>
      </c>
      <c r="I1451" s="41" t="s">
        <v>14459</v>
      </c>
      <c r="J1451" s="42" t="s">
        <v>133</v>
      </c>
      <c r="K1451" s="30" t="s">
        <v>22135</v>
      </c>
      <c r="L1451" s="73" t="s">
        <v>28987</v>
      </c>
      <c r="M1451" s="73" t="s">
        <v>28988</v>
      </c>
    </row>
    <row r="1452" spans="1:13" ht="111.45" customHeight="1">
      <c r="A1452" s="40">
        <v>1451</v>
      </c>
      <c r="B1452" s="29" t="s">
        <v>14465</v>
      </c>
      <c r="C1452" s="41"/>
      <c r="D1452" s="41"/>
      <c r="E1452" s="41" t="s">
        <v>28962</v>
      </c>
      <c r="F1452" s="41" t="s">
        <v>14466</v>
      </c>
      <c r="G1452" s="41" t="s">
        <v>14467</v>
      </c>
      <c r="H1452" s="41" t="s">
        <v>14468</v>
      </c>
      <c r="I1452" s="41" t="s">
        <v>14469</v>
      </c>
      <c r="J1452" s="42" t="s">
        <v>160</v>
      </c>
      <c r="K1452" s="30" t="s">
        <v>22137</v>
      </c>
      <c r="L1452" s="73" t="s">
        <v>28987</v>
      </c>
      <c r="M1452" s="73" t="s">
        <v>28988</v>
      </c>
    </row>
    <row r="1453" spans="1:13" ht="111.45" customHeight="1">
      <c r="A1453" s="40">
        <v>1452</v>
      </c>
      <c r="B1453" s="29" t="s">
        <v>14470</v>
      </c>
      <c r="C1453" s="41"/>
      <c r="D1453" s="41"/>
      <c r="E1453" s="41" t="s">
        <v>28962</v>
      </c>
      <c r="F1453" s="41" t="s">
        <v>14471</v>
      </c>
      <c r="G1453" s="41" t="s">
        <v>14472</v>
      </c>
      <c r="H1453" s="41" t="s">
        <v>14473</v>
      </c>
      <c r="I1453" s="41" t="s">
        <v>14474</v>
      </c>
      <c r="J1453" s="42" t="s">
        <v>160</v>
      </c>
      <c r="K1453" s="30" t="s">
        <v>19225</v>
      </c>
      <c r="L1453" s="73" t="s">
        <v>28987</v>
      </c>
      <c r="M1453" s="73" t="s">
        <v>28988</v>
      </c>
    </row>
    <row r="1454" spans="1:13" ht="111.45" customHeight="1">
      <c r="A1454" s="40">
        <v>1453</v>
      </c>
      <c r="B1454" s="29" t="s">
        <v>14475</v>
      </c>
      <c r="C1454" s="41"/>
      <c r="D1454" s="41"/>
      <c r="E1454" s="41" t="s">
        <v>28962</v>
      </c>
      <c r="F1454" s="41" t="s">
        <v>14476</v>
      </c>
      <c r="G1454" s="41" t="s">
        <v>14477</v>
      </c>
      <c r="H1454" s="41" t="s">
        <v>14478</v>
      </c>
      <c r="I1454" s="41" t="s">
        <v>5597</v>
      </c>
      <c r="J1454" s="42" t="s">
        <v>160</v>
      </c>
      <c r="K1454" s="30" t="s">
        <v>22138</v>
      </c>
      <c r="L1454" s="73" t="s">
        <v>28987</v>
      </c>
      <c r="M1454" s="73" t="s">
        <v>28988</v>
      </c>
    </row>
    <row r="1455" spans="1:13" ht="111.45" customHeight="1">
      <c r="A1455" s="40">
        <v>1454</v>
      </c>
      <c r="B1455" s="29" t="s">
        <v>14479</v>
      </c>
      <c r="C1455" s="41" t="s">
        <v>14480</v>
      </c>
      <c r="D1455" s="41"/>
      <c r="E1455" s="41" t="s">
        <v>28962</v>
      </c>
      <c r="F1455" s="41" t="s">
        <v>14481</v>
      </c>
      <c r="G1455" s="41" t="s">
        <v>14482</v>
      </c>
      <c r="H1455" s="41" t="s">
        <v>14483</v>
      </c>
      <c r="I1455" s="41" t="s">
        <v>14484</v>
      </c>
      <c r="J1455" s="42" t="s">
        <v>133</v>
      </c>
      <c r="K1455" s="30" t="s">
        <v>19226</v>
      </c>
      <c r="L1455" s="73" t="s">
        <v>28987</v>
      </c>
      <c r="M1455" s="73" t="s">
        <v>28988</v>
      </c>
    </row>
    <row r="1456" spans="1:13" ht="111.45" customHeight="1">
      <c r="A1456" s="40">
        <v>1455</v>
      </c>
      <c r="B1456" s="29" t="s">
        <v>14485</v>
      </c>
      <c r="C1456" s="41"/>
      <c r="D1456" s="41"/>
      <c r="E1456" s="41" t="s">
        <v>28962</v>
      </c>
      <c r="F1456" s="41" t="s">
        <v>14486</v>
      </c>
      <c r="G1456" s="41" t="s">
        <v>14487</v>
      </c>
      <c r="H1456" s="41" t="s">
        <v>14488</v>
      </c>
      <c r="I1456" s="41" t="s">
        <v>14489</v>
      </c>
      <c r="J1456" s="42" t="s">
        <v>160</v>
      </c>
      <c r="K1456" s="30" t="s">
        <v>22139</v>
      </c>
      <c r="L1456" s="73" t="s">
        <v>28987</v>
      </c>
      <c r="M1456" s="73" t="s">
        <v>28988</v>
      </c>
    </row>
    <row r="1457" spans="1:13" ht="111.45" customHeight="1">
      <c r="A1457" s="40">
        <v>1456</v>
      </c>
      <c r="B1457" s="29" t="s">
        <v>14490</v>
      </c>
      <c r="C1457" s="41"/>
      <c r="D1457" s="41"/>
      <c r="E1457" s="41" t="s">
        <v>28962</v>
      </c>
      <c r="F1457" s="41" t="s">
        <v>14491</v>
      </c>
      <c r="G1457" s="41" t="s">
        <v>14492</v>
      </c>
      <c r="H1457" s="41" t="s">
        <v>14493</v>
      </c>
      <c r="I1457" s="41" t="s">
        <v>14494</v>
      </c>
      <c r="J1457" s="42" t="s">
        <v>160</v>
      </c>
      <c r="K1457" s="30" t="s">
        <v>19227</v>
      </c>
      <c r="L1457" s="73" t="s">
        <v>28987</v>
      </c>
      <c r="M1457" s="73" t="s">
        <v>28988</v>
      </c>
    </row>
    <row r="1458" spans="1:13" ht="111.45" customHeight="1">
      <c r="A1458" s="40">
        <v>1457</v>
      </c>
      <c r="B1458" s="29" t="s">
        <v>14495</v>
      </c>
      <c r="C1458" s="41"/>
      <c r="D1458" s="41"/>
      <c r="E1458" s="41" t="s">
        <v>28962</v>
      </c>
      <c r="F1458" s="41" t="s">
        <v>14496</v>
      </c>
      <c r="G1458" s="41" t="s">
        <v>14497</v>
      </c>
      <c r="H1458" s="41" t="s">
        <v>14498</v>
      </c>
      <c r="I1458" s="41" t="s">
        <v>14499</v>
      </c>
      <c r="J1458" s="42" t="s">
        <v>144</v>
      </c>
      <c r="K1458" s="30" t="s">
        <v>22140</v>
      </c>
      <c r="L1458" s="73" t="s">
        <v>28987</v>
      </c>
      <c r="M1458" s="73" t="s">
        <v>28988</v>
      </c>
    </row>
    <row r="1459" spans="1:13" ht="111.45" customHeight="1">
      <c r="A1459" s="40">
        <v>1458</v>
      </c>
      <c r="B1459" s="29" t="s">
        <v>14500</v>
      </c>
      <c r="C1459" s="41"/>
      <c r="D1459" s="41"/>
      <c r="E1459" s="41" t="s">
        <v>28962</v>
      </c>
      <c r="F1459" s="41" t="s">
        <v>6342</v>
      </c>
      <c r="G1459" s="41" t="s">
        <v>6343</v>
      </c>
      <c r="H1459" s="41" t="s">
        <v>14501</v>
      </c>
      <c r="I1459" s="41" t="s">
        <v>14502</v>
      </c>
      <c r="J1459" s="42" t="s">
        <v>160</v>
      </c>
      <c r="K1459" s="30" t="s">
        <v>22141</v>
      </c>
      <c r="L1459" s="73" t="s">
        <v>28987</v>
      </c>
      <c r="M1459" s="73" t="s">
        <v>28988</v>
      </c>
    </row>
    <row r="1460" spans="1:13" ht="111.45" customHeight="1">
      <c r="A1460" s="40">
        <v>1459</v>
      </c>
      <c r="B1460" s="29" t="s">
        <v>14503</v>
      </c>
      <c r="C1460" s="41"/>
      <c r="D1460" s="41"/>
      <c r="E1460" s="41" t="s">
        <v>28962</v>
      </c>
      <c r="F1460" s="41" t="s">
        <v>4690</v>
      </c>
      <c r="G1460" s="41" t="s">
        <v>5443</v>
      </c>
      <c r="H1460" s="41" t="s">
        <v>10469</v>
      </c>
      <c r="I1460" s="41" t="s">
        <v>4696</v>
      </c>
      <c r="J1460" s="42" t="s">
        <v>144</v>
      </c>
      <c r="K1460" s="30" t="s">
        <v>22142</v>
      </c>
      <c r="L1460" s="73" t="s">
        <v>28987</v>
      </c>
      <c r="M1460" s="73" t="s">
        <v>28988</v>
      </c>
    </row>
    <row r="1461" spans="1:13" ht="111.45" customHeight="1">
      <c r="A1461" s="40">
        <v>1460</v>
      </c>
      <c r="B1461" s="29" t="s">
        <v>225</v>
      </c>
      <c r="C1461" s="41" t="s">
        <v>14505</v>
      </c>
      <c r="D1461" s="41"/>
      <c r="E1461" s="41" t="s">
        <v>28962</v>
      </c>
      <c r="F1461" s="41" t="s">
        <v>14506</v>
      </c>
      <c r="G1461" s="41" t="s">
        <v>14507</v>
      </c>
      <c r="H1461" s="41" t="s">
        <v>14508</v>
      </c>
      <c r="I1461" s="41" t="s">
        <v>14509</v>
      </c>
      <c r="J1461" s="42" t="s">
        <v>160</v>
      </c>
      <c r="K1461" s="30" t="s">
        <v>22144</v>
      </c>
      <c r="L1461" s="73" t="s">
        <v>28987</v>
      </c>
      <c r="M1461" s="73" t="s">
        <v>28988</v>
      </c>
    </row>
    <row r="1462" spans="1:13" ht="111.45" customHeight="1">
      <c r="A1462" s="40">
        <v>1461</v>
      </c>
      <c r="B1462" s="29" t="s">
        <v>14527</v>
      </c>
      <c r="C1462" s="41"/>
      <c r="D1462" s="41"/>
      <c r="E1462" s="41" t="s">
        <v>28962</v>
      </c>
      <c r="F1462" s="41" t="s">
        <v>14528</v>
      </c>
      <c r="G1462" s="41" t="s">
        <v>14529</v>
      </c>
      <c r="H1462" s="41" t="s">
        <v>14530</v>
      </c>
      <c r="I1462" s="41" t="s">
        <v>14531</v>
      </c>
      <c r="J1462" s="42" t="s">
        <v>144</v>
      </c>
      <c r="K1462" s="30" t="s">
        <v>22149</v>
      </c>
      <c r="L1462" s="73" t="s">
        <v>28987</v>
      </c>
      <c r="M1462" s="73" t="s">
        <v>28988</v>
      </c>
    </row>
    <row r="1463" spans="1:13" ht="111.45" customHeight="1">
      <c r="A1463" s="40">
        <v>1462</v>
      </c>
      <c r="B1463" s="29" t="s">
        <v>14532</v>
      </c>
      <c r="C1463" s="41"/>
      <c r="D1463" s="41"/>
      <c r="E1463" s="41" t="s">
        <v>28962</v>
      </c>
      <c r="F1463" s="41" t="s">
        <v>14533</v>
      </c>
      <c r="G1463" s="41" t="s">
        <v>14534</v>
      </c>
      <c r="H1463" s="41" t="s">
        <v>14535</v>
      </c>
      <c r="I1463" s="41" t="s">
        <v>4316</v>
      </c>
      <c r="J1463" s="42" t="s">
        <v>144</v>
      </c>
      <c r="K1463" s="30" t="s">
        <v>22150</v>
      </c>
      <c r="L1463" s="73" t="s">
        <v>28987</v>
      </c>
      <c r="M1463" s="73" t="s">
        <v>28988</v>
      </c>
    </row>
    <row r="1464" spans="1:13" ht="111.45" customHeight="1">
      <c r="A1464" s="40">
        <v>1463</v>
      </c>
      <c r="B1464" s="29" t="s">
        <v>225</v>
      </c>
      <c r="C1464" s="41" t="s">
        <v>14542</v>
      </c>
      <c r="D1464" s="41"/>
      <c r="E1464" s="41" t="s">
        <v>28962</v>
      </c>
      <c r="F1464" s="41" t="s">
        <v>14506</v>
      </c>
      <c r="G1464" s="41" t="s">
        <v>14507</v>
      </c>
      <c r="H1464" s="41" t="s">
        <v>14543</v>
      </c>
      <c r="I1464" s="41" t="s">
        <v>14449</v>
      </c>
      <c r="J1464" s="42" t="s">
        <v>133</v>
      </c>
      <c r="K1464" s="30" t="s">
        <v>22153</v>
      </c>
      <c r="L1464" s="73" t="s">
        <v>28987</v>
      </c>
      <c r="M1464" s="73" t="s">
        <v>28988</v>
      </c>
    </row>
    <row r="1465" spans="1:13" ht="111.45" customHeight="1">
      <c r="A1465" s="40">
        <v>1464</v>
      </c>
      <c r="B1465" s="29" t="s">
        <v>14544</v>
      </c>
      <c r="C1465" s="41"/>
      <c r="D1465" s="41"/>
      <c r="E1465" s="41" t="s">
        <v>28962</v>
      </c>
      <c r="F1465" s="41" t="s">
        <v>4494</v>
      </c>
      <c r="G1465" s="41" t="s">
        <v>4495</v>
      </c>
      <c r="H1465" s="41" t="s">
        <v>4496</v>
      </c>
      <c r="I1465" s="41" t="s">
        <v>4497</v>
      </c>
      <c r="J1465" s="42" t="s">
        <v>144</v>
      </c>
      <c r="K1465" s="30" t="s">
        <v>19228</v>
      </c>
      <c r="L1465" s="73" t="s">
        <v>28987</v>
      </c>
      <c r="M1465" s="73" t="s">
        <v>28988</v>
      </c>
    </row>
    <row r="1466" spans="1:13" ht="111.45" customHeight="1">
      <c r="A1466" s="40">
        <v>1465</v>
      </c>
      <c r="B1466" s="29" t="s">
        <v>14545</v>
      </c>
      <c r="C1466" s="41"/>
      <c r="D1466" s="41"/>
      <c r="E1466" s="41" t="s">
        <v>28962</v>
      </c>
      <c r="F1466" s="41" t="s">
        <v>14546</v>
      </c>
      <c r="G1466" s="41" t="s">
        <v>14547</v>
      </c>
      <c r="H1466" s="41" t="s">
        <v>14548</v>
      </c>
      <c r="I1466" s="41" t="s">
        <v>14549</v>
      </c>
      <c r="J1466" s="42" t="s">
        <v>133</v>
      </c>
      <c r="K1466" s="30" t="s">
        <v>22154</v>
      </c>
      <c r="L1466" s="73" t="s">
        <v>28987</v>
      </c>
      <c r="M1466" s="73" t="s">
        <v>28988</v>
      </c>
    </row>
    <row r="1467" spans="1:13" ht="111.45" customHeight="1">
      <c r="A1467" s="40">
        <v>1466</v>
      </c>
      <c r="B1467" s="29" t="s">
        <v>14550</v>
      </c>
      <c r="C1467" s="41"/>
      <c r="D1467" s="41"/>
      <c r="E1467" s="41" t="s">
        <v>28962</v>
      </c>
      <c r="F1467" s="41" t="s">
        <v>14551</v>
      </c>
      <c r="G1467" s="41" t="s">
        <v>14552</v>
      </c>
      <c r="H1467" s="41" t="s">
        <v>14553</v>
      </c>
      <c r="I1467" s="41" t="s">
        <v>14554</v>
      </c>
      <c r="J1467" s="42" t="s">
        <v>160</v>
      </c>
      <c r="K1467" s="30" t="s">
        <v>22155</v>
      </c>
      <c r="L1467" s="73" t="s">
        <v>28987</v>
      </c>
      <c r="M1467" s="73" t="s">
        <v>28988</v>
      </c>
    </row>
    <row r="1468" spans="1:13" ht="111.45" customHeight="1">
      <c r="A1468" s="40">
        <v>1467</v>
      </c>
      <c r="B1468" s="29" t="s">
        <v>14555</v>
      </c>
      <c r="C1468" s="41"/>
      <c r="D1468" s="41"/>
      <c r="E1468" s="41" t="s">
        <v>28962</v>
      </c>
      <c r="F1468" s="41" t="s">
        <v>14556</v>
      </c>
      <c r="G1468" s="41" t="s">
        <v>14557</v>
      </c>
      <c r="H1468" s="41" t="s">
        <v>14558</v>
      </c>
      <c r="I1468" s="41" t="s">
        <v>14559</v>
      </c>
      <c r="J1468" s="42" t="s">
        <v>144</v>
      </c>
      <c r="K1468" s="30" t="s">
        <v>19229</v>
      </c>
      <c r="L1468" s="73" t="s">
        <v>28987</v>
      </c>
      <c r="M1468" s="73" t="s">
        <v>28988</v>
      </c>
    </row>
    <row r="1469" spans="1:13" ht="111.45" customHeight="1">
      <c r="A1469" s="40">
        <v>1468</v>
      </c>
      <c r="B1469" s="29" t="s">
        <v>14560</v>
      </c>
      <c r="C1469" s="41"/>
      <c r="D1469" s="41"/>
      <c r="E1469" s="41" t="s">
        <v>28962</v>
      </c>
      <c r="F1469" s="41" t="s">
        <v>14561</v>
      </c>
      <c r="G1469" s="41" t="s">
        <v>14562</v>
      </c>
      <c r="H1469" s="41" t="s">
        <v>14563</v>
      </c>
      <c r="I1469" s="41" t="s">
        <v>14564</v>
      </c>
      <c r="J1469" s="42" t="s">
        <v>127</v>
      </c>
      <c r="K1469" s="30" t="s">
        <v>19230</v>
      </c>
      <c r="L1469" s="73" t="s">
        <v>28987</v>
      </c>
      <c r="M1469" s="73" t="s">
        <v>28988</v>
      </c>
    </row>
    <row r="1470" spans="1:13" ht="111.45" customHeight="1">
      <c r="A1470" s="40">
        <v>1469</v>
      </c>
      <c r="B1470" s="29" t="s">
        <v>14565</v>
      </c>
      <c r="C1470" s="41"/>
      <c r="D1470" s="41"/>
      <c r="E1470" s="41" t="s">
        <v>28962</v>
      </c>
      <c r="F1470" s="41" t="s">
        <v>14566</v>
      </c>
      <c r="G1470" s="41" t="s">
        <v>14567</v>
      </c>
      <c r="H1470" s="41" t="s">
        <v>14568</v>
      </c>
      <c r="I1470" s="41" t="s">
        <v>14569</v>
      </c>
      <c r="J1470" s="42" t="s">
        <v>127</v>
      </c>
      <c r="K1470" s="30" t="s">
        <v>22156</v>
      </c>
      <c r="L1470" s="73" t="s">
        <v>28987</v>
      </c>
      <c r="M1470" s="73" t="s">
        <v>28988</v>
      </c>
    </row>
    <row r="1471" spans="1:13" ht="111.45" customHeight="1">
      <c r="A1471" s="40">
        <v>1470</v>
      </c>
      <c r="B1471" s="29" t="s">
        <v>14570</v>
      </c>
      <c r="C1471" s="41"/>
      <c r="D1471" s="41"/>
      <c r="E1471" s="41" t="s">
        <v>28962</v>
      </c>
      <c r="F1471" s="41" t="s">
        <v>14571</v>
      </c>
      <c r="G1471" s="41" t="s">
        <v>14572</v>
      </c>
      <c r="H1471" s="41" t="s">
        <v>14573</v>
      </c>
      <c r="I1471" s="41" t="s">
        <v>14574</v>
      </c>
      <c r="J1471" s="42" t="s">
        <v>133</v>
      </c>
      <c r="K1471" s="30" t="s">
        <v>22157</v>
      </c>
      <c r="L1471" s="73" t="s">
        <v>28987</v>
      </c>
      <c r="M1471" s="73" t="s">
        <v>28988</v>
      </c>
    </row>
    <row r="1472" spans="1:13" ht="111.45" customHeight="1">
      <c r="A1472" s="40">
        <v>1471</v>
      </c>
      <c r="B1472" s="29" t="s">
        <v>14575</v>
      </c>
      <c r="C1472" s="41"/>
      <c r="D1472" s="41"/>
      <c r="E1472" s="41" t="s">
        <v>28962</v>
      </c>
      <c r="F1472" s="41" t="s">
        <v>14576</v>
      </c>
      <c r="G1472" s="41" t="s">
        <v>14577</v>
      </c>
      <c r="H1472" s="41" t="s">
        <v>14578</v>
      </c>
      <c r="I1472" s="41" t="s">
        <v>14579</v>
      </c>
      <c r="J1472" s="42" t="s">
        <v>127</v>
      </c>
      <c r="K1472" s="30" t="s">
        <v>22158</v>
      </c>
      <c r="L1472" s="73" t="s">
        <v>28987</v>
      </c>
      <c r="M1472" s="73" t="s">
        <v>28988</v>
      </c>
    </row>
    <row r="1473" spans="1:13" ht="111.45" customHeight="1">
      <c r="A1473" s="40">
        <v>1472</v>
      </c>
      <c r="B1473" s="29" t="s">
        <v>14580</v>
      </c>
      <c r="C1473" s="41"/>
      <c r="D1473" s="41"/>
      <c r="E1473" s="41" t="s">
        <v>28962</v>
      </c>
      <c r="F1473" s="41" t="s">
        <v>321</v>
      </c>
      <c r="G1473" s="41" t="s">
        <v>4468</v>
      </c>
      <c r="H1473" s="41" t="s">
        <v>323</v>
      </c>
      <c r="I1473" s="41" t="s">
        <v>4469</v>
      </c>
      <c r="J1473" s="42" t="s">
        <v>144</v>
      </c>
      <c r="K1473" s="30" t="s">
        <v>19231</v>
      </c>
      <c r="L1473" s="73" t="s">
        <v>28987</v>
      </c>
      <c r="M1473" s="73" t="s">
        <v>28988</v>
      </c>
    </row>
    <row r="1474" spans="1:13" ht="111.45" customHeight="1">
      <c r="A1474" s="40">
        <v>1473</v>
      </c>
      <c r="B1474" s="29" t="s">
        <v>14581</v>
      </c>
      <c r="C1474" s="41"/>
      <c r="D1474" s="41"/>
      <c r="E1474" s="41" t="s">
        <v>28962</v>
      </c>
      <c r="F1474" s="41" t="s">
        <v>14582</v>
      </c>
      <c r="G1474" s="41" t="s">
        <v>14583</v>
      </c>
      <c r="H1474" s="41" t="s">
        <v>14584</v>
      </c>
      <c r="I1474" s="41" t="s">
        <v>14585</v>
      </c>
      <c r="J1474" s="42" t="s">
        <v>160</v>
      </c>
      <c r="K1474" s="30" t="s">
        <v>22159</v>
      </c>
      <c r="L1474" s="73" t="s">
        <v>28987</v>
      </c>
      <c r="M1474" s="73" t="s">
        <v>28988</v>
      </c>
    </row>
    <row r="1475" spans="1:13" ht="111.45" customHeight="1">
      <c r="A1475" s="40">
        <v>1474</v>
      </c>
      <c r="B1475" s="29" t="s">
        <v>14586</v>
      </c>
      <c r="C1475" s="41"/>
      <c r="D1475" s="41"/>
      <c r="E1475" s="41" t="s">
        <v>28962</v>
      </c>
      <c r="F1475" s="41" t="s">
        <v>14587</v>
      </c>
      <c r="G1475" s="41" t="s">
        <v>14588</v>
      </c>
      <c r="H1475" s="41" t="s">
        <v>14589</v>
      </c>
      <c r="I1475" s="41" t="s">
        <v>14590</v>
      </c>
      <c r="J1475" s="42" t="s">
        <v>133</v>
      </c>
      <c r="K1475" s="30" t="s">
        <v>22160</v>
      </c>
      <c r="L1475" s="73" t="s">
        <v>28987</v>
      </c>
      <c r="M1475" s="73" t="s">
        <v>28988</v>
      </c>
    </row>
    <row r="1476" spans="1:13" ht="111.45" customHeight="1">
      <c r="A1476" s="40">
        <v>1475</v>
      </c>
      <c r="B1476" s="29" t="s">
        <v>14595</v>
      </c>
      <c r="C1476" s="41"/>
      <c r="D1476" s="41"/>
      <c r="E1476" s="41" t="s">
        <v>28962</v>
      </c>
      <c r="F1476" s="41" t="s">
        <v>14596</v>
      </c>
      <c r="G1476" s="41" t="s">
        <v>14597</v>
      </c>
      <c r="H1476" s="41" t="s">
        <v>4199</v>
      </c>
      <c r="I1476" s="41" t="s">
        <v>14598</v>
      </c>
      <c r="J1476" s="42" t="s">
        <v>160</v>
      </c>
      <c r="K1476" s="30" t="s">
        <v>19232</v>
      </c>
      <c r="L1476" s="73" t="s">
        <v>28987</v>
      </c>
      <c r="M1476" s="73" t="s">
        <v>28988</v>
      </c>
    </row>
    <row r="1477" spans="1:13" ht="111.45" customHeight="1">
      <c r="A1477" s="40">
        <v>1476</v>
      </c>
      <c r="B1477" s="29" t="s">
        <v>14601</v>
      </c>
      <c r="C1477" s="41"/>
      <c r="D1477" s="41"/>
      <c r="E1477" s="41" t="s">
        <v>28962</v>
      </c>
      <c r="F1477" s="41" t="s">
        <v>14602</v>
      </c>
      <c r="G1477" s="41" t="s">
        <v>14603</v>
      </c>
      <c r="H1477" s="41" t="s">
        <v>14604</v>
      </c>
      <c r="I1477" s="41" t="s">
        <v>14605</v>
      </c>
      <c r="J1477" s="42" t="s">
        <v>160</v>
      </c>
      <c r="K1477" s="30" t="s">
        <v>22163</v>
      </c>
      <c r="L1477" s="73" t="s">
        <v>28987</v>
      </c>
      <c r="M1477" s="73" t="s">
        <v>28988</v>
      </c>
    </row>
    <row r="1478" spans="1:13" ht="111.45" customHeight="1">
      <c r="A1478" s="40">
        <v>1477</v>
      </c>
      <c r="B1478" s="29" t="s">
        <v>14611</v>
      </c>
      <c r="C1478" s="41"/>
      <c r="D1478" s="41"/>
      <c r="E1478" s="41" t="s">
        <v>28962</v>
      </c>
      <c r="F1478" s="41" t="s">
        <v>321</v>
      </c>
      <c r="G1478" s="41" t="s">
        <v>654</v>
      </c>
      <c r="H1478" s="41" t="s">
        <v>1104</v>
      </c>
      <c r="I1478" s="41" t="s">
        <v>4238</v>
      </c>
      <c r="J1478" s="42" t="s">
        <v>144</v>
      </c>
      <c r="K1478" s="30" t="s">
        <v>22164</v>
      </c>
      <c r="L1478" s="73" t="s">
        <v>28987</v>
      </c>
      <c r="M1478" s="73" t="s">
        <v>28988</v>
      </c>
    </row>
    <row r="1479" spans="1:13" ht="111.45" customHeight="1">
      <c r="A1479" s="40">
        <v>1478</v>
      </c>
      <c r="B1479" s="29" t="s">
        <v>14614</v>
      </c>
      <c r="C1479" s="41"/>
      <c r="D1479" s="41"/>
      <c r="E1479" s="41" t="s">
        <v>28962</v>
      </c>
      <c r="F1479" s="41" t="s">
        <v>14615</v>
      </c>
      <c r="G1479" s="41" t="s">
        <v>14616</v>
      </c>
      <c r="H1479" s="41" t="s">
        <v>14617</v>
      </c>
      <c r="I1479" s="41" t="s">
        <v>14618</v>
      </c>
      <c r="J1479" s="42" t="s">
        <v>160</v>
      </c>
      <c r="K1479" s="30" t="s">
        <v>22166</v>
      </c>
      <c r="L1479" s="73" t="s">
        <v>28987</v>
      </c>
      <c r="M1479" s="73" t="s">
        <v>28988</v>
      </c>
    </row>
    <row r="1480" spans="1:13" ht="111.45" customHeight="1">
      <c r="A1480" s="40">
        <v>1479</v>
      </c>
      <c r="B1480" s="29" t="s">
        <v>14619</v>
      </c>
      <c r="C1480" s="41"/>
      <c r="D1480" s="41"/>
      <c r="E1480" s="41" t="s">
        <v>28962</v>
      </c>
      <c r="F1480" s="41" t="s">
        <v>14620</v>
      </c>
      <c r="G1480" s="41" t="s">
        <v>550</v>
      </c>
      <c r="H1480" s="41" t="s">
        <v>5596</v>
      </c>
      <c r="I1480" s="41" t="s">
        <v>302</v>
      </c>
      <c r="J1480" s="42" t="s">
        <v>133</v>
      </c>
      <c r="K1480" s="30" t="s">
        <v>22167</v>
      </c>
      <c r="L1480" s="73" t="s">
        <v>28987</v>
      </c>
      <c r="M1480" s="73" t="s">
        <v>28988</v>
      </c>
    </row>
    <row r="1481" spans="1:13" ht="111.45" customHeight="1">
      <c r="A1481" s="40">
        <v>1480</v>
      </c>
      <c r="B1481" s="29" t="s">
        <v>14621</v>
      </c>
      <c r="C1481" s="41"/>
      <c r="D1481" s="41"/>
      <c r="E1481" s="41" t="s">
        <v>28962</v>
      </c>
      <c r="F1481" s="41" t="s">
        <v>14622</v>
      </c>
      <c r="G1481" s="41" t="s">
        <v>14623</v>
      </c>
      <c r="H1481" s="41" t="s">
        <v>14624</v>
      </c>
      <c r="I1481" s="41" t="s">
        <v>14625</v>
      </c>
      <c r="J1481" s="42" t="s">
        <v>127</v>
      </c>
      <c r="K1481" s="30" t="s">
        <v>19234</v>
      </c>
      <c r="L1481" s="73" t="s">
        <v>28987</v>
      </c>
      <c r="M1481" s="73" t="s">
        <v>28988</v>
      </c>
    </row>
    <row r="1482" spans="1:13" ht="111.45" customHeight="1">
      <c r="A1482" s="40">
        <v>1481</v>
      </c>
      <c r="B1482" s="29" t="s">
        <v>14626</v>
      </c>
      <c r="C1482" s="41"/>
      <c r="D1482" s="41"/>
      <c r="E1482" s="41" t="s">
        <v>28962</v>
      </c>
      <c r="F1482" s="41" t="s">
        <v>9355</v>
      </c>
      <c r="G1482" s="41" t="s">
        <v>1296</v>
      </c>
      <c r="H1482" s="41" t="s">
        <v>4625</v>
      </c>
      <c r="I1482" s="41" t="s">
        <v>14627</v>
      </c>
      <c r="J1482" s="42" t="s">
        <v>133</v>
      </c>
      <c r="K1482" s="30" t="s">
        <v>19235</v>
      </c>
      <c r="L1482" s="73" t="s">
        <v>28987</v>
      </c>
      <c r="M1482" s="73" t="s">
        <v>28988</v>
      </c>
    </row>
    <row r="1483" spans="1:13" ht="111.45" customHeight="1">
      <c r="A1483" s="40">
        <v>1482</v>
      </c>
      <c r="B1483" s="29" t="s">
        <v>14628</v>
      </c>
      <c r="C1483" s="41"/>
      <c r="D1483" s="41"/>
      <c r="E1483" s="41" t="s">
        <v>28962</v>
      </c>
      <c r="F1483" s="41" t="s">
        <v>14629</v>
      </c>
      <c r="G1483" s="41" t="s">
        <v>14630</v>
      </c>
      <c r="H1483" s="41" t="s">
        <v>14631</v>
      </c>
      <c r="I1483" s="41" t="s">
        <v>14632</v>
      </c>
      <c r="J1483" s="42" t="s">
        <v>144</v>
      </c>
      <c r="K1483" s="30" t="s">
        <v>22168</v>
      </c>
      <c r="L1483" s="73" t="s">
        <v>28987</v>
      </c>
      <c r="M1483" s="73" t="s">
        <v>28988</v>
      </c>
    </row>
    <row r="1484" spans="1:13" ht="111.45" customHeight="1">
      <c r="A1484" s="40">
        <v>1483</v>
      </c>
      <c r="B1484" s="29" t="s">
        <v>14633</v>
      </c>
      <c r="C1484" s="41"/>
      <c r="D1484" s="41"/>
      <c r="E1484" s="41" t="s">
        <v>28962</v>
      </c>
      <c r="F1484" s="41" t="s">
        <v>14634</v>
      </c>
      <c r="G1484" s="41" t="s">
        <v>14635</v>
      </c>
      <c r="H1484" s="41" t="s">
        <v>14636</v>
      </c>
      <c r="I1484" s="41" t="s">
        <v>14637</v>
      </c>
      <c r="J1484" s="42" t="s">
        <v>160</v>
      </c>
      <c r="K1484" s="30" t="s">
        <v>19236</v>
      </c>
      <c r="L1484" s="73" t="s">
        <v>28987</v>
      </c>
      <c r="M1484" s="73" t="s">
        <v>28988</v>
      </c>
    </row>
    <row r="1485" spans="1:13" ht="111.45" customHeight="1">
      <c r="A1485" s="40">
        <v>1484</v>
      </c>
      <c r="B1485" s="29" t="s">
        <v>14638</v>
      </c>
      <c r="C1485" s="41" t="s">
        <v>14639</v>
      </c>
      <c r="D1485" s="41"/>
      <c r="E1485" s="41" t="s">
        <v>28962</v>
      </c>
      <c r="F1485" s="41" t="s">
        <v>14602</v>
      </c>
      <c r="G1485" s="41" t="s">
        <v>14640</v>
      </c>
      <c r="H1485" s="41" t="s">
        <v>14641</v>
      </c>
      <c r="I1485" s="41" t="s">
        <v>14642</v>
      </c>
      <c r="J1485" s="42" t="s">
        <v>160</v>
      </c>
      <c r="K1485" s="30" t="s">
        <v>22169</v>
      </c>
      <c r="L1485" s="73" t="s">
        <v>28987</v>
      </c>
      <c r="M1485" s="73" t="s">
        <v>28988</v>
      </c>
    </row>
    <row r="1486" spans="1:13" ht="111.45" customHeight="1">
      <c r="A1486" s="40">
        <v>1485</v>
      </c>
      <c r="B1486" s="29" t="s">
        <v>14643</v>
      </c>
      <c r="C1486" s="41"/>
      <c r="D1486" s="41"/>
      <c r="E1486" s="41" t="s">
        <v>28962</v>
      </c>
      <c r="F1486" s="41" t="s">
        <v>14644</v>
      </c>
      <c r="G1486" s="41" t="s">
        <v>14645</v>
      </c>
      <c r="H1486" s="41" t="s">
        <v>14646</v>
      </c>
      <c r="I1486" s="41" t="s">
        <v>14647</v>
      </c>
      <c r="J1486" s="42" t="s">
        <v>133</v>
      </c>
      <c r="K1486" s="30" t="s">
        <v>22170</v>
      </c>
      <c r="L1486" s="73" t="s">
        <v>28987</v>
      </c>
      <c r="M1486" s="73" t="s">
        <v>28988</v>
      </c>
    </row>
    <row r="1487" spans="1:13" ht="111.45" customHeight="1">
      <c r="A1487" s="40">
        <v>1486</v>
      </c>
      <c r="B1487" s="29" t="s">
        <v>14648</v>
      </c>
      <c r="C1487" s="41"/>
      <c r="D1487" s="41"/>
      <c r="E1487" s="41" t="s">
        <v>28962</v>
      </c>
      <c r="F1487" s="41" t="s">
        <v>800</v>
      </c>
      <c r="G1487" s="41" t="s">
        <v>801</v>
      </c>
      <c r="H1487" s="41" t="s">
        <v>802</v>
      </c>
      <c r="I1487" s="41" t="s">
        <v>803</v>
      </c>
      <c r="J1487" s="42" t="s">
        <v>127</v>
      </c>
      <c r="K1487" s="30" t="s">
        <v>22171</v>
      </c>
      <c r="L1487" s="73" t="s">
        <v>28987</v>
      </c>
      <c r="M1487" s="73" t="s">
        <v>28988</v>
      </c>
    </row>
    <row r="1488" spans="1:13" ht="111.45" customHeight="1">
      <c r="A1488" s="40">
        <v>1487</v>
      </c>
      <c r="B1488" s="29" t="s">
        <v>14649</v>
      </c>
      <c r="C1488" s="41"/>
      <c r="D1488" s="41"/>
      <c r="E1488" s="41" t="s">
        <v>28962</v>
      </c>
      <c r="F1488" s="41" t="s">
        <v>14650</v>
      </c>
      <c r="G1488" s="41" t="s">
        <v>14651</v>
      </c>
      <c r="H1488" s="41" t="s">
        <v>14652</v>
      </c>
      <c r="I1488" s="41" t="s">
        <v>14637</v>
      </c>
      <c r="J1488" s="42" t="s">
        <v>133</v>
      </c>
      <c r="K1488" s="30" t="s">
        <v>19237</v>
      </c>
      <c r="L1488" s="73" t="s">
        <v>28987</v>
      </c>
      <c r="M1488" s="73" t="s">
        <v>28988</v>
      </c>
    </row>
    <row r="1489" spans="1:13" ht="111.45" customHeight="1">
      <c r="A1489" s="40">
        <v>1488</v>
      </c>
      <c r="B1489" s="29" t="s">
        <v>14653</v>
      </c>
      <c r="C1489" s="41"/>
      <c r="D1489" s="41"/>
      <c r="E1489" s="41" t="s">
        <v>28962</v>
      </c>
      <c r="F1489" s="41" t="s">
        <v>14654</v>
      </c>
      <c r="G1489" s="41" t="s">
        <v>14655</v>
      </c>
      <c r="H1489" s="41" t="s">
        <v>14656</v>
      </c>
      <c r="I1489" s="41" t="s">
        <v>14657</v>
      </c>
      <c r="J1489" s="42" t="s">
        <v>127</v>
      </c>
      <c r="K1489" s="30" t="s">
        <v>22172</v>
      </c>
      <c r="L1489" s="73" t="s">
        <v>28987</v>
      </c>
      <c r="M1489" s="73" t="s">
        <v>28988</v>
      </c>
    </row>
    <row r="1490" spans="1:13" ht="111.45" customHeight="1">
      <c r="A1490" s="40">
        <v>1489</v>
      </c>
      <c r="B1490" s="29" t="s">
        <v>14658</v>
      </c>
      <c r="C1490" s="41"/>
      <c r="D1490" s="41"/>
      <c r="E1490" s="41" t="s">
        <v>28962</v>
      </c>
      <c r="F1490" s="41" t="s">
        <v>14659</v>
      </c>
      <c r="G1490" s="41" t="s">
        <v>14660</v>
      </c>
      <c r="H1490" s="41" t="s">
        <v>14661</v>
      </c>
      <c r="I1490" s="41" t="s">
        <v>14662</v>
      </c>
      <c r="J1490" s="42" t="s">
        <v>144</v>
      </c>
      <c r="K1490" s="30" t="s">
        <v>22173</v>
      </c>
      <c r="L1490" s="73" t="s">
        <v>28987</v>
      </c>
      <c r="M1490" s="73" t="s">
        <v>28988</v>
      </c>
    </row>
    <row r="1491" spans="1:13" ht="111.45" customHeight="1">
      <c r="A1491" s="40">
        <v>1490</v>
      </c>
      <c r="B1491" s="29" t="s">
        <v>14668</v>
      </c>
      <c r="C1491" s="41"/>
      <c r="D1491" s="41"/>
      <c r="E1491" s="41" t="s">
        <v>28962</v>
      </c>
      <c r="F1491" s="41" t="s">
        <v>14602</v>
      </c>
      <c r="G1491" s="41" t="s">
        <v>14640</v>
      </c>
      <c r="H1491" s="41" t="s">
        <v>14604</v>
      </c>
      <c r="I1491" s="41" t="s">
        <v>14669</v>
      </c>
      <c r="J1491" s="42" t="s">
        <v>160</v>
      </c>
      <c r="K1491" s="30" t="s">
        <v>22175</v>
      </c>
      <c r="L1491" s="73" t="s">
        <v>28987</v>
      </c>
      <c r="M1491" s="73" t="s">
        <v>28988</v>
      </c>
    </row>
    <row r="1492" spans="1:13" ht="111.45" customHeight="1">
      <c r="A1492" s="40">
        <v>1491</v>
      </c>
      <c r="B1492" s="29" t="s">
        <v>14670</v>
      </c>
      <c r="C1492" s="41"/>
      <c r="D1492" s="41"/>
      <c r="E1492" s="41" t="s">
        <v>28962</v>
      </c>
      <c r="F1492" s="41" t="s">
        <v>14671</v>
      </c>
      <c r="G1492" s="41" t="s">
        <v>4719</v>
      </c>
      <c r="H1492" s="41" t="s">
        <v>14672</v>
      </c>
      <c r="I1492" s="41" t="s">
        <v>9901</v>
      </c>
      <c r="J1492" s="42" t="s">
        <v>133</v>
      </c>
      <c r="K1492" s="30" t="s">
        <v>22176</v>
      </c>
      <c r="L1492" s="73" t="s">
        <v>28987</v>
      </c>
      <c r="M1492" s="73" t="s">
        <v>28988</v>
      </c>
    </row>
    <row r="1493" spans="1:13" ht="111.45" customHeight="1">
      <c r="A1493" s="40">
        <v>1492</v>
      </c>
      <c r="B1493" s="29" t="s">
        <v>14673</v>
      </c>
      <c r="C1493" s="41"/>
      <c r="D1493" s="41"/>
      <c r="E1493" s="41" t="s">
        <v>28962</v>
      </c>
      <c r="F1493" s="41" t="s">
        <v>14674</v>
      </c>
      <c r="G1493" s="41" t="s">
        <v>14675</v>
      </c>
      <c r="H1493" s="41" t="s">
        <v>14676</v>
      </c>
      <c r="I1493" s="41" t="s">
        <v>14677</v>
      </c>
      <c r="J1493" s="42" t="s">
        <v>160</v>
      </c>
      <c r="K1493" s="30" t="s">
        <v>22177</v>
      </c>
      <c r="L1493" s="73" t="s">
        <v>28987</v>
      </c>
      <c r="M1493" s="73" t="s">
        <v>28988</v>
      </c>
    </row>
    <row r="1494" spans="1:13" ht="111.45" customHeight="1">
      <c r="A1494" s="40">
        <v>1493</v>
      </c>
      <c r="B1494" s="29" t="s">
        <v>23002</v>
      </c>
      <c r="C1494" s="41"/>
      <c r="D1494" s="41"/>
      <c r="E1494" s="41" t="s">
        <v>28962</v>
      </c>
      <c r="F1494" s="41" t="s">
        <v>14678</v>
      </c>
      <c r="G1494" s="41" t="s">
        <v>14679</v>
      </c>
      <c r="H1494" s="41" t="s">
        <v>14680</v>
      </c>
      <c r="I1494" s="41" t="s">
        <v>14681</v>
      </c>
      <c r="J1494" s="42" t="s">
        <v>133</v>
      </c>
      <c r="K1494" s="30" t="s">
        <v>19238</v>
      </c>
      <c r="L1494" s="73" t="s">
        <v>28987</v>
      </c>
      <c r="M1494" s="73" t="s">
        <v>28988</v>
      </c>
    </row>
    <row r="1495" spans="1:13" ht="111.45" customHeight="1">
      <c r="A1495" s="40">
        <v>1494</v>
      </c>
      <c r="B1495" s="29" t="s">
        <v>14682</v>
      </c>
      <c r="C1495" s="41"/>
      <c r="D1495" s="41"/>
      <c r="E1495" s="41" t="s">
        <v>28962</v>
      </c>
      <c r="F1495" s="41" t="s">
        <v>14683</v>
      </c>
      <c r="G1495" s="41" t="s">
        <v>14684</v>
      </c>
      <c r="H1495" s="41" t="s">
        <v>14685</v>
      </c>
      <c r="I1495" s="41" t="s">
        <v>14686</v>
      </c>
      <c r="J1495" s="42" t="s">
        <v>144</v>
      </c>
      <c r="K1495" s="30" t="s">
        <v>22178</v>
      </c>
      <c r="L1495" s="73" t="s">
        <v>28987</v>
      </c>
      <c r="M1495" s="73" t="s">
        <v>28988</v>
      </c>
    </row>
    <row r="1496" spans="1:13" ht="111.45" customHeight="1">
      <c r="A1496" s="40">
        <v>1495</v>
      </c>
      <c r="B1496" s="29" t="s">
        <v>14687</v>
      </c>
      <c r="C1496" s="41"/>
      <c r="D1496" s="41"/>
      <c r="E1496" s="41" t="s">
        <v>28962</v>
      </c>
      <c r="F1496" s="41" t="s">
        <v>14688</v>
      </c>
      <c r="G1496" s="41" t="s">
        <v>14689</v>
      </c>
      <c r="H1496" s="41" t="s">
        <v>14690</v>
      </c>
      <c r="I1496" s="41" t="s">
        <v>14691</v>
      </c>
      <c r="J1496" s="42" t="s">
        <v>127</v>
      </c>
      <c r="K1496" s="30" t="s">
        <v>22179</v>
      </c>
      <c r="L1496" s="73" t="s">
        <v>28987</v>
      </c>
      <c r="M1496" s="73" t="s">
        <v>28988</v>
      </c>
    </row>
    <row r="1497" spans="1:13" ht="111.45" customHeight="1">
      <c r="A1497" s="40">
        <v>1496</v>
      </c>
      <c r="B1497" s="29" t="s">
        <v>14692</v>
      </c>
      <c r="C1497" s="43"/>
      <c r="D1497" s="43"/>
      <c r="E1497" s="41" t="s">
        <v>28962</v>
      </c>
      <c r="F1497" s="41" t="s">
        <v>14693</v>
      </c>
      <c r="G1497" s="41" t="s">
        <v>14694</v>
      </c>
      <c r="H1497" s="41" t="s">
        <v>14695</v>
      </c>
      <c r="I1497" s="41" t="s">
        <v>14696</v>
      </c>
      <c r="J1497" s="42" t="s">
        <v>127</v>
      </c>
      <c r="K1497" s="30" t="s">
        <v>22180</v>
      </c>
      <c r="L1497" s="73" t="s">
        <v>28987</v>
      </c>
      <c r="M1497" s="73" t="s">
        <v>28988</v>
      </c>
    </row>
    <row r="1498" spans="1:13" ht="111.45" customHeight="1">
      <c r="A1498" s="40">
        <v>1497</v>
      </c>
      <c r="B1498" s="29" t="s">
        <v>14697</v>
      </c>
      <c r="C1498" s="41"/>
      <c r="D1498" s="41"/>
      <c r="E1498" s="41" t="s">
        <v>28962</v>
      </c>
      <c r="F1498" s="41" t="s">
        <v>14698</v>
      </c>
      <c r="G1498" s="41" t="s">
        <v>14699</v>
      </c>
      <c r="H1498" s="41" t="s">
        <v>14700</v>
      </c>
      <c r="I1498" s="41" t="s">
        <v>14701</v>
      </c>
      <c r="J1498" s="42" t="s">
        <v>127</v>
      </c>
      <c r="K1498" s="30" t="s">
        <v>19239</v>
      </c>
      <c r="L1498" s="73" t="s">
        <v>28987</v>
      </c>
      <c r="M1498" s="73" t="s">
        <v>28988</v>
      </c>
    </row>
    <row r="1499" spans="1:13" ht="111.45" customHeight="1">
      <c r="A1499" s="40">
        <v>1498</v>
      </c>
      <c r="B1499" s="29" t="s">
        <v>14702</v>
      </c>
      <c r="C1499" s="41"/>
      <c r="D1499" s="41"/>
      <c r="E1499" s="41" t="s">
        <v>28962</v>
      </c>
      <c r="F1499" s="41" t="s">
        <v>14703</v>
      </c>
      <c r="G1499" s="41" t="s">
        <v>14704</v>
      </c>
      <c r="H1499" s="41" t="s">
        <v>14705</v>
      </c>
      <c r="I1499" s="41" t="s">
        <v>14706</v>
      </c>
      <c r="J1499" s="42" t="s">
        <v>160</v>
      </c>
      <c r="K1499" s="30" t="s">
        <v>22181</v>
      </c>
      <c r="L1499" s="73" t="s">
        <v>28987</v>
      </c>
      <c r="M1499" s="73" t="s">
        <v>28988</v>
      </c>
    </row>
    <row r="1500" spans="1:13" ht="111.45" customHeight="1">
      <c r="A1500" s="40">
        <v>1499</v>
      </c>
      <c r="B1500" s="29" t="s">
        <v>14707</v>
      </c>
      <c r="C1500" s="41"/>
      <c r="D1500" s="41"/>
      <c r="E1500" s="41" t="s">
        <v>28962</v>
      </c>
      <c r="F1500" s="41" t="s">
        <v>14708</v>
      </c>
      <c r="G1500" s="41" t="s">
        <v>14709</v>
      </c>
      <c r="H1500" s="41" t="s">
        <v>14710</v>
      </c>
      <c r="I1500" s="41" t="s">
        <v>14711</v>
      </c>
      <c r="J1500" s="42" t="s">
        <v>160</v>
      </c>
      <c r="K1500" s="30" t="s">
        <v>22182</v>
      </c>
      <c r="L1500" s="73" t="s">
        <v>28987</v>
      </c>
      <c r="M1500" s="73" t="s">
        <v>28988</v>
      </c>
    </row>
    <row r="1501" spans="1:13" ht="111.45" customHeight="1">
      <c r="A1501" s="40">
        <v>1500</v>
      </c>
      <c r="B1501" s="29" t="s">
        <v>14714</v>
      </c>
      <c r="C1501" s="41"/>
      <c r="D1501" s="41"/>
      <c r="E1501" s="41" t="s">
        <v>28962</v>
      </c>
      <c r="F1501" s="41" t="s">
        <v>800</v>
      </c>
      <c r="G1501" s="41" t="s">
        <v>801</v>
      </c>
      <c r="H1501" s="41" t="s">
        <v>802</v>
      </c>
      <c r="I1501" s="41" t="s">
        <v>803</v>
      </c>
      <c r="J1501" s="42" t="s">
        <v>160</v>
      </c>
      <c r="K1501" s="30" t="s">
        <v>22184</v>
      </c>
      <c r="L1501" s="73" t="s">
        <v>28987</v>
      </c>
      <c r="M1501" s="73" t="s">
        <v>28988</v>
      </c>
    </row>
    <row r="1502" spans="1:13" ht="111.45" customHeight="1">
      <c r="A1502" s="40">
        <v>1501</v>
      </c>
      <c r="B1502" s="29" t="s">
        <v>14715</v>
      </c>
      <c r="C1502" s="41"/>
      <c r="D1502" s="41"/>
      <c r="E1502" s="41" t="s">
        <v>28962</v>
      </c>
      <c r="F1502" s="41" t="s">
        <v>14716</v>
      </c>
      <c r="G1502" s="41" t="s">
        <v>14717</v>
      </c>
      <c r="H1502" s="41" t="s">
        <v>14718</v>
      </c>
      <c r="I1502" s="41" t="s">
        <v>14719</v>
      </c>
      <c r="J1502" s="42" t="s">
        <v>144</v>
      </c>
      <c r="K1502" s="30" t="s">
        <v>22185</v>
      </c>
      <c r="L1502" s="73" t="s">
        <v>28987</v>
      </c>
      <c r="M1502" s="73" t="s">
        <v>28988</v>
      </c>
    </row>
    <row r="1503" spans="1:13" ht="111.45" customHeight="1">
      <c r="A1503" s="40">
        <v>1502</v>
      </c>
      <c r="B1503" s="29" t="s">
        <v>14720</v>
      </c>
      <c r="C1503" s="41"/>
      <c r="D1503" s="41"/>
      <c r="E1503" s="41" t="s">
        <v>28962</v>
      </c>
      <c r="F1503" s="41" t="s">
        <v>14721</v>
      </c>
      <c r="G1503" s="41" t="s">
        <v>14722</v>
      </c>
      <c r="H1503" s="41" t="s">
        <v>14723</v>
      </c>
      <c r="I1503" s="41" t="s">
        <v>14724</v>
      </c>
      <c r="J1503" s="42" t="s">
        <v>127</v>
      </c>
      <c r="K1503" s="30" t="s">
        <v>22186</v>
      </c>
      <c r="L1503" s="73" t="s">
        <v>28987</v>
      </c>
      <c r="M1503" s="73" t="s">
        <v>28988</v>
      </c>
    </row>
    <row r="1504" spans="1:13" ht="111.45" customHeight="1">
      <c r="A1504" s="40">
        <v>1503</v>
      </c>
      <c r="B1504" s="29" t="s">
        <v>14725</v>
      </c>
      <c r="C1504" s="41"/>
      <c r="D1504" s="41"/>
      <c r="E1504" s="41" t="s">
        <v>28962</v>
      </c>
      <c r="F1504" s="41" t="s">
        <v>14726</v>
      </c>
      <c r="G1504" s="41" t="s">
        <v>14727</v>
      </c>
      <c r="H1504" s="41" t="s">
        <v>14728</v>
      </c>
      <c r="I1504" s="41" t="s">
        <v>14729</v>
      </c>
      <c r="J1504" s="42" t="s">
        <v>160</v>
      </c>
      <c r="K1504" s="30" t="s">
        <v>19240</v>
      </c>
      <c r="L1504" s="73" t="s">
        <v>28987</v>
      </c>
      <c r="M1504" s="73" t="s">
        <v>28988</v>
      </c>
    </row>
    <row r="1505" spans="1:13" ht="111.45" customHeight="1">
      <c r="A1505" s="40">
        <v>1504</v>
      </c>
      <c r="B1505" s="29" t="s">
        <v>14730</v>
      </c>
      <c r="C1505" s="41"/>
      <c r="D1505" s="41"/>
      <c r="E1505" s="41" t="s">
        <v>28962</v>
      </c>
      <c r="F1505" s="41" t="s">
        <v>14731</v>
      </c>
      <c r="G1505" s="41" t="s">
        <v>14732</v>
      </c>
      <c r="H1505" s="41" t="s">
        <v>14733</v>
      </c>
      <c r="I1505" s="41" t="s">
        <v>14734</v>
      </c>
      <c r="J1505" s="42" t="s">
        <v>133</v>
      </c>
      <c r="K1505" s="30" t="s">
        <v>22187</v>
      </c>
      <c r="L1505" s="73" t="s">
        <v>28987</v>
      </c>
      <c r="M1505" s="73" t="s">
        <v>28988</v>
      </c>
    </row>
    <row r="1506" spans="1:13" ht="111.45" customHeight="1">
      <c r="A1506" s="40">
        <v>1505</v>
      </c>
      <c r="B1506" s="29" t="s">
        <v>14735</v>
      </c>
      <c r="C1506" s="41"/>
      <c r="D1506" s="41"/>
      <c r="E1506" s="41" t="s">
        <v>28962</v>
      </c>
      <c r="F1506" s="41" t="s">
        <v>14736</v>
      </c>
      <c r="G1506" s="41" t="s">
        <v>14737</v>
      </c>
      <c r="H1506" s="41" t="s">
        <v>14738</v>
      </c>
      <c r="I1506" s="41" t="s">
        <v>14739</v>
      </c>
      <c r="J1506" s="42" t="s">
        <v>144</v>
      </c>
      <c r="K1506" s="30" t="s">
        <v>22188</v>
      </c>
      <c r="L1506" s="73" t="s">
        <v>28987</v>
      </c>
      <c r="M1506" s="73" t="s">
        <v>28988</v>
      </c>
    </row>
    <row r="1507" spans="1:13" ht="111.45" customHeight="1">
      <c r="A1507" s="40">
        <v>1506</v>
      </c>
      <c r="B1507" s="29" t="s">
        <v>14740</v>
      </c>
      <c r="C1507" s="41" t="s">
        <v>14741</v>
      </c>
      <c r="D1507" s="41"/>
      <c r="E1507" s="41" t="s">
        <v>28962</v>
      </c>
      <c r="F1507" s="41" t="s">
        <v>14742</v>
      </c>
      <c r="G1507" s="41" t="s">
        <v>14743</v>
      </c>
      <c r="H1507" s="41" t="s">
        <v>14543</v>
      </c>
      <c r="I1507" s="41" t="s">
        <v>14744</v>
      </c>
      <c r="J1507" s="42" t="s">
        <v>127</v>
      </c>
      <c r="K1507" s="30" t="s">
        <v>22189</v>
      </c>
      <c r="L1507" s="73" t="s">
        <v>28987</v>
      </c>
      <c r="M1507" s="73" t="s">
        <v>28988</v>
      </c>
    </row>
    <row r="1508" spans="1:13" ht="111.45" customHeight="1">
      <c r="A1508" s="40">
        <v>1507</v>
      </c>
      <c r="B1508" s="29" t="s">
        <v>14745</v>
      </c>
      <c r="C1508" s="41"/>
      <c r="D1508" s="41"/>
      <c r="E1508" s="41" t="s">
        <v>28962</v>
      </c>
      <c r="F1508" s="41" t="s">
        <v>8335</v>
      </c>
      <c r="G1508" s="41" t="s">
        <v>8692</v>
      </c>
      <c r="H1508" s="41" t="s">
        <v>4577</v>
      </c>
      <c r="I1508" s="41" t="s">
        <v>302</v>
      </c>
      <c r="J1508" s="42" t="s">
        <v>144</v>
      </c>
      <c r="K1508" s="30" t="s">
        <v>22190</v>
      </c>
      <c r="L1508" s="73" t="s">
        <v>28987</v>
      </c>
      <c r="M1508" s="73" t="s">
        <v>28988</v>
      </c>
    </row>
    <row r="1509" spans="1:13" ht="111.45" customHeight="1">
      <c r="A1509" s="40">
        <v>1508</v>
      </c>
      <c r="B1509" s="29" t="s">
        <v>14746</v>
      </c>
      <c r="C1509" s="41"/>
      <c r="D1509" s="41"/>
      <c r="E1509" s="41" t="s">
        <v>28962</v>
      </c>
      <c r="F1509" s="41" t="s">
        <v>14533</v>
      </c>
      <c r="G1509" s="41" t="s">
        <v>14747</v>
      </c>
      <c r="H1509" s="41" t="s">
        <v>14748</v>
      </c>
      <c r="I1509" s="41" t="s">
        <v>4316</v>
      </c>
      <c r="J1509" s="42" t="s">
        <v>160</v>
      </c>
      <c r="K1509" s="30" t="s">
        <v>22191</v>
      </c>
      <c r="L1509" s="73" t="s">
        <v>28987</v>
      </c>
      <c r="M1509" s="73" t="s">
        <v>28988</v>
      </c>
    </row>
    <row r="1510" spans="1:13" ht="111.45" customHeight="1">
      <c r="A1510" s="40">
        <v>1509</v>
      </c>
      <c r="B1510" s="29" t="s">
        <v>14749</v>
      </c>
      <c r="C1510" s="41"/>
      <c r="D1510" s="41"/>
      <c r="E1510" s="41" t="s">
        <v>28962</v>
      </c>
      <c r="F1510" s="41" t="s">
        <v>4065</v>
      </c>
      <c r="G1510" s="41" t="s">
        <v>4237</v>
      </c>
      <c r="H1510" s="41" t="s">
        <v>4384</v>
      </c>
      <c r="I1510" s="41" t="s">
        <v>946</v>
      </c>
      <c r="J1510" s="42" t="s">
        <v>160</v>
      </c>
      <c r="K1510" s="30" t="s">
        <v>22192</v>
      </c>
      <c r="L1510" s="73" t="s">
        <v>28987</v>
      </c>
      <c r="M1510" s="73" t="s">
        <v>28988</v>
      </c>
    </row>
    <row r="1511" spans="1:13" ht="111.45" customHeight="1">
      <c r="A1511" s="40">
        <v>1510</v>
      </c>
      <c r="B1511" s="29" t="s">
        <v>14750</v>
      </c>
      <c r="C1511" s="41"/>
      <c r="D1511" s="41"/>
      <c r="E1511" s="41" t="s">
        <v>28962</v>
      </c>
      <c r="F1511" s="41" t="s">
        <v>14751</v>
      </c>
      <c r="G1511" s="41" t="s">
        <v>14752</v>
      </c>
      <c r="H1511" s="41" t="s">
        <v>14753</v>
      </c>
      <c r="I1511" s="41" t="s">
        <v>14754</v>
      </c>
      <c r="J1511" s="42" t="s">
        <v>144</v>
      </c>
      <c r="K1511" s="30" t="s">
        <v>22193</v>
      </c>
      <c r="L1511" s="73" t="s">
        <v>28987</v>
      </c>
      <c r="M1511" s="73" t="s">
        <v>28988</v>
      </c>
    </row>
    <row r="1512" spans="1:13" ht="111.45" customHeight="1">
      <c r="A1512" s="40">
        <v>1511</v>
      </c>
      <c r="B1512" s="29" t="s">
        <v>14755</v>
      </c>
      <c r="C1512" s="41"/>
      <c r="D1512" s="41"/>
      <c r="E1512" s="41" t="s">
        <v>28962</v>
      </c>
      <c r="F1512" s="41" t="s">
        <v>831</v>
      </c>
      <c r="G1512" s="41" t="s">
        <v>14756</v>
      </c>
      <c r="H1512" s="41" t="s">
        <v>14757</v>
      </c>
      <c r="I1512" s="41" t="s">
        <v>4097</v>
      </c>
      <c r="J1512" s="42" t="s">
        <v>160</v>
      </c>
      <c r="K1512" s="30" t="s">
        <v>22194</v>
      </c>
      <c r="L1512" s="73" t="s">
        <v>28987</v>
      </c>
      <c r="M1512" s="73" t="s">
        <v>28988</v>
      </c>
    </row>
    <row r="1513" spans="1:13" ht="111.45" customHeight="1">
      <c r="A1513" s="40">
        <v>1512</v>
      </c>
      <c r="B1513" s="29" t="s">
        <v>14758</v>
      </c>
      <c r="C1513" s="41"/>
      <c r="D1513" s="41"/>
      <c r="E1513" s="41" t="s">
        <v>28962</v>
      </c>
      <c r="F1513" s="41" t="s">
        <v>14759</v>
      </c>
      <c r="G1513" s="41" t="s">
        <v>14760</v>
      </c>
      <c r="H1513" s="41" t="s">
        <v>14761</v>
      </c>
      <c r="I1513" s="41" t="s">
        <v>14762</v>
      </c>
      <c r="J1513" s="42" t="s">
        <v>144</v>
      </c>
      <c r="K1513" s="30" t="s">
        <v>22195</v>
      </c>
      <c r="L1513" s="73" t="s">
        <v>28987</v>
      </c>
      <c r="M1513" s="73" t="s">
        <v>28988</v>
      </c>
    </row>
    <row r="1514" spans="1:13" ht="111.45" customHeight="1">
      <c r="A1514" s="40">
        <v>1513</v>
      </c>
      <c r="B1514" s="29" t="s">
        <v>14763</v>
      </c>
      <c r="C1514" s="41"/>
      <c r="D1514" s="41"/>
      <c r="E1514" s="41" t="s">
        <v>28962</v>
      </c>
      <c r="F1514" s="41" t="s">
        <v>14764</v>
      </c>
      <c r="G1514" s="41" t="s">
        <v>14765</v>
      </c>
      <c r="H1514" s="41" t="s">
        <v>10480</v>
      </c>
      <c r="I1514" s="41" t="s">
        <v>14766</v>
      </c>
      <c r="J1514" s="42" t="s">
        <v>160</v>
      </c>
      <c r="K1514" s="30" t="s">
        <v>19241</v>
      </c>
      <c r="L1514" s="73" t="s">
        <v>28987</v>
      </c>
      <c r="M1514" s="73" t="s">
        <v>28988</v>
      </c>
    </row>
    <row r="1515" spans="1:13" ht="111.45" customHeight="1">
      <c r="A1515" s="40">
        <v>1514</v>
      </c>
      <c r="B1515" s="29" t="s">
        <v>14767</v>
      </c>
      <c r="C1515" s="41"/>
      <c r="D1515" s="41"/>
      <c r="E1515" s="41" t="s">
        <v>28962</v>
      </c>
      <c r="F1515" s="41" t="s">
        <v>864</v>
      </c>
      <c r="G1515" s="41" t="s">
        <v>183</v>
      </c>
      <c r="H1515" s="41" t="s">
        <v>9579</v>
      </c>
      <c r="I1515" s="41" t="s">
        <v>14516</v>
      </c>
      <c r="J1515" s="42" t="s">
        <v>127</v>
      </c>
      <c r="K1515" s="30" t="s">
        <v>22196</v>
      </c>
      <c r="L1515" s="73" t="s">
        <v>28987</v>
      </c>
      <c r="M1515" s="73" t="s">
        <v>28988</v>
      </c>
    </row>
    <row r="1516" spans="1:13" ht="111.45" customHeight="1">
      <c r="A1516" s="40">
        <v>1515</v>
      </c>
      <c r="B1516" s="29" t="s">
        <v>14768</v>
      </c>
      <c r="C1516" s="41"/>
      <c r="D1516" s="41"/>
      <c r="E1516" s="41" t="s">
        <v>28962</v>
      </c>
      <c r="F1516" s="41" t="s">
        <v>4232</v>
      </c>
      <c r="G1516" s="41" t="s">
        <v>14769</v>
      </c>
      <c r="H1516" s="41" t="s">
        <v>14770</v>
      </c>
      <c r="I1516" s="41" t="s">
        <v>14771</v>
      </c>
      <c r="J1516" s="42" t="s">
        <v>127</v>
      </c>
      <c r="K1516" s="30" t="s">
        <v>19242</v>
      </c>
      <c r="L1516" s="73" t="s">
        <v>28987</v>
      </c>
      <c r="M1516" s="73" t="s">
        <v>28988</v>
      </c>
    </row>
    <row r="1517" spans="1:13" ht="111.45" customHeight="1">
      <c r="A1517" s="40">
        <v>1516</v>
      </c>
      <c r="B1517" s="29" t="s">
        <v>23003</v>
      </c>
      <c r="C1517" s="41"/>
      <c r="D1517" s="41"/>
      <c r="E1517" s="41" t="s">
        <v>28962</v>
      </c>
      <c r="F1517" s="41" t="s">
        <v>14602</v>
      </c>
      <c r="G1517" s="41" t="s">
        <v>14603</v>
      </c>
      <c r="H1517" s="41" t="s">
        <v>14604</v>
      </c>
      <c r="I1517" s="41" t="s">
        <v>14669</v>
      </c>
      <c r="J1517" s="42" t="s">
        <v>160</v>
      </c>
      <c r="K1517" s="30" t="s">
        <v>22199</v>
      </c>
      <c r="L1517" s="73" t="s">
        <v>28987</v>
      </c>
      <c r="M1517" s="73" t="s">
        <v>28988</v>
      </c>
    </row>
    <row r="1518" spans="1:13" ht="111.45" customHeight="1">
      <c r="A1518" s="40">
        <v>1517</v>
      </c>
      <c r="B1518" s="29" t="s">
        <v>14780</v>
      </c>
      <c r="C1518" s="41"/>
      <c r="D1518" s="41"/>
      <c r="E1518" s="41" t="s">
        <v>28962</v>
      </c>
      <c r="F1518" s="41" t="s">
        <v>14781</v>
      </c>
      <c r="G1518" s="41" t="s">
        <v>14782</v>
      </c>
      <c r="H1518" s="41" t="s">
        <v>14728</v>
      </c>
      <c r="I1518" s="41" t="s">
        <v>14783</v>
      </c>
      <c r="J1518" s="42" t="s">
        <v>160</v>
      </c>
      <c r="K1518" s="30" t="s">
        <v>19243</v>
      </c>
      <c r="L1518" s="73" t="s">
        <v>28987</v>
      </c>
      <c r="M1518" s="73" t="s">
        <v>28988</v>
      </c>
    </row>
    <row r="1519" spans="1:13" ht="111.45" customHeight="1">
      <c r="A1519" s="40">
        <v>1518</v>
      </c>
      <c r="B1519" s="29" t="s">
        <v>14784</v>
      </c>
      <c r="C1519" s="41"/>
      <c r="D1519" s="41"/>
      <c r="E1519" s="41" t="s">
        <v>28962</v>
      </c>
      <c r="F1519" s="41" t="s">
        <v>800</v>
      </c>
      <c r="G1519" s="41" t="s">
        <v>801</v>
      </c>
      <c r="H1519" s="41" t="s">
        <v>802</v>
      </c>
      <c r="I1519" s="41" t="s">
        <v>803</v>
      </c>
      <c r="J1519" s="42" t="s">
        <v>144</v>
      </c>
      <c r="K1519" s="30" t="s">
        <v>22200</v>
      </c>
      <c r="L1519" s="73" t="s">
        <v>28987</v>
      </c>
      <c r="M1519" s="73" t="s">
        <v>28988</v>
      </c>
    </row>
    <row r="1520" spans="1:13" ht="111.45" customHeight="1">
      <c r="A1520" s="40">
        <v>1519</v>
      </c>
      <c r="B1520" s="29" t="s">
        <v>14790</v>
      </c>
      <c r="C1520" s="41"/>
      <c r="D1520" s="41"/>
      <c r="E1520" s="41" t="s">
        <v>28962</v>
      </c>
      <c r="F1520" s="41" t="s">
        <v>14791</v>
      </c>
      <c r="G1520" s="41" t="s">
        <v>14792</v>
      </c>
      <c r="H1520" s="41" t="s">
        <v>14793</v>
      </c>
      <c r="I1520" s="41" t="s">
        <v>14794</v>
      </c>
      <c r="J1520" s="42" t="s">
        <v>127</v>
      </c>
      <c r="K1520" s="30" t="s">
        <v>19244</v>
      </c>
      <c r="L1520" s="73" t="s">
        <v>28987</v>
      </c>
      <c r="M1520" s="73" t="s">
        <v>28988</v>
      </c>
    </row>
    <row r="1521" spans="1:13" ht="111.45" customHeight="1">
      <c r="A1521" s="40">
        <v>1520</v>
      </c>
      <c r="B1521" s="29" t="s">
        <v>14795</v>
      </c>
      <c r="C1521" s="41"/>
      <c r="D1521" s="41"/>
      <c r="E1521" s="41" t="s">
        <v>28962</v>
      </c>
      <c r="F1521" s="41" t="s">
        <v>14796</v>
      </c>
      <c r="G1521" s="41" t="s">
        <v>14797</v>
      </c>
      <c r="H1521" s="41" t="s">
        <v>14798</v>
      </c>
      <c r="I1521" s="41" t="s">
        <v>14799</v>
      </c>
      <c r="J1521" s="42" t="s">
        <v>127</v>
      </c>
      <c r="K1521" s="30" t="s">
        <v>19245</v>
      </c>
      <c r="L1521" s="73" t="s">
        <v>28987</v>
      </c>
      <c r="M1521" s="73" t="s">
        <v>28988</v>
      </c>
    </row>
    <row r="1522" spans="1:13" ht="111.45" customHeight="1">
      <c r="A1522" s="40">
        <v>1521</v>
      </c>
      <c r="B1522" s="29" t="s">
        <v>14800</v>
      </c>
      <c r="C1522" s="41" t="s">
        <v>14801</v>
      </c>
      <c r="D1522" s="41"/>
      <c r="E1522" s="41" t="s">
        <v>28962</v>
      </c>
      <c r="F1522" s="41" t="s">
        <v>14802</v>
      </c>
      <c r="G1522" s="41" t="s">
        <v>14803</v>
      </c>
      <c r="H1522" s="41" t="s">
        <v>14804</v>
      </c>
      <c r="I1522" s="41" t="s">
        <v>14805</v>
      </c>
      <c r="J1522" s="42" t="s">
        <v>144</v>
      </c>
      <c r="K1522" s="30" t="s">
        <v>22202</v>
      </c>
      <c r="L1522" s="73" t="s">
        <v>28987</v>
      </c>
      <c r="M1522" s="73" t="s">
        <v>28988</v>
      </c>
    </row>
    <row r="1523" spans="1:13" ht="111.45" customHeight="1">
      <c r="A1523" s="40">
        <v>1522</v>
      </c>
      <c r="B1523" s="29" t="s">
        <v>14806</v>
      </c>
      <c r="C1523" s="41"/>
      <c r="D1523" s="41"/>
      <c r="E1523" s="41" t="s">
        <v>28962</v>
      </c>
      <c r="F1523" s="41" t="s">
        <v>14807</v>
      </c>
      <c r="G1523" s="41" t="s">
        <v>14808</v>
      </c>
      <c r="H1523" s="41" t="s">
        <v>14809</v>
      </c>
      <c r="I1523" s="41" t="s">
        <v>14810</v>
      </c>
      <c r="J1523" s="42" t="s">
        <v>160</v>
      </c>
      <c r="K1523" s="30" t="s">
        <v>22203</v>
      </c>
      <c r="L1523" s="73" t="s">
        <v>28987</v>
      </c>
      <c r="M1523" s="73" t="s">
        <v>28988</v>
      </c>
    </row>
    <row r="1524" spans="1:13" ht="111.45" customHeight="1">
      <c r="A1524" s="40">
        <v>1523</v>
      </c>
      <c r="B1524" s="29" t="s">
        <v>14816</v>
      </c>
      <c r="C1524" s="41"/>
      <c r="D1524" s="41"/>
      <c r="E1524" s="41" t="s">
        <v>28962</v>
      </c>
      <c r="F1524" s="41" t="s">
        <v>14817</v>
      </c>
      <c r="G1524" s="41" t="s">
        <v>14818</v>
      </c>
      <c r="H1524" s="41" t="s">
        <v>14819</v>
      </c>
      <c r="I1524" s="41" t="s">
        <v>14820</v>
      </c>
      <c r="J1524" s="42" t="s">
        <v>160</v>
      </c>
      <c r="K1524" s="30" t="s">
        <v>22205</v>
      </c>
      <c r="L1524" s="73" t="s">
        <v>28987</v>
      </c>
      <c r="M1524" s="73" t="s">
        <v>28988</v>
      </c>
    </row>
    <row r="1525" spans="1:13" ht="111.45" customHeight="1">
      <c r="A1525" s="40">
        <v>1524</v>
      </c>
      <c r="B1525" s="29" t="s">
        <v>14821</v>
      </c>
      <c r="C1525" s="41"/>
      <c r="D1525" s="41"/>
      <c r="E1525" s="41" t="s">
        <v>28962</v>
      </c>
      <c r="F1525" s="41" t="s">
        <v>5208</v>
      </c>
      <c r="G1525" s="41" t="s">
        <v>14822</v>
      </c>
      <c r="H1525" s="41" t="s">
        <v>5071</v>
      </c>
      <c r="I1525" s="41" t="s">
        <v>8308</v>
      </c>
      <c r="J1525" s="42" t="s">
        <v>144</v>
      </c>
      <c r="K1525" s="30" t="s">
        <v>22206</v>
      </c>
      <c r="L1525" s="73" t="s">
        <v>28987</v>
      </c>
      <c r="M1525" s="73" t="s">
        <v>28988</v>
      </c>
    </row>
    <row r="1526" spans="1:13" ht="111.45" customHeight="1">
      <c r="A1526" s="40">
        <v>1525</v>
      </c>
      <c r="B1526" s="29" t="s">
        <v>14823</v>
      </c>
      <c r="C1526" s="41"/>
      <c r="D1526" s="41" t="s">
        <v>14824</v>
      </c>
      <c r="E1526" s="41" t="s">
        <v>28962</v>
      </c>
      <c r="F1526" s="41" t="s">
        <v>14825</v>
      </c>
      <c r="G1526" s="41" t="s">
        <v>14826</v>
      </c>
      <c r="H1526" s="41" t="s">
        <v>14827</v>
      </c>
      <c r="I1526" s="41" t="s">
        <v>14828</v>
      </c>
      <c r="J1526" s="42" t="s">
        <v>160</v>
      </c>
      <c r="K1526" s="30" t="s">
        <v>22207</v>
      </c>
      <c r="L1526" s="73" t="s">
        <v>28987</v>
      </c>
      <c r="M1526" s="73" t="s">
        <v>28988</v>
      </c>
    </row>
    <row r="1527" spans="1:13" ht="111.45" customHeight="1">
      <c r="A1527" s="40">
        <v>1526</v>
      </c>
      <c r="B1527" s="29" t="s">
        <v>14829</v>
      </c>
      <c r="C1527" s="41"/>
      <c r="D1527" s="41"/>
      <c r="E1527" s="41" t="s">
        <v>28962</v>
      </c>
      <c r="F1527" s="41" t="s">
        <v>14830</v>
      </c>
      <c r="G1527" s="41" t="s">
        <v>14831</v>
      </c>
      <c r="H1527" s="41" t="s">
        <v>14832</v>
      </c>
      <c r="I1527" s="41" t="s">
        <v>14833</v>
      </c>
      <c r="J1527" s="42" t="s">
        <v>133</v>
      </c>
      <c r="K1527" s="30" t="s">
        <v>19246</v>
      </c>
      <c r="L1527" s="73" t="s">
        <v>28987</v>
      </c>
      <c r="M1527" s="73" t="s">
        <v>28988</v>
      </c>
    </row>
    <row r="1528" spans="1:13" ht="111.45" customHeight="1">
      <c r="A1528" s="40">
        <v>1527</v>
      </c>
      <c r="B1528" s="29" t="s">
        <v>14834</v>
      </c>
      <c r="C1528" s="41"/>
      <c r="D1528" s="41"/>
      <c r="E1528" s="41" t="s">
        <v>28962</v>
      </c>
      <c r="F1528" s="41" t="s">
        <v>800</v>
      </c>
      <c r="G1528" s="41" t="s">
        <v>801</v>
      </c>
      <c r="H1528" s="41" t="s">
        <v>802</v>
      </c>
      <c r="I1528" s="41" t="s">
        <v>803</v>
      </c>
      <c r="J1528" s="42" t="s">
        <v>144</v>
      </c>
      <c r="K1528" s="30" t="s">
        <v>22208</v>
      </c>
      <c r="L1528" s="73" t="s">
        <v>28987</v>
      </c>
      <c r="M1528" s="73" t="s">
        <v>28988</v>
      </c>
    </row>
    <row r="1529" spans="1:13" ht="111.45" customHeight="1">
      <c r="A1529" s="40">
        <v>1528</v>
      </c>
      <c r="B1529" s="29" t="s">
        <v>14842</v>
      </c>
      <c r="C1529" s="41"/>
      <c r="D1529" s="41"/>
      <c r="E1529" s="41" t="s">
        <v>28962</v>
      </c>
      <c r="F1529" s="41" t="s">
        <v>14843</v>
      </c>
      <c r="G1529" s="41" t="s">
        <v>14844</v>
      </c>
      <c r="H1529" s="41" t="s">
        <v>14845</v>
      </c>
      <c r="I1529" s="41" t="s">
        <v>14846</v>
      </c>
      <c r="J1529" s="42" t="s">
        <v>160</v>
      </c>
      <c r="K1529" s="30" t="s">
        <v>22211</v>
      </c>
      <c r="L1529" s="73" t="s">
        <v>28987</v>
      </c>
      <c r="M1529" s="73" t="s">
        <v>28988</v>
      </c>
    </row>
    <row r="1530" spans="1:13" ht="111.45" customHeight="1">
      <c r="A1530" s="40">
        <v>1529</v>
      </c>
      <c r="B1530" s="29" t="s">
        <v>14847</v>
      </c>
      <c r="C1530" s="41"/>
      <c r="D1530" s="41"/>
      <c r="E1530" s="41" t="s">
        <v>28962</v>
      </c>
      <c r="F1530" s="41" t="s">
        <v>1314</v>
      </c>
      <c r="G1530" s="41" t="s">
        <v>1315</v>
      </c>
      <c r="H1530" s="41" t="s">
        <v>1316</v>
      </c>
      <c r="I1530" s="41" t="s">
        <v>12570</v>
      </c>
      <c r="J1530" s="42" t="s">
        <v>160</v>
      </c>
      <c r="K1530" s="30" t="s">
        <v>22212</v>
      </c>
      <c r="L1530" s="73" t="s">
        <v>28987</v>
      </c>
      <c r="M1530" s="73" t="s">
        <v>28988</v>
      </c>
    </row>
    <row r="1531" spans="1:13" ht="111.45" customHeight="1">
      <c r="A1531" s="40">
        <v>1530</v>
      </c>
      <c r="B1531" s="29" t="s">
        <v>14848</v>
      </c>
      <c r="C1531" s="41"/>
      <c r="D1531" s="41"/>
      <c r="E1531" s="41" t="s">
        <v>28962</v>
      </c>
      <c r="F1531" s="41" t="s">
        <v>9355</v>
      </c>
      <c r="G1531" s="41" t="s">
        <v>14849</v>
      </c>
      <c r="H1531" s="41" t="s">
        <v>14850</v>
      </c>
      <c r="I1531" s="41" t="s">
        <v>14851</v>
      </c>
      <c r="J1531" s="42" t="s">
        <v>133</v>
      </c>
      <c r="K1531" s="30" t="s">
        <v>22213</v>
      </c>
      <c r="L1531" s="73" t="s">
        <v>28987</v>
      </c>
      <c r="M1531" s="73" t="s">
        <v>28988</v>
      </c>
    </row>
    <row r="1532" spans="1:13" ht="111.45" customHeight="1">
      <c r="A1532" s="40">
        <v>1531</v>
      </c>
      <c r="B1532" s="29" t="s">
        <v>225</v>
      </c>
      <c r="C1532" s="41" t="s">
        <v>14852</v>
      </c>
      <c r="D1532" s="41"/>
      <c r="E1532" s="41" t="s">
        <v>28962</v>
      </c>
      <c r="F1532" s="41" t="s">
        <v>14853</v>
      </c>
      <c r="G1532" s="41" t="s">
        <v>229</v>
      </c>
      <c r="H1532" s="41" t="s">
        <v>14854</v>
      </c>
      <c r="I1532" s="41" t="s">
        <v>14855</v>
      </c>
      <c r="J1532" s="42" t="s">
        <v>144</v>
      </c>
      <c r="K1532" s="30" t="s">
        <v>22214</v>
      </c>
      <c r="L1532" s="73" t="s">
        <v>28987</v>
      </c>
      <c r="M1532" s="73" t="s">
        <v>28988</v>
      </c>
    </row>
    <row r="1533" spans="1:13" ht="111.45" customHeight="1">
      <c r="A1533" s="40">
        <v>1532</v>
      </c>
      <c r="B1533" s="29" t="s">
        <v>14856</v>
      </c>
      <c r="C1533" s="41"/>
      <c r="D1533" s="41"/>
      <c r="E1533" s="41" t="s">
        <v>28962</v>
      </c>
      <c r="F1533" s="41" t="s">
        <v>14857</v>
      </c>
      <c r="G1533" s="41" t="s">
        <v>14858</v>
      </c>
      <c r="H1533" s="41" t="s">
        <v>14859</v>
      </c>
      <c r="I1533" s="41" t="s">
        <v>14860</v>
      </c>
      <c r="J1533" s="42" t="s">
        <v>127</v>
      </c>
      <c r="K1533" s="30" t="s">
        <v>22215</v>
      </c>
      <c r="L1533" s="73" t="s">
        <v>28987</v>
      </c>
      <c r="M1533" s="73" t="s">
        <v>28988</v>
      </c>
    </row>
    <row r="1534" spans="1:13" ht="111.45" customHeight="1">
      <c r="A1534" s="40">
        <v>1533</v>
      </c>
      <c r="B1534" s="29" t="s">
        <v>14865</v>
      </c>
      <c r="C1534" s="41"/>
      <c r="D1534" s="41"/>
      <c r="E1534" s="41" t="s">
        <v>28962</v>
      </c>
      <c r="F1534" s="41" t="s">
        <v>14866</v>
      </c>
      <c r="G1534" s="41" t="s">
        <v>7321</v>
      </c>
      <c r="H1534" s="41" t="s">
        <v>14867</v>
      </c>
      <c r="I1534" s="41" t="s">
        <v>14868</v>
      </c>
      <c r="J1534" s="42" t="s">
        <v>144</v>
      </c>
      <c r="K1534" s="30" t="s">
        <v>22217</v>
      </c>
      <c r="L1534" s="73" t="s">
        <v>28987</v>
      </c>
      <c r="M1534" s="73" t="s">
        <v>28988</v>
      </c>
    </row>
    <row r="1535" spans="1:13" ht="111.45" customHeight="1">
      <c r="A1535" s="40">
        <v>1534</v>
      </c>
      <c r="B1535" s="29" t="s">
        <v>14883</v>
      </c>
      <c r="C1535" s="41"/>
      <c r="D1535" s="41"/>
      <c r="E1535" s="41" t="s">
        <v>28962</v>
      </c>
      <c r="F1535" s="41" t="s">
        <v>14884</v>
      </c>
      <c r="G1535" s="41" t="s">
        <v>14885</v>
      </c>
      <c r="H1535" s="41" t="s">
        <v>14886</v>
      </c>
      <c r="I1535" s="41" t="s">
        <v>14887</v>
      </c>
      <c r="J1535" s="42" t="s">
        <v>160</v>
      </c>
      <c r="K1535" s="30" t="s">
        <v>22221</v>
      </c>
      <c r="L1535" s="73" t="s">
        <v>28987</v>
      </c>
      <c r="M1535" s="73" t="s">
        <v>28988</v>
      </c>
    </row>
    <row r="1536" spans="1:13" ht="111.45" customHeight="1">
      <c r="A1536" s="40">
        <v>1535</v>
      </c>
      <c r="B1536" s="29" t="s">
        <v>14891</v>
      </c>
      <c r="C1536" s="41"/>
      <c r="D1536" s="41"/>
      <c r="E1536" s="41" t="s">
        <v>28962</v>
      </c>
      <c r="F1536" s="41" t="s">
        <v>14892</v>
      </c>
      <c r="G1536" s="41" t="s">
        <v>14893</v>
      </c>
      <c r="H1536" s="41" t="s">
        <v>14894</v>
      </c>
      <c r="I1536" s="41" t="s">
        <v>14895</v>
      </c>
      <c r="J1536" s="42" t="s">
        <v>127</v>
      </c>
      <c r="K1536" s="30" t="s">
        <v>22223</v>
      </c>
      <c r="L1536" s="73" t="s">
        <v>28987</v>
      </c>
      <c r="M1536" s="73" t="s">
        <v>28988</v>
      </c>
    </row>
    <row r="1537" spans="1:13" ht="111.45" customHeight="1">
      <c r="A1537" s="40">
        <v>1536</v>
      </c>
      <c r="B1537" s="29" t="s">
        <v>14896</v>
      </c>
      <c r="C1537" s="41"/>
      <c r="D1537" s="41"/>
      <c r="E1537" s="41" t="s">
        <v>28962</v>
      </c>
      <c r="F1537" s="41" t="s">
        <v>14897</v>
      </c>
      <c r="G1537" s="41" t="s">
        <v>14898</v>
      </c>
      <c r="H1537" s="41" t="s">
        <v>14899</v>
      </c>
      <c r="I1537" s="41" t="s">
        <v>14900</v>
      </c>
      <c r="J1537" s="42" t="s">
        <v>160</v>
      </c>
      <c r="K1537" s="30" t="s">
        <v>19247</v>
      </c>
      <c r="L1537" s="73" t="s">
        <v>28987</v>
      </c>
      <c r="M1537" s="73" t="s">
        <v>28988</v>
      </c>
    </row>
    <row r="1538" spans="1:13" ht="111.45" customHeight="1">
      <c r="A1538" s="40">
        <v>1537</v>
      </c>
      <c r="B1538" s="29" t="s">
        <v>14901</v>
      </c>
      <c r="C1538" s="41"/>
      <c r="D1538" s="41"/>
      <c r="E1538" s="41" t="s">
        <v>28962</v>
      </c>
      <c r="F1538" s="41" t="s">
        <v>14902</v>
      </c>
      <c r="G1538" s="41" t="s">
        <v>14903</v>
      </c>
      <c r="H1538" s="41" t="s">
        <v>14904</v>
      </c>
      <c r="I1538" s="41" t="s">
        <v>14905</v>
      </c>
      <c r="J1538" s="42" t="s">
        <v>160</v>
      </c>
      <c r="K1538" s="30" t="s">
        <v>19248</v>
      </c>
      <c r="L1538" s="73" t="s">
        <v>28987</v>
      </c>
      <c r="M1538" s="73" t="s">
        <v>28988</v>
      </c>
    </row>
    <row r="1539" spans="1:13" ht="111.45" customHeight="1">
      <c r="A1539" s="40">
        <v>1538</v>
      </c>
      <c r="B1539" s="29" t="s">
        <v>14906</v>
      </c>
      <c r="C1539" s="41"/>
      <c r="D1539" s="41"/>
      <c r="E1539" s="41" t="s">
        <v>28962</v>
      </c>
      <c r="F1539" s="41" t="s">
        <v>14907</v>
      </c>
      <c r="G1539" s="41" t="s">
        <v>14908</v>
      </c>
      <c r="H1539" s="41" t="s">
        <v>14909</v>
      </c>
      <c r="I1539" s="41" t="s">
        <v>14910</v>
      </c>
      <c r="J1539" s="42" t="s">
        <v>144</v>
      </c>
      <c r="K1539" s="30" t="s">
        <v>22224</v>
      </c>
      <c r="L1539" s="73" t="s">
        <v>28987</v>
      </c>
      <c r="M1539" s="73" t="s">
        <v>28988</v>
      </c>
    </row>
    <row r="1540" spans="1:13" ht="111.45" customHeight="1">
      <c r="A1540" s="40">
        <v>1539</v>
      </c>
      <c r="B1540" s="29" t="s">
        <v>14911</v>
      </c>
      <c r="C1540" s="41"/>
      <c r="D1540" s="41"/>
      <c r="E1540" s="41" t="s">
        <v>28962</v>
      </c>
      <c r="F1540" s="41" t="s">
        <v>14912</v>
      </c>
      <c r="G1540" s="41" t="s">
        <v>14913</v>
      </c>
      <c r="H1540" s="41" t="s">
        <v>14914</v>
      </c>
      <c r="I1540" s="41" t="s">
        <v>14915</v>
      </c>
      <c r="J1540" s="42" t="s">
        <v>144</v>
      </c>
      <c r="K1540" s="30" t="s">
        <v>19249</v>
      </c>
      <c r="L1540" s="73" t="s">
        <v>28987</v>
      </c>
      <c r="M1540" s="73" t="s">
        <v>28988</v>
      </c>
    </row>
    <row r="1541" spans="1:13" ht="111.45" customHeight="1">
      <c r="A1541" s="40">
        <v>1540</v>
      </c>
      <c r="B1541" s="29" t="s">
        <v>14916</v>
      </c>
      <c r="C1541" s="41"/>
      <c r="D1541" s="41"/>
      <c r="E1541" s="41" t="s">
        <v>28962</v>
      </c>
      <c r="F1541" s="41" t="s">
        <v>14817</v>
      </c>
      <c r="G1541" s="41" t="s">
        <v>14917</v>
      </c>
      <c r="H1541" s="41" t="s">
        <v>14918</v>
      </c>
      <c r="I1541" s="41" t="s">
        <v>14919</v>
      </c>
      <c r="J1541" s="42" t="s">
        <v>133</v>
      </c>
      <c r="K1541" s="30" t="s">
        <v>22225</v>
      </c>
      <c r="L1541" s="73" t="s">
        <v>28987</v>
      </c>
      <c r="M1541" s="73" t="s">
        <v>28988</v>
      </c>
    </row>
    <row r="1542" spans="1:13" ht="111.45" customHeight="1">
      <c r="A1542" s="40">
        <v>1541</v>
      </c>
      <c r="B1542" s="29" t="s">
        <v>14920</v>
      </c>
      <c r="C1542" s="41"/>
      <c r="D1542" s="41"/>
      <c r="E1542" s="41" t="s">
        <v>28962</v>
      </c>
      <c r="F1542" s="41" t="s">
        <v>14921</v>
      </c>
      <c r="G1542" s="41" t="s">
        <v>14922</v>
      </c>
      <c r="H1542" s="41" t="s">
        <v>14923</v>
      </c>
      <c r="I1542" s="41" t="s">
        <v>14924</v>
      </c>
      <c r="J1542" s="42" t="s">
        <v>144</v>
      </c>
      <c r="K1542" s="30" t="s">
        <v>22226</v>
      </c>
      <c r="L1542" s="73" t="s">
        <v>28987</v>
      </c>
      <c r="M1542" s="73" t="s">
        <v>28988</v>
      </c>
    </row>
    <row r="1543" spans="1:13" ht="111.45" customHeight="1">
      <c r="A1543" s="40">
        <v>1542</v>
      </c>
      <c r="B1543" s="29" t="s">
        <v>14925</v>
      </c>
      <c r="C1543" s="41"/>
      <c r="D1543" s="41"/>
      <c r="E1543" s="41" t="s">
        <v>28962</v>
      </c>
      <c r="F1543" s="41" t="s">
        <v>800</v>
      </c>
      <c r="G1543" s="41" t="s">
        <v>801</v>
      </c>
      <c r="H1543" s="41" t="s">
        <v>802</v>
      </c>
      <c r="I1543" s="41" t="s">
        <v>803</v>
      </c>
      <c r="J1543" s="42" t="s">
        <v>160</v>
      </c>
      <c r="K1543" s="30" t="s">
        <v>22227</v>
      </c>
      <c r="L1543" s="73" t="s">
        <v>28987</v>
      </c>
      <c r="M1543" s="73" t="s">
        <v>28988</v>
      </c>
    </row>
    <row r="1544" spans="1:13" ht="111.45" customHeight="1">
      <c r="A1544" s="40">
        <v>1543</v>
      </c>
      <c r="B1544" s="29" t="s">
        <v>14926</v>
      </c>
      <c r="C1544" s="41"/>
      <c r="D1544" s="41"/>
      <c r="E1544" s="41" t="s">
        <v>28962</v>
      </c>
      <c r="F1544" s="41" t="s">
        <v>581</v>
      </c>
      <c r="G1544" s="41" t="s">
        <v>1496</v>
      </c>
      <c r="H1544" s="41" t="s">
        <v>4432</v>
      </c>
      <c r="I1544" s="41" t="s">
        <v>468</v>
      </c>
      <c r="J1544" s="42" t="s">
        <v>144</v>
      </c>
      <c r="K1544" s="30" t="s">
        <v>22228</v>
      </c>
      <c r="L1544" s="73" t="s">
        <v>28987</v>
      </c>
      <c r="M1544" s="73" t="s">
        <v>28988</v>
      </c>
    </row>
    <row r="1545" spans="1:13" ht="111.45" customHeight="1">
      <c r="A1545" s="40">
        <v>1544</v>
      </c>
      <c r="B1545" s="29" t="s">
        <v>14927</v>
      </c>
      <c r="C1545" s="41"/>
      <c r="D1545" s="41"/>
      <c r="E1545" s="41" t="s">
        <v>28962</v>
      </c>
      <c r="F1545" s="41" t="s">
        <v>14928</v>
      </c>
      <c r="G1545" s="41" t="s">
        <v>14929</v>
      </c>
      <c r="H1545" s="41" t="s">
        <v>14930</v>
      </c>
      <c r="I1545" s="41" t="s">
        <v>14931</v>
      </c>
      <c r="J1545" s="42" t="s">
        <v>127</v>
      </c>
      <c r="K1545" s="30" t="s">
        <v>22229</v>
      </c>
      <c r="L1545" s="73" t="s">
        <v>28987</v>
      </c>
      <c r="M1545" s="73" t="s">
        <v>28988</v>
      </c>
    </row>
    <row r="1546" spans="1:13" ht="111.45" customHeight="1">
      <c r="A1546" s="40">
        <v>1545</v>
      </c>
      <c r="B1546" s="29" t="s">
        <v>14943</v>
      </c>
      <c r="C1546" s="41"/>
      <c r="D1546" s="41"/>
      <c r="E1546" s="41" t="s">
        <v>28962</v>
      </c>
      <c r="F1546" s="41" t="s">
        <v>14944</v>
      </c>
      <c r="G1546" s="41" t="s">
        <v>14945</v>
      </c>
      <c r="H1546" s="41" t="s">
        <v>14946</v>
      </c>
      <c r="I1546" s="41" t="s">
        <v>14947</v>
      </c>
      <c r="J1546" s="42" t="s">
        <v>133</v>
      </c>
      <c r="K1546" s="30" t="s">
        <v>19251</v>
      </c>
      <c r="L1546" s="73" t="s">
        <v>28987</v>
      </c>
      <c r="M1546" s="73" t="s">
        <v>28988</v>
      </c>
    </row>
    <row r="1547" spans="1:13" ht="111.45" customHeight="1">
      <c r="A1547" s="40">
        <v>1546</v>
      </c>
      <c r="B1547" s="29" t="s">
        <v>14958</v>
      </c>
      <c r="C1547" s="41"/>
      <c r="D1547" s="41"/>
      <c r="E1547" s="41" t="s">
        <v>28962</v>
      </c>
      <c r="F1547" s="41" t="s">
        <v>14959</v>
      </c>
      <c r="G1547" s="41" t="s">
        <v>14960</v>
      </c>
      <c r="H1547" s="41" t="s">
        <v>10559</v>
      </c>
      <c r="I1547" s="41" t="s">
        <v>14961</v>
      </c>
      <c r="J1547" s="42" t="s">
        <v>133</v>
      </c>
      <c r="K1547" s="30" t="s">
        <v>19252</v>
      </c>
      <c r="L1547" s="73" t="s">
        <v>28987</v>
      </c>
      <c r="M1547" s="73" t="s">
        <v>28988</v>
      </c>
    </row>
    <row r="1548" spans="1:13" ht="111.45" customHeight="1">
      <c r="A1548" s="40">
        <v>1547</v>
      </c>
      <c r="B1548" s="29" t="s">
        <v>14962</v>
      </c>
      <c r="C1548" s="41"/>
      <c r="D1548" s="41"/>
      <c r="E1548" s="41" t="s">
        <v>28962</v>
      </c>
      <c r="F1548" s="41" t="s">
        <v>14963</v>
      </c>
      <c r="G1548" s="41" t="s">
        <v>14964</v>
      </c>
      <c r="H1548" s="41" t="s">
        <v>14965</v>
      </c>
      <c r="I1548" s="41" t="s">
        <v>14966</v>
      </c>
      <c r="J1548" s="42" t="s">
        <v>127</v>
      </c>
      <c r="K1548" s="30" t="s">
        <v>22234</v>
      </c>
      <c r="L1548" s="73" t="s">
        <v>28987</v>
      </c>
      <c r="M1548" s="73" t="s">
        <v>28988</v>
      </c>
    </row>
    <row r="1549" spans="1:13" ht="111.45" customHeight="1">
      <c r="A1549" s="40">
        <v>1548</v>
      </c>
      <c r="B1549" s="29" t="s">
        <v>14967</v>
      </c>
      <c r="C1549" s="41"/>
      <c r="D1549" s="41"/>
      <c r="E1549" s="41" t="s">
        <v>28962</v>
      </c>
      <c r="F1549" s="41" t="s">
        <v>9959</v>
      </c>
      <c r="G1549" s="41" t="s">
        <v>14968</v>
      </c>
      <c r="H1549" s="41" t="s">
        <v>14969</v>
      </c>
      <c r="I1549" s="41" t="s">
        <v>5844</v>
      </c>
      <c r="J1549" s="42" t="s">
        <v>133</v>
      </c>
      <c r="K1549" s="30" t="s">
        <v>22235</v>
      </c>
      <c r="L1549" s="73" t="s">
        <v>28987</v>
      </c>
      <c r="M1549" s="73" t="s">
        <v>28988</v>
      </c>
    </row>
    <row r="1550" spans="1:13" ht="111.45" customHeight="1">
      <c r="A1550" s="40">
        <v>1549</v>
      </c>
      <c r="B1550" s="29" t="s">
        <v>14980</v>
      </c>
      <c r="C1550" s="41"/>
      <c r="D1550" s="41"/>
      <c r="E1550" s="41" t="s">
        <v>28962</v>
      </c>
      <c r="F1550" s="41" t="s">
        <v>14981</v>
      </c>
      <c r="G1550" s="41" t="s">
        <v>14982</v>
      </c>
      <c r="H1550" s="41" t="s">
        <v>14983</v>
      </c>
      <c r="I1550" s="41" t="s">
        <v>14984</v>
      </c>
      <c r="J1550" s="42" t="s">
        <v>160</v>
      </c>
      <c r="K1550" s="30" t="s">
        <v>22238</v>
      </c>
      <c r="L1550" s="73" t="s">
        <v>28987</v>
      </c>
      <c r="M1550" s="73" t="s">
        <v>28988</v>
      </c>
    </row>
    <row r="1551" spans="1:13" ht="111.45" customHeight="1">
      <c r="A1551" s="40">
        <v>1550</v>
      </c>
      <c r="B1551" s="29" t="s">
        <v>14985</v>
      </c>
      <c r="C1551" s="41"/>
      <c r="D1551" s="41"/>
      <c r="E1551" s="41" t="s">
        <v>28962</v>
      </c>
      <c r="F1551" s="41" t="s">
        <v>14986</v>
      </c>
      <c r="G1551" s="41" t="s">
        <v>14987</v>
      </c>
      <c r="H1551" s="41" t="s">
        <v>14988</v>
      </c>
      <c r="I1551" s="41" t="s">
        <v>14989</v>
      </c>
      <c r="J1551" s="42" t="s">
        <v>133</v>
      </c>
      <c r="K1551" s="30" t="s">
        <v>22239</v>
      </c>
      <c r="L1551" s="73" t="s">
        <v>28987</v>
      </c>
      <c r="M1551" s="73" t="s">
        <v>28988</v>
      </c>
    </row>
    <row r="1552" spans="1:13" ht="111.45" customHeight="1">
      <c r="A1552" s="40">
        <v>1551</v>
      </c>
      <c r="B1552" s="29" t="s">
        <v>14990</v>
      </c>
      <c r="C1552" s="41"/>
      <c r="D1552" s="41"/>
      <c r="E1552" s="41" t="s">
        <v>28962</v>
      </c>
      <c r="F1552" s="41" t="s">
        <v>14991</v>
      </c>
      <c r="G1552" s="41" t="s">
        <v>14992</v>
      </c>
      <c r="H1552" s="41" t="s">
        <v>14993</v>
      </c>
      <c r="I1552" s="41" t="s">
        <v>14994</v>
      </c>
      <c r="J1552" s="42" t="s">
        <v>127</v>
      </c>
      <c r="K1552" s="30" t="s">
        <v>22240</v>
      </c>
      <c r="L1552" s="73" t="s">
        <v>28987</v>
      </c>
      <c r="M1552" s="73" t="s">
        <v>28988</v>
      </c>
    </row>
    <row r="1553" spans="1:13" ht="111.45" customHeight="1">
      <c r="A1553" s="40">
        <v>1552</v>
      </c>
      <c r="B1553" s="29" t="s">
        <v>14995</v>
      </c>
      <c r="C1553" s="41"/>
      <c r="D1553" s="41"/>
      <c r="E1553" s="41" t="s">
        <v>28962</v>
      </c>
      <c r="F1553" s="41" t="s">
        <v>5557</v>
      </c>
      <c r="G1553" s="41" t="s">
        <v>10927</v>
      </c>
      <c r="H1553" s="41" t="s">
        <v>10928</v>
      </c>
      <c r="I1553" s="41" t="s">
        <v>1257</v>
      </c>
      <c r="J1553" s="42" t="s">
        <v>160</v>
      </c>
      <c r="K1553" s="30" t="s">
        <v>22241</v>
      </c>
      <c r="L1553" s="73" t="s">
        <v>28987</v>
      </c>
      <c r="M1553" s="73" t="s">
        <v>28988</v>
      </c>
    </row>
    <row r="1554" spans="1:13" ht="111.45" customHeight="1">
      <c r="A1554" s="40">
        <v>1553</v>
      </c>
      <c r="B1554" s="29" t="s">
        <v>14996</v>
      </c>
      <c r="C1554" s="41"/>
      <c r="D1554" s="41"/>
      <c r="E1554" s="41" t="s">
        <v>28962</v>
      </c>
      <c r="F1554" s="41" t="s">
        <v>14997</v>
      </c>
      <c r="G1554" s="41" t="s">
        <v>14998</v>
      </c>
      <c r="H1554" s="41" t="s">
        <v>14999</v>
      </c>
      <c r="I1554" s="41" t="s">
        <v>15000</v>
      </c>
      <c r="J1554" s="42" t="s">
        <v>160</v>
      </c>
      <c r="K1554" s="30" t="s">
        <v>22242</v>
      </c>
      <c r="L1554" s="73" t="s">
        <v>28987</v>
      </c>
      <c r="M1554" s="73" t="s">
        <v>28988</v>
      </c>
    </row>
    <row r="1555" spans="1:13" ht="111.45" customHeight="1">
      <c r="A1555" s="40">
        <v>1554</v>
      </c>
      <c r="B1555" s="29" t="s">
        <v>15001</v>
      </c>
      <c r="C1555" s="41"/>
      <c r="D1555" s="41"/>
      <c r="E1555" s="41" t="s">
        <v>28962</v>
      </c>
      <c r="F1555" s="41" t="s">
        <v>15002</v>
      </c>
      <c r="G1555" s="41" t="s">
        <v>15003</v>
      </c>
      <c r="H1555" s="41" t="s">
        <v>15004</v>
      </c>
      <c r="I1555" s="41" t="s">
        <v>15005</v>
      </c>
      <c r="J1555" s="42" t="s">
        <v>144</v>
      </c>
      <c r="K1555" s="30" t="s">
        <v>19253</v>
      </c>
      <c r="L1555" s="73" t="s">
        <v>28987</v>
      </c>
      <c r="M1555" s="73" t="s">
        <v>28988</v>
      </c>
    </row>
    <row r="1556" spans="1:13" ht="111.45" customHeight="1">
      <c r="A1556" s="40">
        <v>1555</v>
      </c>
      <c r="B1556" s="29" t="s">
        <v>15011</v>
      </c>
      <c r="C1556" s="41"/>
      <c r="D1556" s="41"/>
      <c r="E1556" s="41" t="s">
        <v>28962</v>
      </c>
      <c r="F1556" s="41" t="s">
        <v>15012</v>
      </c>
      <c r="G1556" s="41" t="s">
        <v>15013</v>
      </c>
      <c r="H1556" s="41" t="s">
        <v>15014</v>
      </c>
      <c r="I1556" s="41" t="s">
        <v>15015</v>
      </c>
      <c r="J1556" s="42" t="s">
        <v>127</v>
      </c>
      <c r="K1556" s="30" t="s">
        <v>22244</v>
      </c>
      <c r="L1556" s="73" t="s">
        <v>28987</v>
      </c>
      <c r="M1556" s="73" t="s">
        <v>28988</v>
      </c>
    </row>
    <row r="1557" spans="1:13" ht="111.45" customHeight="1">
      <c r="A1557" s="40">
        <v>1556</v>
      </c>
      <c r="B1557" s="29" t="s">
        <v>15016</v>
      </c>
      <c r="C1557" s="41"/>
      <c r="D1557" s="41"/>
      <c r="E1557" s="41" t="s">
        <v>28962</v>
      </c>
      <c r="F1557" s="41" t="s">
        <v>15017</v>
      </c>
      <c r="G1557" s="41" t="s">
        <v>15018</v>
      </c>
      <c r="H1557" s="41" t="s">
        <v>15019</v>
      </c>
      <c r="I1557" s="41" t="s">
        <v>15020</v>
      </c>
      <c r="J1557" s="42" t="s">
        <v>127</v>
      </c>
      <c r="K1557" s="30" t="s">
        <v>22245</v>
      </c>
      <c r="L1557" s="73" t="s">
        <v>28987</v>
      </c>
      <c r="M1557" s="73" t="s">
        <v>28988</v>
      </c>
    </row>
    <row r="1558" spans="1:13" ht="111.45" customHeight="1">
      <c r="A1558" s="40">
        <v>1557</v>
      </c>
      <c r="B1558" s="29" t="s">
        <v>15021</v>
      </c>
      <c r="C1558" s="41"/>
      <c r="D1558" s="41"/>
      <c r="E1558" s="41" t="s">
        <v>28962</v>
      </c>
      <c r="F1558" s="41" t="s">
        <v>1039</v>
      </c>
      <c r="G1558" s="41" t="s">
        <v>1431</v>
      </c>
      <c r="H1558" s="41" t="s">
        <v>703</v>
      </c>
      <c r="I1558" s="41" t="s">
        <v>15022</v>
      </c>
      <c r="J1558" s="42" t="s">
        <v>127</v>
      </c>
      <c r="K1558" s="30" t="s">
        <v>22246</v>
      </c>
      <c r="L1558" s="73" t="s">
        <v>28987</v>
      </c>
      <c r="M1558" s="73" t="s">
        <v>28988</v>
      </c>
    </row>
    <row r="1559" spans="1:13" ht="111.45" customHeight="1">
      <c r="A1559" s="40">
        <v>1558</v>
      </c>
      <c r="B1559" s="29" t="s">
        <v>15028</v>
      </c>
      <c r="C1559" s="41"/>
      <c r="D1559" s="41"/>
      <c r="E1559" s="41" t="s">
        <v>28962</v>
      </c>
      <c r="F1559" s="41" t="s">
        <v>15029</v>
      </c>
      <c r="G1559" s="41" t="s">
        <v>15030</v>
      </c>
      <c r="H1559" s="41" t="s">
        <v>15031</v>
      </c>
      <c r="I1559" s="41" t="s">
        <v>15032</v>
      </c>
      <c r="J1559" s="42" t="s">
        <v>144</v>
      </c>
      <c r="K1559" s="30" t="s">
        <v>22248</v>
      </c>
      <c r="L1559" s="73" t="s">
        <v>28987</v>
      </c>
      <c r="M1559" s="73" t="s">
        <v>28988</v>
      </c>
    </row>
    <row r="1560" spans="1:13" ht="111.45" customHeight="1">
      <c r="A1560" s="40">
        <v>1559</v>
      </c>
      <c r="B1560" s="29" t="s">
        <v>15033</v>
      </c>
      <c r="C1560" s="41"/>
      <c r="D1560" s="41"/>
      <c r="E1560" s="41" t="s">
        <v>28962</v>
      </c>
      <c r="F1560" s="41" t="s">
        <v>15034</v>
      </c>
      <c r="G1560" s="41" t="s">
        <v>15035</v>
      </c>
      <c r="H1560" s="41" t="s">
        <v>6650</v>
      </c>
      <c r="I1560" s="41" t="s">
        <v>15036</v>
      </c>
      <c r="J1560" s="42" t="s">
        <v>144</v>
      </c>
      <c r="K1560" s="30" t="s">
        <v>22249</v>
      </c>
      <c r="L1560" s="73" t="s">
        <v>28987</v>
      </c>
      <c r="M1560" s="73" t="s">
        <v>28988</v>
      </c>
    </row>
    <row r="1561" spans="1:13" ht="111.45" customHeight="1">
      <c r="A1561" s="40">
        <v>1560</v>
      </c>
      <c r="B1561" s="29" t="s">
        <v>15037</v>
      </c>
      <c r="C1561" s="41"/>
      <c r="D1561" s="41"/>
      <c r="E1561" s="41" t="s">
        <v>28962</v>
      </c>
      <c r="F1561" s="41" t="s">
        <v>15038</v>
      </c>
      <c r="G1561" s="41" t="s">
        <v>15039</v>
      </c>
      <c r="H1561" s="41" t="s">
        <v>15040</v>
      </c>
      <c r="I1561" s="41" t="s">
        <v>15041</v>
      </c>
      <c r="J1561" s="42" t="s">
        <v>127</v>
      </c>
      <c r="K1561" s="30" t="s">
        <v>22250</v>
      </c>
      <c r="L1561" s="73" t="s">
        <v>28987</v>
      </c>
      <c r="M1561" s="73" t="s">
        <v>28988</v>
      </c>
    </row>
    <row r="1562" spans="1:13" ht="111.45" customHeight="1">
      <c r="A1562" s="40">
        <v>1561</v>
      </c>
      <c r="B1562" s="29" t="s">
        <v>15042</v>
      </c>
      <c r="C1562" s="41"/>
      <c r="D1562" s="41"/>
      <c r="E1562" s="41" t="s">
        <v>28962</v>
      </c>
      <c r="F1562" s="41" t="s">
        <v>15043</v>
      </c>
      <c r="G1562" s="41" t="s">
        <v>15044</v>
      </c>
      <c r="H1562" s="41" t="s">
        <v>15045</v>
      </c>
      <c r="I1562" s="41" t="s">
        <v>914</v>
      </c>
      <c r="J1562" s="42" t="s">
        <v>160</v>
      </c>
      <c r="K1562" s="30" t="s">
        <v>22251</v>
      </c>
      <c r="L1562" s="73" t="s">
        <v>28987</v>
      </c>
      <c r="M1562" s="73" t="s">
        <v>28988</v>
      </c>
    </row>
    <row r="1563" spans="1:13" ht="111.45" customHeight="1">
      <c r="A1563" s="40">
        <v>1562</v>
      </c>
      <c r="B1563" s="29" t="s">
        <v>15046</v>
      </c>
      <c r="C1563" s="41"/>
      <c r="D1563" s="41"/>
      <c r="E1563" s="41" t="s">
        <v>28962</v>
      </c>
      <c r="F1563" s="41" t="s">
        <v>2245</v>
      </c>
      <c r="G1563" s="41" t="s">
        <v>15047</v>
      </c>
      <c r="H1563" s="41" t="s">
        <v>15048</v>
      </c>
      <c r="I1563" s="41" t="s">
        <v>15049</v>
      </c>
      <c r="J1563" s="42" t="s">
        <v>127</v>
      </c>
      <c r="K1563" s="30" t="s">
        <v>22252</v>
      </c>
      <c r="L1563" s="73" t="s">
        <v>28987</v>
      </c>
      <c r="M1563" s="73" t="s">
        <v>28988</v>
      </c>
    </row>
    <row r="1564" spans="1:13" ht="111.45" customHeight="1">
      <c r="A1564" s="40">
        <v>1563</v>
      </c>
      <c r="B1564" s="29" t="s">
        <v>15050</v>
      </c>
      <c r="C1564" s="41"/>
      <c r="D1564" s="41"/>
      <c r="E1564" s="41" t="s">
        <v>28962</v>
      </c>
      <c r="F1564" s="41" t="s">
        <v>687</v>
      </c>
      <c r="G1564" s="41" t="s">
        <v>801</v>
      </c>
      <c r="H1564" s="41" t="s">
        <v>802</v>
      </c>
      <c r="I1564" s="41" t="s">
        <v>803</v>
      </c>
      <c r="J1564" s="42" t="s">
        <v>127</v>
      </c>
      <c r="K1564" s="30" t="s">
        <v>22253</v>
      </c>
      <c r="L1564" s="73" t="s">
        <v>28987</v>
      </c>
      <c r="M1564" s="73" t="s">
        <v>28988</v>
      </c>
    </row>
    <row r="1565" spans="1:13" ht="111.45" customHeight="1">
      <c r="A1565" s="40">
        <v>1564</v>
      </c>
      <c r="B1565" s="29" t="s">
        <v>15051</v>
      </c>
      <c r="C1565" s="41"/>
      <c r="D1565" s="41"/>
      <c r="E1565" s="41" t="s">
        <v>28962</v>
      </c>
      <c r="F1565" s="41" t="s">
        <v>15052</v>
      </c>
      <c r="G1565" s="41" t="s">
        <v>15053</v>
      </c>
      <c r="H1565" s="41" t="s">
        <v>15054</v>
      </c>
      <c r="I1565" s="41" t="s">
        <v>15055</v>
      </c>
      <c r="J1565" s="42" t="s">
        <v>144</v>
      </c>
      <c r="K1565" s="30" t="s">
        <v>22254</v>
      </c>
      <c r="L1565" s="73" t="s">
        <v>28987</v>
      </c>
      <c r="M1565" s="73" t="s">
        <v>28988</v>
      </c>
    </row>
    <row r="1566" spans="1:13" ht="111.45" customHeight="1">
      <c r="A1566" s="40">
        <v>1565</v>
      </c>
      <c r="B1566" s="29" t="s">
        <v>15056</v>
      </c>
      <c r="C1566" s="41"/>
      <c r="D1566" s="41"/>
      <c r="E1566" s="41" t="s">
        <v>28962</v>
      </c>
      <c r="F1566" s="41" t="s">
        <v>15057</v>
      </c>
      <c r="G1566" s="41" t="s">
        <v>6385</v>
      </c>
      <c r="H1566" s="41" t="s">
        <v>2484</v>
      </c>
      <c r="I1566" s="41" t="s">
        <v>12850</v>
      </c>
      <c r="J1566" s="42" t="s">
        <v>160</v>
      </c>
      <c r="K1566" s="30" t="s">
        <v>22255</v>
      </c>
      <c r="L1566" s="73" t="s">
        <v>28987</v>
      </c>
      <c r="M1566" s="73" t="s">
        <v>28988</v>
      </c>
    </row>
    <row r="1567" spans="1:13" ht="111.45" customHeight="1">
      <c r="A1567" s="40">
        <v>1566</v>
      </c>
      <c r="B1567" s="29" t="s">
        <v>15058</v>
      </c>
      <c r="C1567" s="41"/>
      <c r="D1567" s="41"/>
      <c r="E1567" s="41" t="s">
        <v>28962</v>
      </c>
      <c r="F1567" s="41" t="s">
        <v>15059</v>
      </c>
      <c r="G1567" s="41" t="s">
        <v>15060</v>
      </c>
      <c r="H1567" s="41" t="s">
        <v>15061</v>
      </c>
      <c r="I1567" s="41" t="s">
        <v>15062</v>
      </c>
      <c r="J1567" s="42" t="s">
        <v>127</v>
      </c>
      <c r="K1567" s="30" t="s">
        <v>22256</v>
      </c>
      <c r="L1567" s="73" t="s">
        <v>28987</v>
      </c>
      <c r="M1567" s="73" t="s">
        <v>28988</v>
      </c>
    </row>
    <row r="1568" spans="1:13" ht="111.45" customHeight="1">
      <c r="A1568" s="40">
        <v>1567</v>
      </c>
      <c r="B1568" s="29" t="s">
        <v>15063</v>
      </c>
      <c r="C1568" s="41"/>
      <c r="D1568" s="41"/>
      <c r="E1568" s="41" t="s">
        <v>28962</v>
      </c>
      <c r="F1568" s="41" t="s">
        <v>1483</v>
      </c>
      <c r="G1568" s="41" t="s">
        <v>781</v>
      </c>
      <c r="H1568" s="41" t="s">
        <v>15064</v>
      </c>
      <c r="I1568" s="41" t="s">
        <v>8693</v>
      </c>
      <c r="J1568" s="42" t="s">
        <v>160</v>
      </c>
      <c r="K1568" s="30" t="s">
        <v>19254</v>
      </c>
      <c r="L1568" s="73" t="s">
        <v>28987</v>
      </c>
      <c r="M1568" s="73" t="s">
        <v>28988</v>
      </c>
    </row>
    <row r="1569" spans="1:13" ht="111.45" customHeight="1">
      <c r="A1569" s="40">
        <v>1568</v>
      </c>
      <c r="B1569" s="29" t="s">
        <v>15065</v>
      </c>
      <c r="C1569" s="41"/>
      <c r="D1569" s="41"/>
      <c r="E1569" s="41" t="s">
        <v>28962</v>
      </c>
      <c r="F1569" s="41" t="s">
        <v>15066</v>
      </c>
      <c r="G1569" s="41" t="s">
        <v>15067</v>
      </c>
      <c r="H1569" s="41" t="s">
        <v>15068</v>
      </c>
      <c r="I1569" s="41" t="s">
        <v>10418</v>
      </c>
      <c r="J1569" s="42" t="s">
        <v>160</v>
      </c>
      <c r="K1569" s="30" t="s">
        <v>22257</v>
      </c>
      <c r="L1569" s="73" t="s">
        <v>28987</v>
      </c>
      <c r="M1569" s="73" t="s">
        <v>28988</v>
      </c>
    </row>
    <row r="1570" spans="1:13" ht="111.45" customHeight="1">
      <c r="A1570" s="40">
        <v>1569</v>
      </c>
      <c r="B1570" s="29" t="s">
        <v>15071</v>
      </c>
      <c r="C1570" s="41"/>
      <c r="D1570" s="41"/>
      <c r="E1570" s="41" t="s">
        <v>28962</v>
      </c>
      <c r="F1570" s="41" t="s">
        <v>15072</v>
      </c>
      <c r="G1570" s="41" t="s">
        <v>15073</v>
      </c>
      <c r="H1570" s="41" t="s">
        <v>15074</v>
      </c>
      <c r="I1570" s="41" t="s">
        <v>15075</v>
      </c>
      <c r="J1570" s="42" t="s">
        <v>144</v>
      </c>
      <c r="K1570" s="30" t="s">
        <v>22259</v>
      </c>
      <c r="L1570" s="73" t="s">
        <v>28987</v>
      </c>
      <c r="M1570" s="73" t="s">
        <v>28988</v>
      </c>
    </row>
    <row r="1571" spans="1:13" ht="111.45" customHeight="1">
      <c r="A1571" s="40">
        <v>1570</v>
      </c>
      <c r="B1571" s="29" t="s">
        <v>15076</v>
      </c>
      <c r="C1571" s="41"/>
      <c r="D1571" s="41"/>
      <c r="E1571" s="41" t="s">
        <v>28962</v>
      </c>
      <c r="F1571" s="41" t="s">
        <v>15077</v>
      </c>
      <c r="G1571" s="41" t="s">
        <v>15078</v>
      </c>
      <c r="H1571" s="41" t="s">
        <v>15079</v>
      </c>
      <c r="I1571" s="41" t="s">
        <v>15080</v>
      </c>
      <c r="J1571" s="42" t="s">
        <v>160</v>
      </c>
      <c r="K1571" s="30" t="s">
        <v>22260</v>
      </c>
      <c r="L1571" s="73" t="s">
        <v>28987</v>
      </c>
      <c r="M1571" s="73" t="s">
        <v>28988</v>
      </c>
    </row>
    <row r="1572" spans="1:13" ht="111.45" customHeight="1">
      <c r="A1572" s="40">
        <v>1571</v>
      </c>
      <c r="B1572" s="29" t="s">
        <v>22831</v>
      </c>
      <c r="C1572" s="41"/>
      <c r="D1572" s="41"/>
      <c r="E1572" s="41" t="s">
        <v>28962</v>
      </c>
      <c r="F1572" s="41" t="s">
        <v>15089</v>
      </c>
      <c r="G1572" s="41" t="s">
        <v>15090</v>
      </c>
      <c r="H1572" s="41" t="s">
        <v>15091</v>
      </c>
      <c r="I1572" s="41" t="s">
        <v>15092</v>
      </c>
      <c r="J1572" s="42" t="s">
        <v>144</v>
      </c>
      <c r="K1572" s="30" t="s">
        <v>19255</v>
      </c>
      <c r="L1572" s="73" t="s">
        <v>28987</v>
      </c>
      <c r="M1572" s="73" t="s">
        <v>28988</v>
      </c>
    </row>
    <row r="1573" spans="1:13" ht="111.45" customHeight="1">
      <c r="A1573" s="40">
        <v>1572</v>
      </c>
      <c r="B1573" s="29" t="s">
        <v>15093</v>
      </c>
      <c r="C1573" s="41"/>
      <c r="D1573" s="41"/>
      <c r="E1573" s="41" t="s">
        <v>28962</v>
      </c>
      <c r="F1573" s="41" t="s">
        <v>15094</v>
      </c>
      <c r="G1573" s="41" t="s">
        <v>15095</v>
      </c>
      <c r="H1573" s="41" t="s">
        <v>15096</v>
      </c>
      <c r="I1573" s="41" t="s">
        <v>15097</v>
      </c>
      <c r="J1573" s="42" t="s">
        <v>144</v>
      </c>
      <c r="K1573" s="30" t="s">
        <v>22264</v>
      </c>
      <c r="L1573" s="73" t="s">
        <v>28987</v>
      </c>
      <c r="M1573" s="73" t="s">
        <v>28988</v>
      </c>
    </row>
    <row r="1574" spans="1:13" ht="111.45" customHeight="1">
      <c r="A1574" s="40">
        <v>1573</v>
      </c>
      <c r="B1574" s="29" t="s">
        <v>15098</v>
      </c>
      <c r="C1574" s="41"/>
      <c r="D1574" s="41"/>
      <c r="E1574" s="41" t="s">
        <v>28962</v>
      </c>
      <c r="F1574" s="41" t="s">
        <v>15099</v>
      </c>
      <c r="G1574" s="41" t="s">
        <v>15100</v>
      </c>
      <c r="H1574" s="41" t="s">
        <v>15101</v>
      </c>
      <c r="I1574" s="41" t="s">
        <v>15102</v>
      </c>
      <c r="J1574" s="42" t="s">
        <v>144</v>
      </c>
      <c r="K1574" s="30" t="s">
        <v>22265</v>
      </c>
      <c r="L1574" s="73" t="s">
        <v>28987</v>
      </c>
      <c r="M1574" s="73" t="s">
        <v>28988</v>
      </c>
    </row>
    <row r="1575" spans="1:13" ht="111.45" customHeight="1">
      <c r="A1575" s="40">
        <v>1574</v>
      </c>
      <c r="B1575" s="29" t="s">
        <v>15108</v>
      </c>
      <c r="C1575" s="41"/>
      <c r="D1575" s="41"/>
      <c r="E1575" s="41" t="s">
        <v>28962</v>
      </c>
      <c r="F1575" s="41" t="s">
        <v>15109</v>
      </c>
      <c r="G1575" s="41" t="s">
        <v>15110</v>
      </c>
      <c r="H1575" s="41" t="s">
        <v>15111</v>
      </c>
      <c r="I1575" s="41" t="s">
        <v>15112</v>
      </c>
      <c r="J1575" s="42" t="s">
        <v>160</v>
      </c>
      <c r="K1575" s="30" t="s">
        <v>22267</v>
      </c>
      <c r="L1575" s="73" t="s">
        <v>28987</v>
      </c>
      <c r="M1575" s="73" t="s">
        <v>28988</v>
      </c>
    </row>
    <row r="1576" spans="1:13" ht="111.45" customHeight="1">
      <c r="A1576" s="40">
        <v>1575</v>
      </c>
      <c r="B1576" s="29" t="s">
        <v>15113</v>
      </c>
      <c r="C1576" s="41"/>
      <c r="D1576" s="41"/>
      <c r="E1576" s="41" t="s">
        <v>28962</v>
      </c>
      <c r="F1576" s="41" t="s">
        <v>800</v>
      </c>
      <c r="G1576" s="41" t="s">
        <v>801</v>
      </c>
      <c r="H1576" s="41" t="s">
        <v>802</v>
      </c>
      <c r="I1576" s="41" t="s">
        <v>803</v>
      </c>
      <c r="J1576" s="42" t="s">
        <v>133</v>
      </c>
      <c r="K1576" s="30" t="s">
        <v>22268</v>
      </c>
      <c r="L1576" s="73" t="s">
        <v>28987</v>
      </c>
      <c r="M1576" s="73" t="s">
        <v>28988</v>
      </c>
    </row>
    <row r="1577" spans="1:13" ht="111.45" customHeight="1">
      <c r="A1577" s="40">
        <v>1576</v>
      </c>
      <c r="B1577" s="29" t="s">
        <v>15114</v>
      </c>
      <c r="C1577" s="41"/>
      <c r="D1577" s="41"/>
      <c r="E1577" s="41" t="s">
        <v>28962</v>
      </c>
      <c r="F1577" s="41" t="s">
        <v>15115</v>
      </c>
      <c r="G1577" s="41" t="s">
        <v>15116</v>
      </c>
      <c r="H1577" s="41" t="s">
        <v>15117</v>
      </c>
      <c r="I1577" s="41" t="s">
        <v>15118</v>
      </c>
      <c r="J1577" s="42" t="s">
        <v>144</v>
      </c>
      <c r="K1577" s="30" t="s">
        <v>19256</v>
      </c>
      <c r="L1577" s="73" t="s">
        <v>28987</v>
      </c>
      <c r="M1577" s="73" t="s">
        <v>28988</v>
      </c>
    </row>
    <row r="1578" spans="1:13" ht="111.45" customHeight="1">
      <c r="A1578" s="40">
        <v>1577</v>
      </c>
      <c r="B1578" s="29" t="s">
        <v>15124</v>
      </c>
      <c r="C1578" s="41"/>
      <c r="D1578" s="41"/>
      <c r="E1578" s="41" t="s">
        <v>28962</v>
      </c>
      <c r="F1578" s="41" t="s">
        <v>15125</v>
      </c>
      <c r="G1578" s="41" t="s">
        <v>15126</v>
      </c>
      <c r="H1578" s="41" t="s">
        <v>15127</v>
      </c>
      <c r="I1578" s="41" t="s">
        <v>15128</v>
      </c>
      <c r="J1578" s="42" t="s">
        <v>144</v>
      </c>
      <c r="K1578" s="30" t="s">
        <v>19257</v>
      </c>
      <c r="L1578" s="73" t="s">
        <v>28987</v>
      </c>
      <c r="M1578" s="73" t="s">
        <v>28988</v>
      </c>
    </row>
    <row r="1579" spans="1:13" ht="111.45" customHeight="1">
      <c r="A1579" s="40">
        <v>1578</v>
      </c>
      <c r="B1579" s="29" t="s">
        <v>15129</v>
      </c>
      <c r="C1579" s="41"/>
      <c r="D1579" s="41"/>
      <c r="E1579" s="41" t="s">
        <v>28962</v>
      </c>
      <c r="F1579" s="41" t="s">
        <v>15130</v>
      </c>
      <c r="G1579" s="41" t="s">
        <v>15110</v>
      </c>
      <c r="H1579" s="41" t="s">
        <v>15131</v>
      </c>
      <c r="I1579" s="41" t="s">
        <v>15132</v>
      </c>
      <c r="J1579" s="42" t="s">
        <v>144</v>
      </c>
      <c r="K1579" s="30" t="s">
        <v>22270</v>
      </c>
      <c r="L1579" s="73" t="s">
        <v>28987</v>
      </c>
      <c r="M1579" s="73" t="s">
        <v>28988</v>
      </c>
    </row>
    <row r="1580" spans="1:13" ht="111.45" customHeight="1">
      <c r="A1580" s="40">
        <v>1579</v>
      </c>
      <c r="B1580" s="29" t="s">
        <v>15133</v>
      </c>
      <c r="C1580" s="41"/>
      <c r="D1580" s="41"/>
      <c r="E1580" s="41" t="s">
        <v>28962</v>
      </c>
      <c r="F1580" s="41" t="s">
        <v>800</v>
      </c>
      <c r="G1580" s="41" t="s">
        <v>801</v>
      </c>
      <c r="H1580" s="41" t="s">
        <v>802</v>
      </c>
      <c r="I1580" s="41" t="s">
        <v>5682</v>
      </c>
      <c r="J1580" s="42" t="s">
        <v>144</v>
      </c>
      <c r="K1580" s="30" t="s">
        <v>22271</v>
      </c>
      <c r="L1580" s="73" t="s">
        <v>28987</v>
      </c>
      <c r="M1580" s="73" t="s">
        <v>28988</v>
      </c>
    </row>
    <row r="1581" spans="1:13" ht="111.45" customHeight="1">
      <c r="A1581" s="40">
        <v>1580</v>
      </c>
      <c r="B1581" s="29" t="s">
        <v>15134</v>
      </c>
      <c r="C1581" s="41"/>
      <c r="D1581" s="41"/>
      <c r="E1581" s="41" t="s">
        <v>28962</v>
      </c>
      <c r="F1581" s="41" t="s">
        <v>465</v>
      </c>
      <c r="G1581" s="41" t="s">
        <v>466</v>
      </c>
      <c r="H1581" s="41" t="s">
        <v>467</v>
      </c>
      <c r="I1581" s="41" t="s">
        <v>641</v>
      </c>
      <c r="J1581" s="42" t="s">
        <v>127</v>
      </c>
      <c r="K1581" s="30" t="s">
        <v>22272</v>
      </c>
      <c r="L1581" s="73" t="s">
        <v>28987</v>
      </c>
      <c r="M1581" s="73" t="s">
        <v>28988</v>
      </c>
    </row>
    <row r="1582" spans="1:13" ht="111.45" customHeight="1">
      <c r="A1582" s="40">
        <v>1581</v>
      </c>
      <c r="B1582" s="29" t="s">
        <v>15135</v>
      </c>
      <c r="C1582" s="41"/>
      <c r="D1582" s="41"/>
      <c r="E1582" s="41" t="s">
        <v>28962</v>
      </c>
      <c r="F1582" s="41" t="s">
        <v>912</v>
      </c>
      <c r="G1582" s="41" t="s">
        <v>15136</v>
      </c>
      <c r="H1582" s="41" t="s">
        <v>15137</v>
      </c>
      <c r="I1582" s="41" t="s">
        <v>15138</v>
      </c>
      <c r="J1582" s="42" t="s">
        <v>160</v>
      </c>
      <c r="K1582" s="30" t="s">
        <v>22273</v>
      </c>
      <c r="L1582" s="73" t="s">
        <v>28987</v>
      </c>
      <c r="M1582" s="73" t="s">
        <v>28988</v>
      </c>
    </row>
    <row r="1583" spans="1:13" ht="111.45" customHeight="1">
      <c r="A1583" s="40">
        <v>1582</v>
      </c>
      <c r="B1583" s="29" t="s">
        <v>15139</v>
      </c>
      <c r="C1583" s="41"/>
      <c r="D1583" s="41"/>
      <c r="E1583" s="41" t="s">
        <v>28962</v>
      </c>
      <c r="F1583" s="41" t="s">
        <v>15140</v>
      </c>
      <c r="G1583" s="41" t="s">
        <v>15141</v>
      </c>
      <c r="H1583" s="41" t="s">
        <v>15142</v>
      </c>
      <c r="I1583" s="41" t="s">
        <v>15143</v>
      </c>
      <c r="J1583" s="42" t="s">
        <v>160</v>
      </c>
      <c r="K1583" s="30" t="s">
        <v>22274</v>
      </c>
      <c r="L1583" s="73" t="s">
        <v>28987</v>
      </c>
      <c r="M1583" s="73" t="s">
        <v>28988</v>
      </c>
    </row>
    <row r="1584" spans="1:13" ht="111.45" customHeight="1">
      <c r="A1584" s="40">
        <v>1583</v>
      </c>
      <c r="B1584" s="29" t="s">
        <v>15144</v>
      </c>
      <c r="C1584" s="41"/>
      <c r="D1584" s="41"/>
      <c r="E1584" s="41" t="s">
        <v>28962</v>
      </c>
      <c r="F1584" s="41" t="s">
        <v>8335</v>
      </c>
      <c r="G1584" s="41" t="s">
        <v>8692</v>
      </c>
      <c r="H1584" s="41" t="s">
        <v>4577</v>
      </c>
      <c r="I1584" s="41" t="s">
        <v>302</v>
      </c>
      <c r="J1584" s="42" t="s">
        <v>133</v>
      </c>
      <c r="K1584" s="30" t="s">
        <v>22275</v>
      </c>
      <c r="L1584" s="73" t="s">
        <v>28987</v>
      </c>
      <c r="M1584" s="73" t="s">
        <v>28988</v>
      </c>
    </row>
    <row r="1585" spans="1:13" ht="111.45" customHeight="1">
      <c r="A1585" s="40">
        <v>1584</v>
      </c>
      <c r="B1585" s="29" t="s">
        <v>15145</v>
      </c>
      <c r="C1585" s="41"/>
      <c r="D1585" s="41"/>
      <c r="E1585" s="41" t="s">
        <v>28962</v>
      </c>
      <c r="F1585" s="41" t="s">
        <v>15146</v>
      </c>
      <c r="G1585" s="41" t="s">
        <v>15147</v>
      </c>
      <c r="H1585" s="41" t="s">
        <v>15148</v>
      </c>
      <c r="I1585" s="41" t="s">
        <v>15149</v>
      </c>
      <c r="J1585" s="42" t="s">
        <v>144</v>
      </c>
      <c r="K1585" s="30" t="s">
        <v>22276</v>
      </c>
      <c r="L1585" s="73" t="s">
        <v>28987</v>
      </c>
      <c r="M1585" s="73" t="s">
        <v>28988</v>
      </c>
    </row>
    <row r="1586" spans="1:13" ht="111.45" customHeight="1">
      <c r="A1586" s="40">
        <v>1585</v>
      </c>
      <c r="B1586" s="29" t="s">
        <v>15155</v>
      </c>
      <c r="C1586" s="41"/>
      <c r="D1586" s="41"/>
      <c r="E1586" s="41" t="s">
        <v>28962</v>
      </c>
      <c r="F1586" s="41" t="s">
        <v>15156</v>
      </c>
      <c r="G1586" s="41" t="s">
        <v>15157</v>
      </c>
      <c r="H1586" s="41" t="s">
        <v>15158</v>
      </c>
      <c r="I1586" s="41" t="s">
        <v>15159</v>
      </c>
      <c r="J1586" s="42" t="s">
        <v>160</v>
      </c>
      <c r="K1586" s="30" t="s">
        <v>22278</v>
      </c>
      <c r="L1586" s="73" t="s">
        <v>28987</v>
      </c>
      <c r="M1586" s="73" t="s">
        <v>28988</v>
      </c>
    </row>
    <row r="1587" spans="1:13" ht="111.45" customHeight="1">
      <c r="A1587" s="40">
        <v>1586</v>
      </c>
      <c r="B1587" s="29" t="s">
        <v>15164</v>
      </c>
      <c r="C1587" s="41"/>
      <c r="D1587" s="41"/>
      <c r="E1587" s="41" t="s">
        <v>28962</v>
      </c>
      <c r="F1587" s="41" t="s">
        <v>800</v>
      </c>
      <c r="G1587" s="41" t="s">
        <v>801</v>
      </c>
      <c r="H1587" s="41" t="s">
        <v>802</v>
      </c>
      <c r="I1587" s="41" t="s">
        <v>5682</v>
      </c>
      <c r="J1587" s="42" t="s">
        <v>160</v>
      </c>
      <c r="K1587" s="30" t="s">
        <v>22280</v>
      </c>
      <c r="L1587" s="73" t="s">
        <v>28987</v>
      </c>
      <c r="M1587" s="73" t="s">
        <v>28988</v>
      </c>
    </row>
    <row r="1588" spans="1:13" ht="111.45" customHeight="1">
      <c r="A1588" s="40">
        <v>1587</v>
      </c>
      <c r="B1588" s="29" t="s">
        <v>15165</v>
      </c>
      <c r="C1588" s="41"/>
      <c r="D1588" s="41"/>
      <c r="E1588" s="41" t="s">
        <v>28962</v>
      </c>
      <c r="F1588" s="41" t="s">
        <v>15166</v>
      </c>
      <c r="G1588" s="41" t="s">
        <v>15167</v>
      </c>
      <c r="H1588" s="41" t="s">
        <v>15168</v>
      </c>
      <c r="I1588" s="41" t="s">
        <v>15169</v>
      </c>
      <c r="J1588" s="42" t="s">
        <v>160</v>
      </c>
      <c r="K1588" s="30" t="s">
        <v>22281</v>
      </c>
      <c r="L1588" s="73" t="s">
        <v>28987</v>
      </c>
      <c r="M1588" s="73" t="s">
        <v>28988</v>
      </c>
    </row>
    <row r="1589" spans="1:13" ht="111.45" customHeight="1">
      <c r="A1589" s="40">
        <v>1588</v>
      </c>
      <c r="B1589" s="29" t="s">
        <v>15170</v>
      </c>
      <c r="C1589" s="41"/>
      <c r="D1589" s="41"/>
      <c r="E1589" s="41" t="s">
        <v>28962</v>
      </c>
      <c r="F1589" s="41" t="s">
        <v>15171</v>
      </c>
      <c r="G1589" s="41" t="s">
        <v>10646</v>
      </c>
      <c r="H1589" s="41" t="s">
        <v>1297</v>
      </c>
      <c r="I1589" s="41" t="s">
        <v>15172</v>
      </c>
      <c r="J1589" s="42" t="s">
        <v>144</v>
      </c>
      <c r="K1589" s="30" t="s">
        <v>22282</v>
      </c>
      <c r="L1589" s="73" t="s">
        <v>28987</v>
      </c>
      <c r="M1589" s="73" t="s">
        <v>28988</v>
      </c>
    </row>
    <row r="1590" spans="1:13" ht="111.45" customHeight="1">
      <c r="A1590" s="40">
        <v>1589</v>
      </c>
      <c r="B1590" s="29" t="s">
        <v>15173</v>
      </c>
      <c r="C1590" s="41"/>
      <c r="D1590" s="41"/>
      <c r="E1590" s="41" t="s">
        <v>28962</v>
      </c>
      <c r="F1590" s="41" t="s">
        <v>15174</v>
      </c>
      <c r="G1590" s="41" t="s">
        <v>15175</v>
      </c>
      <c r="H1590" s="41" t="s">
        <v>15176</v>
      </c>
      <c r="I1590" s="41" t="s">
        <v>15177</v>
      </c>
      <c r="J1590" s="42" t="s">
        <v>144</v>
      </c>
      <c r="K1590" s="30" t="s">
        <v>19258</v>
      </c>
      <c r="L1590" s="73" t="s">
        <v>28987</v>
      </c>
      <c r="M1590" s="73" t="s">
        <v>28988</v>
      </c>
    </row>
    <row r="1591" spans="1:13" ht="111.45" customHeight="1">
      <c r="A1591" s="40">
        <v>1590</v>
      </c>
      <c r="B1591" s="29" t="s">
        <v>22832</v>
      </c>
      <c r="C1591" s="41"/>
      <c r="D1591" s="41"/>
      <c r="E1591" s="41" t="s">
        <v>28962</v>
      </c>
      <c r="F1591" s="41" t="s">
        <v>15178</v>
      </c>
      <c r="G1591" s="41" t="s">
        <v>15179</v>
      </c>
      <c r="H1591" s="41" t="s">
        <v>15180</v>
      </c>
      <c r="I1591" s="41" t="s">
        <v>15181</v>
      </c>
      <c r="J1591" s="42" t="s">
        <v>144</v>
      </c>
      <c r="K1591" s="30" t="s">
        <v>22283</v>
      </c>
      <c r="L1591" s="73" t="s">
        <v>28987</v>
      </c>
      <c r="M1591" s="73" t="s">
        <v>28988</v>
      </c>
    </row>
    <row r="1592" spans="1:13" ht="111.45" customHeight="1">
      <c r="A1592" s="40">
        <v>1591</v>
      </c>
      <c r="B1592" s="29" t="s">
        <v>15182</v>
      </c>
      <c r="C1592" s="41"/>
      <c r="D1592" s="41"/>
      <c r="E1592" s="41" t="s">
        <v>28962</v>
      </c>
      <c r="F1592" s="41" t="s">
        <v>15183</v>
      </c>
      <c r="G1592" s="41" t="s">
        <v>15184</v>
      </c>
      <c r="H1592" s="41" t="s">
        <v>15185</v>
      </c>
      <c r="I1592" s="41" t="s">
        <v>15186</v>
      </c>
      <c r="J1592" s="42" t="s">
        <v>133</v>
      </c>
      <c r="K1592" s="30" t="s">
        <v>22284</v>
      </c>
      <c r="L1592" s="73" t="s">
        <v>28987</v>
      </c>
      <c r="M1592" s="73" t="s">
        <v>28988</v>
      </c>
    </row>
    <row r="1593" spans="1:13" ht="111.45" customHeight="1">
      <c r="A1593" s="40">
        <v>1592</v>
      </c>
      <c r="B1593" s="29" t="s">
        <v>15187</v>
      </c>
      <c r="C1593" s="41"/>
      <c r="D1593" s="41"/>
      <c r="E1593" s="41" t="s">
        <v>28962</v>
      </c>
      <c r="F1593" s="41" t="s">
        <v>1103</v>
      </c>
      <c r="G1593" s="41" t="s">
        <v>654</v>
      </c>
      <c r="H1593" s="41" t="s">
        <v>1104</v>
      </c>
      <c r="I1593" s="41" t="s">
        <v>15188</v>
      </c>
      <c r="J1593" s="42" t="s">
        <v>127</v>
      </c>
      <c r="K1593" s="30" t="s">
        <v>19259</v>
      </c>
      <c r="L1593" s="73" t="s">
        <v>28987</v>
      </c>
      <c r="M1593" s="73" t="s">
        <v>28988</v>
      </c>
    </row>
    <row r="1594" spans="1:13" ht="111.45" customHeight="1">
      <c r="A1594" s="40">
        <v>1593</v>
      </c>
      <c r="B1594" s="29" t="s">
        <v>15189</v>
      </c>
      <c r="C1594" s="41"/>
      <c r="D1594" s="41"/>
      <c r="E1594" s="41" t="s">
        <v>28962</v>
      </c>
      <c r="F1594" s="41" t="s">
        <v>135</v>
      </c>
      <c r="G1594" s="41" t="s">
        <v>466</v>
      </c>
      <c r="H1594" s="41" t="s">
        <v>611</v>
      </c>
      <c r="I1594" s="41" t="s">
        <v>8693</v>
      </c>
      <c r="J1594" s="42" t="s">
        <v>160</v>
      </c>
      <c r="K1594" s="30" t="s">
        <v>22285</v>
      </c>
      <c r="L1594" s="73" t="s">
        <v>28987</v>
      </c>
      <c r="M1594" s="73" t="s">
        <v>28988</v>
      </c>
    </row>
    <row r="1595" spans="1:13" ht="111.45" customHeight="1">
      <c r="A1595" s="40">
        <v>1594</v>
      </c>
      <c r="B1595" s="29" t="s">
        <v>15190</v>
      </c>
      <c r="C1595" s="41"/>
      <c r="D1595" s="41"/>
      <c r="E1595" s="41" t="s">
        <v>28962</v>
      </c>
      <c r="F1595" s="41" t="s">
        <v>15191</v>
      </c>
      <c r="G1595" s="41" t="s">
        <v>15192</v>
      </c>
      <c r="H1595" s="41" t="s">
        <v>12585</v>
      </c>
      <c r="I1595" s="41" t="s">
        <v>15193</v>
      </c>
      <c r="J1595" s="42" t="s">
        <v>160</v>
      </c>
      <c r="K1595" s="30" t="s">
        <v>22286</v>
      </c>
      <c r="L1595" s="73" t="s">
        <v>28987</v>
      </c>
      <c r="M1595" s="73" t="s">
        <v>28988</v>
      </c>
    </row>
    <row r="1596" spans="1:13" ht="111.45" customHeight="1">
      <c r="A1596" s="40">
        <v>1595</v>
      </c>
      <c r="B1596" s="29" t="s">
        <v>15202</v>
      </c>
      <c r="C1596" s="41"/>
      <c r="D1596" s="41"/>
      <c r="E1596" s="41" t="s">
        <v>28962</v>
      </c>
      <c r="F1596" s="41" t="s">
        <v>15203</v>
      </c>
      <c r="G1596" s="41" t="s">
        <v>15204</v>
      </c>
      <c r="H1596" s="41" t="s">
        <v>15205</v>
      </c>
      <c r="I1596" s="41" t="s">
        <v>15206</v>
      </c>
      <c r="J1596" s="42" t="s">
        <v>127</v>
      </c>
      <c r="K1596" s="30" t="s">
        <v>22289</v>
      </c>
      <c r="L1596" s="73" t="s">
        <v>28987</v>
      </c>
      <c r="M1596" s="73" t="s">
        <v>28988</v>
      </c>
    </row>
    <row r="1597" spans="1:13" ht="111.45" customHeight="1">
      <c r="A1597" s="40">
        <v>1596</v>
      </c>
      <c r="B1597" s="29" t="s">
        <v>15207</v>
      </c>
      <c r="C1597" s="41"/>
      <c r="D1597" s="41"/>
      <c r="E1597" s="41" t="s">
        <v>28962</v>
      </c>
      <c r="F1597" s="41" t="s">
        <v>15208</v>
      </c>
      <c r="G1597" s="41" t="s">
        <v>15209</v>
      </c>
      <c r="H1597" s="41" t="s">
        <v>15210</v>
      </c>
      <c r="I1597" s="41" t="s">
        <v>15211</v>
      </c>
      <c r="J1597" s="42" t="s">
        <v>144</v>
      </c>
      <c r="K1597" s="30" t="s">
        <v>22290</v>
      </c>
      <c r="L1597" s="73" t="s">
        <v>28987</v>
      </c>
      <c r="M1597" s="73" t="s">
        <v>28988</v>
      </c>
    </row>
    <row r="1598" spans="1:13" ht="111.45" customHeight="1">
      <c r="A1598" s="40">
        <v>1597</v>
      </c>
      <c r="B1598" s="29" t="s">
        <v>15212</v>
      </c>
      <c r="C1598" s="41"/>
      <c r="D1598" s="41"/>
      <c r="E1598" s="41" t="s">
        <v>28962</v>
      </c>
      <c r="F1598" s="41" t="s">
        <v>15213</v>
      </c>
      <c r="G1598" s="41" t="s">
        <v>15214</v>
      </c>
      <c r="H1598" s="41" t="s">
        <v>13209</v>
      </c>
      <c r="I1598" s="41" t="s">
        <v>15215</v>
      </c>
      <c r="J1598" s="42" t="s">
        <v>127</v>
      </c>
      <c r="K1598" s="30" t="s">
        <v>22291</v>
      </c>
      <c r="L1598" s="73" t="s">
        <v>28987</v>
      </c>
      <c r="M1598" s="73" t="s">
        <v>28988</v>
      </c>
    </row>
    <row r="1599" spans="1:13" ht="111.45" customHeight="1">
      <c r="A1599" s="40">
        <v>1598</v>
      </c>
      <c r="B1599" s="29" t="s">
        <v>15216</v>
      </c>
      <c r="C1599" s="41"/>
      <c r="D1599" s="41"/>
      <c r="E1599" s="41" t="s">
        <v>28962</v>
      </c>
      <c r="F1599" s="41" t="s">
        <v>15217</v>
      </c>
      <c r="G1599" s="41" t="s">
        <v>15218</v>
      </c>
      <c r="H1599" s="41" t="s">
        <v>15219</v>
      </c>
      <c r="I1599" s="41" t="s">
        <v>15220</v>
      </c>
      <c r="J1599" s="42" t="s">
        <v>160</v>
      </c>
      <c r="K1599" s="30" t="s">
        <v>22292</v>
      </c>
      <c r="L1599" s="73" t="s">
        <v>28987</v>
      </c>
      <c r="M1599" s="73" t="s">
        <v>28988</v>
      </c>
    </row>
    <row r="1600" spans="1:13" ht="111.45" customHeight="1">
      <c r="A1600" s="40">
        <v>1599</v>
      </c>
      <c r="B1600" s="29" t="s">
        <v>15233</v>
      </c>
      <c r="C1600" s="41"/>
      <c r="D1600" s="41"/>
      <c r="E1600" s="41" t="s">
        <v>28962</v>
      </c>
      <c r="F1600" s="41" t="s">
        <v>15234</v>
      </c>
      <c r="G1600" s="41" t="s">
        <v>801</v>
      </c>
      <c r="H1600" s="41" t="s">
        <v>802</v>
      </c>
      <c r="I1600" s="41" t="s">
        <v>803</v>
      </c>
      <c r="J1600" s="42" t="s">
        <v>160</v>
      </c>
      <c r="K1600" s="30" t="s">
        <v>22296</v>
      </c>
      <c r="L1600" s="73" t="s">
        <v>28987</v>
      </c>
      <c r="M1600" s="73" t="s">
        <v>28988</v>
      </c>
    </row>
    <row r="1601" spans="1:13" ht="111.45" customHeight="1">
      <c r="A1601" s="40">
        <v>1600</v>
      </c>
      <c r="B1601" s="29" t="s">
        <v>15235</v>
      </c>
      <c r="C1601" s="41"/>
      <c r="D1601" s="41"/>
      <c r="E1601" s="41" t="s">
        <v>28962</v>
      </c>
      <c r="F1601" s="41" t="s">
        <v>15236</v>
      </c>
      <c r="G1601" s="41" t="s">
        <v>15237</v>
      </c>
      <c r="H1601" s="41" t="s">
        <v>15238</v>
      </c>
      <c r="I1601" s="41" t="s">
        <v>15239</v>
      </c>
      <c r="J1601" s="42" t="s">
        <v>127</v>
      </c>
      <c r="K1601" s="30" t="s">
        <v>22297</v>
      </c>
      <c r="L1601" s="73" t="s">
        <v>28987</v>
      </c>
      <c r="M1601" s="73" t="s">
        <v>28988</v>
      </c>
    </row>
    <row r="1602" spans="1:13" ht="111.45" customHeight="1">
      <c r="A1602" s="40">
        <v>1601</v>
      </c>
      <c r="B1602" s="29" t="s">
        <v>15240</v>
      </c>
      <c r="C1602" s="41"/>
      <c r="D1602" s="41"/>
      <c r="E1602" s="41" t="s">
        <v>28962</v>
      </c>
      <c r="F1602" s="41" t="s">
        <v>15241</v>
      </c>
      <c r="G1602" s="41" t="s">
        <v>15242</v>
      </c>
      <c r="H1602" s="41" t="s">
        <v>15243</v>
      </c>
      <c r="I1602" s="41" t="s">
        <v>15244</v>
      </c>
      <c r="J1602" s="42" t="s">
        <v>127</v>
      </c>
      <c r="K1602" s="30" t="s">
        <v>22298</v>
      </c>
      <c r="L1602" s="73" t="s">
        <v>28987</v>
      </c>
      <c r="M1602" s="73" t="s">
        <v>28988</v>
      </c>
    </row>
    <row r="1603" spans="1:13" ht="111.45" customHeight="1">
      <c r="A1603" s="40">
        <v>1602</v>
      </c>
      <c r="B1603" s="29" t="s">
        <v>15245</v>
      </c>
      <c r="C1603" s="41"/>
      <c r="D1603" s="41"/>
      <c r="E1603" s="41" t="s">
        <v>28962</v>
      </c>
      <c r="F1603" s="41" t="s">
        <v>15246</v>
      </c>
      <c r="G1603" s="41" t="s">
        <v>15247</v>
      </c>
      <c r="H1603" s="41" t="s">
        <v>15248</v>
      </c>
      <c r="I1603" s="41" t="s">
        <v>15249</v>
      </c>
      <c r="J1603" s="42" t="s">
        <v>127</v>
      </c>
      <c r="K1603" s="30" t="s">
        <v>19260</v>
      </c>
      <c r="L1603" s="73" t="s">
        <v>28987</v>
      </c>
      <c r="M1603" s="73" t="s">
        <v>28988</v>
      </c>
    </row>
    <row r="1604" spans="1:13" ht="111.45" customHeight="1">
      <c r="A1604" s="40">
        <v>1603</v>
      </c>
      <c r="B1604" s="29" t="s">
        <v>15250</v>
      </c>
      <c r="C1604" s="41"/>
      <c r="D1604" s="41"/>
      <c r="E1604" s="41" t="s">
        <v>28962</v>
      </c>
      <c r="F1604" s="41" t="s">
        <v>15251</v>
      </c>
      <c r="G1604" s="41" t="s">
        <v>15252</v>
      </c>
      <c r="H1604" s="41" t="s">
        <v>15253</v>
      </c>
      <c r="I1604" s="41" t="s">
        <v>4316</v>
      </c>
      <c r="J1604" s="42" t="s">
        <v>144</v>
      </c>
      <c r="K1604" s="30" t="s">
        <v>19261</v>
      </c>
      <c r="L1604" s="73" t="s">
        <v>28987</v>
      </c>
      <c r="M1604" s="73" t="s">
        <v>28988</v>
      </c>
    </row>
    <row r="1605" spans="1:13" ht="111.45" customHeight="1">
      <c r="A1605" s="40">
        <v>1604</v>
      </c>
      <c r="B1605" s="29" t="s">
        <v>15254</v>
      </c>
      <c r="C1605" s="41"/>
      <c r="D1605" s="41"/>
      <c r="E1605" s="41" t="s">
        <v>28962</v>
      </c>
      <c r="F1605" s="41" t="s">
        <v>15255</v>
      </c>
      <c r="G1605" s="41" t="s">
        <v>15256</v>
      </c>
      <c r="H1605" s="41" t="s">
        <v>15257</v>
      </c>
      <c r="I1605" s="41" t="s">
        <v>15258</v>
      </c>
      <c r="J1605" s="42" t="s">
        <v>127</v>
      </c>
      <c r="K1605" s="30" t="s">
        <v>19262</v>
      </c>
      <c r="L1605" s="73" t="s">
        <v>28987</v>
      </c>
      <c r="M1605" s="73" t="s">
        <v>28988</v>
      </c>
    </row>
    <row r="1606" spans="1:13" ht="111.45" customHeight="1">
      <c r="A1606" s="40">
        <v>1605</v>
      </c>
      <c r="B1606" s="29" t="s">
        <v>15264</v>
      </c>
      <c r="C1606" s="41"/>
      <c r="D1606" s="41"/>
      <c r="E1606" s="41" t="s">
        <v>28962</v>
      </c>
      <c r="F1606" s="41" t="s">
        <v>15265</v>
      </c>
      <c r="G1606" s="41" t="s">
        <v>15266</v>
      </c>
      <c r="H1606" s="41" t="s">
        <v>15267</v>
      </c>
      <c r="I1606" s="41" t="s">
        <v>15268</v>
      </c>
      <c r="J1606" s="42" t="s">
        <v>144</v>
      </c>
      <c r="K1606" s="30" t="s">
        <v>22299</v>
      </c>
      <c r="L1606" s="73" t="s">
        <v>28987</v>
      </c>
      <c r="M1606" s="73" t="s">
        <v>28988</v>
      </c>
    </row>
    <row r="1607" spans="1:13" ht="111.45" customHeight="1">
      <c r="A1607" s="40">
        <v>1606</v>
      </c>
      <c r="B1607" s="29" t="s">
        <v>15269</v>
      </c>
      <c r="C1607" s="41"/>
      <c r="D1607" s="41"/>
      <c r="E1607" s="41" t="s">
        <v>28962</v>
      </c>
      <c r="F1607" s="41" t="s">
        <v>15270</v>
      </c>
      <c r="G1607" s="41" t="s">
        <v>15271</v>
      </c>
      <c r="H1607" s="41" t="s">
        <v>15272</v>
      </c>
      <c r="I1607" s="41" t="s">
        <v>15273</v>
      </c>
      <c r="J1607" s="42" t="s">
        <v>160</v>
      </c>
      <c r="K1607" s="30" t="s">
        <v>22300</v>
      </c>
      <c r="L1607" s="73" t="s">
        <v>28987</v>
      </c>
      <c r="M1607" s="73" t="s">
        <v>28988</v>
      </c>
    </row>
    <row r="1608" spans="1:13" ht="111.45" customHeight="1">
      <c r="A1608" s="40">
        <v>1607</v>
      </c>
      <c r="B1608" s="29" t="s">
        <v>15274</v>
      </c>
      <c r="C1608" s="41"/>
      <c r="D1608" s="41"/>
      <c r="E1608" s="41" t="s">
        <v>28962</v>
      </c>
      <c r="F1608" s="41" t="s">
        <v>15275</v>
      </c>
      <c r="G1608" s="41" t="s">
        <v>15276</v>
      </c>
      <c r="H1608" s="41" t="s">
        <v>15277</v>
      </c>
      <c r="I1608" s="41" t="s">
        <v>15278</v>
      </c>
      <c r="J1608" s="42" t="s">
        <v>127</v>
      </c>
      <c r="K1608" s="30" t="s">
        <v>22301</v>
      </c>
      <c r="L1608" s="73" t="s">
        <v>28987</v>
      </c>
      <c r="M1608" s="73" t="s">
        <v>28988</v>
      </c>
    </row>
    <row r="1609" spans="1:13" ht="111.45" customHeight="1">
      <c r="A1609" s="40">
        <v>1608</v>
      </c>
      <c r="B1609" s="29" t="s">
        <v>15279</v>
      </c>
      <c r="C1609" s="41"/>
      <c r="D1609" s="41"/>
      <c r="E1609" s="41" t="s">
        <v>28962</v>
      </c>
      <c r="F1609" s="41" t="s">
        <v>15280</v>
      </c>
      <c r="G1609" s="41" t="s">
        <v>15281</v>
      </c>
      <c r="H1609" s="41" t="s">
        <v>15282</v>
      </c>
      <c r="I1609" s="41" t="s">
        <v>15283</v>
      </c>
      <c r="J1609" s="42" t="s">
        <v>133</v>
      </c>
      <c r="K1609" s="30" t="s">
        <v>19264</v>
      </c>
      <c r="L1609" s="73" t="s">
        <v>28987</v>
      </c>
      <c r="M1609" s="73" t="s">
        <v>28988</v>
      </c>
    </row>
    <row r="1610" spans="1:13" ht="111.45" customHeight="1">
      <c r="A1610" s="40">
        <v>1609</v>
      </c>
      <c r="B1610" s="29" t="s">
        <v>15284</v>
      </c>
      <c r="C1610" s="41"/>
      <c r="D1610" s="41"/>
      <c r="E1610" s="41" t="s">
        <v>28962</v>
      </c>
      <c r="F1610" s="41" t="s">
        <v>4994</v>
      </c>
      <c r="G1610" s="41" t="s">
        <v>4995</v>
      </c>
      <c r="H1610" s="41" t="s">
        <v>10107</v>
      </c>
      <c r="I1610" s="41" t="s">
        <v>10108</v>
      </c>
      <c r="J1610" s="42" t="s">
        <v>144</v>
      </c>
      <c r="K1610" s="30" t="s">
        <v>22302</v>
      </c>
      <c r="L1610" s="73" t="s">
        <v>28987</v>
      </c>
      <c r="M1610" s="73" t="s">
        <v>28988</v>
      </c>
    </row>
    <row r="1611" spans="1:13" ht="111.45" customHeight="1">
      <c r="A1611" s="40">
        <v>1610</v>
      </c>
      <c r="B1611" s="29" t="s">
        <v>15291</v>
      </c>
      <c r="C1611" s="41"/>
      <c r="D1611" s="41"/>
      <c r="E1611" s="41" t="s">
        <v>28962</v>
      </c>
      <c r="F1611" s="41" t="s">
        <v>7685</v>
      </c>
      <c r="G1611" s="41" t="s">
        <v>7686</v>
      </c>
      <c r="H1611" s="41" t="s">
        <v>7687</v>
      </c>
      <c r="I1611" s="41" t="s">
        <v>9191</v>
      </c>
      <c r="J1611" s="42" t="s">
        <v>144</v>
      </c>
      <c r="K1611" s="30" t="s">
        <v>22305</v>
      </c>
      <c r="L1611" s="73" t="s">
        <v>28987</v>
      </c>
      <c r="M1611" s="73" t="s">
        <v>28988</v>
      </c>
    </row>
    <row r="1612" spans="1:13" ht="111.45" customHeight="1">
      <c r="A1612" s="40">
        <v>1611</v>
      </c>
      <c r="B1612" s="29" t="s">
        <v>15292</v>
      </c>
      <c r="C1612" s="41"/>
      <c r="D1612" s="41"/>
      <c r="E1612" s="41" t="s">
        <v>28962</v>
      </c>
      <c r="F1612" s="41" t="s">
        <v>15293</v>
      </c>
      <c r="G1612" s="41" t="s">
        <v>15294</v>
      </c>
      <c r="H1612" s="41" t="s">
        <v>15295</v>
      </c>
      <c r="I1612" s="41" t="s">
        <v>15296</v>
      </c>
      <c r="J1612" s="42" t="s">
        <v>144</v>
      </c>
      <c r="K1612" s="30" t="s">
        <v>22306</v>
      </c>
      <c r="L1612" s="73" t="s">
        <v>28987</v>
      </c>
      <c r="M1612" s="73" t="s">
        <v>28988</v>
      </c>
    </row>
    <row r="1613" spans="1:13" ht="111.45" customHeight="1">
      <c r="A1613" s="40">
        <v>1612</v>
      </c>
      <c r="B1613" s="29" t="s">
        <v>15302</v>
      </c>
      <c r="C1613" s="41"/>
      <c r="D1613" s="41"/>
      <c r="E1613" s="41" t="s">
        <v>28962</v>
      </c>
      <c r="F1613" s="41" t="s">
        <v>15303</v>
      </c>
      <c r="G1613" s="41" t="s">
        <v>15304</v>
      </c>
      <c r="H1613" s="41" t="s">
        <v>15305</v>
      </c>
      <c r="I1613" s="41" t="s">
        <v>15306</v>
      </c>
      <c r="J1613" s="42" t="s">
        <v>160</v>
      </c>
      <c r="K1613" s="30" t="s">
        <v>22307</v>
      </c>
      <c r="L1613" s="73" t="s">
        <v>28987</v>
      </c>
      <c r="M1613" s="73" t="s">
        <v>28988</v>
      </c>
    </row>
    <row r="1614" spans="1:13" ht="111.45" customHeight="1">
      <c r="A1614" s="40">
        <v>1613</v>
      </c>
      <c r="B1614" s="29" t="s">
        <v>15307</v>
      </c>
      <c r="C1614" s="41"/>
      <c r="D1614" s="41"/>
      <c r="E1614" s="41" t="s">
        <v>28962</v>
      </c>
      <c r="F1614" s="41" t="s">
        <v>15308</v>
      </c>
      <c r="G1614" s="41" t="s">
        <v>15309</v>
      </c>
      <c r="H1614" s="41" t="s">
        <v>15310</v>
      </c>
      <c r="I1614" s="41" t="s">
        <v>15311</v>
      </c>
      <c r="J1614" s="42" t="s">
        <v>127</v>
      </c>
      <c r="K1614" s="30" t="s">
        <v>22308</v>
      </c>
      <c r="L1614" s="73" t="s">
        <v>28987</v>
      </c>
      <c r="M1614" s="73" t="s">
        <v>28988</v>
      </c>
    </row>
    <row r="1615" spans="1:13" ht="111.45" customHeight="1">
      <c r="A1615" s="40">
        <v>1614</v>
      </c>
      <c r="B1615" s="29" t="s">
        <v>15312</v>
      </c>
      <c r="C1615" s="41"/>
      <c r="D1615" s="41"/>
      <c r="E1615" s="41" t="s">
        <v>28962</v>
      </c>
      <c r="F1615" s="41" t="s">
        <v>15313</v>
      </c>
      <c r="G1615" s="41" t="s">
        <v>15314</v>
      </c>
      <c r="H1615" s="41" t="s">
        <v>15315</v>
      </c>
      <c r="I1615" s="41" t="s">
        <v>15316</v>
      </c>
      <c r="J1615" s="42" t="s">
        <v>133</v>
      </c>
      <c r="K1615" s="30" t="s">
        <v>22309</v>
      </c>
      <c r="L1615" s="73" t="s">
        <v>28987</v>
      </c>
      <c r="M1615" s="73" t="s">
        <v>28988</v>
      </c>
    </row>
    <row r="1616" spans="1:13" ht="111.45" customHeight="1">
      <c r="A1616" s="40">
        <v>1615</v>
      </c>
      <c r="B1616" s="29" t="s">
        <v>15317</v>
      </c>
      <c r="C1616" s="41"/>
      <c r="D1616" s="41"/>
      <c r="E1616" s="41" t="s">
        <v>28962</v>
      </c>
      <c r="F1616" s="41" t="s">
        <v>15318</v>
      </c>
      <c r="G1616" s="41" t="s">
        <v>15319</v>
      </c>
      <c r="H1616" s="41" t="s">
        <v>15320</v>
      </c>
      <c r="I1616" s="41" t="s">
        <v>15321</v>
      </c>
      <c r="J1616" s="42" t="s">
        <v>127</v>
      </c>
      <c r="K1616" s="30" t="s">
        <v>19266</v>
      </c>
      <c r="L1616" s="73" t="s">
        <v>28987</v>
      </c>
      <c r="M1616" s="73" t="s">
        <v>28988</v>
      </c>
    </row>
    <row r="1617" spans="1:13" ht="111.45" customHeight="1">
      <c r="A1617" s="40">
        <v>1616</v>
      </c>
      <c r="B1617" s="29" t="s">
        <v>15322</v>
      </c>
      <c r="C1617" s="41"/>
      <c r="D1617" s="41"/>
      <c r="E1617" s="41" t="s">
        <v>28962</v>
      </c>
      <c r="F1617" s="41" t="s">
        <v>15323</v>
      </c>
      <c r="G1617" s="41" t="s">
        <v>15324</v>
      </c>
      <c r="H1617" s="41" t="s">
        <v>15325</v>
      </c>
      <c r="I1617" s="41" t="s">
        <v>15326</v>
      </c>
      <c r="J1617" s="42" t="s">
        <v>144</v>
      </c>
      <c r="K1617" s="30" t="s">
        <v>22310</v>
      </c>
      <c r="L1617" s="73" t="s">
        <v>28987</v>
      </c>
      <c r="M1617" s="73" t="s">
        <v>28988</v>
      </c>
    </row>
    <row r="1618" spans="1:13" ht="111.45" customHeight="1">
      <c r="A1618" s="40">
        <v>1617</v>
      </c>
      <c r="B1618" s="29" t="s">
        <v>15327</v>
      </c>
      <c r="C1618" s="41"/>
      <c r="D1618" s="41"/>
      <c r="E1618" s="41" t="s">
        <v>28962</v>
      </c>
      <c r="F1618" s="41" t="s">
        <v>5667</v>
      </c>
      <c r="G1618" s="41" t="s">
        <v>15328</v>
      </c>
      <c r="H1618" s="41" t="s">
        <v>15329</v>
      </c>
      <c r="I1618" s="41" t="s">
        <v>15330</v>
      </c>
      <c r="J1618" s="42" t="s">
        <v>160</v>
      </c>
      <c r="K1618" s="30" t="s">
        <v>22311</v>
      </c>
      <c r="L1618" s="73" t="s">
        <v>28987</v>
      </c>
      <c r="M1618" s="73" t="s">
        <v>28988</v>
      </c>
    </row>
    <row r="1619" spans="1:13" ht="111.45" customHeight="1">
      <c r="A1619" s="40">
        <v>1618</v>
      </c>
      <c r="B1619" s="29" t="s">
        <v>15336</v>
      </c>
      <c r="C1619" s="41"/>
      <c r="D1619" s="41"/>
      <c r="E1619" s="41" t="s">
        <v>28962</v>
      </c>
      <c r="F1619" s="41" t="s">
        <v>15043</v>
      </c>
      <c r="G1619" s="41" t="s">
        <v>15044</v>
      </c>
      <c r="H1619" s="41" t="s">
        <v>15045</v>
      </c>
      <c r="I1619" s="41" t="s">
        <v>914</v>
      </c>
      <c r="J1619" s="42" t="s">
        <v>133</v>
      </c>
      <c r="K1619" s="30" t="s">
        <v>22312</v>
      </c>
      <c r="L1619" s="73" t="s">
        <v>28987</v>
      </c>
      <c r="M1619" s="73" t="s">
        <v>28988</v>
      </c>
    </row>
    <row r="1620" spans="1:13" ht="111.45" customHeight="1">
      <c r="A1620" s="40">
        <v>1619</v>
      </c>
      <c r="B1620" s="29" t="s">
        <v>15340</v>
      </c>
      <c r="C1620" s="41" t="s">
        <v>15341</v>
      </c>
      <c r="D1620" s="41"/>
      <c r="E1620" s="41" t="s">
        <v>28962</v>
      </c>
      <c r="F1620" s="41" t="s">
        <v>15342</v>
      </c>
      <c r="G1620" s="41" t="s">
        <v>15343</v>
      </c>
      <c r="H1620" s="41" t="s">
        <v>15344</v>
      </c>
      <c r="I1620" s="41" t="s">
        <v>15345</v>
      </c>
      <c r="J1620" s="42" t="s">
        <v>127</v>
      </c>
      <c r="K1620" s="30" t="s">
        <v>19269</v>
      </c>
      <c r="L1620" s="73" t="s">
        <v>28987</v>
      </c>
      <c r="M1620" s="73" t="s">
        <v>28988</v>
      </c>
    </row>
    <row r="1621" spans="1:13" ht="111.45" customHeight="1">
      <c r="A1621" s="40">
        <v>1620</v>
      </c>
      <c r="B1621" s="29" t="s">
        <v>15346</v>
      </c>
      <c r="C1621" s="41"/>
      <c r="D1621" s="41"/>
      <c r="E1621" s="41" t="s">
        <v>28962</v>
      </c>
      <c r="F1621" s="41" t="s">
        <v>15347</v>
      </c>
      <c r="G1621" s="41" t="s">
        <v>15348</v>
      </c>
      <c r="H1621" s="41" t="s">
        <v>15349</v>
      </c>
      <c r="I1621" s="41" t="s">
        <v>15350</v>
      </c>
      <c r="J1621" s="42" t="s">
        <v>160</v>
      </c>
      <c r="K1621" s="30" t="s">
        <v>19270</v>
      </c>
      <c r="L1621" s="73" t="s">
        <v>28987</v>
      </c>
      <c r="M1621" s="73" t="s">
        <v>28988</v>
      </c>
    </row>
    <row r="1622" spans="1:13" ht="111.45" customHeight="1">
      <c r="A1622" s="40">
        <v>1621</v>
      </c>
      <c r="B1622" s="29" t="s">
        <v>15351</v>
      </c>
      <c r="C1622" s="41"/>
      <c r="D1622" s="41"/>
      <c r="E1622" s="41" t="s">
        <v>28962</v>
      </c>
      <c r="F1622" s="41" t="s">
        <v>15352</v>
      </c>
      <c r="G1622" s="41" t="s">
        <v>15353</v>
      </c>
      <c r="H1622" s="41" t="s">
        <v>15354</v>
      </c>
      <c r="I1622" s="41" t="s">
        <v>15355</v>
      </c>
      <c r="J1622" s="42" t="s">
        <v>133</v>
      </c>
      <c r="K1622" s="30" t="s">
        <v>22313</v>
      </c>
      <c r="L1622" s="73" t="s">
        <v>28987</v>
      </c>
      <c r="M1622" s="73" t="s">
        <v>28988</v>
      </c>
    </row>
    <row r="1623" spans="1:13" ht="111.45" customHeight="1">
      <c r="A1623" s="40">
        <v>1622</v>
      </c>
      <c r="B1623" s="29" t="s">
        <v>15356</v>
      </c>
      <c r="C1623" s="41"/>
      <c r="D1623" s="41"/>
      <c r="E1623" s="41" t="s">
        <v>28962</v>
      </c>
      <c r="F1623" s="41" t="s">
        <v>15357</v>
      </c>
      <c r="G1623" s="41" t="s">
        <v>15358</v>
      </c>
      <c r="H1623" s="41" t="s">
        <v>15359</v>
      </c>
      <c r="I1623" s="41" t="s">
        <v>15360</v>
      </c>
      <c r="J1623" s="42" t="s">
        <v>144</v>
      </c>
      <c r="K1623" s="30" t="s">
        <v>22314</v>
      </c>
      <c r="L1623" s="73" t="s">
        <v>28987</v>
      </c>
      <c r="M1623" s="73" t="s">
        <v>28988</v>
      </c>
    </row>
    <row r="1624" spans="1:13" ht="111.45" customHeight="1">
      <c r="A1624" s="40">
        <v>1623</v>
      </c>
      <c r="B1624" s="29" t="s">
        <v>15366</v>
      </c>
      <c r="C1624" s="41"/>
      <c r="D1624" s="41"/>
      <c r="E1624" s="41" t="s">
        <v>28962</v>
      </c>
      <c r="F1624" s="41" t="s">
        <v>15367</v>
      </c>
      <c r="G1624" s="41" t="s">
        <v>15368</v>
      </c>
      <c r="H1624" s="41" t="s">
        <v>15369</v>
      </c>
      <c r="I1624" s="41" t="s">
        <v>15370</v>
      </c>
      <c r="J1624" s="42" t="s">
        <v>133</v>
      </c>
      <c r="K1624" s="30" t="s">
        <v>22316</v>
      </c>
      <c r="L1624" s="73" t="s">
        <v>28987</v>
      </c>
      <c r="M1624" s="73" t="s">
        <v>28988</v>
      </c>
    </row>
    <row r="1625" spans="1:13" ht="111.45" customHeight="1">
      <c r="A1625" s="40">
        <v>1624</v>
      </c>
      <c r="B1625" s="29" t="s">
        <v>15371</v>
      </c>
      <c r="C1625" s="41"/>
      <c r="D1625" s="41"/>
      <c r="E1625" s="41" t="s">
        <v>28962</v>
      </c>
      <c r="F1625" s="41" t="s">
        <v>15372</v>
      </c>
      <c r="G1625" s="41" t="s">
        <v>4233</v>
      </c>
      <c r="H1625" s="41" t="s">
        <v>14850</v>
      </c>
      <c r="I1625" s="41" t="s">
        <v>15373</v>
      </c>
      <c r="J1625" s="42" t="s">
        <v>133</v>
      </c>
      <c r="K1625" s="30" t="s">
        <v>19271</v>
      </c>
      <c r="L1625" s="73" t="s">
        <v>28987</v>
      </c>
      <c r="M1625" s="73" t="s">
        <v>28988</v>
      </c>
    </row>
    <row r="1626" spans="1:13" ht="111.45" customHeight="1">
      <c r="A1626" s="40">
        <v>1625</v>
      </c>
      <c r="B1626" s="29" t="s">
        <v>15374</v>
      </c>
      <c r="C1626" s="41"/>
      <c r="D1626" s="41"/>
      <c r="E1626" s="41" t="s">
        <v>28962</v>
      </c>
      <c r="F1626" s="41" t="s">
        <v>15375</v>
      </c>
      <c r="G1626" s="41" t="s">
        <v>15376</v>
      </c>
      <c r="H1626" s="41" t="s">
        <v>15377</v>
      </c>
      <c r="I1626" s="41" t="s">
        <v>15378</v>
      </c>
      <c r="J1626" s="42" t="s">
        <v>127</v>
      </c>
      <c r="K1626" s="30" t="s">
        <v>22317</v>
      </c>
      <c r="L1626" s="73" t="s">
        <v>28987</v>
      </c>
      <c r="M1626" s="73" t="s">
        <v>28988</v>
      </c>
    </row>
    <row r="1627" spans="1:13" ht="111.45" customHeight="1">
      <c r="A1627" s="40">
        <v>1626</v>
      </c>
      <c r="B1627" s="29" t="s">
        <v>15389</v>
      </c>
      <c r="C1627" s="41"/>
      <c r="D1627" s="41"/>
      <c r="E1627" s="41" t="s">
        <v>28962</v>
      </c>
      <c r="F1627" s="41" t="s">
        <v>15390</v>
      </c>
      <c r="G1627" s="41" t="s">
        <v>15391</v>
      </c>
      <c r="H1627" s="41" t="s">
        <v>15392</v>
      </c>
      <c r="I1627" s="41" t="s">
        <v>15393</v>
      </c>
      <c r="J1627" s="42" t="s">
        <v>160</v>
      </c>
      <c r="K1627" s="30" t="s">
        <v>22318</v>
      </c>
      <c r="L1627" s="73" t="s">
        <v>28987</v>
      </c>
      <c r="M1627" s="73" t="s">
        <v>28988</v>
      </c>
    </row>
    <row r="1628" spans="1:13" ht="111.45" customHeight="1">
      <c r="A1628" s="40">
        <v>1627</v>
      </c>
      <c r="B1628" s="29" t="s">
        <v>15394</v>
      </c>
      <c r="C1628" s="41"/>
      <c r="D1628" s="41"/>
      <c r="E1628" s="41" t="s">
        <v>28962</v>
      </c>
      <c r="F1628" s="41" t="s">
        <v>15395</v>
      </c>
      <c r="G1628" s="41" t="s">
        <v>15396</v>
      </c>
      <c r="H1628" s="41" t="s">
        <v>15397</v>
      </c>
      <c r="I1628" s="41" t="s">
        <v>15398</v>
      </c>
      <c r="J1628" s="42" t="s">
        <v>144</v>
      </c>
      <c r="K1628" s="30" t="s">
        <v>22319</v>
      </c>
      <c r="L1628" s="73" t="s">
        <v>28987</v>
      </c>
      <c r="M1628" s="73" t="s">
        <v>28988</v>
      </c>
    </row>
    <row r="1629" spans="1:13" ht="111.45" customHeight="1">
      <c r="A1629" s="40">
        <v>1628</v>
      </c>
      <c r="B1629" s="29" t="s">
        <v>15404</v>
      </c>
      <c r="C1629" s="41"/>
      <c r="D1629" s="41"/>
      <c r="E1629" s="41" t="s">
        <v>28962</v>
      </c>
      <c r="F1629" s="41" t="s">
        <v>15405</v>
      </c>
      <c r="G1629" s="41" t="s">
        <v>12445</v>
      </c>
      <c r="H1629" s="41" t="s">
        <v>15406</v>
      </c>
      <c r="I1629" s="41" t="s">
        <v>15407</v>
      </c>
      <c r="J1629" s="42" t="s">
        <v>133</v>
      </c>
      <c r="K1629" s="30" t="s">
        <v>19274</v>
      </c>
      <c r="L1629" s="73" t="s">
        <v>28987</v>
      </c>
      <c r="M1629" s="73" t="s">
        <v>28988</v>
      </c>
    </row>
    <row r="1630" spans="1:13" ht="111.45" customHeight="1">
      <c r="A1630" s="40">
        <v>1629</v>
      </c>
      <c r="B1630" s="29" t="s">
        <v>15408</v>
      </c>
      <c r="C1630" s="41"/>
      <c r="D1630" s="41"/>
      <c r="E1630" s="41" t="s">
        <v>28962</v>
      </c>
      <c r="F1630" s="41" t="s">
        <v>10122</v>
      </c>
      <c r="G1630" s="41" t="s">
        <v>10123</v>
      </c>
      <c r="H1630" s="41" t="s">
        <v>179</v>
      </c>
      <c r="I1630" s="41" t="s">
        <v>5358</v>
      </c>
      <c r="J1630" s="42" t="s">
        <v>144</v>
      </c>
      <c r="K1630" s="30" t="s">
        <v>22320</v>
      </c>
      <c r="L1630" s="73" t="s">
        <v>28987</v>
      </c>
      <c r="M1630" s="73" t="s">
        <v>28988</v>
      </c>
    </row>
    <row r="1631" spans="1:13" ht="111.45" customHeight="1">
      <c r="A1631" s="40">
        <v>1630</v>
      </c>
      <c r="B1631" s="29" t="s">
        <v>22833</v>
      </c>
      <c r="C1631" s="41"/>
      <c r="D1631" s="41"/>
      <c r="E1631" s="41" t="s">
        <v>28962</v>
      </c>
      <c r="F1631" s="41" t="s">
        <v>15414</v>
      </c>
      <c r="G1631" s="41" t="s">
        <v>15415</v>
      </c>
      <c r="H1631" s="41" t="s">
        <v>15416</v>
      </c>
      <c r="I1631" s="41" t="s">
        <v>15417</v>
      </c>
      <c r="J1631" s="42" t="s">
        <v>133</v>
      </c>
      <c r="K1631" s="30" t="s">
        <v>22322</v>
      </c>
      <c r="L1631" s="73" t="s">
        <v>28987</v>
      </c>
      <c r="M1631" s="73" t="s">
        <v>28988</v>
      </c>
    </row>
    <row r="1632" spans="1:13" ht="111.45" customHeight="1">
      <c r="A1632" s="40">
        <v>1631</v>
      </c>
      <c r="B1632" s="29" t="s">
        <v>15418</v>
      </c>
      <c r="C1632" s="41"/>
      <c r="D1632" s="41"/>
      <c r="E1632" s="41" t="s">
        <v>28962</v>
      </c>
      <c r="F1632" s="41" t="s">
        <v>15419</v>
      </c>
      <c r="G1632" s="41" t="s">
        <v>15420</v>
      </c>
      <c r="H1632" s="41" t="s">
        <v>15421</v>
      </c>
      <c r="I1632" s="41" t="s">
        <v>15422</v>
      </c>
      <c r="J1632" s="42" t="s">
        <v>160</v>
      </c>
      <c r="K1632" s="30" t="s">
        <v>22323</v>
      </c>
      <c r="L1632" s="73" t="s">
        <v>28987</v>
      </c>
      <c r="M1632" s="73" t="s">
        <v>28988</v>
      </c>
    </row>
    <row r="1633" spans="1:13" ht="111.45" customHeight="1">
      <c r="A1633" s="40">
        <v>1632</v>
      </c>
      <c r="B1633" s="29" t="s">
        <v>15423</v>
      </c>
      <c r="C1633" s="41"/>
      <c r="D1633" s="41"/>
      <c r="E1633" s="41" t="s">
        <v>28962</v>
      </c>
      <c r="F1633" s="41" t="s">
        <v>912</v>
      </c>
      <c r="G1633" s="41" t="s">
        <v>913</v>
      </c>
      <c r="H1633" s="41" t="s">
        <v>1072</v>
      </c>
      <c r="I1633" s="41" t="s">
        <v>1073</v>
      </c>
      <c r="J1633" s="42" t="s">
        <v>144</v>
      </c>
      <c r="K1633" s="30" t="s">
        <v>22324</v>
      </c>
      <c r="L1633" s="73" t="s">
        <v>28987</v>
      </c>
      <c r="M1633" s="73" t="s">
        <v>28988</v>
      </c>
    </row>
    <row r="1634" spans="1:13" ht="111.45" customHeight="1">
      <c r="A1634" s="40">
        <v>1633</v>
      </c>
      <c r="B1634" s="29" t="s">
        <v>15424</v>
      </c>
      <c r="C1634" s="41"/>
      <c r="D1634" s="41"/>
      <c r="E1634" s="41" t="s">
        <v>28962</v>
      </c>
      <c r="F1634" s="41" t="s">
        <v>1483</v>
      </c>
      <c r="G1634" s="41" t="s">
        <v>466</v>
      </c>
      <c r="H1634" s="41" t="s">
        <v>4754</v>
      </c>
      <c r="I1634" s="41" t="s">
        <v>4685</v>
      </c>
      <c r="J1634" s="42" t="s">
        <v>127</v>
      </c>
      <c r="K1634" s="30" t="s">
        <v>22325</v>
      </c>
      <c r="L1634" s="73" t="s">
        <v>28987</v>
      </c>
      <c r="M1634" s="73" t="s">
        <v>28988</v>
      </c>
    </row>
    <row r="1635" spans="1:13" ht="111.45" customHeight="1">
      <c r="A1635" s="40">
        <v>1634</v>
      </c>
      <c r="B1635" s="29" t="s">
        <v>15425</v>
      </c>
      <c r="C1635" s="41"/>
      <c r="D1635" s="41"/>
      <c r="E1635" s="41" t="s">
        <v>28962</v>
      </c>
      <c r="F1635" s="41" t="s">
        <v>15426</v>
      </c>
      <c r="G1635" s="41" t="s">
        <v>15427</v>
      </c>
      <c r="H1635" s="41" t="s">
        <v>15428</v>
      </c>
      <c r="I1635" s="41" t="s">
        <v>15429</v>
      </c>
      <c r="J1635" s="42" t="s">
        <v>133</v>
      </c>
      <c r="K1635" s="30" t="s">
        <v>19275</v>
      </c>
      <c r="L1635" s="73" t="s">
        <v>28987</v>
      </c>
      <c r="M1635" s="73" t="s">
        <v>28988</v>
      </c>
    </row>
    <row r="1636" spans="1:13" ht="111.45" customHeight="1">
      <c r="A1636" s="40">
        <v>1635</v>
      </c>
      <c r="B1636" s="29" t="s">
        <v>15430</v>
      </c>
      <c r="C1636" s="41"/>
      <c r="D1636" s="41"/>
      <c r="E1636" s="41" t="s">
        <v>28962</v>
      </c>
      <c r="F1636" s="41" t="s">
        <v>15431</v>
      </c>
      <c r="G1636" s="41" t="s">
        <v>15252</v>
      </c>
      <c r="H1636" s="41" t="s">
        <v>15432</v>
      </c>
      <c r="I1636" s="41" t="s">
        <v>15433</v>
      </c>
      <c r="J1636" s="42" t="s">
        <v>133</v>
      </c>
      <c r="K1636" s="30" t="s">
        <v>19276</v>
      </c>
      <c r="L1636" s="73" t="s">
        <v>28987</v>
      </c>
      <c r="M1636" s="73" t="s">
        <v>28988</v>
      </c>
    </row>
    <row r="1637" spans="1:13" ht="111.45" customHeight="1">
      <c r="A1637" s="40">
        <v>1636</v>
      </c>
      <c r="B1637" s="29" t="s">
        <v>15435</v>
      </c>
      <c r="C1637" s="41"/>
      <c r="D1637" s="41"/>
      <c r="E1637" s="41" t="s">
        <v>28962</v>
      </c>
      <c r="F1637" s="41" t="s">
        <v>9888</v>
      </c>
      <c r="G1637" s="41" t="s">
        <v>4761</v>
      </c>
      <c r="H1637" s="41" t="s">
        <v>5456</v>
      </c>
      <c r="I1637" s="41" t="s">
        <v>15436</v>
      </c>
      <c r="J1637" s="42" t="s">
        <v>160</v>
      </c>
      <c r="K1637" s="30" t="s">
        <v>22327</v>
      </c>
      <c r="L1637" s="73" t="s">
        <v>28987</v>
      </c>
      <c r="M1637" s="73" t="s">
        <v>28988</v>
      </c>
    </row>
    <row r="1638" spans="1:13" ht="111.45" customHeight="1">
      <c r="A1638" s="40">
        <v>1637</v>
      </c>
      <c r="B1638" s="29" t="s">
        <v>15437</v>
      </c>
      <c r="C1638" s="41"/>
      <c r="D1638" s="41"/>
      <c r="E1638" s="41" t="s">
        <v>28962</v>
      </c>
      <c r="F1638" s="41" t="s">
        <v>15438</v>
      </c>
      <c r="G1638" s="41" t="s">
        <v>15439</v>
      </c>
      <c r="H1638" s="41" t="s">
        <v>15440</v>
      </c>
      <c r="I1638" s="41" t="s">
        <v>15441</v>
      </c>
      <c r="J1638" s="42" t="s">
        <v>127</v>
      </c>
      <c r="K1638" s="30" t="s">
        <v>22328</v>
      </c>
      <c r="L1638" s="73" t="s">
        <v>28987</v>
      </c>
      <c r="M1638" s="73" t="s">
        <v>28988</v>
      </c>
    </row>
    <row r="1639" spans="1:13" ht="111.45" customHeight="1">
      <c r="A1639" s="40">
        <v>1638</v>
      </c>
      <c r="B1639" s="29" t="s">
        <v>15442</v>
      </c>
      <c r="C1639" s="41"/>
      <c r="D1639" s="41"/>
      <c r="E1639" s="41" t="s">
        <v>28962</v>
      </c>
      <c r="F1639" s="41" t="s">
        <v>4232</v>
      </c>
      <c r="G1639" s="41" t="s">
        <v>15443</v>
      </c>
      <c r="H1639" s="41" t="s">
        <v>15444</v>
      </c>
      <c r="I1639" s="41" t="s">
        <v>15445</v>
      </c>
      <c r="J1639" s="42" t="s">
        <v>144</v>
      </c>
      <c r="K1639" s="30" t="s">
        <v>22329</v>
      </c>
      <c r="L1639" s="73" t="s">
        <v>28987</v>
      </c>
      <c r="M1639" s="73" t="s">
        <v>28988</v>
      </c>
    </row>
    <row r="1640" spans="1:13" ht="111.45" customHeight="1">
      <c r="A1640" s="40">
        <v>1639</v>
      </c>
      <c r="B1640" s="29" t="s">
        <v>15446</v>
      </c>
      <c r="C1640" s="41"/>
      <c r="D1640" s="41" t="s">
        <v>15447</v>
      </c>
      <c r="E1640" s="41" t="s">
        <v>28962</v>
      </c>
      <c r="F1640" s="41" t="s">
        <v>15448</v>
      </c>
      <c r="G1640" s="41" t="s">
        <v>15449</v>
      </c>
      <c r="H1640" s="41" t="s">
        <v>15450</v>
      </c>
      <c r="I1640" s="41" t="s">
        <v>15451</v>
      </c>
      <c r="J1640" s="42" t="s">
        <v>144</v>
      </c>
      <c r="K1640" s="30" t="s">
        <v>22330</v>
      </c>
      <c r="L1640" s="73" t="s">
        <v>28987</v>
      </c>
      <c r="M1640" s="73" t="s">
        <v>28988</v>
      </c>
    </row>
    <row r="1641" spans="1:13" ht="111.45" customHeight="1">
      <c r="A1641" s="40">
        <v>1640</v>
      </c>
      <c r="B1641" s="29" t="s">
        <v>15452</v>
      </c>
      <c r="C1641" s="41"/>
      <c r="D1641" s="41"/>
      <c r="E1641" s="41" t="s">
        <v>28962</v>
      </c>
      <c r="F1641" s="41" t="s">
        <v>731</v>
      </c>
      <c r="G1641" s="41" t="s">
        <v>732</v>
      </c>
      <c r="H1641" s="41" t="s">
        <v>733</v>
      </c>
      <c r="I1641" s="41" t="s">
        <v>15453</v>
      </c>
      <c r="J1641" s="42" t="s">
        <v>133</v>
      </c>
      <c r="K1641" s="30" t="s">
        <v>22331</v>
      </c>
      <c r="L1641" s="73" t="s">
        <v>28987</v>
      </c>
      <c r="M1641" s="73" t="s">
        <v>28988</v>
      </c>
    </row>
    <row r="1642" spans="1:13" ht="111.45" customHeight="1">
      <c r="A1642" s="40">
        <v>1641</v>
      </c>
      <c r="B1642" s="29" t="s">
        <v>15454</v>
      </c>
      <c r="C1642" s="41"/>
      <c r="D1642" s="41"/>
      <c r="E1642" s="41" t="s">
        <v>28962</v>
      </c>
      <c r="F1642" s="41" t="s">
        <v>15455</v>
      </c>
      <c r="G1642" s="41" t="s">
        <v>15456</v>
      </c>
      <c r="H1642" s="41" t="s">
        <v>15457</v>
      </c>
      <c r="I1642" s="41" t="s">
        <v>15458</v>
      </c>
      <c r="J1642" s="42" t="s">
        <v>127</v>
      </c>
      <c r="K1642" s="30" t="s">
        <v>22332</v>
      </c>
      <c r="L1642" s="73" t="s">
        <v>28987</v>
      </c>
      <c r="M1642" s="73" t="s">
        <v>28988</v>
      </c>
    </row>
    <row r="1643" spans="1:13" ht="111.45" customHeight="1">
      <c r="A1643" s="40">
        <v>1642</v>
      </c>
      <c r="B1643" s="29" t="s">
        <v>15459</v>
      </c>
      <c r="C1643" s="41"/>
      <c r="D1643" s="41"/>
      <c r="E1643" s="41" t="s">
        <v>28962</v>
      </c>
      <c r="F1643" s="41" t="s">
        <v>15460</v>
      </c>
      <c r="G1643" s="41" t="s">
        <v>15461</v>
      </c>
      <c r="H1643" s="41" t="s">
        <v>15462</v>
      </c>
      <c r="I1643" s="41" t="s">
        <v>15463</v>
      </c>
      <c r="J1643" s="42" t="s">
        <v>160</v>
      </c>
      <c r="K1643" s="30" t="s">
        <v>19277</v>
      </c>
      <c r="L1643" s="73" t="s">
        <v>28987</v>
      </c>
      <c r="M1643" s="73" t="s">
        <v>28988</v>
      </c>
    </row>
    <row r="1644" spans="1:13" ht="111.45" customHeight="1">
      <c r="A1644" s="40">
        <v>1643</v>
      </c>
      <c r="B1644" s="29" t="s">
        <v>15464</v>
      </c>
      <c r="C1644" s="41"/>
      <c r="D1644" s="41"/>
      <c r="E1644" s="41" t="s">
        <v>28962</v>
      </c>
      <c r="F1644" s="41" t="s">
        <v>15298</v>
      </c>
      <c r="G1644" s="41" t="s">
        <v>15299</v>
      </c>
      <c r="H1644" s="41" t="s">
        <v>15300</v>
      </c>
      <c r="I1644" s="41" t="s">
        <v>15301</v>
      </c>
      <c r="J1644" s="42" t="s">
        <v>144</v>
      </c>
      <c r="K1644" s="30" t="s">
        <v>22333</v>
      </c>
      <c r="L1644" s="73" t="s">
        <v>28987</v>
      </c>
      <c r="M1644" s="73" t="s">
        <v>28988</v>
      </c>
    </row>
    <row r="1645" spans="1:13" ht="111.45" customHeight="1">
      <c r="A1645" s="40">
        <v>1644</v>
      </c>
      <c r="B1645" s="29" t="s">
        <v>15465</v>
      </c>
      <c r="C1645" s="41"/>
      <c r="D1645" s="41"/>
      <c r="E1645" s="41" t="s">
        <v>28962</v>
      </c>
      <c r="F1645" s="41" t="s">
        <v>15466</v>
      </c>
      <c r="G1645" s="41" t="s">
        <v>15467</v>
      </c>
      <c r="H1645" s="41" t="s">
        <v>15468</v>
      </c>
      <c r="I1645" s="41" t="s">
        <v>15469</v>
      </c>
      <c r="J1645" s="42" t="s">
        <v>133</v>
      </c>
      <c r="K1645" s="30" t="s">
        <v>19278</v>
      </c>
      <c r="L1645" s="73" t="s">
        <v>28987</v>
      </c>
      <c r="M1645" s="73" t="s">
        <v>28988</v>
      </c>
    </row>
    <row r="1646" spans="1:13" ht="111.45" customHeight="1">
      <c r="A1646" s="40">
        <v>1645</v>
      </c>
      <c r="B1646" s="29" t="s">
        <v>15476</v>
      </c>
      <c r="C1646" s="41"/>
      <c r="D1646" s="41"/>
      <c r="E1646" s="41" t="s">
        <v>28962</v>
      </c>
      <c r="F1646" s="41" t="s">
        <v>15477</v>
      </c>
      <c r="G1646" s="41" t="s">
        <v>15478</v>
      </c>
      <c r="H1646" s="41" t="s">
        <v>15479</v>
      </c>
      <c r="I1646" s="41" t="s">
        <v>15480</v>
      </c>
      <c r="J1646" s="42" t="s">
        <v>127</v>
      </c>
      <c r="K1646" s="30" t="s">
        <v>22335</v>
      </c>
      <c r="L1646" s="73" t="s">
        <v>28987</v>
      </c>
      <c r="M1646" s="73" t="s">
        <v>28988</v>
      </c>
    </row>
    <row r="1647" spans="1:13" ht="111.45" customHeight="1">
      <c r="A1647" s="40">
        <v>1646</v>
      </c>
      <c r="B1647" s="29" t="s">
        <v>15481</v>
      </c>
      <c r="C1647" s="41"/>
      <c r="D1647" s="41"/>
      <c r="E1647" s="41" t="s">
        <v>28962</v>
      </c>
      <c r="F1647" s="41" t="s">
        <v>15482</v>
      </c>
      <c r="G1647" s="41" t="s">
        <v>15483</v>
      </c>
      <c r="H1647" s="41" t="s">
        <v>15484</v>
      </c>
      <c r="I1647" s="41" t="s">
        <v>15485</v>
      </c>
      <c r="J1647" s="42" t="s">
        <v>160</v>
      </c>
      <c r="K1647" s="30" t="s">
        <v>19280</v>
      </c>
      <c r="L1647" s="73" t="s">
        <v>28987</v>
      </c>
      <c r="M1647" s="73" t="s">
        <v>28988</v>
      </c>
    </row>
    <row r="1648" spans="1:13" ht="111.45" customHeight="1">
      <c r="A1648" s="40">
        <v>1647</v>
      </c>
      <c r="B1648" s="29" t="s">
        <v>15486</v>
      </c>
      <c r="C1648" s="41"/>
      <c r="D1648" s="41"/>
      <c r="E1648" s="41" t="s">
        <v>28962</v>
      </c>
      <c r="F1648" s="41" t="s">
        <v>15487</v>
      </c>
      <c r="G1648" s="41" t="s">
        <v>15488</v>
      </c>
      <c r="H1648" s="41" t="s">
        <v>15489</v>
      </c>
      <c r="I1648" s="41" t="s">
        <v>15490</v>
      </c>
      <c r="J1648" s="42" t="s">
        <v>144</v>
      </c>
      <c r="K1648" s="30" t="s">
        <v>22336</v>
      </c>
      <c r="L1648" s="73" t="s">
        <v>28987</v>
      </c>
      <c r="M1648" s="73" t="s">
        <v>28988</v>
      </c>
    </row>
    <row r="1649" spans="1:13" ht="111.45" customHeight="1">
      <c r="A1649" s="40">
        <v>1648</v>
      </c>
      <c r="B1649" s="29" t="s">
        <v>15491</v>
      </c>
      <c r="C1649" s="41"/>
      <c r="D1649" s="41"/>
      <c r="E1649" s="41" t="s">
        <v>28962</v>
      </c>
      <c r="F1649" s="41" t="s">
        <v>10678</v>
      </c>
      <c r="G1649" s="41" t="s">
        <v>4576</v>
      </c>
      <c r="H1649" s="41" t="s">
        <v>782</v>
      </c>
      <c r="I1649" s="41" t="s">
        <v>3600</v>
      </c>
      <c r="J1649" s="42" t="s">
        <v>160</v>
      </c>
      <c r="K1649" s="30" t="s">
        <v>19281</v>
      </c>
      <c r="L1649" s="73" t="s">
        <v>28987</v>
      </c>
      <c r="M1649" s="73" t="s">
        <v>28988</v>
      </c>
    </row>
    <row r="1650" spans="1:13" ht="111.45" customHeight="1">
      <c r="A1650" s="40">
        <v>1649</v>
      </c>
      <c r="B1650" s="29" t="s">
        <v>15492</v>
      </c>
      <c r="C1650" s="41"/>
      <c r="D1650" s="41"/>
      <c r="E1650" s="41" t="s">
        <v>28962</v>
      </c>
      <c r="F1650" s="41" t="s">
        <v>15493</v>
      </c>
      <c r="G1650" s="41" t="s">
        <v>15494</v>
      </c>
      <c r="H1650" s="41" t="s">
        <v>15495</v>
      </c>
      <c r="I1650" s="41" t="s">
        <v>15496</v>
      </c>
      <c r="J1650" s="42" t="s">
        <v>160</v>
      </c>
      <c r="K1650" s="30" t="s">
        <v>22337</v>
      </c>
      <c r="L1650" s="73" t="s">
        <v>28987</v>
      </c>
      <c r="M1650" s="73" t="s">
        <v>28988</v>
      </c>
    </row>
    <row r="1651" spans="1:13" ht="111.45" customHeight="1">
      <c r="A1651" s="40">
        <v>1650</v>
      </c>
      <c r="B1651" s="29" t="s">
        <v>15497</v>
      </c>
      <c r="C1651" s="41"/>
      <c r="D1651" s="41"/>
      <c r="E1651" s="41" t="s">
        <v>28962</v>
      </c>
      <c r="F1651" s="41" t="s">
        <v>15498</v>
      </c>
      <c r="G1651" s="41" t="s">
        <v>11700</v>
      </c>
      <c r="H1651" s="41" t="s">
        <v>1432</v>
      </c>
      <c r="I1651" s="41" t="s">
        <v>1433</v>
      </c>
      <c r="J1651" s="42" t="s">
        <v>127</v>
      </c>
      <c r="K1651" s="30" t="s">
        <v>22338</v>
      </c>
      <c r="L1651" s="73" t="s">
        <v>28987</v>
      </c>
      <c r="M1651" s="73" t="s">
        <v>28988</v>
      </c>
    </row>
    <row r="1652" spans="1:13" ht="111.45" customHeight="1">
      <c r="A1652" s="40">
        <v>1651</v>
      </c>
      <c r="B1652" s="29" t="s">
        <v>15499</v>
      </c>
      <c r="C1652" s="41"/>
      <c r="D1652" s="41"/>
      <c r="E1652" s="41" t="s">
        <v>28962</v>
      </c>
      <c r="F1652" s="41" t="s">
        <v>800</v>
      </c>
      <c r="G1652" s="41" t="s">
        <v>801</v>
      </c>
      <c r="H1652" s="41" t="s">
        <v>802</v>
      </c>
      <c r="I1652" s="41" t="s">
        <v>803</v>
      </c>
      <c r="J1652" s="42" t="s">
        <v>144</v>
      </c>
      <c r="K1652" s="30" t="s">
        <v>22339</v>
      </c>
      <c r="L1652" s="73" t="s">
        <v>28987</v>
      </c>
      <c r="M1652" s="73" t="s">
        <v>28988</v>
      </c>
    </row>
    <row r="1653" spans="1:13" ht="111.45" customHeight="1">
      <c r="A1653" s="40">
        <v>1652</v>
      </c>
      <c r="B1653" s="29" t="s">
        <v>15500</v>
      </c>
      <c r="C1653" s="41"/>
      <c r="D1653" s="41"/>
      <c r="E1653" s="41" t="s">
        <v>28962</v>
      </c>
      <c r="F1653" s="41" t="s">
        <v>13319</v>
      </c>
      <c r="G1653" s="41" t="s">
        <v>15501</v>
      </c>
      <c r="H1653" s="41" t="s">
        <v>15502</v>
      </c>
      <c r="I1653" s="41" t="s">
        <v>4316</v>
      </c>
      <c r="J1653" s="42" t="s">
        <v>144</v>
      </c>
      <c r="K1653" s="30" t="s">
        <v>22340</v>
      </c>
      <c r="L1653" s="73" t="s">
        <v>28987</v>
      </c>
      <c r="M1653" s="73" t="s">
        <v>28988</v>
      </c>
    </row>
    <row r="1654" spans="1:13" ht="111.45" customHeight="1">
      <c r="A1654" s="40">
        <v>1653</v>
      </c>
      <c r="B1654" s="29" t="s">
        <v>15503</v>
      </c>
      <c r="C1654" s="41"/>
      <c r="D1654" s="41"/>
      <c r="E1654" s="41" t="s">
        <v>28962</v>
      </c>
      <c r="F1654" s="41" t="s">
        <v>15504</v>
      </c>
      <c r="G1654" s="41" t="s">
        <v>14205</v>
      </c>
      <c r="H1654" s="41" t="s">
        <v>15505</v>
      </c>
      <c r="I1654" s="41" t="s">
        <v>12332</v>
      </c>
      <c r="J1654" s="42" t="s">
        <v>127</v>
      </c>
      <c r="K1654" s="30" t="s">
        <v>19282</v>
      </c>
      <c r="L1654" s="73" t="s">
        <v>28987</v>
      </c>
      <c r="M1654" s="73" t="s">
        <v>28988</v>
      </c>
    </row>
    <row r="1655" spans="1:13" ht="111.45" customHeight="1">
      <c r="A1655" s="40">
        <v>1654</v>
      </c>
      <c r="B1655" s="29" t="s">
        <v>15506</v>
      </c>
      <c r="C1655" s="41"/>
      <c r="D1655" s="41"/>
      <c r="E1655" s="41" t="s">
        <v>28962</v>
      </c>
      <c r="F1655" s="41" t="s">
        <v>15507</v>
      </c>
      <c r="G1655" s="41" t="s">
        <v>15508</v>
      </c>
      <c r="H1655" s="41" t="s">
        <v>15509</v>
      </c>
      <c r="I1655" s="41" t="s">
        <v>15510</v>
      </c>
      <c r="J1655" s="42" t="s">
        <v>144</v>
      </c>
      <c r="K1655" s="30" t="s">
        <v>22341</v>
      </c>
      <c r="L1655" s="73" t="s">
        <v>28987</v>
      </c>
      <c r="M1655" s="73" t="s">
        <v>28988</v>
      </c>
    </row>
    <row r="1656" spans="1:13" ht="111.45" customHeight="1">
      <c r="A1656" s="40">
        <v>1655</v>
      </c>
      <c r="B1656" s="29" t="s">
        <v>15513</v>
      </c>
      <c r="C1656" s="41"/>
      <c r="D1656" s="41"/>
      <c r="E1656" s="41" t="s">
        <v>28962</v>
      </c>
      <c r="F1656" s="41" t="s">
        <v>912</v>
      </c>
      <c r="G1656" s="41" t="s">
        <v>15136</v>
      </c>
      <c r="H1656" s="41" t="s">
        <v>15137</v>
      </c>
      <c r="I1656" s="41" t="s">
        <v>15138</v>
      </c>
      <c r="J1656" s="42" t="s">
        <v>160</v>
      </c>
      <c r="K1656" s="30" t="s">
        <v>22342</v>
      </c>
      <c r="L1656" s="73" t="s">
        <v>28987</v>
      </c>
      <c r="M1656" s="73" t="s">
        <v>28988</v>
      </c>
    </row>
    <row r="1657" spans="1:13" ht="111.45" customHeight="1">
      <c r="A1657" s="40">
        <v>1656</v>
      </c>
      <c r="B1657" s="29" t="s">
        <v>15514</v>
      </c>
      <c r="C1657" s="41"/>
      <c r="D1657" s="41"/>
      <c r="E1657" s="41" t="s">
        <v>28962</v>
      </c>
      <c r="F1657" s="41" t="s">
        <v>15515</v>
      </c>
      <c r="G1657" s="41" t="s">
        <v>15516</v>
      </c>
      <c r="H1657" s="41" t="s">
        <v>15517</v>
      </c>
      <c r="I1657" s="41" t="s">
        <v>15518</v>
      </c>
      <c r="J1657" s="42" t="s">
        <v>160</v>
      </c>
      <c r="K1657" s="30" t="s">
        <v>22343</v>
      </c>
      <c r="L1657" s="73" t="s">
        <v>28987</v>
      </c>
      <c r="M1657" s="73" t="s">
        <v>28988</v>
      </c>
    </row>
    <row r="1658" spans="1:13" ht="111.45" customHeight="1">
      <c r="A1658" s="40">
        <v>1657</v>
      </c>
      <c r="B1658" s="29" t="s">
        <v>15519</v>
      </c>
      <c r="C1658" s="41"/>
      <c r="D1658" s="41"/>
      <c r="E1658" s="41" t="s">
        <v>28962</v>
      </c>
      <c r="F1658" s="41" t="s">
        <v>15520</v>
      </c>
      <c r="G1658" s="41" t="s">
        <v>15521</v>
      </c>
      <c r="H1658" s="41" t="s">
        <v>15522</v>
      </c>
      <c r="I1658" s="41" t="s">
        <v>15523</v>
      </c>
      <c r="J1658" s="42" t="s">
        <v>144</v>
      </c>
      <c r="K1658" s="30" t="s">
        <v>19283</v>
      </c>
      <c r="L1658" s="73" t="s">
        <v>28987</v>
      </c>
      <c r="M1658" s="73" t="s">
        <v>28988</v>
      </c>
    </row>
    <row r="1659" spans="1:13" ht="111.45" customHeight="1">
      <c r="A1659" s="40">
        <v>1658</v>
      </c>
      <c r="B1659" s="29" t="s">
        <v>15529</v>
      </c>
      <c r="C1659" s="41"/>
      <c r="D1659" s="41"/>
      <c r="E1659" s="41" t="s">
        <v>28962</v>
      </c>
      <c r="F1659" s="41" t="s">
        <v>9355</v>
      </c>
      <c r="G1659" s="41" t="s">
        <v>4233</v>
      </c>
      <c r="H1659" s="41" t="s">
        <v>14850</v>
      </c>
      <c r="I1659" s="41" t="s">
        <v>15530</v>
      </c>
      <c r="J1659" s="42" t="s">
        <v>133</v>
      </c>
      <c r="K1659" s="30" t="s">
        <v>19284</v>
      </c>
      <c r="L1659" s="73" t="s">
        <v>28987</v>
      </c>
      <c r="M1659" s="73" t="s">
        <v>28988</v>
      </c>
    </row>
    <row r="1660" spans="1:13" ht="111.45" customHeight="1">
      <c r="A1660" s="40">
        <v>1659</v>
      </c>
      <c r="B1660" s="29" t="s">
        <v>15533</v>
      </c>
      <c r="C1660" s="41"/>
      <c r="D1660" s="41"/>
      <c r="E1660" s="41" t="s">
        <v>28962</v>
      </c>
      <c r="F1660" s="41" t="s">
        <v>15534</v>
      </c>
      <c r="G1660" s="41" t="s">
        <v>15535</v>
      </c>
      <c r="H1660" s="41" t="s">
        <v>15536</v>
      </c>
      <c r="I1660" s="41" t="s">
        <v>15537</v>
      </c>
      <c r="J1660" s="42" t="s">
        <v>127</v>
      </c>
      <c r="K1660" s="30" t="s">
        <v>19285</v>
      </c>
      <c r="L1660" s="73" t="s">
        <v>28987</v>
      </c>
      <c r="M1660" s="73" t="s">
        <v>28988</v>
      </c>
    </row>
    <row r="1661" spans="1:13" ht="111.45" customHeight="1">
      <c r="A1661" s="40">
        <v>1660</v>
      </c>
      <c r="B1661" s="29" t="s">
        <v>15538</v>
      </c>
      <c r="C1661" s="41"/>
      <c r="D1661" s="41"/>
      <c r="E1661" s="41" t="s">
        <v>28962</v>
      </c>
      <c r="F1661" s="41" t="s">
        <v>15539</v>
      </c>
      <c r="G1661" s="41" t="s">
        <v>15540</v>
      </c>
      <c r="H1661" s="41" t="s">
        <v>15541</v>
      </c>
      <c r="I1661" s="41" t="s">
        <v>15542</v>
      </c>
      <c r="J1661" s="42" t="s">
        <v>144</v>
      </c>
      <c r="K1661" s="30" t="s">
        <v>22346</v>
      </c>
      <c r="L1661" s="73" t="s">
        <v>28987</v>
      </c>
      <c r="M1661" s="73" t="s">
        <v>28988</v>
      </c>
    </row>
    <row r="1662" spans="1:13" ht="111.45" customHeight="1">
      <c r="A1662" s="40">
        <v>1661</v>
      </c>
      <c r="B1662" s="29" t="s">
        <v>15543</v>
      </c>
      <c r="C1662" s="41"/>
      <c r="D1662" s="41"/>
      <c r="E1662" s="41" t="s">
        <v>28962</v>
      </c>
      <c r="F1662" s="41" t="s">
        <v>15544</v>
      </c>
      <c r="G1662" s="41" t="s">
        <v>15545</v>
      </c>
      <c r="H1662" s="41" t="s">
        <v>15546</v>
      </c>
      <c r="I1662" s="41" t="s">
        <v>15547</v>
      </c>
      <c r="J1662" s="42" t="s">
        <v>144</v>
      </c>
      <c r="K1662" s="30" t="s">
        <v>22347</v>
      </c>
      <c r="L1662" s="73" t="s">
        <v>28987</v>
      </c>
      <c r="M1662" s="73" t="s">
        <v>28988</v>
      </c>
    </row>
    <row r="1663" spans="1:13" ht="111.45" customHeight="1">
      <c r="A1663" s="40">
        <v>1662</v>
      </c>
      <c r="B1663" s="29" t="s">
        <v>15548</v>
      </c>
      <c r="C1663" s="41"/>
      <c r="D1663" s="41"/>
      <c r="E1663" s="41" t="s">
        <v>28962</v>
      </c>
      <c r="F1663" s="41" t="s">
        <v>4840</v>
      </c>
      <c r="G1663" s="41" t="s">
        <v>5394</v>
      </c>
      <c r="H1663" s="41" t="s">
        <v>4842</v>
      </c>
      <c r="I1663" s="41" t="s">
        <v>4843</v>
      </c>
      <c r="J1663" s="42" t="s">
        <v>160</v>
      </c>
      <c r="K1663" s="30" t="s">
        <v>22348</v>
      </c>
      <c r="L1663" s="73" t="s">
        <v>28987</v>
      </c>
      <c r="M1663" s="73" t="s">
        <v>28988</v>
      </c>
    </row>
    <row r="1664" spans="1:13" ht="111.45" customHeight="1">
      <c r="A1664" s="40">
        <v>1663</v>
      </c>
      <c r="B1664" s="29" t="s">
        <v>15549</v>
      </c>
      <c r="C1664" s="41"/>
      <c r="D1664" s="41"/>
      <c r="E1664" s="41" t="s">
        <v>28962</v>
      </c>
      <c r="F1664" s="41" t="s">
        <v>15550</v>
      </c>
      <c r="G1664" s="41" t="s">
        <v>15551</v>
      </c>
      <c r="H1664" s="41" t="s">
        <v>15552</v>
      </c>
      <c r="I1664" s="41" t="s">
        <v>15553</v>
      </c>
      <c r="J1664" s="42" t="s">
        <v>144</v>
      </c>
      <c r="K1664" s="30" t="s">
        <v>22349</v>
      </c>
      <c r="L1664" s="73" t="s">
        <v>28987</v>
      </c>
      <c r="M1664" s="73" t="s">
        <v>28988</v>
      </c>
    </row>
    <row r="1665" spans="1:13" ht="111.45" customHeight="1">
      <c r="A1665" s="40">
        <v>1664</v>
      </c>
      <c r="B1665" s="29" t="s">
        <v>15554</v>
      </c>
      <c r="C1665" s="41"/>
      <c r="D1665" s="41"/>
      <c r="E1665" s="41" t="s">
        <v>28962</v>
      </c>
      <c r="F1665" s="41" t="s">
        <v>15555</v>
      </c>
      <c r="G1665" s="41" t="s">
        <v>15556</v>
      </c>
      <c r="H1665" s="41" t="s">
        <v>15557</v>
      </c>
      <c r="I1665" s="41" t="s">
        <v>15558</v>
      </c>
      <c r="J1665" s="42" t="s">
        <v>160</v>
      </c>
      <c r="K1665" s="30" t="s">
        <v>22350</v>
      </c>
      <c r="L1665" s="73" t="s">
        <v>28987</v>
      </c>
      <c r="M1665" s="73" t="s">
        <v>28988</v>
      </c>
    </row>
    <row r="1666" spans="1:13" ht="111.45" customHeight="1">
      <c r="A1666" s="40">
        <v>1665</v>
      </c>
      <c r="B1666" s="29" t="s">
        <v>15559</v>
      </c>
      <c r="C1666" s="41"/>
      <c r="D1666" s="41"/>
      <c r="E1666" s="41" t="s">
        <v>28962</v>
      </c>
      <c r="F1666" s="41" t="s">
        <v>15560</v>
      </c>
      <c r="G1666" s="41" t="s">
        <v>15561</v>
      </c>
      <c r="H1666" s="41" t="s">
        <v>15562</v>
      </c>
      <c r="I1666" s="41" t="s">
        <v>15563</v>
      </c>
      <c r="J1666" s="42" t="s">
        <v>160</v>
      </c>
      <c r="K1666" s="30" t="s">
        <v>22351</v>
      </c>
      <c r="L1666" s="73" t="s">
        <v>28987</v>
      </c>
      <c r="M1666" s="73" t="s">
        <v>28988</v>
      </c>
    </row>
    <row r="1667" spans="1:13" ht="111.45" customHeight="1">
      <c r="A1667" s="40">
        <v>1666</v>
      </c>
      <c r="B1667" s="29" t="s">
        <v>15569</v>
      </c>
      <c r="C1667" s="41"/>
      <c r="D1667" s="41"/>
      <c r="E1667" s="41" t="s">
        <v>28962</v>
      </c>
      <c r="F1667" s="41" t="s">
        <v>15570</v>
      </c>
      <c r="G1667" s="41" t="s">
        <v>15571</v>
      </c>
      <c r="H1667" s="41" t="s">
        <v>15572</v>
      </c>
      <c r="I1667" s="41" t="s">
        <v>15573</v>
      </c>
      <c r="J1667" s="42" t="s">
        <v>127</v>
      </c>
      <c r="K1667" s="30" t="s">
        <v>22353</v>
      </c>
      <c r="L1667" s="73" t="s">
        <v>28987</v>
      </c>
      <c r="M1667" s="73" t="s">
        <v>28988</v>
      </c>
    </row>
    <row r="1668" spans="1:13" ht="111.45" customHeight="1">
      <c r="A1668" s="40">
        <v>1667</v>
      </c>
      <c r="B1668" s="29" t="s">
        <v>15574</v>
      </c>
      <c r="C1668" s="41"/>
      <c r="D1668" s="41"/>
      <c r="E1668" s="41" t="s">
        <v>28962</v>
      </c>
      <c r="F1668" s="41" t="s">
        <v>15575</v>
      </c>
      <c r="G1668" s="41" t="s">
        <v>15576</v>
      </c>
      <c r="H1668" s="41" t="s">
        <v>15577</v>
      </c>
      <c r="I1668" s="41" t="s">
        <v>15578</v>
      </c>
      <c r="J1668" s="42" t="s">
        <v>127</v>
      </c>
      <c r="K1668" s="30" t="s">
        <v>22354</v>
      </c>
      <c r="L1668" s="73" t="s">
        <v>28987</v>
      </c>
      <c r="M1668" s="73" t="s">
        <v>28988</v>
      </c>
    </row>
    <row r="1669" spans="1:13" ht="111.45" customHeight="1">
      <c r="A1669" s="40">
        <v>1668</v>
      </c>
      <c r="B1669" s="29" t="s">
        <v>15579</v>
      </c>
      <c r="C1669" s="41"/>
      <c r="D1669" s="41"/>
      <c r="E1669" s="41" t="s">
        <v>28962</v>
      </c>
      <c r="F1669" s="41" t="s">
        <v>15580</v>
      </c>
      <c r="G1669" s="41" t="s">
        <v>15581</v>
      </c>
      <c r="H1669" s="41" t="s">
        <v>15582</v>
      </c>
      <c r="I1669" s="41" t="s">
        <v>15583</v>
      </c>
      <c r="J1669" s="42" t="s">
        <v>160</v>
      </c>
      <c r="K1669" s="30" t="s">
        <v>22355</v>
      </c>
      <c r="L1669" s="73" t="s">
        <v>28987</v>
      </c>
      <c r="M1669" s="73" t="s">
        <v>28988</v>
      </c>
    </row>
    <row r="1670" spans="1:13" ht="111.45" customHeight="1">
      <c r="A1670" s="40">
        <v>1669</v>
      </c>
      <c r="B1670" s="29" t="s">
        <v>15584</v>
      </c>
      <c r="C1670" s="41"/>
      <c r="D1670" s="41"/>
      <c r="E1670" s="41" t="s">
        <v>28962</v>
      </c>
      <c r="F1670" s="41" t="s">
        <v>15585</v>
      </c>
      <c r="G1670" s="41" t="s">
        <v>15586</v>
      </c>
      <c r="H1670" s="41" t="s">
        <v>15587</v>
      </c>
      <c r="I1670" s="41" t="s">
        <v>15588</v>
      </c>
      <c r="J1670" s="42" t="s">
        <v>144</v>
      </c>
      <c r="K1670" s="30" t="s">
        <v>22356</v>
      </c>
      <c r="L1670" s="73" t="s">
        <v>28987</v>
      </c>
      <c r="M1670" s="73" t="s">
        <v>28988</v>
      </c>
    </row>
    <row r="1671" spans="1:13" ht="111.45" customHeight="1">
      <c r="A1671" s="40">
        <v>1670</v>
      </c>
      <c r="B1671" s="29" t="s">
        <v>15594</v>
      </c>
      <c r="C1671" s="41"/>
      <c r="D1671" s="41"/>
      <c r="E1671" s="41" t="s">
        <v>28962</v>
      </c>
      <c r="F1671" s="41" t="s">
        <v>15595</v>
      </c>
      <c r="G1671" s="41" t="s">
        <v>15596</v>
      </c>
      <c r="H1671" s="41" t="s">
        <v>15597</v>
      </c>
      <c r="I1671" s="41" t="s">
        <v>15598</v>
      </c>
      <c r="J1671" s="42" t="s">
        <v>127</v>
      </c>
      <c r="K1671" s="30" t="s">
        <v>22358</v>
      </c>
      <c r="L1671" s="73" t="s">
        <v>28987</v>
      </c>
      <c r="M1671" s="73" t="s">
        <v>28988</v>
      </c>
    </row>
    <row r="1672" spans="1:13" ht="111.45" customHeight="1">
      <c r="A1672" s="40">
        <v>1671</v>
      </c>
      <c r="B1672" s="29" t="s">
        <v>15599</v>
      </c>
      <c r="C1672" s="41"/>
      <c r="D1672" s="41"/>
      <c r="E1672" s="41" t="s">
        <v>28962</v>
      </c>
      <c r="F1672" s="41" t="s">
        <v>15600</v>
      </c>
      <c r="G1672" s="41" t="s">
        <v>15601</v>
      </c>
      <c r="H1672" s="41" t="s">
        <v>15602</v>
      </c>
      <c r="I1672" s="41" t="s">
        <v>946</v>
      </c>
      <c r="J1672" s="42" t="s">
        <v>160</v>
      </c>
      <c r="K1672" s="30" t="s">
        <v>22359</v>
      </c>
      <c r="L1672" s="73" t="s">
        <v>28987</v>
      </c>
      <c r="M1672" s="73" t="s">
        <v>28988</v>
      </c>
    </row>
    <row r="1673" spans="1:13" ht="111.45" customHeight="1">
      <c r="A1673" s="40">
        <v>1672</v>
      </c>
      <c r="B1673" s="29" t="s">
        <v>15603</v>
      </c>
      <c r="C1673" s="41"/>
      <c r="D1673" s="41"/>
      <c r="E1673" s="41" t="s">
        <v>28962</v>
      </c>
      <c r="F1673" s="41" t="s">
        <v>15604</v>
      </c>
      <c r="G1673" s="41" t="s">
        <v>15605</v>
      </c>
      <c r="H1673" s="41" t="s">
        <v>15606</v>
      </c>
      <c r="I1673" s="41" t="s">
        <v>15607</v>
      </c>
      <c r="J1673" s="42" t="s">
        <v>144</v>
      </c>
      <c r="K1673" s="30" t="s">
        <v>22360</v>
      </c>
      <c r="L1673" s="73" t="s">
        <v>28987</v>
      </c>
      <c r="M1673" s="73" t="s">
        <v>28988</v>
      </c>
    </row>
    <row r="1674" spans="1:13" ht="111.45" customHeight="1">
      <c r="A1674" s="40">
        <v>1673</v>
      </c>
      <c r="B1674" s="29" t="s">
        <v>15608</v>
      </c>
      <c r="C1674" s="41"/>
      <c r="D1674" s="41"/>
      <c r="E1674" s="41" t="s">
        <v>28962</v>
      </c>
      <c r="F1674" s="41" t="s">
        <v>15609</v>
      </c>
      <c r="G1674" s="41" t="s">
        <v>15610</v>
      </c>
      <c r="H1674" s="41" t="s">
        <v>15611</v>
      </c>
      <c r="I1674" s="41" t="s">
        <v>15612</v>
      </c>
      <c r="J1674" s="42" t="s">
        <v>144</v>
      </c>
      <c r="K1674" s="30" t="s">
        <v>19286</v>
      </c>
      <c r="L1674" s="73" t="s">
        <v>28987</v>
      </c>
      <c r="M1674" s="73" t="s">
        <v>28988</v>
      </c>
    </row>
    <row r="1675" spans="1:13" ht="111.45" customHeight="1">
      <c r="A1675" s="40">
        <v>1674</v>
      </c>
      <c r="B1675" s="29" t="s">
        <v>15613</v>
      </c>
      <c r="C1675" s="41"/>
      <c r="D1675" s="41"/>
      <c r="E1675" s="41" t="s">
        <v>28962</v>
      </c>
      <c r="F1675" s="41" t="s">
        <v>581</v>
      </c>
      <c r="G1675" s="41" t="s">
        <v>1496</v>
      </c>
      <c r="H1675" s="41" t="s">
        <v>4432</v>
      </c>
      <c r="I1675" s="41" t="s">
        <v>468</v>
      </c>
      <c r="J1675" s="42" t="s">
        <v>144</v>
      </c>
      <c r="K1675" s="30" t="s">
        <v>22361</v>
      </c>
      <c r="L1675" s="73" t="s">
        <v>28987</v>
      </c>
      <c r="M1675" s="73" t="s">
        <v>28988</v>
      </c>
    </row>
    <row r="1676" spans="1:13" ht="111.45" customHeight="1">
      <c r="A1676" s="40">
        <v>1675</v>
      </c>
      <c r="B1676" s="29" t="s">
        <v>15614</v>
      </c>
      <c r="C1676" s="41"/>
      <c r="D1676" s="41"/>
      <c r="E1676" s="41" t="s">
        <v>28962</v>
      </c>
      <c r="F1676" s="41" t="s">
        <v>15615</v>
      </c>
      <c r="G1676" s="41" t="s">
        <v>15616</v>
      </c>
      <c r="H1676" s="41" t="s">
        <v>15617</v>
      </c>
      <c r="I1676" s="41" t="s">
        <v>15618</v>
      </c>
      <c r="J1676" s="42" t="s">
        <v>133</v>
      </c>
      <c r="K1676" s="30" t="s">
        <v>22362</v>
      </c>
      <c r="L1676" s="73" t="s">
        <v>28987</v>
      </c>
      <c r="M1676" s="73" t="s">
        <v>28988</v>
      </c>
    </row>
    <row r="1677" spans="1:13" ht="111.45" customHeight="1">
      <c r="A1677" s="40">
        <v>1676</v>
      </c>
      <c r="B1677" s="29" t="s">
        <v>15619</v>
      </c>
      <c r="C1677" s="41"/>
      <c r="D1677" s="41"/>
      <c r="E1677" s="41" t="s">
        <v>28962</v>
      </c>
      <c r="F1677" s="41" t="s">
        <v>15620</v>
      </c>
      <c r="G1677" s="41" t="s">
        <v>15621</v>
      </c>
      <c r="H1677" s="41" t="s">
        <v>15622</v>
      </c>
      <c r="I1677" s="41" t="s">
        <v>15623</v>
      </c>
      <c r="J1677" s="42" t="s">
        <v>127</v>
      </c>
      <c r="K1677" s="30" t="s">
        <v>22363</v>
      </c>
      <c r="L1677" s="73" t="s">
        <v>28987</v>
      </c>
      <c r="M1677" s="73" t="s">
        <v>28988</v>
      </c>
    </row>
    <row r="1678" spans="1:13" ht="111.45" customHeight="1">
      <c r="A1678" s="40">
        <v>1677</v>
      </c>
      <c r="B1678" s="29" t="s">
        <v>15628</v>
      </c>
      <c r="C1678" s="41"/>
      <c r="D1678" s="41"/>
      <c r="E1678" s="41" t="s">
        <v>28962</v>
      </c>
      <c r="F1678" s="41" t="s">
        <v>15629</v>
      </c>
      <c r="G1678" s="41" t="s">
        <v>15630</v>
      </c>
      <c r="H1678" s="41" t="s">
        <v>15631</v>
      </c>
      <c r="I1678" s="41" t="s">
        <v>15632</v>
      </c>
      <c r="J1678" s="42" t="s">
        <v>144</v>
      </c>
      <c r="K1678" s="30" t="s">
        <v>19287</v>
      </c>
      <c r="L1678" s="73" t="s">
        <v>28987</v>
      </c>
      <c r="M1678" s="73" t="s">
        <v>28988</v>
      </c>
    </row>
    <row r="1679" spans="1:13" ht="111.45" customHeight="1">
      <c r="A1679" s="40">
        <v>1678</v>
      </c>
      <c r="B1679" s="29" t="s">
        <v>15638</v>
      </c>
      <c r="C1679" s="41"/>
      <c r="D1679" s="41"/>
      <c r="E1679" s="41" t="s">
        <v>28962</v>
      </c>
      <c r="F1679" s="41" t="s">
        <v>4994</v>
      </c>
      <c r="G1679" s="41" t="s">
        <v>4995</v>
      </c>
      <c r="H1679" s="41" t="s">
        <v>10107</v>
      </c>
      <c r="I1679" s="41" t="s">
        <v>10108</v>
      </c>
      <c r="J1679" s="42" t="s">
        <v>144</v>
      </c>
      <c r="K1679" s="30" t="s">
        <v>22366</v>
      </c>
      <c r="L1679" s="73" t="s">
        <v>28987</v>
      </c>
      <c r="M1679" s="73" t="s">
        <v>28988</v>
      </c>
    </row>
    <row r="1680" spans="1:13" ht="111.45" customHeight="1">
      <c r="A1680" s="40">
        <v>1679</v>
      </c>
      <c r="B1680" s="29" t="s">
        <v>15644</v>
      </c>
      <c r="C1680" s="41"/>
      <c r="D1680" s="41"/>
      <c r="E1680" s="41" t="s">
        <v>28962</v>
      </c>
      <c r="F1680" s="41" t="s">
        <v>15645</v>
      </c>
      <c r="G1680" s="41" t="s">
        <v>15646</v>
      </c>
      <c r="H1680" s="41" t="s">
        <v>15647</v>
      </c>
      <c r="I1680" s="41" t="s">
        <v>15648</v>
      </c>
      <c r="J1680" s="42" t="s">
        <v>133</v>
      </c>
      <c r="K1680" s="30" t="s">
        <v>19289</v>
      </c>
      <c r="L1680" s="73" t="s">
        <v>28987</v>
      </c>
      <c r="M1680" s="73" t="s">
        <v>28988</v>
      </c>
    </row>
    <row r="1681" spans="1:13" ht="111.45" customHeight="1">
      <c r="A1681" s="40">
        <v>1680</v>
      </c>
      <c r="B1681" s="29" t="s">
        <v>15649</v>
      </c>
      <c r="C1681" s="41"/>
      <c r="D1681" s="41"/>
      <c r="E1681" s="41" t="s">
        <v>28962</v>
      </c>
      <c r="F1681" s="41" t="s">
        <v>15650</v>
      </c>
      <c r="G1681" s="41" t="s">
        <v>15651</v>
      </c>
      <c r="H1681" s="41" t="s">
        <v>427</v>
      </c>
      <c r="I1681" s="41" t="s">
        <v>1701</v>
      </c>
      <c r="J1681" s="42" t="s">
        <v>144</v>
      </c>
      <c r="K1681" s="30" t="s">
        <v>22367</v>
      </c>
      <c r="L1681" s="73" t="s">
        <v>28987</v>
      </c>
      <c r="M1681" s="73" t="s">
        <v>28988</v>
      </c>
    </row>
    <row r="1682" spans="1:13" ht="111.45" customHeight="1">
      <c r="A1682" s="40">
        <v>1681</v>
      </c>
      <c r="B1682" s="29" t="s">
        <v>15653</v>
      </c>
      <c r="C1682" s="41"/>
      <c r="D1682" s="41"/>
      <c r="E1682" s="41" t="s">
        <v>28962</v>
      </c>
      <c r="F1682" s="41" t="s">
        <v>2483</v>
      </c>
      <c r="G1682" s="41" t="s">
        <v>1496</v>
      </c>
      <c r="H1682" s="41" t="s">
        <v>2484</v>
      </c>
      <c r="I1682" s="41" t="s">
        <v>398</v>
      </c>
      <c r="J1682" s="42" t="s">
        <v>133</v>
      </c>
      <c r="K1682" s="30" t="s">
        <v>19290</v>
      </c>
      <c r="L1682" s="73" t="s">
        <v>28987</v>
      </c>
      <c r="M1682" s="73" t="s">
        <v>28988</v>
      </c>
    </row>
    <row r="1683" spans="1:13" ht="111.45" customHeight="1">
      <c r="A1683" s="40">
        <v>1682</v>
      </c>
      <c r="B1683" s="29" t="s">
        <v>15659</v>
      </c>
      <c r="C1683" s="41"/>
      <c r="D1683" s="41"/>
      <c r="E1683" s="41" t="s">
        <v>28962</v>
      </c>
      <c r="F1683" s="41" t="s">
        <v>15660</v>
      </c>
      <c r="G1683" s="41" t="s">
        <v>15661</v>
      </c>
      <c r="H1683" s="41" t="s">
        <v>15662</v>
      </c>
      <c r="I1683" s="41" t="s">
        <v>15663</v>
      </c>
      <c r="J1683" s="42" t="s">
        <v>127</v>
      </c>
      <c r="K1683" s="30" t="s">
        <v>22370</v>
      </c>
      <c r="L1683" s="73" t="s">
        <v>28987</v>
      </c>
      <c r="M1683" s="73" t="s">
        <v>28988</v>
      </c>
    </row>
    <row r="1684" spans="1:13" ht="111.45" customHeight="1">
      <c r="A1684" s="40">
        <v>1683</v>
      </c>
      <c r="B1684" s="29" t="s">
        <v>15664</v>
      </c>
      <c r="C1684" s="41"/>
      <c r="D1684" s="41"/>
      <c r="E1684" s="41" t="s">
        <v>28962</v>
      </c>
      <c r="F1684" s="41" t="s">
        <v>15665</v>
      </c>
      <c r="G1684" s="41" t="s">
        <v>629</v>
      </c>
      <c r="H1684" s="41" t="s">
        <v>630</v>
      </c>
      <c r="I1684" s="41" t="s">
        <v>15666</v>
      </c>
      <c r="J1684" s="42" t="s">
        <v>144</v>
      </c>
      <c r="K1684" s="30" t="s">
        <v>19291</v>
      </c>
      <c r="L1684" s="73" t="s">
        <v>28987</v>
      </c>
      <c r="M1684" s="73" t="s">
        <v>28988</v>
      </c>
    </row>
    <row r="1685" spans="1:13" ht="111.45" customHeight="1">
      <c r="A1685" s="40">
        <v>1684</v>
      </c>
      <c r="B1685" s="29" t="s">
        <v>15667</v>
      </c>
      <c r="C1685" s="41"/>
      <c r="D1685" s="41"/>
      <c r="E1685" s="41" t="s">
        <v>28962</v>
      </c>
      <c r="F1685" s="41" t="s">
        <v>15668</v>
      </c>
      <c r="G1685" s="41" t="s">
        <v>15669</v>
      </c>
      <c r="H1685" s="41" t="s">
        <v>15670</v>
      </c>
      <c r="I1685" s="41" t="s">
        <v>15671</v>
      </c>
      <c r="J1685" s="42" t="s">
        <v>144</v>
      </c>
      <c r="K1685" s="30" t="s">
        <v>22371</v>
      </c>
      <c r="L1685" s="73" t="s">
        <v>28987</v>
      </c>
      <c r="M1685" s="73" t="s">
        <v>28988</v>
      </c>
    </row>
    <row r="1686" spans="1:13" ht="111.45" customHeight="1">
      <c r="A1686" s="40">
        <v>1685</v>
      </c>
      <c r="B1686" s="29" t="s">
        <v>15677</v>
      </c>
      <c r="C1686" s="41"/>
      <c r="D1686" s="41"/>
      <c r="E1686" s="41" t="s">
        <v>28962</v>
      </c>
      <c r="F1686" s="41" t="s">
        <v>15678</v>
      </c>
      <c r="G1686" s="41" t="s">
        <v>15679</v>
      </c>
      <c r="H1686" s="41" t="s">
        <v>15680</v>
      </c>
      <c r="I1686" s="41" t="s">
        <v>15681</v>
      </c>
      <c r="J1686" s="42" t="s">
        <v>160</v>
      </c>
      <c r="K1686" s="30" t="s">
        <v>19293</v>
      </c>
      <c r="L1686" s="73" t="s">
        <v>28987</v>
      </c>
      <c r="M1686" s="73" t="s">
        <v>28988</v>
      </c>
    </row>
    <row r="1687" spans="1:13" ht="111.45" customHeight="1">
      <c r="A1687" s="40">
        <v>1686</v>
      </c>
      <c r="B1687" s="29" t="s">
        <v>15687</v>
      </c>
      <c r="C1687" s="41"/>
      <c r="D1687" s="41"/>
      <c r="E1687" s="41" t="s">
        <v>28962</v>
      </c>
      <c r="F1687" s="41" t="s">
        <v>15688</v>
      </c>
      <c r="G1687" s="41" t="s">
        <v>15689</v>
      </c>
      <c r="H1687" s="41" t="s">
        <v>15406</v>
      </c>
      <c r="I1687" s="41" t="s">
        <v>15690</v>
      </c>
      <c r="J1687" s="42" t="s">
        <v>160</v>
      </c>
      <c r="K1687" s="30" t="s">
        <v>22373</v>
      </c>
      <c r="L1687" s="73" t="s">
        <v>28987</v>
      </c>
      <c r="M1687" s="73" t="s">
        <v>28988</v>
      </c>
    </row>
    <row r="1688" spans="1:13" ht="111.45" customHeight="1">
      <c r="A1688" s="40">
        <v>1687</v>
      </c>
      <c r="B1688" s="29" t="s">
        <v>15692</v>
      </c>
      <c r="C1688" s="41"/>
      <c r="D1688" s="41"/>
      <c r="E1688" s="41" t="s">
        <v>28962</v>
      </c>
      <c r="F1688" s="41" t="s">
        <v>15693</v>
      </c>
      <c r="G1688" s="41" t="s">
        <v>15694</v>
      </c>
      <c r="H1688" s="41" t="s">
        <v>15695</v>
      </c>
      <c r="I1688" s="41" t="s">
        <v>15696</v>
      </c>
      <c r="J1688" s="42" t="s">
        <v>144</v>
      </c>
      <c r="K1688" s="30" t="s">
        <v>22374</v>
      </c>
      <c r="L1688" s="73" t="s">
        <v>28987</v>
      </c>
      <c r="M1688" s="73" t="s">
        <v>28988</v>
      </c>
    </row>
    <row r="1689" spans="1:13" ht="111.45" customHeight="1">
      <c r="A1689" s="40">
        <v>1688</v>
      </c>
      <c r="B1689" s="29" t="s">
        <v>15697</v>
      </c>
      <c r="C1689" s="41"/>
      <c r="D1689" s="41"/>
      <c r="E1689" s="41" t="s">
        <v>28962</v>
      </c>
      <c r="F1689" s="41" t="s">
        <v>15698</v>
      </c>
      <c r="G1689" s="41" t="s">
        <v>15699</v>
      </c>
      <c r="H1689" s="41" t="s">
        <v>15700</v>
      </c>
      <c r="I1689" s="41" t="s">
        <v>15701</v>
      </c>
      <c r="J1689" s="42" t="s">
        <v>144</v>
      </c>
      <c r="K1689" s="30" t="s">
        <v>22375</v>
      </c>
      <c r="L1689" s="73" t="s">
        <v>28987</v>
      </c>
      <c r="M1689" s="73" t="s">
        <v>28988</v>
      </c>
    </row>
    <row r="1690" spans="1:13" ht="111.45" customHeight="1">
      <c r="A1690" s="40">
        <v>1689</v>
      </c>
      <c r="B1690" s="29" t="s">
        <v>15702</v>
      </c>
      <c r="C1690" s="41"/>
      <c r="D1690" s="41"/>
      <c r="E1690" s="41" t="s">
        <v>28962</v>
      </c>
      <c r="F1690" s="41" t="s">
        <v>687</v>
      </c>
      <c r="G1690" s="41" t="s">
        <v>801</v>
      </c>
      <c r="H1690" s="41" t="s">
        <v>802</v>
      </c>
      <c r="I1690" s="41" t="s">
        <v>803</v>
      </c>
      <c r="J1690" s="42" t="s">
        <v>144</v>
      </c>
      <c r="K1690" s="30" t="s">
        <v>22376</v>
      </c>
      <c r="L1690" s="73" t="s">
        <v>28987</v>
      </c>
      <c r="M1690" s="73" t="s">
        <v>28988</v>
      </c>
    </row>
    <row r="1691" spans="1:13" ht="111.45" customHeight="1">
      <c r="A1691" s="40">
        <v>1690</v>
      </c>
      <c r="B1691" s="29" t="s">
        <v>15442</v>
      </c>
      <c r="C1691" s="41"/>
      <c r="D1691" s="41"/>
      <c r="E1691" s="41" t="s">
        <v>28962</v>
      </c>
      <c r="F1691" s="41" t="s">
        <v>4232</v>
      </c>
      <c r="G1691" s="41" t="s">
        <v>15443</v>
      </c>
      <c r="H1691" s="41" t="s">
        <v>15444</v>
      </c>
      <c r="I1691" s="41" t="s">
        <v>15445</v>
      </c>
      <c r="J1691" s="42" t="s">
        <v>144</v>
      </c>
      <c r="K1691" s="30" t="s">
        <v>22378</v>
      </c>
      <c r="L1691" s="73" t="s">
        <v>28987</v>
      </c>
      <c r="M1691" s="73" t="s">
        <v>28988</v>
      </c>
    </row>
    <row r="1692" spans="1:13" ht="111.45" customHeight="1">
      <c r="A1692" s="40">
        <v>1691</v>
      </c>
      <c r="B1692" s="29" t="s">
        <v>15713</v>
      </c>
      <c r="C1692" s="41"/>
      <c r="D1692" s="41"/>
      <c r="E1692" s="41" t="s">
        <v>28962</v>
      </c>
      <c r="F1692" s="41" t="s">
        <v>10349</v>
      </c>
      <c r="G1692" s="41" t="s">
        <v>15714</v>
      </c>
      <c r="H1692" s="41" t="s">
        <v>15715</v>
      </c>
      <c r="I1692" s="41" t="s">
        <v>15716</v>
      </c>
      <c r="J1692" s="42" t="s">
        <v>133</v>
      </c>
      <c r="K1692" s="30" t="s">
        <v>22380</v>
      </c>
      <c r="L1692" s="73" t="s">
        <v>28987</v>
      </c>
      <c r="M1692" s="73" t="s">
        <v>28988</v>
      </c>
    </row>
    <row r="1693" spans="1:13" ht="111.45" customHeight="1">
      <c r="A1693" s="40">
        <v>1692</v>
      </c>
      <c r="B1693" s="29" t="s">
        <v>15717</v>
      </c>
      <c r="C1693" s="41"/>
      <c r="D1693" s="41"/>
      <c r="E1693" s="41" t="s">
        <v>28962</v>
      </c>
      <c r="F1693" s="41" t="s">
        <v>15718</v>
      </c>
      <c r="G1693" s="41" t="s">
        <v>15719</v>
      </c>
      <c r="H1693" s="41" t="s">
        <v>15720</v>
      </c>
      <c r="I1693" s="41" t="s">
        <v>15721</v>
      </c>
      <c r="J1693" s="42" t="s">
        <v>127</v>
      </c>
      <c r="K1693" s="30" t="s">
        <v>22381</v>
      </c>
      <c r="L1693" s="73" t="s">
        <v>28987</v>
      </c>
      <c r="M1693" s="73" t="s">
        <v>28988</v>
      </c>
    </row>
    <row r="1694" spans="1:13" ht="111.45" customHeight="1">
      <c r="A1694" s="40">
        <v>1693</v>
      </c>
      <c r="B1694" s="29" t="s">
        <v>15722</v>
      </c>
      <c r="C1694" s="41"/>
      <c r="D1694" s="41"/>
      <c r="E1694" s="41" t="s">
        <v>28962</v>
      </c>
      <c r="F1694" s="41" t="s">
        <v>15723</v>
      </c>
      <c r="G1694" s="41" t="s">
        <v>15724</v>
      </c>
      <c r="H1694" s="41" t="s">
        <v>15725</v>
      </c>
      <c r="I1694" s="41" t="s">
        <v>15726</v>
      </c>
      <c r="J1694" s="42" t="s">
        <v>133</v>
      </c>
      <c r="K1694" s="30" t="s">
        <v>22382</v>
      </c>
      <c r="L1694" s="73" t="s">
        <v>28987</v>
      </c>
      <c r="M1694" s="73" t="s">
        <v>28988</v>
      </c>
    </row>
    <row r="1695" spans="1:13" ht="111.45" customHeight="1">
      <c r="A1695" s="40">
        <v>1694</v>
      </c>
      <c r="B1695" s="29" t="s">
        <v>15727</v>
      </c>
      <c r="C1695" s="41"/>
      <c r="D1695" s="41"/>
      <c r="E1695" s="41" t="s">
        <v>28962</v>
      </c>
      <c r="F1695" s="41" t="s">
        <v>15728</v>
      </c>
      <c r="G1695" s="41" t="s">
        <v>15729</v>
      </c>
      <c r="H1695" s="41" t="s">
        <v>15730</v>
      </c>
      <c r="I1695" s="41" t="s">
        <v>15731</v>
      </c>
      <c r="J1695" s="42" t="s">
        <v>127</v>
      </c>
      <c r="K1695" s="30" t="s">
        <v>22383</v>
      </c>
      <c r="L1695" s="73" t="s">
        <v>28987</v>
      </c>
      <c r="M1695" s="73" t="s">
        <v>28988</v>
      </c>
    </row>
    <row r="1696" spans="1:13" ht="111.45" customHeight="1">
      <c r="A1696" s="40">
        <v>1695</v>
      </c>
      <c r="B1696" s="29" t="s">
        <v>15732</v>
      </c>
      <c r="C1696" s="41"/>
      <c r="D1696" s="41"/>
      <c r="E1696" s="41" t="s">
        <v>28962</v>
      </c>
      <c r="F1696" s="41" t="s">
        <v>15733</v>
      </c>
      <c r="G1696" s="41" t="s">
        <v>15734</v>
      </c>
      <c r="H1696" s="41" t="s">
        <v>15735</v>
      </c>
      <c r="I1696" s="41" t="s">
        <v>15736</v>
      </c>
      <c r="J1696" s="42" t="s">
        <v>144</v>
      </c>
      <c r="K1696" s="30" t="s">
        <v>22384</v>
      </c>
      <c r="L1696" s="73" t="s">
        <v>28987</v>
      </c>
      <c r="M1696" s="73" t="s">
        <v>28988</v>
      </c>
    </row>
    <row r="1697" spans="1:13" ht="111.45" customHeight="1">
      <c r="A1697" s="40">
        <v>1696</v>
      </c>
      <c r="B1697" s="29" t="s">
        <v>15737</v>
      </c>
      <c r="C1697" s="41"/>
      <c r="D1697" s="41"/>
      <c r="E1697" s="41" t="s">
        <v>28962</v>
      </c>
      <c r="F1697" s="41" t="s">
        <v>15738</v>
      </c>
      <c r="G1697" s="41" t="s">
        <v>15739</v>
      </c>
      <c r="H1697" s="41" t="s">
        <v>15740</v>
      </c>
      <c r="I1697" s="41" t="s">
        <v>15741</v>
      </c>
      <c r="J1697" s="42" t="s">
        <v>127</v>
      </c>
      <c r="K1697" s="30" t="s">
        <v>22385</v>
      </c>
      <c r="L1697" s="73" t="s">
        <v>28987</v>
      </c>
      <c r="M1697" s="73" t="s">
        <v>28988</v>
      </c>
    </row>
    <row r="1698" spans="1:13" ht="111.45" customHeight="1">
      <c r="A1698" s="40">
        <v>1697</v>
      </c>
      <c r="B1698" s="29" t="s">
        <v>15742</v>
      </c>
      <c r="C1698" s="41"/>
      <c r="D1698" s="41"/>
      <c r="E1698" s="41" t="s">
        <v>28962</v>
      </c>
      <c r="F1698" s="41" t="s">
        <v>15743</v>
      </c>
      <c r="G1698" s="41" t="s">
        <v>15744</v>
      </c>
      <c r="H1698" s="41" t="s">
        <v>15745</v>
      </c>
      <c r="I1698" s="41" t="s">
        <v>15746</v>
      </c>
      <c r="J1698" s="42" t="s">
        <v>160</v>
      </c>
      <c r="K1698" s="30" t="s">
        <v>22386</v>
      </c>
      <c r="L1698" s="73" t="s">
        <v>28987</v>
      </c>
      <c r="M1698" s="73" t="s">
        <v>28988</v>
      </c>
    </row>
    <row r="1699" spans="1:13" ht="111.45" customHeight="1">
      <c r="A1699" s="40">
        <v>1698</v>
      </c>
      <c r="B1699" s="29" t="s">
        <v>15747</v>
      </c>
      <c r="C1699" s="41"/>
      <c r="D1699" s="41"/>
      <c r="E1699" s="41" t="s">
        <v>28962</v>
      </c>
      <c r="F1699" s="41" t="s">
        <v>15748</v>
      </c>
      <c r="G1699" s="41" t="s">
        <v>15749</v>
      </c>
      <c r="H1699" s="41" t="s">
        <v>15750</v>
      </c>
      <c r="I1699" s="41" t="s">
        <v>12332</v>
      </c>
      <c r="J1699" s="42" t="s">
        <v>144</v>
      </c>
      <c r="K1699" s="30" t="s">
        <v>19295</v>
      </c>
      <c r="L1699" s="73" t="s">
        <v>28987</v>
      </c>
      <c r="M1699" s="73" t="s">
        <v>28988</v>
      </c>
    </row>
    <row r="1700" spans="1:13" ht="111.45" customHeight="1">
      <c r="A1700" s="40">
        <v>1699</v>
      </c>
      <c r="B1700" s="29" t="s">
        <v>15751</v>
      </c>
      <c r="C1700" s="41"/>
      <c r="D1700" s="41"/>
      <c r="E1700" s="41" t="s">
        <v>28962</v>
      </c>
      <c r="F1700" s="41" t="s">
        <v>15752</v>
      </c>
      <c r="G1700" s="41" t="s">
        <v>15753</v>
      </c>
      <c r="H1700" s="41" t="s">
        <v>15754</v>
      </c>
      <c r="I1700" s="41" t="s">
        <v>15755</v>
      </c>
      <c r="J1700" s="42" t="s">
        <v>127</v>
      </c>
      <c r="K1700" s="30" t="s">
        <v>22387</v>
      </c>
      <c r="L1700" s="73" t="s">
        <v>28987</v>
      </c>
      <c r="M1700" s="73" t="s">
        <v>28988</v>
      </c>
    </row>
    <row r="1701" spans="1:13" ht="111.45" customHeight="1">
      <c r="A1701" s="40">
        <v>1700</v>
      </c>
      <c r="B1701" s="29" t="s">
        <v>15756</v>
      </c>
      <c r="C1701" s="41"/>
      <c r="D1701" s="41"/>
      <c r="E1701" s="41" t="s">
        <v>28962</v>
      </c>
      <c r="F1701" s="41" t="s">
        <v>15757</v>
      </c>
      <c r="G1701" s="41" t="s">
        <v>15758</v>
      </c>
      <c r="H1701" s="41" t="s">
        <v>15759</v>
      </c>
      <c r="I1701" s="41" t="s">
        <v>15760</v>
      </c>
      <c r="J1701" s="42" t="s">
        <v>133</v>
      </c>
      <c r="K1701" s="30" t="s">
        <v>22388</v>
      </c>
      <c r="L1701" s="73" t="s">
        <v>28987</v>
      </c>
      <c r="M1701" s="73" t="s">
        <v>28988</v>
      </c>
    </row>
    <row r="1702" spans="1:13" ht="111.45" customHeight="1">
      <c r="A1702" s="40">
        <v>1701</v>
      </c>
      <c r="B1702" s="29" t="s">
        <v>15761</v>
      </c>
      <c r="C1702" s="41"/>
      <c r="D1702" s="41"/>
      <c r="E1702" s="41" t="s">
        <v>28962</v>
      </c>
      <c r="F1702" s="41" t="s">
        <v>15762</v>
      </c>
      <c r="G1702" s="41" t="s">
        <v>15763</v>
      </c>
      <c r="H1702" s="41" t="s">
        <v>15764</v>
      </c>
      <c r="I1702" s="41" t="s">
        <v>15765</v>
      </c>
      <c r="J1702" s="42" t="s">
        <v>160</v>
      </c>
      <c r="K1702" s="30" t="s">
        <v>19296</v>
      </c>
      <c r="L1702" s="73" t="s">
        <v>28987</v>
      </c>
      <c r="M1702" s="73" t="s">
        <v>28988</v>
      </c>
    </row>
    <row r="1703" spans="1:13" ht="111.45" customHeight="1">
      <c r="A1703" s="40">
        <v>1702</v>
      </c>
      <c r="B1703" s="29" t="s">
        <v>15766</v>
      </c>
      <c r="C1703" s="41"/>
      <c r="D1703" s="41"/>
      <c r="E1703" s="41" t="s">
        <v>28962</v>
      </c>
      <c r="F1703" s="41" t="s">
        <v>15767</v>
      </c>
      <c r="G1703" s="41" t="s">
        <v>15768</v>
      </c>
      <c r="H1703" s="41" t="s">
        <v>15769</v>
      </c>
      <c r="I1703" s="41" t="s">
        <v>15770</v>
      </c>
      <c r="J1703" s="42" t="s">
        <v>133</v>
      </c>
      <c r="K1703" s="30" t="s">
        <v>19297</v>
      </c>
      <c r="L1703" s="73" t="s">
        <v>28987</v>
      </c>
      <c r="M1703" s="73" t="s">
        <v>28988</v>
      </c>
    </row>
    <row r="1704" spans="1:13" ht="111.45" customHeight="1">
      <c r="A1704" s="40">
        <v>1703</v>
      </c>
      <c r="B1704" s="29" t="s">
        <v>15771</v>
      </c>
      <c r="C1704" s="41"/>
      <c r="D1704" s="41"/>
      <c r="E1704" s="41" t="s">
        <v>28962</v>
      </c>
      <c r="F1704" s="41" t="s">
        <v>15772</v>
      </c>
      <c r="G1704" s="41" t="s">
        <v>15773</v>
      </c>
      <c r="H1704" s="41" t="s">
        <v>15774</v>
      </c>
      <c r="I1704" s="41" t="s">
        <v>15775</v>
      </c>
      <c r="J1704" s="42" t="s">
        <v>133</v>
      </c>
      <c r="K1704" s="30" t="s">
        <v>22389</v>
      </c>
      <c r="L1704" s="73" t="s">
        <v>28987</v>
      </c>
      <c r="M1704" s="73" t="s">
        <v>28988</v>
      </c>
    </row>
    <row r="1705" spans="1:13" ht="111.45" customHeight="1">
      <c r="A1705" s="40">
        <v>1704</v>
      </c>
      <c r="B1705" s="29" t="s">
        <v>15776</v>
      </c>
      <c r="C1705" s="41"/>
      <c r="D1705" s="41"/>
      <c r="E1705" s="41" t="s">
        <v>28962</v>
      </c>
      <c r="F1705" s="41" t="s">
        <v>15777</v>
      </c>
      <c r="G1705" s="41" t="s">
        <v>15778</v>
      </c>
      <c r="H1705" s="41" t="s">
        <v>15779</v>
      </c>
      <c r="I1705" s="41" t="s">
        <v>15731</v>
      </c>
      <c r="J1705" s="42" t="s">
        <v>160</v>
      </c>
      <c r="K1705" s="30" t="s">
        <v>19298</v>
      </c>
      <c r="L1705" s="73" t="s">
        <v>28987</v>
      </c>
      <c r="M1705" s="73" t="s">
        <v>28988</v>
      </c>
    </row>
    <row r="1706" spans="1:13" ht="111.45" customHeight="1">
      <c r="A1706" s="40">
        <v>1705</v>
      </c>
      <c r="B1706" s="29" t="s">
        <v>15784</v>
      </c>
      <c r="C1706" s="41"/>
      <c r="D1706" s="41"/>
      <c r="E1706" s="41" t="s">
        <v>28962</v>
      </c>
      <c r="F1706" s="41" t="s">
        <v>15785</v>
      </c>
      <c r="G1706" s="41" t="s">
        <v>15786</v>
      </c>
      <c r="H1706" s="41" t="s">
        <v>15787</v>
      </c>
      <c r="I1706" s="41" t="s">
        <v>15788</v>
      </c>
      <c r="J1706" s="42" t="s">
        <v>144</v>
      </c>
      <c r="K1706" s="30" t="s">
        <v>22390</v>
      </c>
      <c r="L1706" s="73" t="s">
        <v>28987</v>
      </c>
      <c r="M1706" s="73" t="s">
        <v>28988</v>
      </c>
    </row>
    <row r="1707" spans="1:13" ht="111.45" customHeight="1">
      <c r="A1707" s="40">
        <v>1706</v>
      </c>
      <c r="B1707" s="29" t="s">
        <v>15789</v>
      </c>
      <c r="C1707" s="41"/>
      <c r="D1707" s="41"/>
      <c r="E1707" s="41" t="s">
        <v>28962</v>
      </c>
      <c r="F1707" s="41" t="s">
        <v>15790</v>
      </c>
      <c r="G1707" s="41" t="s">
        <v>15791</v>
      </c>
      <c r="H1707" s="41" t="s">
        <v>15792</v>
      </c>
      <c r="I1707" s="41" t="s">
        <v>15793</v>
      </c>
      <c r="J1707" s="42" t="s">
        <v>144</v>
      </c>
      <c r="K1707" s="30" t="s">
        <v>22391</v>
      </c>
      <c r="L1707" s="73" t="s">
        <v>28987</v>
      </c>
      <c r="M1707" s="73" t="s">
        <v>28988</v>
      </c>
    </row>
    <row r="1708" spans="1:13" ht="111.45" customHeight="1">
      <c r="A1708" s="40">
        <v>1707</v>
      </c>
      <c r="B1708" s="29" t="s">
        <v>15794</v>
      </c>
      <c r="C1708" s="41"/>
      <c r="D1708" s="41"/>
      <c r="E1708" s="41" t="s">
        <v>28962</v>
      </c>
      <c r="F1708" s="41" t="s">
        <v>15795</v>
      </c>
      <c r="G1708" s="41" t="s">
        <v>15796</v>
      </c>
      <c r="H1708" s="41" t="s">
        <v>15797</v>
      </c>
      <c r="I1708" s="41" t="s">
        <v>15736</v>
      </c>
      <c r="J1708" s="42" t="s">
        <v>133</v>
      </c>
      <c r="K1708" s="30" t="s">
        <v>22392</v>
      </c>
      <c r="L1708" s="73" t="s">
        <v>28987</v>
      </c>
      <c r="M1708" s="73" t="s">
        <v>28988</v>
      </c>
    </row>
    <row r="1709" spans="1:13" ht="111.45" customHeight="1">
      <c r="A1709" s="40">
        <v>1708</v>
      </c>
      <c r="B1709" s="29" t="s">
        <v>15798</v>
      </c>
      <c r="C1709" s="41"/>
      <c r="D1709" s="41"/>
      <c r="E1709" s="41" t="s">
        <v>28962</v>
      </c>
      <c r="F1709" s="41" t="s">
        <v>15799</v>
      </c>
      <c r="G1709" s="41" t="s">
        <v>15800</v>
      </c>
      <c r="H1709" s="41" t="s">
        <v>15801</v>
      </c>
      <c r="I1709" s="41" t="s">
        <v>14316</v>
      </c>
      <c r="J1709" s="42" t="s">
        <v>144</v>
      </c>
      <c r="K1709" s="30" t="s">
        <v>22393</v>
      </c>
      <c r="L1709" s="73" t="s">
        <v>28987</v>
      </c>
      <c r="M1709" s="73" t="s">
        <v>28988</v>
      </c>
    </row>
    <row r="1710" spans="1:13" ht="111.45" customHeight="1">
      <c r="A1710" s="40">
        <v>1709</v>
      </c>
      <c r="B1710" s="29" t="s">
        <v>15802</v>
      </c>
      <c r="C1710" s="41"/>
      <c r="D1710" s="41"/>
      <c r="E1710" s="41" t="s">
        <v>28962</v>
      </c>
      <c r="F1710" s="41" t="s">
        <v>15803</v>
      </c>
      <c r="G1710" s="41" t="s">
        <v>15804</v>
      </c>
      <c r="H1710" s="41" t="s">
        <v>15805</v>
      </c>
      <c r="I1710" s="41" t="s">
        <v>15806</v>
      </c>
      <c r="J1710" s="42" t="s">
        <v>133</v>
      </c>
      <c r="K1710" s="30" t="s">
        <v>19300</v>
      </c>
      <c r="L1710" s="73" t="s">
        <v>28987</v>
      </c>
      <c r="M1710" s="73" t="s">
        <v>28988</v>
      </c>
    </row>
    <row r="1711" spans="1:13" ht="111.45" customHeight="1">
      <c r="A1711" s="40">
        <v>1710</v>
      </c>
      <c r="B1711" s="29" t="s">
        <v>15807</v>
      </c>
      <c r="C1711" s="41"/>
      <c r="D1711" s="41"/>
      <c r="E1711" s="41" t="s">
        <v>28962</v>
      </c>
      <c r="F1711" s="41" t="s">
        <v>15808</v>
      </c>
      <c r="G1711" s="41" t="s">
        <v>15809</v>
      </c>
      <c r="H1711" s="41" t="s">
        <v>11619</v>
      </c>
      <c r="I1711" s="41" t="s">
        <v>12088</v>
      </c>
      <c r="J1711" s="42" t="s">
        <v>160</v>
      </c>
      <c r="K1711" s="30" t="s">
        <v>19301</v>
      </c>
      <c r="L1711" s="73" t="s">
        <v>28987</v>
      </c>
      <c r="M1711" s="73" t="s">
        <v>28988</v>
      </c>
    </row>
    <row r="1712" spans="1:13" ht="111.45" customHeight="1">
      <c r="A1712" s="40">
        <v>1711</v>
      </c>
      <c r="B1712" s="29" t="s">
        <v>15810</v>
      </c>
      <c r="C1712" s="41"/>
      <c r="D1712" s="41"/>
      <c r="E1712" s="41" t="s">
        <v>28962</v>
      </c>
      <c r="F1712" s="41" t="s">
        <v>299</v>
      </c>
      <c r="G1712" s="41" t="s">
        <v>300</v>
      </c>
      <c r="H1712" s="41" t="s">
        <v>301</v>
      </c>
      <c r="I1712" s="41" t="s">
        <v>302</v>
      </c>
      <c r="J1712" s="42" t="s">
        <v>144</v>
      </c>
      <c r="K1712" s="30" t="s">
        <v>22394</v>
      </c>
      <c r="L1712" s="73" t="s">
        <v>28987</v>
      </c>
      <c r="M1712" s="73" t="s">
        <v>28988</v>
      </c>
    </row>
    <row r="1713" spans="1:13" ht="111.45" customHeight="1">
      <c r="A1713" s="40">
        <v>1712</v>
      </c>
      <c r="B1713" s="29" t="s">
        <v>15811</v>
      </c>
      <c r="C1713" s="41"/>
      <c r="D1713" s="41"/>
      <c r="E1713" s="41" t="s">
        <v>28962</v>
      </c>
      <c r="F1713" s="41" t="s">
        <v>15812</v>
      </c>
      <c r="G1713" s="41" t="s">
        <v>15813</v>
      </c>
      <c r="H1713" s="41" t="s">
        <v>15814</v>
      </c>
      <c r="I1713" s="41" t="s">
        <v>5271</v>
      </c>
      <c r="J1713" s="42" t="s">
        <v>160</v>
      </c>
      <c r="K1713" s="30" t="s">
        <v>22395</v>
      </c>
      <c r="L1713" s="73" t="s">
        <v>28987</v>
      </c>
      <c r="M1713" s="73" t="s">
        <v>28988</v>
      </c>
    </row>
    <row r="1714" spans="1:13" ht="111.45" customHeight="1">
      <c r="A1714" s="40">
        <v>1713</v>
      </c>
      <c r="B1714" s="29" t="s">
        <v>15815</v>
      </c>
      <c r="C1714" s="41"/>
      <c r="D1714" s="41"/>
      <c r="E1714" s="41" t="s">
        <v>28962</v>
      </c>
      <c r="F1714" s="41" t="s">
        <v>15816</v>
      </c>
      <c r="G1714" s="41" t="s">
        <v>15817</v>
      </c>
      <c r="H1714" s="41" t="s">
        <v>14617</v>
      </c>
      <c r="I1714" s="41" t="s">
        <v>15818</v>
      </c>
      <c r="J1714" s="42" t="s">
        <v>144</v>
      </c>
      <c r="K1714" s="30" t="s">
        <v>22396</v>
      </c>
      <c r="L1714" s="73" t="s">
        <v>28987</v>
      </c>
      <c r="M1714" s="73" t="s">
        <v>28988</v>
      </c>
    </row>
    <row r="1715" spans="1:13" ht="111.45" customHeight="1">
      <c r="A1715" s="40">
        <v>1714</v>
      </c>
      <c r="B1715" s="29" t="s">
        <v>15819</v>
      </c>
      <c r="C1715" s="41"/>
      <c r="D1715" s="41"/>
      <c r="E1715" s="41" t="s">
        <v>28962</v>
      </c>
      <c r="F1715" s="41" t="s">
        <v>15820</v>
      </c>
      <c r="G1715" s="41" t="s">
        <v>15821</v>
      </c>
      <c r="H1715" s="41" t="s">
        <v>15822</v>
      </c>
      <c r="I1715" s="41" t="s">
        <v>15823</v>
      </c>
      <c r="J1715" s="42" t="s">
        <v>133</v>
      </c>
      <c r="K1715" s="30" t="s">
        <v>22397</v>
      </c>
      <c r="L1715" s="73" t="s">
        <v>28987</v>
      </c>
      <c r="M1715" s="73" t="s">
        <v>28988</v>
      </c>
    </row>
    <row r="1716" spans="1:13" ht="111.45" customHeight="1">
      <c r="A1716" s="40">
        <v>1715</v>
      </c>
      <c r="B1716" s="29" t="s">
        <v>15824</v>
      </c>
      <c r="C1716" s="41"/>
      <c r="D1716" s="41"/>
      <c r="E1716" s="41" t="s">
        <v>28962</v>
      </c>
      <c r="F1716" s="41" t="s">
        <v>15825</v>
      </c>
      <c r="G1716" s="41" t="s">
        <v>15826</v>
      </c>
      <c r="H1716" s="41" t="s">
        <v>15827</v>
      </c>
      <c r="I1716" s="41" t="s">
        <v>15828</v>
      </c>
      <c r="J1716" s="42" t="s">
        <v>127</v>
      </c>
      <c r="K1716" s="30" t="s">
        <v>19302</v>
      </c>
      <c r="L1716" s="73" t="s">
        <v>28987</v>
      </c>
      <c r="M1716" s="73" t="s">
        <v>28988</v>
      </c>
    </row>
    <row r="1717" spans="1:13" ht="111.45" customHeight="1">
      <c r="A1717" s="40">
        <v>1716</v>
      </c>
      <c r="B1717" s="29" t="s">
        <v>15829</v>
      </c>
      <c r="C1717" s="41"/>
      <c r="D1717" s="41"/>
      <c r="E1717" s="41" t="s">
        <v>28962</v>
      </c>
      <c r="F1717" s="41" t="s">
        <v>15830</v>
      </c>
      <c r="G1717" s="41" t="s">
        <v>15831</v>
      </c>
      <c r="H1717" s="41" t="s">
        <v>15832</v>
      </c>
      <c r="I1717" s="41" t="s">
        <v>15833</v>
      </c>
      <c r="J1717" s="42" t="s">
        <v>160</v>
      </c>
      <c r="K1717" s="30" t="s">
        <v>22398</v>
      </c>
      <c r="L1717" s="73" t="s">
        <v>28987</v>
      </c>
      <c r="M1717" s="73" t="s">
        <v>28988</v>
      </c>
    </row>
    <row r="1718" spans="1:13" ht="111.45" customHeight="1">
      <c r="A1718" s="40">
        <v>1717</v>
      </c>
      <c r="B1718" s="29" t="s">
        <v>15834</v>
      </c>
      <c r="C1718" s="41"/>
      <c r="D1718" s="41"/>
      <c r="E1718" s="41" t="s">
        <v>28962</v>
      </c>
      <c r="F1718" s="41" t="s">
        <v>15034</v>
      </c>
      <c r="G1718" s="41" t="s">
        <v>15035</v>
      </c>
      <c r="H1718" s="41" t="s">
        <v>6650</v>
      </c>
      <c r="I1718" s="41" t="s">
        <v>15036</v>
      </c>
      <c r="J1718" s="42" t="s">
        <v>127</v>
      </c>
      <c r="K1718" s="30" t="s">
        <v>22399</v>
      </c>
      <c r="L1718" s="73" t="s">
        <v>28987</v>
      </c>
      <c r="M1718" s="73" t="s">
        <v>28988</v>
      </c>
    </row>
    <row r="1719" spans="1:13" ht="111.45" customHeight="1">
      <c r="A1719" s="40">
        <v>1718</v>
      </c>
      <c r="B1719" s="29" t="s">
        <v>15835</v>
      </c>
      <c r="C1719" s="41"/>
      <c r="D1719" s="41"/>
      <c r="E1719" s="41" t="s">
        <v>28962</v>
      </c>
      <c r="F1719" s="41" t="s">
        <v>321</v>
      </c>
      <c r="G1719" s="41" t="s">
        <v>4468</v>
      </c>
      <c r="H1719" s="41" t="s">
        <v>1104</v>
      </c>
      <c r="I1719" s="41" t="s">
        <v>15232</v>
      </c>
      <c r="J1719" s="42" t="s">
        <v>160</v>
      </c>
      <c r="K1719" s="30" t="s">
        <v>19303</v>
      </c>
      <c r="L1719" s="73" t="s">
        <v>28987</v>
      </c>
      <c r="M1719" s="73" t="s">
        <v>28988</v>
      </c>
    </row>
    <row r="1720" spans="1:13" ht="111.45" customHeight="1">
      <c r="A1720" s="40">
        <v>1719</v>
      </c>
      <c r="B1720" s="29" t="s">
        <v>15843</v>
      </c>
      <c r="C1720" s="41"/>
      <c r="D1720" s="41"/>
      <c r="E1720" s="41" t="s">
        <v>28962</v>
      </c>
      <c r="F1720" s="41" t="s">
        <v>15844</v>
      </c>
      <c r="G1720" s="41" t="s">
        <v>15845</v>
      </c>
      <c r="H1720" s="41" t="s">
        <v>15846</v>
      </c>
      <c r="I1720" s="41" t="s">
        <v>15847</v>
      </c>
      <c r="J1720" s="42" t="s">
        <v>127</v>
      </c>
      <c r="K1720" s="30" t="s">
        <v>19304</v>
      </c>
      <c r="L1720" s="73" t="s">
        <v>28987</v>
      </c>
      <c r="M1720" s="73" t="s">
        <v>28988</v>
      </c>
    </row>
    <row r="1721" spans="1:13" ht="111.45" customHeight="1">
      <c r="A1721" s="40">
        <v>1720</v>
      </c>
      <c r="B1721" s="29" t="s">
        <v>15848</v>
      </c>
      <c r="C1721" s="41"/>
      <c r="D1721" s="41"/>
      <c r="E1721" s="41" t="s">
        <v>28962</v>
      </c>
      <c r="F1721" s="41" t="s">
        <v>15849</v>
      </c>
      <c r="G1721" s="41" t="s">
        <v>15850</v>
      </c>
      <c r="H1721" s="41" t="s">
        <v>15851</v>
      </c>
      <c r="I1721" s="41" t="s">
        <v>15852</v>
      </c>
      <c r="J1721" s="42" t="s">
        <v>144</v>
      </c>
      <c r="K1721" s="30" t="s">
        <v>22402</v>
      </c>
      <c r="L1721" s="73" t="s">
        <v>28987</v>
      </c>
      <c r="M1721" s="73" t="s">
        <v>28988</v>
      </c>
    </row>
    <row r="1722" spans="1:13" ht="111.45" customHeight="1">
      <c r="A1722" s="40">
        <v>1721</v>
      </c>
      <c r="B1722" s="29" t="s">
        <v>15853</v>
      </c>
      <c r="C1722" s="41"/>
      <c r="D1722" s="41"/>
      <c r="E1722" s="41" t="s">
        <v>28962</v>
      </c>
      <c r="F1722" s="41" t="s">
        <v>15762</v>
      </c>
      <c r="G1722" s="41" t="s">
        <v>15854</v>
      </c>
      <c r="H1722" s="41" t="s">
        <v>15855</v>
      </c>
      <c r="I1722" s="41" t="s">
        <v>15856</v>
      </c>
      <c r="J1722" s="42" t="s">
        <v>160</v>
      </c>
      <c r="K1722" s="30" t="s">
        <v>19305</v>
      </c>
      <c r="L1722" s="73" t="s">
        <v>28987</v>
      </c>
      <c r="M1722" s="73" t="s">
        <v>28988</v>
      </c>
    </row>
    <row r="1723" spans="1:13" ht="111.45" customHeight="1">
      <c r="A1723" s="40">
        <v>1722</v>
      </c>
      <c r="B1723" s="29" t="s">
        <v>15857</v>
      </c>
      <c r="C1723" s="41"/>
      <c r="D1723" s="41"/>
      <c r="E1723" s="41" t="s">
        <v>28962</v>
      </c>
      <c r="F1723" s="41" t="s">
        <v>15858</v>
      </c>
      <c r="G1723" s="41" t="s">
        <v>15859</v>
      </c>
      <c r="H1723" s="41" t="s">
        <v>15860</v>
      </c>
      <c r="I1723" s="41" t="s">
        <v>15861</v>
      </c>
      <c r="J1723" s="42" t="s">
        <v>133</v>
      </c>
      <c r="K1723" s="30" t="s">
        <v>19306</v>
      </c>
      <c r="L1723" s="73" t="s">
        <v>28987</v>
      </c>
      <c r="M1723" s="73" t="s">
        <v>28988</v>
      </c>
    </row>
    <row r="1724" spans="1:13" ht="111.45" customHeight="1">
      <c r="A1724" s="40">
        <v>1723</v>
      </c>
      <c r="B1724" s="29" t="s">
        <v>15862</v>
      </c>
      <c r="C1724" s="41"/>
      <c r="D1724" s="41"/>
      <c r="E1724" s="41" t="s">
        <v>28962</v>
      </c>
      <c r="F1724" s="41" t="s">
        <v>15752</v>
      </c>
      <c r="G1724" s="41" t="s">
        <v>15753</v>
      </c>
      <c r="H1724" s="41" t="s">
        <v>15754</v>
      </c>
      <c r="I1724" s="41" t="s">
        <v>15755</v>
      </c>
      <c r="J1724" s="42" t="s">
        <v>160</v>
      </c>
      <c r="K1724" s="30" t="s">
        <v>22403</v>
      </c>
      <c r="L1724" s="73" t="s">
        <v>28987</v>
      </c>
      <c r="M1724" s="73" t="s">
        <v>28988</v>
      </c>
    </row>
    <row r="1725" spans="1:13" ht="111.45" customHeight="1">
      <c r="A1725" s="40">
        <v>1724</v>
      </c>
      <c r="B1725" s="29" t="s">
        <v>15863</v>
      </c>
      <c r="C1725" s="41"/>
      <c r="D1725" s="41"/>
      <c r="E1725" s="41" t="s">
        <v>28962</v>
      </c>
      <c r="F1725" s="41" t="s">
        <v>15752</v>
      </c>
      <c r="G1725" s="41" t="s">
        <v>15864</v>
      </c>
      <c r="H1725" s="41" t="s">
        <v>15865</v>
      </c>
      <c r="I1725" s="41" t="s">
        <v>15866</v>
      </c>
      <c r="J1725" s="42" t="s">
        <v>127</v>
      </c>
      <c r="K1725" s="30" t="s">
        <v>19307</v>
      </c>
      <c r="L1725" s="73" t="s">
        <v>28987</v>
      </c>
      <c r="M1725" s="73" t="s">
        <v>28988</v>
      </c>
    </row>
    <row r="1726" spans="1:13" ht="111.45" customHeight="1">
      <c r="A1726" s="40">
        <v>1725</v>
      </c>
      <c r="B1726" s="29" t="s">
        <v>15867</v>
      </c>
      <c r="C1726" s="41"/>
      <c r="D1726" s="41"/>
      <c r="E1726" s="41" t="s">
        <v>28962</v>
      </c>
      <c r="F1726" s="41" t="s">
        <v>15868</v>
      </c>
      <c r="G1726" s="41" t="s">
        <v>15869</v>
      </c>
      <c r="H1726" s="41" t="s">
        <v>15870</v>
      </c>
      <c r="I1726" s="41" t="s">
        <v>15871</v>
      </c>
      <c r="J1726" s="42" t="s">
        <v>127</v>
      </c>
      <c r="K1726" s="30" t="s">
        <v>22404</v>
      </c>
      <c r="L1726" s="73" t="s">
        <v>28987</v>
      </c>
      <c r="M1726" s="73" t="s">
        <v>28988</v>
      </c>
    </row>
    <row r="1727" spans="1:13" ht="111.45" customHeight="1">
      <c r="A1727" s="40">
        <v>1726</v>
      </c>
      <c r="B1727" s="29" t="s">
        <v>15877</v>
      </c>
      <c r="C1727" s="41"/>
      <c r="D1727" s="41"/>
      <c r="E1727" s="41" t="s">
        <v>28962</v>
      </c>
      <c r="F1727" s="41" t="s">
        <v>15878</v>
      </c>
      <c r="G1727" s="41" t="s">
        <v>15879</v>
      </c>
      <c r="H1727" s="41" t="s">
        <v>15880</v>
      </c>
      <c r="I1727" s="41" t="s">
        <v>15881</v>
      </c>
      <c r="J1727" s="42" t="s">
        <v>160</v>
      </c>
      <c r="K1727" s="30" t="s">
        <v>22406</v>
      </c>
      <c r="L1727" s="73" t="s">
        <v>28987</v>
      </c>
      <c r="M1727" s="73" t="s">
        <v>28988</v>
      </c>
    </row>
    <row r="1728" spans="1:13" ht="111.45" customHeight="1">
      <c r="A1728" s="40">
        <v>1727</v>
      </c>
      <c r="B1728" s="29" t="s">
        <v>15886</v>
      </c>
      <c r="C1728" s="41"/>
      <c r="D1728" s="41"/>
      <c r="E1728" s="41" t="s">
        <v>28962</v>
      </c>
      <c r="F1728" s="41" t="s">
        <v>15887</v>
      </c>
      <c r="G1728" s="41" t="s">
        <v>15888</v>
      </c>
      <c r="H1728" s="41" t="s">
        <v>15889</v>
      </c>
      <c r="I1728" s="41" t="s">
        <v>15890</v>
      </c>
      <c r="J1728" s="42" t="s">
        <v>133</v>
      </c>
      <c r="K1728" s="30" t="s">
        <v>22407</v>
      </c>
      <c r="L1728" s="73" t="s">
        <v>28987</v>
      </c>
      <c r="M1728" s="73" t="s">
        <v>28988</v>
      </c>
    </row>
    <row r="1729" spans="1:13" ht="111.45" customHeight="1">
      <c r="A1729" s="40">
        <v>1728</v>
      </c>
      <c r="B1729" s="29" t="s">
        <v>15891</v>
      </c>
      <c r="C1729" s="41"/>
      <c r="D1729" s="41" t="s">
        <v>15892</v>
      </c>
      <c r="E1729" s="41" t="s">
        <v>28962</v>
      </c>
      <c r="F1729" s="41" t="s">
        <v>15893</v>
      </c>
      <c r="G1729" s="41" t="s">
        <v>15894</v>
      </c>
      <c r="H1729" s="41" t="s">
        <v>15895</v>
      </c>
      <c r="I1729" s="41" t="s">
        <v>15896</v>
      </c>
      <c r="J1729" s="42" t="s">
        <v>160</v>
      </c>
      <c r="K1729" s="30" t="s">
        <v>22408</v>
      </c>
      <c r="L1729" s="73" t="s">
        <v>28987</v>
      </c>
      <c r="M1729" s="73" t="s">
        <v>28988</v>
      </c>
    </row>
    <row r="1730" spans="1:13" ht="111.45" customHeight="1">
      <c r="A1730" s="40">
        <v>1729</v>
      </c>
      <c r="B1730" s="29" t="s">
        <v>15897</v>
      </c>
      <c r="C1730" s="41"/>
      <c r="D1730" s="41"/>
      <c r="E1730" s="41" t="s">
        <v>28962</v>
      </c>
      <c r="F1730" s="41" t="s">
        <v>15898</v>
      </c>
      <c r="G1730" s="41" t="s">
        <v>15899</v>
      </c>
      <c r="H1730" s="41" t="s">
        <v>15900</v>
      </c>
      <c r="I1730" s="41" t="s">
        <v>15901</v>
      </c>
      <c r="J1730" s="42" t="s">
        <v>127</v>
      </c>
      <c r="K1730" s="30" t="s">
        <v>22409</v>
      </c>
      <c r="L1730" s="73" t="s">
        <v>28987</v>
      </c>
      <c r="M1730" s="73" t="s">
        <v>28988</v>
      </c>
    </row>
    <row r="1731" spans="1:13" ht="111.45" customHeight="1">
      <c r="A1731" s="40">
        <v>1730</v>
      </c>
      <c r="B1731" s="29" t="s">
        <v>15902</v>
      </c>
      <c r="C1731" s="41"/>
      <c r="D1731" s="41"/>
      <c r="E1731" s="41" t="s">
        <v>28962</v>
      </c>
      <c r="F1731" s="41" t="s">
        <v>15260</v>
      </c>
      <c r="G1731" s="41" t="s">
        <v>15903</v>
      </c>
      <c r="H1731" s="41" t="s">
        <v>15904</v>
      </c>
      <c r="I1731" s="41" t="s">
        <v>15905</v>
      </c>
      <c r="J1731" s="42" t="s">
        <v>133</v>
      </c>
      <c r="K1731" s="30" t="s">
        <v>22410</v>
      </c>
      <c r="L1731" s="73" t="s">
        <v>28987</v>
      </c>
      <c r="M1731" s="73" t="s">
        <v>28988</v>
      </c>
    </row>
    <row r="1732" spans="1:13" ht="111.45" customHeight="1">
      <c r="A1732" s="40">
        <v>1731</v>
      </c>
      <c r="B1732" s="29" t="s">
        <v>15906</v>
      </c>
      <c r="C1732" s="41"/>
      <c r="D1732" s="41"/>
      <c r="E1732" s="41" t="s">
        <v>28962</v>
      </c>
      <c r="F1732" s="41" t="s">
        <v>15907</v>
      </c>
      <c r="G1732" s="41" t="s">
        <v>15908</v>
      </c>
      <c r="H1732" s="41" t="s">
        <v>15909</v>
      </c>
      <c r="I1732" s="41" t="s">
        <v>15910</v>
      </c>
      <c r="J1732" s="42" t="s">
        <v>127</v>
      </c>
      <c r="K1732" s="30" t="s">
        <v>22411</v>
      </c>
      <c r="L1732" s="73" t="s">
        <v>28987</v>
      </c>
      <c r="M1732" s="73" t="s">
        <v>28988</v>
      </c>
    </row>
    <row r="1733" spans="1:13" ht="111.45" customHeight="1">
      <c r="A1733" s="40">
        <v>1732</v>
      </c>
      <c r="B1733" s="29" t="s">
        <v>15911</v>
      </c>
      <c r="C1733" s="41"/>
      <c r="D1733" s="41"/>
      <c r="E1733" s="41" t="s">
        <v>28962</v>
      </c>
      <c r="F1733" s="41" t="s">
        <v>15912</v>
      </c>
      <c r="G1733" s="41" t="s">
        <v>15913</v>
      </c>
      <c r="H1733" s="41" t="s">
        <v>15914</v>
      </c>
      <c r="I1733" s="41" t="s">
        <v>15915</v>
      </c>
      <c r="J1733" s="42" t="s">
        <v>160</v>
      </c>
      <c r="K1733" s="30" t="s">
        <v>22412</v>
      </c>
      <c r="L1733" s="73" t="s">
        <v>28987</v>
      </c>
      <c r="M1733" s="73" t="s">
        <v>28988</v>
      </c>
    </row>
    <row r="1734" spans="1:13" ht="111.45" customHeight="1">
      <c r="A1734" s="40">
        <v>1733</v>
      </c>
      <c r="B1734" s="29" t="s">
        <v>15916</v>
      </c>
      <c r="C1734" s="41"/>
      <c r="D1734" s="41"/>
      <c r="E1734" s="41" t="s">
        <v>28962</v>
      </c>
      <c r="F1734" s="41" t="s">
        <v>15917</v>
      </c>
      <c r="G1734" s="41" t="s">
        <v>4233</v>
      </c>
      <c r="H1734" s="41" t="s">
        <v>5516</v>
      </c>
      <c r="I1734" s="41" t="s">
        <v>15918</v>
      </c>
      <c r="J1734" s="42" t="s">
        <v>127</v>
      </c>
      <c r="K1734" s="30" t="s">
        <v>22413</v>
      </c>
      <c r="L1734" s="73" t="s">
        <v>28987</v>
      </c>
      <c r="M1734" s="73" t="s">
        <v>28988</v>
      </c>
    </row>
    <row r="1735" spans="1:13" ht="111.45" customHeight="1">
      <c r="A1735" s="40">
        <v>1734</v>
      </c>
      <c r="B1735" s="29" t="s">
        <v>15919</v>
      </c>
      <c r="C1735" s="41"/>
      <c r="D1735" s="41"/>
      <c r="E1735" s="41" t="s">
        <v>28962</v>
      </c>
      <c r="F1735" s="41" t="s">
        <v>15920</v>
      </c>
      <c r="G1735" s="41" t="s">
        <v>15921</v>
      </c>
      <c r="H1735" s="41" t="s">
        <v>15922</v>
      </c>
      <c r="I1735" s="41" t="s">
        <v>15923</v>
      </c>
      <c r="J1735" s="42" t="s">
        <v>127</v>
      </c>
      <c r="K1735" s="30" t="s">
        <v>22414</v>
      </c>
      <c r="L1735" s="73" t="s">
        <v>28987</v>
      </c>
      <c r="M1735" s="73" t="s">
        <v>28988</v>
      </c>
    </row>
    <row r="1736" spans="1:13" ht="111.45" customHeight="1">
      <c r="A1736" s="40">
        <v>1735</v>
      </c>
      <c r="B1736" s="29" t="s">
        <v>15924</v>
      </c>
      <c r="C1736" s="41"/>
      <c r="D1736" s="41"/>
      <c r="E1736" s="41" t="s">
        <v>28962</v>
      </c>
      <c r="F1736" s="41" t="s">
        <v>15925</v>
      </c>
      <c r="G1736" s="41" t="s">
        <v>15926</v>
      </c>
      <c r="H1736" s="41" t="s">
        <v>15927</v>
      </c>
      <c r="I1736" s="41" t="s">
        <v>15928</v>
      </c>
      <c r="J1736" s="42" t="s">
        <v>133</v>
      </c>
      <c r="K1736" s="30" t="s">
        <v>19309</v>
      </c>
      <c r="L1736" s="73" t="s">
        <v>28987</v>
      </c>
      <c r="M1736" s="73" t="s">
        <v>28988</v>
      </c>
    </row>
    <row r="1737" spans="1:13" ht="111.45" customHeight="1">
      <c r="A1737" s="40">
        <v>1736</v>
      </c>
      <c r="B1737" s="29" t="s">
        <v>15932</v>
      </c>
      <c r="C1737" s="41"/>
      <c r="D1737" s="41"/>
      <c r="E1737" s="41" t="s">
        <v>28962</v>
      </c>
      <c r="F1737" s="41" t="s">
        <v>15933</v>
      </c>
      <c r="G1737" s="41" t="s">
        <v>15934</v>
      </c>
      <c r="H1737" s="41" t="s">
        <v>15935</v>
      </c>
      <c r="I1737" s="41" t="s">
        <v>15936</v>
      </c>
      <c r="J1737" s="42" t="s">
        <v>133</v>
      </c>
      <c r="K1737" s="30" t="s">
        <v>19310</v>
      </c>
      <c r="L1737" s="73" t="s">
        <v>28987</v>
      </c>
      <c r="M1737" s="73" t="s">
        <v>28988</v>
      </c>
    </row>
    <row r="1738" spans="1:13" ht="111.45" customHeight="1">
      <c r="A1738" s="40">
        <v>1737</v>
      </c>
      <c r="B1738" s="29" t="s">
        <v>15946</v>
      </c>
      <c r="C1738" s="41"/>
      <c r="D1738" s="41"/>
      <c r="E1738" s="41" t="s">
        <v>28962</v>
      </c>
      <c r="F1738" s="41" t="s">
        <v>15947</v>
      </c>
      <c r="G1738" s="41" t="s">
        <v>15948</v>
      </c>
      <c r="H1738" s="41" t="s">
        <v>15949</v>
      </c>
      <c r="I1738" s="41" t="s">
        <v>15950</v>
      </c>
      <c r="J1738" s="42" t="s">
        <v>133</v>
      </c>
      <c r="K1738" s="30" t="s">
        <v>19311</v>
      </c>
      <c r="L1738" s="73" t="s">
        <v>28987</v>
      </c>
      <c r="M1738" s="73" t="s">
        <v>28988</v>
      </c>
    </row>
    <row r="1739" spans="1:13" ht="111.45" customHeight="1">
      <c r="A1739" s="40">
        <v>1738</v>
      </c>
      <c r="B1739" s="29" t="s">
        <v>15956</v>
      </c>
      <c r="C1739" s="41"/>
      <c r="D1739" s="41"/>
      <c r="E1739" s="41" t="s">
        <v>28962</v>
      </c>
      <c r="F1739" s="41" t="s">
        <v>15957</v>
      </c>
      <c r="G1739" s="41" t="s">
        <v>15958</v>
      </c>
      <c r="H1739" s="41" t="s">
        <v>15959</v>
      </c>
      <c r="I1739" s="41" t="s">
        <v>15960</v>
      </c>
      <c r="J1739" s="42" t="s">
        <v>144</v>
      </c>
      <c r="K1739" s="30" t="s">
        <v>19312</v>
      </c>
      <c r="L1739" s="73" t="s">
        <v>28987</v>
      </c>
      <c r="M1739" s="73" t="s">
        <v>28988</v>
      </c>
    </row>
    <row r="1740" spans="1:13" ht="111.45" customHeight="1">
      <c r="A1740" s="40">
        <v>1739</v>
      </c>
      <c r="B1740" s="29" t="s">
        <v>15963</v>
      </c>
      <c r="C1740" s="41"/>
      <c r="D1740" s="41"/>
      <c r="E1740" s="41" t="s">
        <v>28962</v>
      </c>
      <c r="F1740" s="41" t="s">
        <v>15964</v>
      </c>
      <c r="G1740" s="41" t="s">
        <v>15965</v>
      </c>
      <c r="H1740" s="41" t="s">
        <v>13121</v>
      </c>
      <c r="I1740" s="41" t="s">
        <v>15966</v>
      </c>
      <c r="J1740" s="42" t="s">
        <v>133</v>
      </c>
      <c r="K1740" s="30" t="s">
        <v>19314</v>
      </c>
      <c r="L1740" s="73" t="s">
        <v>28987</v>
      </c>
      <c r="M1740" s="73" t="s">
        <v>28988</v>
      </c>
    </row>
    <row r="1741" spans="1:13" ht="111.45" customHeight="1">
      <c r="A1741" s="40">
        <v>1740</v>
      </c>
      <c r="B1741" s="29" t="s">
        <v>15967</v>
      </c>
      <c r="C1741" s="41"/>
      <c r="D1741" s="41"/>
      <c r="E1741" s="41" t="s">
        <v>28962</v>
      </c>
      <c r="F1741" s="41" t="s">
        <v>15968</v>
      </c>
      <c r="G1741" s="41" t="s">
        <v>15969</v>
      </c>
      <c r="H1741" s="41" t="s">
        <v>15970</v>
      </c>
      <c r="I1741" s="41" t="s">
        <v>15971</v>
      </c>
      <c r="J1741" s="42" t="s">
        <v>127</v>
      </c>
      <c r="K1741" s="30" t="s">
        <v>19315</v>
      </c>
      <c r="L1741" s="73" t="s">
        <v>28987</v>
      </c>
      <c r="M1741" s="73" t="s">
        <v>28988</v>
      </c>
    </row>
    <row r="1742" spans="1:13" ht="111.45" customHeight="1">
      <c r="A1742" s="40">
        <v>1741</v>
      </c>
      <c r="B1742" s="29" t="s">
        <v>15977</v>
      </c>
      <c r="C1742" s="55"/>
      <c r="D1742" s="55"/>
      <c r="E1742" s="41" t="s">
        <v>28962</v>
      </c>
      <c r="F1742" s="41" t="s">
        <v>15978</v>
      </c>
      <c r="G1742" s="41" t="s">
        <v>15979</v>
      </c>
      <c r="H1742" s="41" t="s">
        <v>15980</v>
      </c>
      <c r="I1742" s="41" t="s">
        <v>15981</v>
      </c>
      <c r="J1742" s="42" t="s">
        <v>133</v>
      </c>
      <c r="K1742" s="30" t="s">
        <v>22420</v>
      </c>
      <c r="L1742" s="73" t="s">
        <v>28987</v>
      </c>
      <c r="M1742" s="73" t="s">
        <v>28988</v>
      </c>
    </row>
    <row r="1743" spans="1:13" ht="111.45" customHeight="1">
      <c r="A1743" s="40">
        <v>1742</v>
      </c>
      <c r="B1743" s="29" t="s">
        <v>15982</v>
      </c>
      <c r="C1743" s="41"/>
      <c r="D1743" s="41"/>
      <c r="E1743" s="41" t="s">
        <v>28962</v>
      </c>
      <c r="F1743" s="41" t="s">
        <v>15983</v>
      </c>
      <c r="G1743" s="41" t="s">
        <v>15984</v>
      </c>
      <c r="H1743" s="41" t="s">
        <v>15985</v>
      </c>
      <c r="I1743" s="41" t="s">
        <v>15986</v>
      </c>
      <c r="J1743" s="42" t="s">
        <v>144</v>
      </c>
      <c r="K1743" s="30" t="s">
        <v>22421</v>
      </c>
      <c r="L1743" s="73" t="s">
        <v>28987</v>
      </c>
      <c r="M1743" s="73" t="s">
        <v>28988</v>
      </c>
    </row>
    <row r="1744" spans="1:13" ht="111.45" customHeight="1">
      <c r="A1744" s="40">
        <v>1743</v>
      </c>
      <c r="B1744" s="29" t="s">
        <v>15987</v>
      </c>
      <c r="C1744" s="41"/>
      <c r="D1744" s="41"/>
      <c r="E1744" s="41" t="s">
        <v>28962</v>
      </c>
      <c r="F1744" s="41" t="s">
        <v>15988</v>
      </c>
      <c r="G1744" s="41" t="s">
        <v>15989</v>
      </c>
      <c r="H1744" s="41" t="s">
        <v>15990</v>
      </c>
      <c r="I1744" s="41" t="s">
        <v>15991</v>
      </c>
      <c r="J1744" s="42" t="s">
        <v>160</v>
      </c>
      <c r="K1744" s="30" t="s">
        <v>22422</v>
      </c>
      <c r="L1744" s="73" t="s">
        <v>28987</v>
      </c>
      <c r="M1744" s="73" t="s">
        <v>28988</v>
      </c>
    </row>
    <row r="1745" spans="1:13" ht="111.45" customHeight="1">
      <c r="A1745" s="40">
        <v>1744</v>
      </c>
      <c r="B1745" s="29" t="s">
        <v>9366</v>
      </c>
      <c r="C1745" s="41"/>
      <c r="D1745" s="41"/>
      <c r="E1745" s="41" t="s">
        <v>28962</v>
      </c>
      <c r="F1745" s="41" t="s">
        <v>9367</v>
      </c>
      <c r="G1745" s="41" t="s">
        <v>9368</v>
      </c>
      <c r="H1745" s="41" t="s">
        <v>9369</v>
      </c>
      <c r="I1745" s="41" t="s">
        <v>9370</v>
      </c>
      <c r="J1745" s="42" t="s">
        <v>133</v>
      </c>
      <c r="K1745" s="30" t="s">
        <v>21172</v>
      </c>
      <c r="L1745" s="73" t="s">
        <v>28987</v>
      </c>
      <c r="M1745" s="73" t="s">
        <v>28988</v>
      </c>
    </row>
    <row r="1746" spans="1:13" ht="111.45" customHeight="1">
      <c r="A1746" s="40">
        <v>1745</v>
      </c>
      <c r="B1746" s="29" t="s">
        <v>9648</v>
      </c>
      <c r="C1746" s="41"/>
      <c r="D1746" s="41"/>
      <c r="E1746" s="41" t="s">
        <v>28962</v>
      </c>
      <c r="F1746" s="41" t="s">
        <v>9649</v>
      </c>
      <c r="G1746" s="41" t="s">
        <v>9650</v>
      </c>
      <c r="H1746" s="41" t="s">
        <v>9651</v>
      </c>
      <c r="I1746" s="41" t="s">
        <v>9652</v>
      </c>
      <c r="J1746" s="42" t="s">
        <v>133</v>
      </c>
      <c r="K1746" s="30" t="s">
        <v>18968</v>
      </c>
      <c r="L1746" s="73" t="s">
        <v>28987</v>
      </c>
      <c r="M1746" s="73" t="s">
        <v>28988</v>
      </c>
    </row>
    <row r="1747" spans="1:13" ht="111.45" customHeight="1">
      <c r="A1747" s="40">
        <v>1746</v>
      </c>
      <c r="B1747" s="29" t="s">
        <v>9703</v>
      </c>
      <c r="C1747" s="41"/>
      <c r="D1747" s="41"/>
      <c r="E1747" s="41" t="s">
        <v>28962</v>
      </c>
      <c r="F1747" s="41" t="s">
        <v>9704</v>
      </c>
      <c r="G1747" s="41" t="s">
        <v>9705</v>
      </c>
      <c r="H1747" s="41" t="s">
        <v>9706</v>
      </c>
      <c r="I1747" s="41" t="s">
        <v>9707</v>
      </c>
      <c r="J1747" s="42" t="s">
        <v>133</v>
      </c>
      <c r="K1747" s="30" t="s">
        <v>21248</v>
      </c>
      <c r="L1747" s="73" t="s">
        <v>28987</v>
      </c>
      <c r="M1747" s="73" t="s">
        <v>28988</v>
      </c>
    </row>
    <row r="1748" spans="1:13" ht="111.45" customHeight="1">
      <c r="A1748" s="40">
        <v>1747</v>
      </c>
      <c r="B1748" s="29" t="s">
        <v>642</v>
      </c>
      <c r="C1748" s="41"/>
      <c r="D1748" s="41"/>
      <c r="E1748" s="41" t="s">
        <v>28962</v>
      </c>
      <c r="F1748" s="41" t="s">
        <v>643</v>
      </c>
      <c r="G1748" s="41" t="s">
        <v>644</v>
      </c>
      <c r="H1748" s="41" t="s">
        <v>645</v>
      </c>
      <c r="I1748" s="41" t="s">
        <v>646</v>
      </c>
      <c r="J1748" s="42" t="s">
        <v>127</v>
      </c>
      <c r="K1748" s="30" t="s">
        <v>19512</v>
      </c>
      <c r="L1748" s="73" t="s">
        <v>28987</v>
      </c>
      <c r="M1748" s="73" t="s">
        <v>28988</v>
      </c>
    </row>
    <row r="1749" spans="1:13" ht="111.45" customHeight="1">
      <c r="A1749" s="40">
        <v>1748</v>
      </c>
      <c r="B1749" s="56" t="s">
        <v>24142</v>
      </c>
      <c r="C1749" s="57"/>
      <c r="D1749" s="57"/>
      <c r="E1749" s="57" t="s">
        <v>28974</v>
      </c>
      <c r="F1749" s="57" t="s">
        <v>24143</v>
      </c>
      <c r="G1749" s="57" t="s">
        <v>24144</v>
      </c>
      <c r="H1749" s="57" t="s">
        <v>18</v>
      </c>
      <c r="I1749" s="57" t="s">
        <v>24145</v>
      </c>
      <c r="J1749" s="58" t="s">
        <v>24146</v>
      </c>
      <c r="K1749" s="59" t="s">
        <v>24147</v>
      </c>
      <c r="L1749" s="73" t="s">
        <v>28987</v>
      </c>
      <c r="M1749" s="73" t="s">
        <v>28988</v>
      </c>
    </row>
    <row r="1750" spans="1:13" ht="111.45" customHeight="1">
      <c r="A1750" s="40">
        <v>1749</v>
      </c>
      <c r="B1750" s="56" t="s">
        <v>24148</v>
      </c>
      <c r="C1750" s="57"/>
      <c r="D1750" s="57"/>
      <c r="E1750" s="57" t="s">
        <v>28974</v>
      </c>
      <c r="F1750" s="57" t="s">
        <v>18</v>
      </c>
      <c r="G1750" s="57" t="s">
        <v>24144</v>
      </c>
      <c r="H1750" s="57" t="s">
        <v>24143</v>
      </c>
      <c r="I1750" s="57" t="s">
        <v>10</v>
      </c>
      <c r="J1750" s="58" t="s">
        <v>24149</v>
      </c>
      <c r="K1750" s="59" t="s">
        <v>24150</v>
      </c>
      <c r="L1750" s="73" t="s">
        <v>28987</v>
      </c>
      <c r="M1750" s="73" t="s">
        <v>28988</v>
      </c>
    </row>
    <row r="1751" spans="1:13" ht="111.45" customHeight="1">
      <c r="A1751" s="40">
        <v>1750</v>
      </c>
      <c r="B1751" s="56" t="s">
        <v>24151</v>
      </c>
      <c r="C1751" s="57"/>
      <c r="D1751" s="57"/>
      <c r="E1751" s="57" t="s">
        <v>28974</v>
      </c>
      <c r="F1751" s="57" t="s">
        <v>24152</v>
      </c>
      <c r="G1751" s="57" t="s">
        <v>24153</v>
      </c>
      <c r="H1751" s="57" t="s">
        <v>24154</v>
      </c>
      <c r="I1751" s="57" t="s">
        <v>24155</v>
      </c>
      <c r="J1751" s="58" t="s">
        <v>24146</v>
      </c>
      <c r="K1751" s="59" t="s">
        <v>24156</v>
      </c>
      <c r="L1751" s="73" t="s">
        <v>28987</v>
      </c>
      <c r="M1751" s="73" t="s">
        <v>28988</v>
      </c>
    </row>
    <row r="1752" spans="1:13" ht="111.45" customHeight="1">
      <c r="A1752" s="40">
        <v>1751</v>
      </c>
      <c r="B1752" s="56" t="s">
        <v>24157</v>
      </c>
      <c r="C1752" s="57"/>
      <c r="D1752" s="57"/>
      <c r="E1752" s="57" t="s">
        <v>28974</v>
      </c>
      <c r="F1752" s="57" t="s">
        <v>24158</v>
      </c>
      <c r="G1752" s="57" t="s">
        <v>24153</v>
      </c>
      <c r="H1752" s="57" t="s">
        <v>24159</v>
      </c>
      <c r="I1752" s="57" t="s">
        <v>24160</v>
      </c>
      <c r="J1752" s="58" t="s">
        <v>24149</v>
      </c>
      <c r="K1752" s="59" t="s">
        <v>24161</v>
      </c>
      <c r="L1752" s="73" t="s">
        <v>28987</v>
      </c>
      <c r="M1752" s="73" t="s">
        <v>28988</v>
      </c>
    </row>
    <row r="1753" spans="1:13" ht="111.45" customHeight="1">
      <c r="A1753" s="40">
        <v>1752</v>
      </c>
      <c r="B1753" s="56" t="s">
        <v>24162</v>
      </c>
      <c r="C1753" s="57"/>
      <c r="D1753" s="57"/>
      <c r="E1753" s="57" t="s">
        <v>28974</v>
      </c>
      <c r="F1753" s="60">
        <v>0.1</v>
      </c>
      <c r="G1753" s="60">
        <v>0.5</v>
      </c>
      <c r="H1753" s="60">
        <v>0.25</v>
      </c>
      <c r="I1753" s="60">
        <v>0.94</v>
      </c>
      <c r="J1753" s="58" t="s">
        <v>24163</v>
      </c>
      <c r="K1753" s="59" t="s">
        <v>24164</v>
      </c>
      <c r="L1753" s="73" t="s">
        <v>28987</v>
      </c>
      <c r="M1753" s="73" t="s">
        <v>28988</v>
      </c>
    </row>
    <row r="1754" spans="1:13" ht="111.45" customHeight="1">
      <c r="A1754" s="40">
        <v>1753</v>
      </c>
      <c r="B1754" s="56" t="s">
        <v>24165</v>
      </c>
      <c r="C1754" s="57"/>
      <c r="D1754" s="57"/>
      <c r="E1754" s="57" t="s">
        <v>28974</v>
      </c>
      <c r="F1754" s="57" t="s">
        <v>24166</v>
      </c>
      <c r="G1754" s="57" t="s">
        <v>24167</v>
      </c>
      <c r="H1754" s="57" t="s">
        <v>24168</v>
      </c>
      <c r="I1754" s="57" t="s">
        <v>24169</v>
      </c>
      <c r="J1754" s="58" t="s">
        <v>24149</v>
      </c>
      <c r="K1754" s="59" t="s">
        <v>24170</v>
      </c>
      <c r="L1754" s="73" t="s">
        <v>28987</v>
      </c>
      <c r="M1754" s="73" t="s">
        <v>28988</v>
      </c>
    </row>
    <row r="1755" spans="1:13" ht="111.45" customHeight="1">
      <c r="A1755" s="40">
        <v>1754</v>
      </c>
      <c r="B1755" s="56" t="s">
        <v>24171</v>
      </c>
      <c r="C1755" s="57"/>
      <c r="D1755" s="57"/>
      <c r="E1755" s="57" t="s">
        <v>28974</v>
      </c>
      <c r="F1755" s="57" t="s">
        <v>24143</v>
      </c>
      <c r="G1755" s="57" t="s">
        <v>18</v>
      </c>
      <c r="H1755" s="57" t="s">
        <v>24144</v>
      </c>
      <c r="I1755" s="57" t="s">
        <v>10</v>
      </c>
      <c r="J1755" s="58" t="s">
        <v>24149</v>
      </c>
      <c r="K1755" s="59" t="s">
        <v>24172</v>
      </c>
      <c r="L1755" s="73" t="s">
        <v>28987</v>
      </c>
      <c r="M1755" s="73" t="s">
        <v>28988</v>
      </c>
    </row>
    <row r="1756" spans="1:13" ht="111.45" customHeight="1">
      <c r="A1756" s="40">
        <v>1755</v>
      </c>
      <c r="B1756" s="56" t="s">
        <v>24173</v>
      </c>
      <c r="C1756" s="57"/>
      <c r="D1756" s="57"/>
      <c r="E1756" s="57" t="s">
        <v>28974</v>
      </c>
      <c r="F1756" s="57" t="s">
        <v>24174</v>
      </c>
      <c r="G1756" s="57" t="s">
        <v>24175</v>
      </c>
      <c r="H1756" s="57" t="s">
        <v>24158</v>
      </c>
      <c r="I1756" s="57" t="s">
        <v>23271</v>
      </c>
      <c r="J1756" s="58" t="s">
        <v>24149</v>
      </c>
      <c r="K1756" s="59" t="s">
        <v>24176</v>
      </c>
      <c r="L1756" s="73" t="s">
        <v>28987</v>
      </c>
      <c r="M1756" s="73" t="s">
        <v>28988</v>
      </c>
    </row>
    <row r="1757" spans="1:13" ht="111.45" customHeight="1">
      <c r="A1757" s="40">
        <v>1756</v>
      </c>
      <c r="B1757" s="56" t="s">
        <v>24177</v>
      </c>
      <c r="C1757" s="57"/>
      <c r="D1757" s="57"/>
      <c r="E1757" s="57" t="s">
        <v>28974</v>
      </c>
      <c r="F1757" s="60">
        <v>0.01</v>
      </c>
      <c r="G1757" s="61">
        <v>5.0000000000000001E-3</v>
      </c>
      <c r="H1757" s="60">
        <v>0.05</v>
      </c>
      <c r="I1757" s="60">
        <v>0.1</v>
      </c>
      <c r="J1757" s="58" t="s">
        <v>24146</v>
      </c>
      <c r="K1757" s="59" t="s">
        <v>24178</v>
      </c>
      <c r="L1757" s="73" t="s">
        <v>28987</v>
      </c>
      <c r="M1757" s="73" t="s">
        <v>28988</v>
      </c>
    </row>
    <row r="1758" spans="1:13" ht="111.45" customHeight="1">
      <c r="A1758" s="40">
        <v>1757</v>
      </c>
      <c r="B1758" s="56" t="s">
        <v>24179</v>
      </c>
      <c r="C1758" s="57"/>
      <c r="D1758" s="57"/>
      <c r="E1758" s="57" t="s">
        <v>28974</v>
      </c>
      <c r="F1758" s="57" t="s">
        <v>24180</v>
      </c>
      <c r="G1758" s="57" t="s">
        <v>24181</v>
      </c>
      <c r="H1758" s="57" t="s">
        <v>24160</v>
      </c>
      <c r="I1758" s="57" t="s">
        <v>24153</v>
      </c>
      <c r="J1758" s="58" t="s">
        <v>24146</v>
      </c>
      <c r="K1758" s="59" t="s">
        <v>24182</v>
      </c>
      <c r="L1758" s="73" t="s">
        <v>28987</v>
      </c>
      <c r="M1758" s="73" t="s">
        <v>28988</v>
      </c>
    </row>
    <row r="1759" spans="1:13" ht="111.45" customHeight="1">
      <c r="A1759" s="40">
        <v>1758</v>
      </c>
      <c r="B1759" s="56" t="s">
        <v>24183</v>
      </c>
      <c r="C1759" s="57"/>
      <c r="D1759" s="57"/>
      <c r="E1759" s="57" t="s">
        <v>28974</v>
      </c>
      <c r="F1759" s="57" t="s">
        <v>24184</v>
      </c>
      <c r="G1759" s="57" t="s">
        <v>24185</v>
      </c>
      <c r="H1759" s="57" t="s">
        <v>24186</v>
      </c>
      <c r="I1759" s="57" t="s">
        <v>24187</v>
      </c>
      <c r="J1759" s="58" t="s">
        <v>24149</v>
      </c>
      <c r="K1759" s="59" t="s">
        <v>24188</v>
      </c>
      <c r="L1759" s="73" t="s">
        <v>28987</v>
      </c>
      <c r="M1759" s="73" t="s">
        <v>28988</v>
      </c>
    </row>
    <row r="1760" spans="1:13" ht="111.45" customHeight="1">
      <c r="A1760" s="40">
        <v>1759</v>
      </c>
      <c r="B1760" s="56" t="s">
        <v>24189</v>
      </c>
      <c r="C1760" s="57"/>
      <c r="D1760" s="57"/>
      <c r="E1760" s="57" t="s">
        <v>28974</v>
      </c>
      <c r="F1760" s="57" t="s">
        <v>24190</v>
      </c>
      <c r="G1760" s="57" t="s">
        <v>24191</v>
      </c>
      <c r="H1760" s="57" t="s">
        <v>24192</v>
      </c>
      <c r="I1760" s="57" t="s">
        <v>24193</v>
      </c>
      <c r="J1760" s="58" t="s">
        <v>24149</v>
      </c>
      <c r="K1760" s="59" t="s">
        <v>24194</v>
      </c>
      <c r="L1760" s="73" t="s">
        <v>28987</v>
      </c>
      <c r="M1760" s="73" t="s">
        <v>28988</v>
      </c>
    </row>
    <row r="1761" spans="1:13" ht="111.45" customHeight="1">
      <c r="A1761" s="40">
        <v>1760</v>
      </c>
      <c r="B1761" s="56" t="s">
        <v>24195</v>
      </c>
      <c r="C1761" s="57"/>
      <c r="D1761" s="57"/>
      <c r="E1761" s="57" t="s">
        <v>28974</v>
      </c>
      <c r="F1761" s="57" t="s">
        <v>18393</v>
      </c>
      <c r="G1761" s="57" t="s">
        <v>18499</v>
      </c>
      <c r="H1761" s="57" t="s">
        <v>24196</v>
      </c>
      <c r="I1761" s="57" t="s">
        <v>24197</v>
      </c>
      <c r="J1761" s="58" t="s">
        <v>24163</v>
      </c>
      <c r="K1761" s="59" t="s">
        <v>24198</v>
      </c>
      <c r="L1761" s="73" t="s">
        <v>28987</v>
      </c>
      <c r="M1761" s="73" t="s">
        <v>28988</v>
      </c>
    </row>
    <row r="1762" spans="1:13" ht="111.45" customHeight="1">
      <c r="A1762" s="40">
        <v>1761</v>
      </c>
      <c r="B1762" s="56" t="s">
        <v>24199</v>
      </c>
      <c r="C1762" s="57"/>
      <c r="D1762" s="57"/>
      <c r="E1762" s="57" t="s">
        <v>28974</v>
      </c>
      <c r="F1762" s="57" t="s">
        <v>24200</v>
      </c>
      <c r="G1762" s="57" t="s">
        <v>24201</v>
      </c>
      <c r="H1762" s="57" t="s">
        <v>24202</v>
      </c>
      <c r="I1762" s="57" t="s">
        <v>24203</v>
      </c>
      <c r="J1762" s="58" t="s">
        <v>24146</v>
      </c>
      <c r="K1762" s="59" t="s">
        <v>24204</v>
      </c>
      <c r="L1762" s="73" t="s">
        <v>28987</v>
      </c>
      <c r="M1762" s="73" t="s">
        <v>28988</v>
      </c>
    </row>
    <row r="1763" spans="1:13" ht="111.45" customHeight="1">
      <c r="A1763" s="40">
        <v>1762</v>
      </c>
      <c r="B1763" s="56" t="s">
        <v>24205</v>
      </c>
      <c r="C1763" s="57"/>
      <c r="D1763" s="57"/>
      <c r="E1763" s="57" t="s">
        <v>28974</v>
      </c>
      <c r="F1763" s="57" t="s">
        <v>24206</v>
      </c>
      <c r="G1763" s="57" t="s">
        <v>24207</v>
      </c>
      <c r="H1763" s="57" t="s">
        <v>24208</v>
      </c>
      <c r="I1763" s="57" t="s">
        <v>24209</v>
      </c>
      <c r="J1763" s="58" t="s">
        <v>24149</v>
      </c>
      <c r="K1763" s="59" t="s">
        <v>24210</v>
      </c>
      <c r="L1763" s="73" t="s">
        <v>28987</v>
      </c>
      <c r="M1763" s="73" t="s">
        <v>28988</v>
      </c>
    </row>
    <row r="1764" spans="1:13" ht="111.45" customHeight="1">
      <c r="A1764" s="40">
        <v>1763</v>
      </c>
      <c r="B1764" s="56" t="s">
        <v>24211</v>
      </c>
      <c r="C1764" s="57"/>
      <c r="D1764" s="57"/>
      <c r="E1764" s="57" t="s">
        <v>28974</v>
      </c>
      <c r="F1764" s="57" t="s">
        <v>23374</v>
      </c>
      <c r="G1764" s="57" t="s">
        <v>24212</v>
      </c>
      <c r="H1764" s="57" t="s">
        <v>24213</v>
      </c>
      <c r="I1764" s="57" t="s">
        <v>24214</v>
      </c>
      <c r="J1764" s="58" t="s">
        <v>24215</v>
      </c>
      <c r="K1764" s="59" t="s">
        <v>24216</v>
      </c>
      <c r="L1764" s="73" t="s">
        <v>28987</v>
      </c>
      <c r="M1764" s="73" t="s">
        <v>28988</v>
      </c>
    </row>
    <row r="1765" spans="1:13" ht="111.45" customHeight="1">
      <c r="A1765" s="40">
        <v>1764</v>
      </c>
      <c r="B1765" s="56" t="s">
        <v>24217</v>
      </c>
      <c r="C1765" s="57"/>
      <c r="D1765" s="57"/>
      <c r="E1765" s="57" t="s">
        <v>28974</v>
      </c>
      <c r="F1765" s="60">
        <v>0.6</v>
      </c>
      <c r="G1765" s="60">
        <v>0.8</v>
      </c>
      <c r="H1765" s="60">
        <v>0.4</v>
      </c>
      <c r="I1765" s="60">
        <v>0.2</v>
      </c>
      <c r="J1765" s="58" t="s">
        <v>24149</v>
      </c>
      <c r="K1765" s="59" t="s">
        <v>24218</v>
      </c>
      <c r="L1765" s="73" t="s">
        <v>28987</v>
      </c>
      <c r="M1765" s="73" t="s">
        <v>28988</v>
      </c>
    </row>
    <row r="1766" spans="1:13" ht="111.45" customHeight="1">
      <c r="A1766" s="40">
        <v>1765</v>
      </c>
      <c r="B1766" s="56" t="s">
        <v>24219</v>
      </c>
      <c r="C1766" s="57"/>
      <c r="D1766" s="57"/>
      <c r="E1766" s="57" t="s">
        <v>28974</v>
      </c>
      <c r="F1766" s="57" t="s">
        <v>24143</v>
      </c>
      <c r="G1766" s="57" t="s">
        <v>24144</v>
      </c>
      <c r="H1766" s="57" t="s">
        <v>24220</v>
      </c>
      <c r="I1766" s="57" t="s">
        <v>24221</v>
      </c>
      <c r="J1766" s="58" t="s">
        <v>24149</v>
      </c>
      <c r="K1766" s="59" t="s">
        <v>24222</v>
      </c>
      <c r="L1766" s="73" t="s">
        <v>28987</v>
      </c>
      <c r="M1766" s="73" t="s">
        <v>28988</v>
      </c>
    </row>
    <row r="1767" spans="1:13" ht="111.45" customHeight="1">
      <c r="A1767" s="40">
        <v>1766</v>
      </c>
      <c r="B1767" s="56" t="s">
        <v>24223</v>
      </c>
      <c r="C1767" s="57"/>
      <c r="D1767" s="57"/>
      <c r="E1767" s="57" t="s">
        <v>28974</v>
      </c>
      <c r="F1767" s="57" t="s">
        <v>24224</v>
      </c>
      <c r="G1767" s="57" t="s">
        <v>24225</v>
      </c>
      <c r="H1767" s="57" t="s">
        <v>18416</v>
      </c>
      <c r="I1767" s="57" t="s">
        <v>24226</v>
      </c>
      <c r="J1767" s="58" t="s">
        <v>24215</v>
      </c>
      <c r="K1767" s="59" t="s">
        <v>24227</v>
      </c>
      <c r="L1767" s="73" t="s">
        <v>28987</v>
      </c>
      <c r="M1767" s="73" t="s">
        <v>28988</v>
      </c>
    </row>
    <row r="1768" spans="1:13" ht="111.45" customHeight="1">
      <c r="A1768" s="40">
        <v>1767</v>
      </c>
      <c r="B1768" s="56" t="s">
        <v>24228</v>
      </c>
      <c r="C1768" s="57"/>
      <c r="D1768" s="57"/>
      <c r="E1768" s="57" t="s">
        <v>28974</v>
      </c>
      <c r="F1768" s="57" t="s">
        <v>18395</v>
      </c>
      <c r="G1768" s="57" t="s">
        <v>24196</v>
      </c>
      <c r="H1768" s="57" t="s">
        <v>24229</v>
      </c>
      <c r="I1768" s="57" t="s">
        <v>18393</v>
      </c>
      <c r="J1768" s="58" t="s">
        <v>24149</v>
      </c>
      <c r="K1768" s="59" t="s">
        <v>24230</v>
      </c>
      <c r="L1768" s="73" t="s">
        <v>28987</v>
      </c>
      <c r="M1768" s="73" t="s">
        <v>28988</v>
      </c>
    </row>
    <row r="1769" spans="1:13" ht="111.45" customHeight="1">
      <c r="A1769" s="40">
        <v>1768</v>
      </c>
      <c r="B1769" s="56" t="s">
        <v>24231</v>
      </c>
      <c r="C1769" s="57"/>
      <c r="D1769" s="57"/>
      <c r="E1769" s="57" t="s">
        <v>28974</v>
      </c>
      <c r="F1769" s="57" t="s">
        <v>24143</v>
      </c>
      <c r="G1769" s="57" t="s">
        <v>24144</v>
      </c>
      <c r="H1769" s="57" t="s">
        <v>24153</v>
      </c>
      <c r="I1769" s="57" t="s">
        <v>24232</v>
      </c>
      <c r="J1769" s="58" t="s">
        <v>24146</v>
      </c>
      <c r="K1769" s="59" t="s">
        <v>24233</v>
      </c>
      <c r="L1769" s="73" t="s">
        <v>28987</v>
      </c>
      <c r="M1769" s="73" t="s">
        <v>28988</v>
      </c>
    </row>
    <row r="1770" spans="1:13" ht="111.45" customHeight="1">
      <c r="A1770" s="40">
        <v>1769</v>
      </c>
      <c r="B1770" s="56" t="s">
        <v>24234</v>
      </c>
      <c r="C1770" s="57"/>
      <c r="D1770" s="57"/>
      <c r="E1770" s="57" t="s">
        <v>28974</v>
      </c>
      <c r="F1770" s="57" t="s">
        <v>24235</v>
      </c>
      <c r="G1770" s="57" t="s">
        <v>24236</v>
      </c>
      <c r="H1770" s="57" t="s">
        <v>24237</v>
      </c>
      <c r="I1770" s="57" t="s">
        <v>24238</v>
      </c>
      <c r="J1770" s="58" t="s">
        <v>24215</v>
      </c>
      <c r="K1770" s="59" t="s">
        <v>24239</v>
      </c>
      <c r="L1770" s="73" t="s">
        <v>28987</v>
      </c>
      <c r="M1770" s="73" t="s">
        <v>28988</v>
      </c>
    </row>
    <row r="1771" spans="1:13" ht="111.45" customHeight="1">
      <c r="A1771" s="40">
        <v>1770</v>
      </c>
      <c r="B1771" s="56" t="s">
        <v>24240</v>
      </c>
      <c r="C1771" s="57"/>
      <c r="D1771" s="57"/>
      <c r="E1771" s="57" t="s">
        <v>28974</v>
      </c>
      <c r="F1771" s="57" t="s">
        <v>24241</v>
      </c>
      <c r="G1771" s="57" t="s">
        <v>24242</v>
      </c>
      <c r="H1771" s="57" t="s">
        <v>24243</v>
      </c>
      <c r="I1771" s="57" t="s">
        <v>24175</v>
      </c>
      <c r="J1771" s="58" t="s">
        <v>24146</v>
      </c>
      <c r="K1771" s="59" t="s">
        <v>24244</v>
      </c>
      <c r="L1771" s="73" t="s">
        <v>28987</v>
      </c>
      <c r="M1771" s="73" t="s">
        <v>28988</v>
      </c>
    </row>
    <row r="1772" spans="1:13" ht="111.45" customHeight="1">
      <c r="A1772" s="40">
        <v>1771</v>
      </c>
      <c r="B1772" s="56" t="s">
        <v>24245</v>
      </c>
      <c r="C1772" s="57"/>
      <c r="D1772" s="57"/>
      <c r="E1772" s="57" t="s">
        <v>28974</v>
      </c>
      <c r="F1772" s="57" t="s">
        <v>18475</v>
      </c>
      <c r="G1772" s="57" t="s">
        <v>24246</v>
      </c>
      <c r="H1772" s="57" t="s">
        <v>24247</v>
      </c>
      <c r="I1772" s="57" t="s">
        <v>24248</v>
      </c>
      <c r="J1772" s="58" t="s">
        <v>24149</v>
      </c>
      <c r="K1772" s="59" t="s">
        <v>24249</v>
      </c>
      <c r="L1772" s="73" t="s">
        <v>28987</v>
      </c>
      <c r="M1772" s="73" t="s">
        <v>28988</v>
      </c>
    </row>
    <row r="1773" spans="1:13" ht="111.45" customHeight="1">
      <c r="A1773" s="40">
        <v>1772</v>
      </c>
      <c r="B1773" s="56" t="s">
        <v>24250</v>
      </c>
      <c r="C1773" s="57"/>
      <c r="D1773" s="57"/>
      <c r="E1773" s="57" t="s">
        <v>28974</v>
      </c>
      <c r="F1773" s="57" t="s">
        <v>24251</v>
      </c>
      <c r="G1773" s="57" t="s">
        <v>24225</v>
      </c>
      <c r="H1773" s="57" t="s">
        <v>24252</v>
      </c>
      <c r="I1773" s="57" t="s">
        <v>18483</v>
      </c>
      <c r="J1773" s="58" t="s">
        <v>24146</v>
      </c>
      <c r="K1773" s="59" t="s">
        <v>24253</v>
      </c>
      <c r="L1773" s="73" t="s">
        <v>28987</v>
      </c>
      <c r="M1773" s="73" t="s">
        <v>28988</v>
      </c>
    </row>
    <row r="1774" spans="1:13" ht="111.45" customHeight="1">
      <c r="A1774" s="40">
        <v>1773</v>
      </c>
      <c r="B1774" s="56" t="s">
        <v>24254</v>
      </c>
      <c r="C1774" s="57"/>
      <c r="D1774" s="57"/>
      <c r="E1774" s="57" t="s">
        <v>28974</v>
      </c>
      <c r="F1774" s="57" t="s">
        <v>23271</v>
      </c>
      <c r="G1774" s="57" t="s">
        <v>24255</v>
      </c>
      <c r="H1774" s="57" t="s">
        <v>24175</v>
      </c>
      <c r="I1774" s="57" t="s">
        <v>24256</v>
      </c>
      <c r="J1774" s="58" t="s">
        <v>24215</v>
      </c>
      <c r="K1774" s="59" t="s">
        <v>24257</v>
      </c>
      <c r="L1774" s="73" t="s">
        <v>28987</v>
      </c>
      <c r="M1774" s="73" t="s">
        <v>28988</v>
      </c>
    </row>
    <row r="1775" spans="1:13" ht="111.45" customHeight="1">
      <c r="A1775" s="40">
        <v>1774</v>
      </c>
      <c r="B1775" s="56" t="s">
        <v>24258</v>
      </c>
      <c r="C1775" s="57"/>
      <c r="D1775" s="57"/>
      <c r="E1775" s="57" t="s">
        <v>28974</v>
      </c>
      <c r="F1775" s="57" t="s">
        <v>24259</v>
      </c>
      <c r="G1775" s="57" t="s">
        <v>24260</v>
      </c>
      <c r="H1775" s="57" t="s">
        <v>24261</v>
      </c>
      <c r="I1775" s="57" t="s">
        <v>24262</v>
      </c>
      <c r="J1775" s="58" t="s">
        <v>24146</v>
      </c>
      <c r="K1775" s="59" t="s">
        <v>24263</v>
      </c>
      <c r="L1775" s="73" t="s">
        <v>28987</v>
      </c>
      <c r="M1775" s="73" t="s">
        <v>28988</v>
      </c>
    </row>
    <row r="1776" spans="1:13" ht="111.45" customHeight="1">
      <c r="A1776" s="40">
        <v>1775</v>
      </c>
      <c r="B1776" s="56" t="s">
        <v>24264</v>
      </c>
      <c r="C1776" s="57"/>
      <c r="D1776" s="57"/>
      <c r="E1776" s="57" t="s">
        <v>28974</v>
      </c>
      <c r="F1776" s="57" t="s">
        <v>24265</v>
      </c>
      <c r="G1776" s="57" t="s">
        <v>23077</v>
      </c>
      <c r="H1776" s="57" t="s">
        <v>24266</v>
      </c>
      <c r="I1776" s="57" t="s">
        <v>24267</v>
      </c>
      <c r="J1776" s="58" t="s">
        <v>24149</v>
      </c>
      <c r="K1776" s="59" t="s">
        <v>24268</v>
      </c>
      <c r="L1776" s="73" t="s">
        <v>28987</v>
      </c>
      <c r="M1776" s="73" t="s">
        <v>28988</v>
      </c>
    </row>
    <row r="1777" spans="1:13" ht="111.45" customHeight="1">
      <c r="A1777" s="40">
        <v>1776</v>
      </c>
      <c r="B1777" s="44" t="s">
        <v>24269</v>
      </c>
      <c r="C1777" s="45"/>
      <c r="D1777" s="45"/>
      <c r="E1777" s="57" t="s">
        <v>28974</v>
      </c>
      <c r="F1777" s="45" t="s">
        <v>24270</v>
      </c>
      <c r="G1777" s="45" t="s">
        <v>18475</v>
      </c>
      <c r="H1777" s="45" t="s">
        <v>18476</v>
      </c>
      <c r="I1777" s="45" t="s">
        <v>23150</v>
      </c>
      <c r="J1777" s="46" t="s">
        <v>127</v>
      </c>
      <c r="K1777" s="47" t="s">
        <v>24271</v>
      </c>
      <c r="L1777" s="73" t="s">
        <v>28987</v>
      </c>
      <c r="M1777" s="73" t="s">
        <v>28988</v>
      </c>
    </row>
    <row r="1778" spans="1:13" ht="111.45" customHeight="1">
      <c r="A1778" s="40">
        <v>1777</v>
      </c>
      <c r="B1778" s="44" t="s">
        <v>24272</v>
      </c>
      <c r="C1778" s="45"/>
      <c r="D1778" s="45"/>
      <c r="E1778" s="57" t="s">
        <v>28974</v>
      </c>
      <c r="F1778" s="45" t="s">
        <v>18535</v>
      </c>
      <c r="G1778" s="45" t="s">
        <v>24273</v>
      </c>
      <c r="H1778" s="45" t="s">
        <v>24274</v>
      </c>
      <c r="I1778" s="45" t="s">
        <v>18539</v>
      </c>
      <c r="J1778" s="46" t="s">
        <v>160</v>
      </c>
      <c r="K1778" s="47" t="s">
        <v>24275</v>
      </c>
      <c r="L1778" s="73" t="s">
        <v>28987</v>
      </c>
      <c r="M1778" s="73" t="s">
        <v>28988</v>
      </c>
    </row>
    <row r="1779" spans="1:13" ht="111.45" customHeight="1">
      <c r="A1779" s="40">
        <v>1778</v>
      </c>
      <c r="B1779" s="44" t="s">
        <v>24276</v>
      </c>
      <c r="C1779" s="45"/>
      <c r="D1779" s="45"/>
      <c r="E1779" s="57" t="s">
        <v>28974</v>
      </c>
      <c r="F1779" s="45" t="s">
        <v>24277</v>
      </c>
      <c r="G1779" s="45" t="s">
        <v>24278</v>
      </c>
      <c r="H1779" s="45" t="s">
        <v>24279</v>
      </c>
      <c r="I1779" s="45" t="s">
        <v>18475</v>
      </c>
      <c r="J1779" s="46" t="s">
        <v>133</v>
      </c>
      <c r="K1779" s="47" t="s">
        <v>24280</v>
      </c>
      <c r="L1779" s="73" t="s">
        <v>28987</v>
      </c>
      <c r="M1779" s="73" t="s">
        <v>28988</v>
      </c>
    </row>
    <row r="1780" spans="1:13" ht="111.45" customHeight="1">
      <c r="A1780" s="40">
        <v>1779</v>
      </c>
      <c r="B1780" s="44" t="s">
        <v>24281</v>
      </c>
      <c r="C1780" s="45"/>
      <c r="D1780" s="45"/>
      <c r="E1780" s="57" t="s">
        <v>28974</v>
      </c>
      <c r="F1780" s="45" t="s">
        <v>24282</v>
      </c>
      <c r="G1780" s="45" t="s">
        <v>24283</v>
      </c>
      <c r="H1780" s="45" t="s">
        <v>24284</v>
      </c>
      <c r="I1780" s="45" t="s">
        <v>23634</v>
      </c>
      <c r="J1780" s="46" t="s">
        <v>144</v>
      </c>
      <c r="K1780" s="47" t="s">
        <v>24285</v>
      </c>
      <c r="L1780" s="73" t="s">
        <v>28987</v>
      </c>
      <c r="M1780" s="73" t="s">
        <v>28988</v>
      </c>
    </row>
    <row r="1781" spans="1:13" ht="111.45" customHeight="1">
      <c r="A1781" s="40">
        <v>1780</v>
      </c>
      <c r="B1781" s="44" t="s">
        <v>24286</v>
      </c>
      <c r="C1781" s="45"/>
      <c r="D1781" s="45"/>
      <c r="E1781" s="57" t="s">
        <v>28974</v>
      </c>
      <c r="F1781" s="45" t="s">
        <v>24287</v>
      </c>
      <c r="G1781" s="45" t="s">
        <v>24288</v>
      </c>
      <c r="H1781" s="45" t="s">
        <v>24131</v>
      </c>
      <c r="I1781" s="45" t="s">
        <v>23676</v>
      </c>
      <c r="J1781" s="46" t="s">
        <v>144</v>
      </c>
      <c r="K1781" s="47" t="s">
        <v>24289</v>
      </c>
      <c r="L1781" s="73" t="s">
        <v>28987</v>
      </c>
      <c r="M1781" s="73" t="s">
        <v>28988</v>
      </c>
    </row>
    <row r="1782" spans="1:13" ht="111.45" customHeight="1">
      <c r="A1782" s="40">
        <v>1781</v>
      </c>
      <c r="B1782" s="44" t="s">
        <v>24290</v>
      </c>
      <c r="C1782" s="45"/>
      <c r="D1782" s="45"/>
      <c r="E1782" s="57" t="s">
        <v>28974</v>
      </c>
      <c r="F1782" s="45" t="s">
        <v>24291</v>
      </c>
      <c r="G1782" s="45" t="s">
        <v>24292</v>
      </c>
      <c r="H1782" s="45" t="s">
        <v>24293</v>
      </c>
      <c r="I1782" s="45" t="s">
        <v>23634</v>
      </c>
      <c r="J1782" s="46" t="s">
        <v>144</v>
      </c>
      <c r="K1782" s="47" t="s">
        <v>24294</v>
      </c>
      <c r="L1782" s="73" t="s">
        <v>28987</v>
      </c>
      <c r="M1782" s="73" t="s">
        <v>28988</v>
      </c>
    </row>
    <row r="1783" spans="1:13" ht="111.45" customHeight="1">
      <c r="A1783" s="40">
        <v>1782</v>
      </c>
      <c r="B1783" s="44" t="s">
        <v>24295</v>
      </c>
      <c r="C1783" s="45"/>
      <c r="D1783" s="45"/>
      <c r="E1783" s="57" t="s">
        <v>28974</v>
      </c>
      <c r="F1783" s="45" t="s">
        <v>24296</v>
      </c>
      <c r="G1783" s="45" t="s">
        <v>24297</v>
      </c>
      <c r="H1783" s="45" t="s">
        <v>24298</v>
      </c>
      <c r="I1783" s="48">
        <v>0.15</v>
      </c>
      <c r="J1783" s="46" t="s">
        <v>160</v>
      </c>
      <c r="K1783" s="47" t="s">
        <v>24299</v>
      </c>
      <c r="L1783" s="73" t="s">
        <v>28987</v>
      </c>
      <c r="M1783" s="73" t="s">
        <v>28988</v>
      </c>
    </row>
    <row r="1784" spans="1:13" ht="111.45" customHeight="1">
      <c r="A1784" s="40">
        <v>1783</v>
      </c>
      <c r="B1784" s="44" t="s">
        <v>24300</v>
      </c>
      <c r="C1784" s="45"/>
      <c r="D1784" s="45"/>
      <c r="E1784" s="57" t="s">
        <v>28974</v>
      </c>
      <c r="F1784" s="45">
        <v>3</v>
      </c>
      <c r="G1784" s="45">
        <v>6</v>
      </c>
      <c r="H1784" s="45">
        <v>12</v>
      </c>
      <c r="I1784" s="45">
        <v>23</v>
      </c>
      <c r="J1784" s="46" t="s">
        <v>160</v>
      </c>
      <c r="K1784" s="47" t="s">
        <v>24301</v>
      </c>
      <c r="L1784" s="73" t="s">
        <v>28987</v>
      </c>
      <c r="M1784" s="73" t="s">
        <v>28988</v>
      </c>
    </row>
    <row r="1785" spans="1:13" ht="111.45" customHeight="1">
      <c r="A1785" s="40">
        <v>1784</v>
      </c>
      <c r="B1785" s="44" t="s">
        <v>24302</v>
      </c>
      <c r="C1785" s="45"/>
      <c r="D1785" s="45"/>
      <c r="E1785" s="57" t="s">
        <v>28974</v>
      </c>
      <c r="F1785" s="45" t="s">
        <v>24303</v>
      </c>
      <c r="G1785" s="45" t="s">
        <v>24304</v>
      </c>
      <c r="H1785" s="45" t="s">
        <v>24305</v>
      </c>
      <c r="I1785" s="45" t="s">
        <v>23150</v>
      </c>
      <c r="J1785" s="46" t="s">
        <v>127</v>
      </c>
      <c r="K1785" s="47" t="s">
        <v>24306</v>
      </c>
      <c r="L1785" s="73" t="s">
        <v>28987</v>
      </c>
      <c r="M1785" s="73" t="s">
        <v>28988</v>
      </c>
    </row>
    <row r="1786" spans="1:13" ht="111.45" customHeight="1">
      <c r="A1786" s="40">
        <v>1785</v>
      </c>
      <c r="B1786" s="44" t="s">
        <v>24307</v>
      </c>
      <c r="C1786" s="45"/>
      <c r="D1786" s="45"/>
      <c r="E1786" s="57" t="s">
        <v>28974</v>
      </c>
      <c r="F1786" s="45" t="s">
        <v>24308</v>
      </c>
      <c r="G1786" s="45" t="s">
        <v>24309</v>
      </c>
      <c r="H1786" s="45" t="s">
        <v>24310</v>
      </c>
      <c r="I1786" s="45" t="s">
        <v>18327</v>
      </c>
      <c r="J1786" s="46" t="s">
        <v>133</v>
      </c>
      <c r="K1786" s="47" t="s">
        <v>24311</v>
      </c>
      <c r="L1786" s="73" t="s">
        <v>28987</v>
      </c>
      <c r="M1786" s="73" t="s">
        <v>28988</v>
      </c>
    </row>
    <row r="1787" spans="1:13" ht="111.45" customHeight="1">
      <c r="A1787" s="40">
        <v>1786</v>
      </c>
      <c r="B1787" s="44" t="s">
        <v>24312</v>
      </c>
      <c r="C1787" s="45"/>
      <c r="D1787" s="45"/>
      <c r="E1787" s="57" t="s">
        <v>28974</v>
      </c>
      <c r="F1787" s="45" t="s">
        <v>24313</v>
      </c>
      <c r="G1787" s="45" t="s">
        <v>18469</v>
      </c>
      <c r="H1787" s="45" t="s">
        <v>24314</v>
      </c>
      <c r="I1787" s="45" t="s">
        <v>24315</v>
      </c>
      <c r="J1787" s="46" t="s">
        <v>160</v>
      </c>
      <c r="K1787" s="47" t="s">
        <v>24316</v>
      </c>
      <c r="L1787" s="73" t="s">
        <v>28987</v>
      </c>
      <c r="M1787" s="73" t="s">
        <v>28988</v>
      </c>
    </row>
    <row r="1788" spans="1:13" ht="111.45" customHeight="1">
      <c r="A1788" s="40">
        <v>1787</v>
      </c>
      <c r="B1788" s="44" t="s">
        <v>24317</v>
      </c>
      <c r="C1788" s="45"/>
      <c r="D1788" s="45"/>
      <c r="E1788" s="57" t="s">
        <v>28974</v>
      </c>
      <c r="F1788" s="45" t="s">
        <v>24318</v>
      </c>
      <c r="G1788" s="45" t="s">
        <v>24319</v>
      </c>
      <c r="H1788" s="45" t="s">
        <v>24320</v>
      </c>
      <c r="I1788" s="45" t="s">
        <v>23634</v>
      </c>
      <c r="J1788" s="46" t="s">
        <v>160</v>
      </c>
      <c r="K1788" s="47" t="s">
        <v>24321</v>
      </c>
      <c r="L1788" s="73" t="s">
        <v>28987</v>
      </c>
      <c r="M1788" s="73" t="s">
        <v>28988</v>
      </c>
    </row>
    <row r="1789" spans="1:13" ht="111.45" customHeight="1">
      <c r="A1789" s="40">
        <v>1788</v>
      </c>
      <c r="B1789" s="44" t="s">
        <v>24322</v>
      </c>
      <c r="C1789" s="45"/>
      <c r="D1789" s="45"/>
      <c r="E1789" s="57" t="s">
        <v>28974</v>
      </c>
      <c r="F1789" s="45" t="s">
        <v>24323</v>
      </c>
      <c r="G1789" s="45" t="s">
        <v>24324</v>
      </c>
      <c r="H1789" s="45" t="s">
        <v>24325</v>
      </c>
      <c r="I1789" s="45" t="s">
        <v>24326</v>
      </c>
      <c r="J1789" s="46" t="s">
        <v>133</v>
      </c>
      <c r="K1789" s="47" t="s">
        <v>24327</v>
      </c>
      <c r="L1789" s="73" t="s">
        <v>28987</v>
      </c>
      <c r="M1789" s="73" t="s">
        <v>28988</v>
      </c>
    </row>
    <row r="1790" spans="1:13" ht="111.45" customHeight="1">
      <c r="A1790" s="40">
        <v>1789</v>
      </c>
      <c r="B1790" s="44" t="s">
        <v>24328</v>
      </c>
      <c r="C1790" s="45"/>
      <c r="D1790" s="45"/>
      <c r="E1790" s="57" t="s">
        <v>28974</v>
      </c>
      <c r="F1790" s="45" t="s">
        <v>24329</v>
      </c>
      <c r="G1790" s="45" t="s">
        <v>24330</v>
      </c>
      <c r="H1790" s="45" t="s">
        <v>24331</v>
      </c>
      <c r="I1790" s="45" t="s">
        <v>24332</v>
      </c>
      <c r="J1790" s="46" t="s">
        <v>144</v>
      </c>
      <c r="K1790" s="47" t="s">
        <v>24333</v>
      </c>
      <c r="L1790" s="73" t="s">
        <v>28987</v>
      </c>
      <c r="M1790" s="73" t="s">
        <v>28988</v>
      </c>
    </row>
    <row r="1791" spans="1:13" ht="111.45" customHeight="1">
      <c r="A1791" s="40">
        <v>1790</v>
      </c>
      <c r="B1791" s="44" t="s">
        <v>24334</v>
      </c>
      <c r="C1791" s="45"/>
      <c r="D1791" s="45"/>
      <c r="E1791" s="57" t="s">
        <v>28974</v>
      </c>
      <c r="F1791" s="45" t="s">
        <v>24335</v>
      </c>
      <c r="G1791" s="45" t="s">
        <v>23637</v>
      </c>
      <c r="H1791" s="45" t="s">
        <v>24336</v>
      </c>
      <c r="I1791" s="45" t="s">
        <v>24337</v>
      </c>
      <c r="J1791" s="46" t="s">
        <v>133</v>
      </c>
      <c r="K1791" s="47" t="s">
        <v>24338</v>
      </c>
      <c r="L1791" s="73" t="s">
        <v>28987</v>
      </c>
      <c r="M1791" s="73" t="s">
        <v>28988</v>
      </c>
    </row>
    <row r="1792" spans="1:13" ht="111.45" customHeight="1">
      <c r="A1792" s="40">
        <v>1791</v>
      </c>
      <c r="B1792" s="44" t="s">
        <v>24339</v>
      </c>
      <c r="C1792" s="45"/>
      <c r="D1792" s="45"/>
      <c r="E1792" s="57" t="s">
        <v>28974</v>
      </c>
      <c r="F1792" s="45" t="s">
        <v>24340</v>
      </c>
      <c r="G1792" s="45" t="s">
        <v>24341</v>
      </c>
      <c r="H1792" s="45" t="s">
        <v>24342</v>
      </c>
      <c r="I1792" s="45" t="s">
        <v>24343</v>
      </c>
      <c r="J1792" s="46" t="s">
        <v>133</v>
      </c>
      <c r="K1792" s="47" t="s">
        <v>24344</v>
      </c>
      <c r="L1792" s="73" t="s">
        <v>28987</v>
      </c>
      <c r="M1792" s="73" t="s">
        <v>28988</v>
      </c>
    </row>
    <row r="1793" spans="1:13" ht="111.45" customHeight="1">
      <c r="A1793" s="40">
        <v>1792</v>
      </c>
      <c r="B1793" s="44" t="s">
        <v>24345</v>
      </c>
      <c r="C1793" s="45"/>
      <c r="D1793" s="45"/>
      <c r="E1793" s="57" t="s">
        <v>28974</v>
      </c>
      <c r="F1793" s="45" t="s">
        <v>24346</v>
      </c>
      <c r="G1793" s="45" t="s">
        <v>24347</v>
      </c>
      <c r="H1793" s="45" t="s">
        <v>24348</v>
      </c>
      <c r="I1793" s="45" t="s">
        <v>24349</v>
      </c>
      <c r="J1793" s="46" t="s">
        <v>160</v>
      </c>
      <c r="K1793" s="47" t="s">
        <v>24350</v>
      </c>
      <c r="L1793" s="73" t="s">
        <v>28987</v>
      </c>
      <c r="M1793" s="73" t="s">
        <v>28988</v>
      </c>
    </row>
    <row r="1794" spans="1:13" ht="111.45" customHeight="1">
      <c r="A1794" s="40">
        <v>1793</v>
      </c>
      <c r="B1794" s="44" t="s">
        <v>24351</v>
      </c>
      <c r="C1794" s="45"/>
      <c r="D1794" s="45"/>
      <c r="E1794" s="57" t="s">
        <v>28974</v>
      </c>
      <c r="F1794" s="48">
        <v>0.5</v>
      </c>
      <c r="G1794" s="48">
        <v>0.7</v>
      </c>
      <c r="H1794" s="48">
        <v>0.9</v>
      </c>
      <c r="I1794" s="48">
        <v>0.3</v>
      </c>
      <c r="J1794" s="46" t="s">
        <v>144</v>
      </c>
      <c r="K1794" s="47" t="s">
        <v>24352</v>
      </c>
      <c r="L1794" s="73" t="s">
        <v>28987</v>
      </c>
      <c r="M1794" s="73" t="s">
        <v>28988</v>
      </c>
    </row>
    <row r="1795" spans="1:13" ht="111.45" customHeight="1">
      <c r="A1795" s="40">
        <v>1794</v>
      </c>
      <c r="B1795" s="44" t="s">
        <v>24353</v>
      </c>
      <c r="C1795" s="45"/>
      <c r="D1795" s="45"/>
      <c r="E1795" s="57" t="s">
        <v>28974</v>
      </c>
      <c r="F1795" s="45" t="s">
        <v>24354</v>
      </c>
      <c r="G1795" s="45" t="s">
        <v>24355</v>
      </c>
      <c r="H1795" s="45" t="s">
        <v>24356</v>
      </c>
      <c r="I1795" s="45" t="s">
        <v>24357</v>
      </c>
      <c r="J1795" s="46" t="s">
        <v>133</v>
      </c>
      <c r="K1795" s="47" t="s">
        <v>24358</v>
      </c>
      <c r="L1795" s="73" t="s">
        <v>28987</v>
      </c>
      <c r="M1795" s="73" t="s">
        <v>28988</v>
      </c>
    </row>
    <row r="1796" spans="1:13" ht="111.45" customHeight="1">
      <c r="A1796" s="40">
        <v>1795</v>
      </c>
      <c r="B1796" s="44" t="s">
        <v>24359</v>
      </c>
      <c r="C1796" s="45"/>
      <c r="D1796" s="45"/>
      <c r="E1796" s="57" t="s">
        <v>28974</v>
      </c>
      <c r="F1796" s="48">
        <v>0.5</v>
      </c>
      <c r="G1796" s="48">
        <v>0.6</v>
      </c>
      <c r="H1796" s="48">
        <v>0.8</v>
      </c>
      <c r="I1796" s="48">
        <v>1</v>
      </c>
      <c r="J1796" s="46" t="s">
        <v>127</v>
      </c>
      <c r="K1796" s="47" t="s">
        <v>24360</v>
      </c>
      <c r="L1796" s="73" t="s">
        <v>28987</v>
      </c>
      <c r="M1796" s="73" t="s">
        <v>28988</v>
      </c>
    </row>
    <row r="1797" spans="1:13" ht="111.45" customHeight="1">
      <c r="A1797" s="40">
        <v>1796</v>
      </c>
      <c r="B1797" s="44" t="s">
        <v>24361</v>
      </c>
      <c r="C1797" s="45"/>
      <c r="D1797" s="45"/>
      <c r="E1797" s="57" t="s">
        <v>28974</v>
      </c>
      <c r="F1797" s="45" t="s">
        <v>24362</v>
      </c>
      <c r="G1797" s="45" t="s">
        <v>24363</v>
      </c>
      <c r="H1797" s="45" t="s">
        <v>24364</v>
      </c>
      <c r="I1797" s="45" t="s">
        <v>24365</v>
      </c>
      <c r="J1797" s="46" t="s">
        <v>160</v>
      </c>
      <c r="K1797" s="47" t="s">
        <v>24366</v>
      </c>
      <c r="L1797" s="73" t="s">
        <v>28987</v>
      </c>
      <c r="M1797" s="73" t="s">
        <v>28988</v>
      </c>
    </row>
    <row r="1798" spans="1:13" ht="111.45" customHeight="1">
      <c r="A1798" s="40">
        <v>1797</v>
      </c>
      <c r="B1798" s="44" t="s">
        <v>24367</v>
      </c>
      <c r="C1798" s="45"/>
      <c r="D1798" s="45"/>
      <c r="E1798" s="57" t="s">
        <v>28974</v>
      </c>
      <c r="F1798" s="45" t="s">
        <v>24368</v>
      </c>
      <c r="G1798" s="45" t="s">
        <v>24226</v>
      </c>
      <c r="H1798" s="45" t="s">
        <v>24047</v>
      </c>
      <c r="I1798" s="45" t="s">
        <v>24369</v>
      </c>
      <c r="J1798" s="46" t="s">
        <v>127</v>
      </c>
      <c r="K1798" s="47" t="s">
        <v>24370</v>
      </c>
      <c r="L1798" s="73" t="s">
        <v>28987</v>
      </c>
      <c r="M1798" s="73" t="s">
        <v>28988</v>
      </c>
    </row>
    <row r="1799" spans="1:13" ht="111.45" customHeight="1">
      <c r="A1799" s="40">
        <v>1798</v>
      </c>
      <c r="B1799" s="44" t="s">
        <v>24371</v>
      </c>
      <c r="C1799" s="45"/>
      <c r="D1799" s="45"/>
      <c r="E1799" s="57" t="s">
        <v>28974</v>
      </c>
      <c r="F1799" s="45" t="s">
        <v>18396</v>
      </c>
      <c r="G1799" s="45" t="s">
        <v>18393</v>
      </c>
      <c r="H1799" s="45" t="s">
        <v>18395</v>
      </c>
      <c r="I1799" s="45" t="s">
        <v>18394</v>
      </c>
      <c r="J1799" s="46" t="s">
        <v>160</v>
      </c>
      <c r="K1799" s="47" t="s">
        <v>24372</v>
      </c>
      <c r="L1799" s="73" t="s">
        <v>28987</v>
      </c>
      <c r="M1799" s="73" t="s">
        <v>28988</v>
      </c>
    </row>
    <row r="1800" spans="1:13" ht="111.45" customHeight="1">
      <c r="A1800" s="40">
        <v>1799</v>
      </c>
      <c r="B1800" s="44" t="s">
        <v>24373</v>
      </c>
      <c r="C1800" s="45"/>
      <c r="D1800" s="45"/>
      <c r="E1800" s="57" t="s">
        <v>28974</v>
      </c>
      <c r="F1800" s="45" t="s">
        <v>24374</v>
      </c>
      <c r="G1800" s="45" t="s">
        <v>24375</v>
      </c>
      <c r="H1800" s="45" t="s">
        <v>24376</v>
      </c>
      <c r="I1800" s="45" t="s">
        <v>24377</v>
      </c>
      <c r="J1800" s="46" t="s">
        <v>160</v>
      </c>
      <c r="K1800" s="47" t="s">
        <v>24378</v>
      </c>
      <c r="L1800" s="73" t="s">
        <v>28987</v>
      </c>
      <c r="M1800" s="73" t="s">
        <v>28988</v>
      </c>
    </row>
    <row r="1801" spans="1:13" ht="111.45" customHeight="1">
      <c r="A1801" s="40">
        <v>1800</v>
      </c>
      <c r="B1801" s="44" t="s">
        <v>24379</v>
      </c>
      <c r="C1801" s="45"/>
      <c r="D1801" s="45"/>
      <c r="E1801" s="57" t="s">
        <v>28974</v>
      </c>
      <c r="F1801" s="45" t="s">
        <v>24380</v>
      </c>
      <c r="G1801" s="45" t="s">
        <v>24381</v>
      </c>
      <c r="H1801" s="45" t="s">
        <v>24382</v>
      </c>
      <c r="I1801" s="45" t="s">
        <v>23331</v>
      </c>
      <c r="J1801" s="46" t="s">
        <v>144</v>
      </c>
      <c r="K1801" s="47" t="s">
        <v>24383</v>
      </c>
      <c r="L1801" s="73" t="s">
        <v>28987</v>
      </c>
      <c r="M1801" s="73" t="s">
        <v>28988</v>
      </c>
    </row>
    <row r="1802" spans="1:13" ht="111.45" customHeight="1">
      <c r="A1802" s="40">
        <v>1801</v>
      </c>
      <c r="B1802" s="44" t="s">
        <v>24384</v>
      </c>
      <c r="C1802" s="45"/>
      <c r="D1802" s="45"/>
      <c r="E1802" s="57" t="s">
        <v>28974</v>
      </c>
      <c r="F1802" s="45" t="s">
        <v>24385</v>
      </c>
      <c r="G1802" s="45" t="s">
        <v>24386</v>
      </c>
      <c r="H1802" s="45" t="s">
        <v>24387</v>
      </c>
      <c r="I1802" s="45" t="s">
        <v>24388</v>
      </c>
      <c r="J1802" s="46" t="s">
        <v>160</v>
      </c>
      <c r="K1802" s="47" t="s">
        <v>24389</v>
      </c>
      <c r="L1802" s="73" t="s">
        <v>28987</v>
      </c>
      <c r="M1802" s="73" t="s">
        <v>28988</v>
      </c>
    </row>
    <row r="1803" spans="1:13" ht="111.45" customHeight="1">
      <c r="A1803" s="40">
        <v>1802</v>
      </c>
      <c r="B1803" s="44" t="s">
        <v>24390</v>
      </c>
      <c r="C1803" s="45"/>
      <c r="D1803" s="45"/>
      <c r="E1803" s="57" t="s">
        <v>28974</v>
      </c>
      <c r="F1803" s="45" t="s">
        <v>24391</v>
      </c>
      <c r="G1803" s="45" t="s">
        <v>24392</v>
      </c>
      <c r="H1803" s="45" t="s">
        <v>24393</v>
      </c>
      <c r="I1803" s="45" t="s">
        <v>24394</v>
      </c>
      <c r="J1803" s="46" t="s">
        <v>160</v>
      </c>
      <c r="K1803" s="47" t="s">
        <v>24395</v>
      </c>
      <c r="L1803" s="73" t="s">
        <v>28987</v>
      </c>
      <c r="M1803" s="73" t="s">
        <v>28988</v>
      </c>
    </row>
    <row r="1804" spans="1:13" ht="111.45" customHeight="1">
      <c r="A1804" s="40">
        <v>1803</v>
      </c>
      <c r="B1804" s="44" t="s">
        <v>24396</v>
      </c>
      <c r="C1804" s="45"/>
      <c r="D1804" s="45"/>
      <c r="E1804" s="57" t="s">
        <v>28974</v>
      </c>
      <c r="F1804" s="45" t="s">
        <v>24397</v>
      </c>
      <c r="G1804" s="45" t="s">
        <v>24398</v>
      </c>
      <c r="H1804" s="45" t="s">
        <v>24399</v>
      </c>
      <c r="I1804" s="45" t="s">
        <v>24143</v>
      </c>
      <c r="J1804" s="46" t="s">
        <v>160</v>
      </c>
      <c r="K1804" s="47" t="s">
        <v>24400</v>
      </c>
      <c r="L1804" s="73" t="s">
        <v>28987</v>
      </c>
      <c r="M1804" s="73" t="s">
        <v>28988</v>
      </c>
    </row>
    <row r="1805" spans="1:13" ht="111.45" customHeight="1">
      <c r="A1805" s="40">
        <v>1804</v>
      </c>
      <c r="B1805" s="44" t="s">
        <v>24401</v>
      </c>
      <c r="C1805" s="45"/>
      <c r="D1805" s="45"/>
      <c r="E1805" s="57" t="s">
        <v>28974</v>
      </c>
      <c r="F1805" s="45" t="s">
        <v>24175</v>
      </c>
      <c r="G1805" s="45" t="s">
        <v>24158</v>
      </c>
      <c r="H1805" s="45" t="s">
        <v>24402</v>
      </c>
      <c r="I1805" s="45" t="s">
        <v>18417</v>
      </c>
      <c r="J1805" s="46" t="s">
        <v>127</v>
      </c>
      <c r="K1805" s="47" t="s">
        <v>24403</v>
      </c>
      <c r="L1805" s="73" t="s">
        <v>28987</v>
      </c>
      <c r="M1805" s="73" t="s">
        <v>28988</v>
      </c>
    </row>
    <row r="1806" spans="1:13" ht="111.45" customHeight="1">
      <c r="A1806" s="40">
        <v>1805</v>
      </c>
      <c r="B1806" s="44" t="s">
        <v>24404</v>
      </c>
      <c r="C1806" s="45"/>
      <c r="D1806" s="45"/>
      <c r="E1806" s="57" t="s">
        <v>28974</v>
      </c>
      <c r="F1806" s="45" t="s">
        <v>24405</v>
      </c>
      <c r="G1806" s="45" t="s">
        <v>24406</v>
      </c>
      <c r="H1806" s="45" t="s">
        <v>18476</v>
      </c>
      <c r="I1806" s="45" t="s">
        <v>18447</v>
      </c>
      <c r="J1806" s="46" t="s">
        <v>133</v>
      </c>
      <c r="K1806" s="47" t="s">
        <v>24407</v>
      </c>
      <c r="L1806" s="73" t="s">
        <v>28987</v>
      </c>
      <c r="M1806" s="73" t="s">
        <v>28988</v>
      </c>
    </row>
    <row r="1807" spans="1:13" ht="111.45" customHeight="1">
      <c r="A1807" s="40">
        <v>1806</v>
      </c>
      <c r="B1807" s="44" t="s">
        <v>24408</v>
      </c>
      <c r="C1807" s="45"/>
      <c r="D1807" s="45"/>
      <c r="E1807" s="57" t="s">
        <v>28974</v>
      </c>
      <c r="F1807" s="45" t="s">
        <v>24409</v>
      </c>
      <c r="G1807" s="45" t="s">
        <v>24410</v>
      </c>
      <c r="H1807" s="45" t="s">
        <v>24411</v>
      </c>
      <c r="I1807" s="45" t="s">
        <v>24412</v>
      </c>
      <c r="J1807" s="46" t="s">
        <v>160</v>
      </c>
      <c r="K1807" s="47" t="s">
        <v>24413</v>
      </c>
      <c r="L1807" s="73" t="s">
        <v>28987</v>
      </c>
      <c r="M1807" s="73" t="s">
        <v>28988</v>
      </c>
    </row>
    <row r="1808" spans="1:13" ht="111.45" customHeight="1">
      <c r="A1808" s="40">
        <v>1807</v>
      </c>
      <c r="B1808" s="44" t="s">
        <v>24414</v>
      </c>
      <c r="C1808" s="45"/>
      <c r="D1808" s="45"/>
      <c r="E1808" s="57" t="s">
        <v>28974</v>
      </c>
      <c r="F1808" s="45" t="s">
        <v>24415</v>
      </c>
      <c r="G1808" s="45" t="s">
        <v>24416</v>
      </c>
      <c r="H1808" s="45" t="s">
        <v>24417</v>
      </c>
      <c r="I1808" s="45" t="s">
        <v>24418</v>
      </c>
      <c r="J1808" s="46" t="s">
        <v>160</v>
      </c>
      <c r="K1808" s="47" t="s">
        <v>24419</v>
      </c>
      <c r="L1808" s="73" t="s">
        <v>28987</v>
      </c>
      <c r="M1808" s="73" t="s">
        <v>28988</v>
      </c>
    </row>
    <row r="1809" spans="1:13" ht="111.45" customHeight="1">
      <c r="A1809" s="40">
        <v>1808</v>
      </c>
      <c r="B1809" s="44" t="s">
        <v>24420</v>
      </c>
      <c r="C1809" s="45"/>
      <c r="D1809" s="45"/>
      <c r="E1809" s="57" t="s">
        <v>28974</v>
      </c>
      <c r="F1809" s="45" t="s">
        <v>24421</v>
      </c>
      <c r="G1809" s="45" t="s">
        <v>24422</v>
      </c>
      <c r="H1809" s="45" t="s">
        <v>24423</v>
      </c>
      <c r="I1809" s="45" t="s">
        <v>24424</v>
      </c>
      <c r="J1809" s="46" t="s">
        <v>160</v>
      </c>
      <c r="K1809" s="47" t="s">
        <v>24425</v>
      </c>
      <c r="L1809" s="73" t="s">
        <v>28987</v>
      </c>
      <c r="M1809" s="73" t="s">
        <v>28988</v>
      </c>
    </row>
    <row r="1810" spans="1:13" ht="111.45" customHeight="1">
      <c r="A1810" s="40">
        <v>1809</v>
      </c>
      <c r="B1810" s="44" t="s">
        <v>24426</v>
      </c>
      <c r="C1810" s="45"/>
      <c r="D1810" s="45"/>
      <c r="E1810" s="57" t="s">
        <v>28974</v>
      </c>
      <c r="F1810" s="45" t="s">
        <v>24399</v>
      </c>
      <c r="G1810" s="45" t="s">
        <v>24144</v>
      </c>
      <c r="H1810" s="45" t="s">
        <v>24427</v>
      </c>
      <c r="I1810" s="45" t="s">
        <v>24428</v>
      </c>
      <c r="J1810" s="46" t="s">
        <v>133</v>
      </c>
      <c r="K1810" s="47" t="s">
        <v>24429</v>
      </c>
      <c r="L1810" s="73" t="s">
        <v>28987</v>
      </c>
      <c r="M1810" s="73" t="s">
        <v>28988</v>
      </c>
    </row>
    <row r="1811" spans="1:13" ht="111.45" customHeight="1">
      <c r="A1811" s="40">
        <v>1810</v>
      </c>
      <c r="B1811" s="44" t="s">
        <v>24430</v>
      </c>
      <c r="C1811" s="45"/>
      <c r="D1811" s="45"/>
      <c r="E1811" s="57" t="s">
        <v>28974</v>
      </c>
      <c r="F1811" s="45" t="s">
        <v>24431</v>
      </c>
      <c r="G1811" s="45" t="s">
        <v>24432</v>
      </c>
      <c r="H1811" s="45" t="s">
        <v>24433</v>
      </c>
      <c r="I1811" s="45" t="s">
        <v>24434</v>
      </c>
      <c r="J1811" s="46" t="s">
        <v>144</v>
      </c>
      <c r="K1811" s="47" t="s">
        <v>24435</v>
      </c>
      <c r="L1811" s="73" t="s">
        <v>28987</v>
      </c>
      <c r="M1811" s="73" t="s">
        <v>28988</v>
      </c>
    </row>
    <row r="1812" spans="1:13" ht="111.45" customHeight="1">
      <c r="A1812" s="40">
        <v>1811</v>
      </c>
      <c r="B1812" s="44" t="s">
        <v>24436</v>
      </c>
      <c r="C1812" s="45"/>
      <c r="D1812" s="45"/>
      <c r="E1812" s="57" t="s">
        <v>28974</v>
      </c>
      <c r="F1812" s="45" t="s">
        <v>24437</v>
      </c>
      <c r="G1812" s="45" t="s">
        <v>24438</v>
      </c>
      <c r="H1812" s="45" t="s">
        <v>24439</v>
      </c>
      <c r="I1812" s="45" t="s">
        <v>24440</v>
      </c>
      <c r="J1812" s="46" t="s">
        <v>133</v>
      </c>
      <c r="K1812" s="47" t="s">
        <v>24441</v>
      </c>
      <c r="L1812" s="73" t="s">
        <v>28987</v>
      </c>
      <c r="M1812" s="73" t="s">
        <v>28988</v>
      </c>
    </row>
    <row r="1813" spans="1:13" ht="111.45" customHeight="1">
      <c r="A1813" s="40">
        <v>1812</v>
      </c>
      <c r="B1813" s="44" t="s">
        <v>24442</v>
      </c>
      <c r="C1813" s="45"/>
      <c r="D1813" s="45"/>
      <c r="E1813" s="57" t="s">
        <v>28974</v>
      </c>
      <c r="F1813" s="45" t="s">
        <v>24144</v>
      </c>
      <c r="G1813" s="45" t="s">
        <v>24399</v>
      </c>
      <c r="H1813" s="45" t="s">
        <v>24143</v>
      </c>
      <c r="I1813" s="45" t="s">
        <v>24427</v>
      </c>
      <c r="J1813" s="46" t="s">
        <v>144</v>
      </c>
      <c r="K1813" s="47" t="s">
        <v>24443</v>
      </c>
      <c r="L1813" s="73" t="s">
        <v>28987</v>
      </c>
      <c r="M1813" s="73" t="s">
        <v>28988</v>
      </c>
    </row>
    <row r="1814" spans="1:13" ht="111.45" customHeight="1">
      <c r="A1814" s="40">
        <v>1813</v>
      </c>
      <c r="B1814" s="44" t="s">
        <v>24444</v>
      </c>
      <c r="C1814" s="45"/>
      <c r="D1814" s="45"/>
      <c r="E1814" s="57" t="s">
        <v>28974</v>
      </c>
      <c r="F1814" s="45" t="s">
        <v>18523</v>
      </c>
      <c r="G1814" s="45" t="s">
        <v>18522</v>
      </c>
      <c r="H1814" s="45" t="s">
        <v>23018</v>
      </c>
      <c r="I1814" s="45" t="s">
        <v>24445</v>
      </c>
      <c r="J1814" s="46" t="s">
        <v>133</v>
      </c>
      <c r="K1814" s="47" t="s">
        <v>24446</v>
      </c>
      <c r="L1814" s="73" t="s">
        <v>28987</v>
      </c>
      <c r="M1814" s="73" t="s">
        <v>28988</v>
      </c>
    </row>
    <row r="1815" spans="1:13" ht="111.45" customHeight="1">
      <c r="A1815" s="40">
        <v>1814</v>
      </c>
      <c r="B1815" s="44" t="s">
        <v>24447</v>
      </c>
      <c r="C1815" s="45"/>
      <c r="D1815" s="45"/>
      <c r="E1815" s="57" t="s">
        <v>28974</v>
      </c>
      <c r="F1815" s="45" t="s">
        <v>23331</v>
      </c>
      <c r="G1815" s="45" t="s">
        <v>24448</v>
      </c>
      <c r="H1815" s="45" t="s">
        <v>24381</v>
      </c>
      <c r="I1815" s="45" t="s">
        <v>24380</v>
      </c>
      <c r="J1815" s="46" t="s">
        <v>144</v>
      </c>
      <c r="K1815" s="47" t="s">
        <v>24449</v>
      </c>
      <c r="L1815" s="73" t="s">
        <v>28987</v>
      </c>
      <c r="M1815" s="73" t="s">
        <v>28988</v>
      </c>
    </row>
    <row r="1816" spans="1:13" ht="111.45" customHeight="1">
      <c r="A1816" s="40">
        <v>1815</v>
      </c>
      <c r="B1816" s="44" t="s">
        <v>24450</v>
      </c>
      <c r="C1816" s="45"/>
      <c r="D1816" s="45"/>
      <c r="E1816" s="57" t="s">
        <v>28974</v>
      </c>
      <c r="F1816" s="45" t="s">
        <v>24451</v>
      </c>
      <c r="G1816" s="45" t="s">
        <v>24452</v>
      </c>
      <c r="H1816" s="45" t="s">
        <v>24453</v>
      </c>
      <c r="I1816" s="45" t="s">
        <v>24454</v>
      </c>
      <c r="J1816" s="46" t="s">
        <v>160</v>
      </c>
      <c r="K1816" s="47" t="s">
        <v>24455</v>
      </c>
      <c r="L1816" s="73" t="s">
        <v>28987</v>
      </c>
      <c r="M1816" s="73" t="s">
        <v>28988</v>
      </c>
    </row>
    <row r="1817" spans="1:13" ht="111.45" customHeight="1">
      <c r="A1817" s="40">
        <v>1816</v>
      </c>
      <c r="B1817" s="44" t="s">
        <v>24456</v>
      </c>
      <c r="C1817" s="45"/>
      <c r="D1817" s="45"/>
      <c r="E1817" s="57" t="s">
        <v>28974</v>
      </c>
      <c r="F1817" s="45" t="s">
        <v>18416</v>
      </c>
      <c r="G1817" s="45" t="s">
        <v>18483</v>
      </c>
      <c r="H1817" s="45" t="s">
        <v>24457</v>
      </c>
      <c r="I1817" s="45" t="s">
        <v>24047</v>
      </c>
      <c r="J1817" s="46" t="s">
        <v>144</v>
      </c>
      <c r="K1817" s="47" t="s">
        <v>24458</v>
      </c>
      <c r="L1817" s="73" t="s">
        <v>28987</v>
      </c>
      <c r="M1817" s="73" t="s">
        <v>28988</v>
      </c>
    </row>
    <row r="1818" spans="1:13" ht="111.45" customHeight="1">
      <c r="A1818" s="40">
        <v>1817</v>
      </c>
      <c r="B1818" s="44" t="s">
        <v>24459</v>
      </c>
      <c r="C1818" s="45"/>
      <c r="D1818" s="45"/>
      <c r="E1818" s="57" t="s">
        <v>28974</v>
      </c>
      <c r="F1818" s="45" t="s">
        <v>24460</v>
      </c>
      <c r="G1818" s="45" t="s">
        <v>24461</v>
      </c>
      <c r="H1818" s="45" t="s">
        <v>24462</v>
      </c>
      <c r="I1818" s="45" t="s">
        <v>24463</v>
      </c>
      <c r="J1818" s="46" t="s">
        <v>160</v>
      </c>
      <c r="K1818" s="47" t="s">
        <v>24464</v>
      </c>
      <c r="L1818" s="73" t="s">
        <v>28987</v>
      </c>
      <c r="M1818" s="73" t="s">
        <v>28988</v>
      </c>
    </row>
    <row r="1819" spans="1:13" ht="111.45" customHeight="1">
      <c r="A1819" s="40">
        <v>1818</v>
      </c>
      <c r="B1819" s="44" t="s">
        <v>24465</v>
      </c>
      <c r="C1819" s="45"/>
      <c r="D1819" s="45"/>
      <c r="E1819" s="57" t="s">
        <v>28974</v>
      </c>
      <c r="F1819" s="45" t="s">
        <v>24466</v>
      </c>
      <c r="G1819" s="45" t="s">
        <v>24467</v>
      </c>
      <c r="H1819" s="45" t="s">
        <v>24468</v>
      </c>
      <c r="I1819" s="45" t="s">
        <v>24364</v>
      </c>
      <c r="J1819" s="46" t="s">
        <v>160</v>
      </c>
      <c r="K1819" s="47" t="s">
        <v>24469</v>
      </c>
      <c r="L1819" s="73" t="s">
        <v>28987</v>
      </c>
      <c r="M1819" s="73" t="s">
        <v>28988</v>
      </c>
    </row>
    <row r="1820" spans="1:13" ht="111.45" customHeight="1">
      <c r="A1820" s="40">
        <v>1819</v>
      </c>
      <c r="B1820" s="56" t="s">
        <v>24470</v>
      </c>
      <c r="C1820" s="57"/>
      <c r="D1820" s="57"/>
      <c r="E1820" s="57" t="s">
        <v>28974</v>
      </c>
      <c r="F1820" s="57" t="s">
        <v>24471</v>
      </c>
      <c r="G1820" s="57" t="s">
        <v>24472</v>
      </c>
      <c r="H1820" s="57" t="s">
        <v>24158</v>
      </c>
      <c r="I1820" s="57" t="s">
        <v>24175</v>
      </c>
      <c r="J1820" s="58" t="s">
        <v>24146</v>
      </c>
      <c r="K1820" s="59" t="s">
        <v>24473</v>
      </c>
      <c r="L1820" s="73" t="s">
        <v>28987</v>
      </c>
      <c r="M1820" s="73" t="s">
        <v>28988</v>
      </c>
    </row>
    <row r="1821" spans="1:13" ht="111.45" customHeight="1">
      <c r="A1821" s="40">
        <v>1820</v>
      </c>
      <c r="B1821" s="56" t="s">
        <v>24474</v>
      </c>
      <c r="C1821" s="57"/>
      <c r="D1821" s="57"/>
      <c r="E1821" s="57" t="s">
        <v>28974</v>
      </c>
      <c r="F1821" s="57" t="s">
        <v>24475</v>
      </c>
      <c r="G1821" s="57" t="s">
        <v>24476</v>
      </c>
      <c r="H1821" s="57" t="s">
        <v>24477</v>
      </c>
      <c r="I1821" s="57" t="s">
        <v>24478</v>
      </c>
      <c r="J1821" s="58" t="s">
        <v>24149</v>
      </c>
      <c r="K1821" s="59" t="s">
        <v>24479</v>
      </c>
      <c r="L1821" s="73" t="s">
        <v>28987</v>
      </c>
      <c r="M1821" s="73" t="s">
        <v>28988</v>
      </c>
    </row>
    <row r="1822" spans="1:13" ht="111.45" customHeight="1">
      <c r="A1822" s="40">
        <v>1821</v>
      </c>
      <c r="B1822" s="56" t="s">
        <v>24480</v>
      </c>
      <c r="C1822" s="57"/>
      <c r="D1822" s="57"/>
      <c r="E1822" s="57" t="s">
        <v>28974</v>
      </c>
      <c r="F1822" s="57" t="s">
        <v>24481</v>
      </c>
      <c r="G1822" s="57" t="s">
        <v>24482</v>
      </c>
      <c r="H1822" s="57" t="s">
        <v>24483</v>
      </c>
      <c r="I1822" s="57" t="s">
        <v>24484</v>
      </c>
      <c r="J1822" s="58" t="s">
        <v>24146</v>
      </c>
      <c r="K1822" s="59" t="s">
        <v>24485</v>
      </c>
      <c r="L1822" s="73" t="s">
        <v>28987</v>
      </c>
      <c r="M1822" s="73" t="s">
        <v>28988</v>
      </c>
    </row>
    <row r="1823" spans="1:13" ht="111.45" customHeight="1">
      <c r="A1823" s="40">
        <v>1822</v>
      </c>
      <c r="B1823" s="56" t="s">
        <v>24486</v>
      </c>
      <c r="C1823" s="57"/>
      <c r="D1823" s="57"/>
      <c r="E1823" s="57" t="s">
        <v>28974</v>
      </c>
      <c r="F1823" s="57" t="s">
        <v>24487</v>
      </c>
      <c r="G1823" s="57" t="s">
        <v>24488</v>
      </c>
      <c r="H1823" s="57" t="s">
        <v>18475</v>
      </c>
      <c r="I1823" s="57" t="s">
        <v>24489</v>
      </c>
      <c r="J1823" s="58" t="s">
        <v>24146</v>
      </c>
      <c r="K1823" s="59" t="s">
        <v>24490</v>
      </c>
      <c r="L1823" s="73" t="s">
        <v>28987</v>
      </c>
      <c r="M1823" s="73" t="s">
        <v>28988</v>
      </c>
    </row>
    <row r="1824" spans="1:13" ht="111.45" customHeight="1">
      <c r="A1824" s="40">
        <v>1823</v>
      </c>
      <c r="B1824" s="56" t="s">
        <v>24491</v>
      </c>
      <c r="C1824" s="57"/>
      <c r="D1824" s="57"/>
      <c r="E1824" s="57" t="s">
        <v>28974</v>
      </c>
      <c r="F1824" s="57" t="s">
        <v>24492</v>
      </c>
      <c r="G1824" s="57" t="s">
        <v>24493</v>
      </c>
      <c r="H1824" s="57" t="s">
        <v>24494</v>
      </c>
      <c r="I1824" s="57" t="s">
        <v>24495</v>
      </c>
      <c r="J1824" s="58" t="s">
        <v>24146</v>
      </c>
      <c r="K1824" s="59" t="s">
        <v>24496</v>
      </c>
      <c r="L1824" s="73" t="s">
        <v>28987</v>
      </c>
      <c r="M1824" s="73" t="s">
        <v>28988</v>
      </c>
    </row>
    <row r="1825" spans="1:13" ht="111.45" customHeight="1">
      <c r="A1825" s="40">
        <v>1824</v>
      </c>
      <c r="B1825" s="56" t="s">
        <v>24497</v>
      </c>
      <c r="C1825" s="57"/>
      <c r="D1825" s="57"/>
      <c r="E1825" s="57" t="s">
        <v>28974</v>
      </c>
      <c r="F1825" s="60">
        <v>0.6</v>
      </c>
      <c r="G1825" s="60">
        <v>0.7</v>
      </c>
      <c r="H1825" s="60">
        <v>0.8</v>
      </c>
      <c r="I1825" s="60">
        <v>0.9</v>
      </c>
      <c r="J1825" s="58" t="s">
        <v>24149</v>
      </c>
      <c r="K1825" s="59" t="s">
        <v>24498</v>
      </c>
      <c r="L1825" s="73" t="s">
        <v>28987</v>
      </c>
      <c r="M1825" s="73" t="s">
        <v>28988</v>
      </c>
    </row>
    <row r="1826" spans="1:13" ht="111.45" customHeight="1">
      <c r="A1826" s="40">
        <v>1825</v>
      </c>
      <c r="B1826" s="56" t="s">
        <v>24499</v>
      </c>
      <c r="C1826" s="57"/>
      <c r="D1826" s="57"/>
      <c r="E1826" s="57" t="s">
        <v>28974</v>
      </c>
      <c r="F1826" s="57" t="s">
        <v>24158</v>
      </c>
      <c r="G1826" s="57" t="s">
        <v>24500</v>
      </c>
      <c r="H1826" s="57" t="s">
        <v>23779</v>
      </c>
      <c r="I1826" s="57" t="s">
        <v>24175</v>
      </c>
      <c r="J1826" s="58" t="s">
        <v>24149</v>
      </c>
      <c r="K1826" s="59" t="s">
        <v>24501</v>
      </c>
      <c r="L1826" s="73" t="s">
        <v>28987</v>
      </c>
      <c r="M1826" s="73" t="s">
        <v>28988</v>
      </c>
    </row>
    <row r="1827" spans="1:13" ht="111.45" customHeight="1">
      <c r="A1827" s="40">
        <v>1826</v>
      </c>
      <c r="B1827" s="56" t="s">
        <v>24502</v>
      </c>
      <c r="C1827" s="57"/>
      <c r="D1827" s="57"/>
      <c r="E1827" s="57" t="s">
        <v>28974</v>
      </c>
      <c r="F1827" s="57" t="s">
        <v>24503</v>
      </c>
      <c r="G1827" s="57" t="s">
        <v>24504</v>
      </c>
      <c r="H1827" s="57" t="s">
        <v>24505</v>
      </c>
      <c r="I1827" s="57" t="s">
        <v>24506</v>
      </c>
      <c r="J1827" s="58" t="s">
        <v>24149</v>
      </c>
      <c r="K1827" s="59" t="s">
        <v>24507</v>
      </c>
      <c r="L1827" s="73" t="s">
        <v>28987</v>
      </c>
      <c r="M1827" s="73" t="s">
        <v>28988</v>
      </c>
    </row>
    <row r="1828" spans="1:13" ht="111.45" customHeight="1">
      <c r="A1828" s="40">
        <v>1827</v>
      </c>
      <c r="B1828" s="56" t="s">
        <v>24508</v>
      </c>
      <c r="C1828" s="57"/>
      <c r="D1828" s="57"/>
      <c r="E1828" s="57" t="s">
        <v>28974</v>
      </c>
      <c r="F1828" s="57" t="s">
        <v>24509</v>
      </c>
      <c r="G1828" s="57" t="s">
        <v>24510</v>
      </c>
      <c r="H1828" s="57" t="s">
        <v>24511</v>
      </c>
      <c r="I1828" s="57" t="s">
        <v>24512</v>
      </c>
      <c r="J1828" s="58" t="s">
        <v>24146</v>
      </c>
      <c r="K1828" s="59" t="s">
        <v>24513</v>
      </c>
      <c r="L1828" s="73" t="s">
        <v>28987</v>
      </c>
      <c r="M1828" s="73" t="s">
        <v>28988</v>
      </c>
    </row>
    <row r="1829" spans="1:13" ht="111.45" customHeight="1">
      <c r="A1829" s="40">
        <v>1828</v>
      </c>
      <c r="B1829" s="56" t="s">
        <v>24514</v>
      </c>
      <c r="C1829" s="57"/>
      <c r="D1829" s="57"/>
      <c r="E1829" s="57" t="s">
        <v>28974</v>
      </c>
      <c r="F1829" s="57" t="s">
        <v>24515</v>
      </c>
      <c r="G1829" s="57" t="s">
        <v>24516</v>
      </c>
      <c r="H1829" s="57" t="s">
        <v>24517</v>
      </c>
      <c r="I1829" s="57" t="s">
        <v>24518</v>
      </c>
      <c r="J1829" s="58" t="s">
        <v>24215</v>
      </c>
      <c r="K1829" s="59" t="s">
        <v>24519</v>
      </c>
      <c r="L1829" s="73" t="s">
        <v>28987</v>
      </c>
      <c r="M1829" s="73" t="s">
        <v>28988</v>
      </c>
    </row>
    <row r="1830" spans="1:13" ht="111.45" customHeight="1">
      <c r="A1830" s="40">
        <v>1829</v>
      </c>
      <c r="B1830" s="56" t="s">
        <v>24520</v>
      </c>
      <c r="C1830" s="57"/>
      <c r="D1830" s="57"/>
      <c r="E1830" s="57" t="s">
        <v>28974</v>
      </c>
      <c r="F1830" s="57" t="s">
        <v>23982</v>
      </c>
      <c r="G1830" s="57" t="s">
        <v>24066</v>
      </c>
      <c r="H1830" s="57" t="s">
        <v>23984</v>
      </c>
      <c r="I1830" s="57" t="s">
        <v>24391</v>
      </c>
      <c r="J1830" s="58" t="s">
        <v>24149</v>
      </c>
      <c r="K1830" s="59" t="s">
        <v>24521</v>
      </c>
      <c r="L1830" s="73" t="s">
        <v>28987</v>
      </c>
      <c r="M1830" s="73" t="s">
        <v>28988</v>
      </c>
    </row>
    <row r="1831" spans="1:13" ht="111.45" customHeight="1">
      <c r="A1831" s="40">
        <v>1830</v>
      </c>
      <c r="B1831" s="56" t="s">
        <v>24522</v>
      </c>
      <c r="C1831" s="57"/>
      <c r="D1831" s="57"/>
      <c r="E1831" s="57" t="s">
        <v>28974</v>
      </c>
      <c r="F1831" s="57" t="s">
        <v>24523</v>
      </c>
      <c r="G1831" s="57" t="s">
        <v>24524</v>
      </c>
      <c r="H1831" s="57" t="s">
        <v>24525</v>
      </c>
      <c r="I1831" s="57" t="s">
        <v>18432</v>
      </c>
      <c r="J1831" s="58" t="s">
        <v>24146</v>
      </c>
      <c r="K1831" s="59" t="s">
        <v>24526</v>
      </c>
      <c r="L1831" s="73" t="s">
        <v>28987</v>
      </c>
      <c r="M1831" s="73" t="s">
        <v>28988</v>
      </c>
    </row>
    <row r="1832" spans="1:13" ht="111.45" customHeight="1">
      <c r="A1832" s="40">
        <v>1831</v>
      </c>
      <c r="B1832" s="56" t="s">
        <v>24527</v>
      </c>
      <c r="C1832" s="57"/>
      <c r="D1832" s="57"/>
      <c r="E1832" s="57" t="s">
        <v>28974</v>
      </c>
      <c r="F1832" s="57" t="s">
        <v>24528</v>
      </c>
      <c r="G1832" s="57" t="s">
        <v>24529</v>
      </c>
      <c r="H1832" s="57" t="s">
        <v>24530</v>
      </c>
      <c r="I1832" s="57" t="s">
        <v>24531</v>
      </c>
      <c r="J1832" s="58" t="s">
        <v>24149</v>
      </c>
      <c r="K1832" s="59" t="s">
        <v>24532</v>
      </c>
      <c r="L1832" s="73" t="s">
        <v>28987</v>
      </c>
      <c r="M1832" s="73" t="s">
        <v>28988</v>
      </c>
    </row>
    <row r="1833" spans="1:13" ht="111.45" customHeight="1">
      <c r="A1833" s="40">
        <v>1832</v>
      </c>
      <c r="B1833" s="56" t="s">
        <v>24533</v>
      </c>
      <c r="C1833" s="57"/>
      <c r="D1833" s="57"/>
      <c r="E1833" s="57" t="s">
        <v>28974</v>
      </c>
      <c r="F1833" s="57" t="s">
        <v>24534</v>
      </c>
      <c r="G1833" s="57" t="s">
        <v>24535</v>
      </c>
      <c r="H1833" s="57" t="s">
        <v>24536</v>
      </c>
      <c r="I1833" s="57" t="s">
        <v>24537</v>
      </c>
      <c r="J1833" s="58" t="s">
        <v>24149</v>
      </c>
      <c r="K1833" s="59" t="s">
        <v>24538</v>
      </c>
      <c r="L1833" s="73" t="s">
        <v>28987</v>
      </c>
      <c r="M1833" s="73" t="s">
        <v>28988</v>
      </c>
    </row>
    <row r="1834" spans="1:13" ht="111.45" customHeight="1">
      <c r="A1834" s="40">
        <v>1833</v>
      </c>
      <c r="B1834" s="56" t="s">
        <v>24539</v>
      </c>
      <c r="C1834" s="57"/>
      <c r="D1834" s="57"/>
      <c r="E1834" s="57" t="s">
        <v>28974</v>
      </c>
      <c r="F1834" s="57" t="s">
        <v>24540</v>
      </c>
      <c r="G1834" s="57" t="s">
        <v>24500</v>
      </c>
      <c r="H1834" s="57" t="s">
        <v>24541</v>
      </c>
      <c r="I1834" s="57" t="s">
        <v>24542</v>
      </c>
      <c r="J1834" s="58" t="s">
        <v>24146</v>
      </c>
      <c r="K1834" s="59" t="s">
        <v>24543</v>
      </c>
      <c r="L1834" s="73" t="s">
        <v>28987</v>
      </c>
      <c r="M1834" s="73" t="s">
        <v>28988</v>
      </c>
    </row>
    <row r="1835" spans="1:13" ht="111.45" customHeight="1">
      <c r="A1835" s="40">
        <v>1834</v>
      </c>
      <c r="B1835" s="56" t="s">
        <v>24544</v>
      </c>
      <c r="C1835" s="57"/>
      <c r="D1835" s="57"/>
      <c r="E1835" s="57" t="s">
        <v>28974</v>
      </c>
      <c r="F1835" s="57" t="s">
        <v>24545</v>
      </c>
      <c r="G1835" s="57" t="s">
        <v>24546</v>
      </c>
      <c r="H1835" s="57" t="s">
        <v>24547</v>
      </c>
      <c r="I1835" s="57" t="s">
        <v>24548</v>
      </c>
      <c r="J1835" s="58" t="s">
        <v>24146</v>
      </c>
      <c r="K1835" s="59" t="s">
        <v>24549</v>
      </c>
      <c r="L1835" s="73" t="s">
        <v>28987</v>
      </c>
      <c r="M1835" s="73" t="s">
        <v>28988</v>
      </c>
    </row>
    <row r="1836" spans="1:13" ht="111.45" customHeight="1">
      <c r="A1836" s="40">
        <v>1835</v>
      </c>
      <c r="B1836" s="56" t="s">
        <v>24550</v>
      </c>
      <c r="C1836" s="57"/>
      <c r="D1836" s="57"/>
      <c r="E1836" s="57" t="s">
        <v>28974</v>
      </c>
      <c r="F1836" s="57" t="s">
        <v>24551</v>
      </c>
      <c r="G1836" s="57" t="s">
        <v>24552</v>
      </c>
      <c r="H1836" s="57" t="s">
        <v>24553</v>
      </c>
      <c r="I1836" s="57" t="s">
        <v>24554</v>
      </c>
      <c r="J1836" s="58" t="s">
        <v>24163</v>
      </c>
      <c r="K1836" s="59" t="s">
        <v>24555</v>
      </c>
      <c r="L1836" s="73" t="s">
        <v>28987</v>
      </c>
      <c r="M1836" s="73" t="s">
        <v>28988</v>
      </c>
    </row>
    <row r="1837" spans="1:13" ht="111.45" customHeight="1">
      <c r="A1837" s="40">
        <v>1836</v>
      </c>
      <c r="B1837" s="56" t="s">
        <v>24556</v>
      </c>
      <c r="C1837" s="57"/>
      <c r="D1837" s="57"/>
      <c r="E1837" s="57" t="s">
        <v>28974</v>
      </c>
      <c r="F1837" s="57" t="s">
        <v>23375</v>
      </c>
      <c r="G1837" s="57" t="s">
        <v>24557</v>
      </c>
      <c r="H1837" s="57" t="s">
        <v>24558</v>
      </c>
      <c r="I1837" s="57" t="s">
        <v>23749</v>
      </c>
      <c r="J1837" s="58" t="s">
        <v>24146</v>
      </c>
      <c r="K1837" s="59" t="s">
        <v>24559</v>
      </c>
      <c r="L1837" s="73" t="s">
        <v>28987</v>
      </c>
      <c r="M1837" s="73" t="s">
        <v>28988</v>
      </c>
    </row>
    <row r="1838" spans="1:13" ht="111.45" customHeight="1">
      <c r="A1838" s="40">
        <v>1837</v>
      </c>
      <c r="B1838" s="56" t="s">
        <v>24560</v>
      </c>
      <c r="C1838" s="57"/>
      <c r="D1838" s="57"/>
      <c r="E1838" s="57" t="s">
        <v>28974</v>
      </c>
      <c r="F1838" s="57" t="s">
        <v>24488</v>
      </c>
      <c r="G1838" s="57" t="s">
        <v>24489</v>
      </c>
      <c r="H1838" s="57" t="s">
        <v>24487</v>
      </c>
      <c r="I1838" s="57" t="s">
        <v>24561</v>
      </c>
      <c r="J1838" s="58" t="s">
        <v>24149</v>
      </c>
      <c r="K1838" s="59" t="s">
        <v>24562</v>
      </c>
      <c r="L1838" s="73" t="s">
        <v>28987</v>
      </c>
      <c r="M1838" s="73" t="s">
        <v>28988</v>
      </c>
    </row>
    <row r="1839" spans="1:13" ht="111.45" customHeight="1">
      <c r="A1839" s="40">
        <v>1838</v>
      </c>
      <c r="B1839" s="56" t="s">
        <v>24563</v>
      </c>
      <c r="C1839" s="57"/>
      <c r="D1839" s="57"/>
      <c r="E1839" s="57" t="s">
        <v>28974</v>
      </c>
      <c r="F1839" s="57" t="s">
        <v>18475</v>
      </c>
      <c r="G1839" s="57" t="s">
        <v>24489</v>
      </c>
      <c r="H1839" s="57" t="s">
        <v>24564</v>
      </c>
      <c r="I1839" s="57" t="s">
        <v>18476</v>
      </c>
      <c r="J1839" s="58" t="s">
        <v>24146</v>
      </c>
      <c r="K1839" s="59" t="s">
        <v>24565</v>
      </c>
      <c r="L1839" s="73" t="s">
        <v>28987</v>
      </c>
      <c r="M1839" s="73" t="s">
        <v>28988</v>
      </c>
    </row>
    <row r="1840" spans="1:13" ht="111.45" customHeight="1">
      <c r="A1840" s="40">
        <v>1839</v>
      </c>
      <c r="B1840" s="56" t="s">
        <v>24566</v>
      </c>
      <c r="C1840" s="57"/>
      <c r="D1840" s="57"/>
      <c r="E1840" s="57" t="s">
        <v>28974</v>
      </c>
      <c r="F1840" s="57" t="s">
        <v>23394</v>
      </c>
      <c r="G1840" s="57" t="s">
        <v>24567</v>
      </c>
      <c r="H1840" s="57" t="s">
        <v>24568</v>
      </c>
      <c r="I1840" s="57" t="s">
        <v>24569</v>
      </c>
      <c r="J1840" s="58" t="s">
        <v>24146</v>
      </c>
      <c r="K1840" s="59" t="s">
        <v>24570</v>
      </c>
      <c r="L1840" s="73" t="s">
        <v>28987</v>
      </c>
      <c r="M1840" s="73" t="s">
        <v>28988</v>
      </c>
    </row>
    <row r="1841" spans="1:13" ht="111.45" customHeight="1">
      <c r="A1841" s="40">
        <v>1840</v>
      </c>
      <c r="B1841" s="56" t="s">
        <v>24571</v>
      </c>
      <c r="C1841" s="57"/>
      <c r="D1841" s="57"/>
      <c r="E1841" s="57" t="s">
        <v>28974</v>
      </c>
      <c r="F1841" s="57" t="s">
        <v>24572</v>
      </c>
      <c r="G1841" s="57" t="s">
        <v>24573</v>
      </c>
      <c r="H1841" s="57" t="s">
        <v>24574</v>
      </c>
      <c r="I1841" s="57" t="s">
        <v>24575</v>
      </c>
      <c r="J1841" s="58" t="s">
        <v>24149</v>
      </c>
      <c r="K1841" s="59" t="s">
        <v>24576</v>
      </c>
      <c r="L1841" s="73" t="s">
        <v>28987</v>
      </c>
      <c r="M1841" s="73" t="s">
        <v>28988</v>
      </c>
    </row>
    <row r="1842" spans="1:13" ht="111.45" customHeight="1">
      <c r="A1842" s="40">
        <v>1841</v>
      </c>
      <c r="B1842" s="56" t="s">
        <v>24577</v>
      </c>
      <c r="C1842" s="57"/>
      <c r="D1842" s="57"/>
      <c r="E1842" s="57" t="s">
        <v>28974</v>
      </c>
      <c r="F1842" s="57" t="s">
        <v>24578</v>
      </c>
      <c r="G1842" s="57" t="s">
        <v>24579</v>
      </c>
      <c r="H1842" s="57" t="s">
        <v>24580</v>
      </c>
      <c r="I1842" s="57" t="s">
        <v>24581</v>
      </c>
      <c r="J1842" s="58" t="s">
        <v>24149</v>
      </c>
      <c r="K1842" s="59" t="s">
        <v>24582</v>
      </c>
      <c r="L1842" s="73" t="s">
        <v>28987</v>
      </c>
      <c r="M1842" s="73" t="s">
        <v>28988</v>
      </c>
    </row>
    <row r="1843" spans="1:13" ht="111.45" customHeight="1">
      <c r="A1843" s="40">
        <v>1842</v>
      </c>
      <c r="B1843" s="56" t="s">
        <v>24583</v>
      </c>
      <c r="C1843" s="57"/>
      <c r="D1843" s="57"/>
      <c r="E1843" s="57" t="s">
        <v>28974</v>
      </c>
      <c r="F1843" s="57" t="s">
        <v>24584</v>
      </c>
      <c r="G1843" s="57" t="s">
        <v>24585</v>
      </c>
      <c r="H1843" s="57" t="s">
        <v>24586</v>
      </c>
      <c r="I1843" s="57" t="s">
        <v>24587</v>
      </c>
      <c r="J1843" s="58" t="s">
        <v>24146</v>
      </c>
      <c r="K1843" s="59" t="s">
        <v>24588</v>
      </c>
      <c r="L1843" s="73" t="s">
        <v>28987</v>
      </c>
      <c r="M1843" s="73" t="s">
        <v>28988</v>
      </c>
    </row>
    <row r="1844" spans="1:13" ht="111.45" customHeight="1">
      <c r="A1844" s="40">
        <v>1843</v>
      </c>
      <c r="B1844" s="56" t="s">
        <v>24589</v>
      </c>
      <c r="C1844" s="57"/>
      <c r="D1844" s="57"/>
      <c r="E1844" s="57" t="s">
        <v>28974</v>
      </c>
      <c r="F1844" s="57" t="s">
        <v>24590</v>
      </c>
      <c r="G1844" s="57" t="s">
        <v>24591</v>
      </c>
      <c r="H1844" s="57" t="s">
        <v>24592</v>
      </c>
      <c r="I1844" s="57" t="s">
        <v>24593</v>
      </c>
      <c r="J1844" s="58" t="s">
        <v>24163</v>
      </c>
      <c r="K1844" s="59" t="s">
        <v>24594</v>
      </c>
      <c r="L1844" s="73" t="s">
        <v>28987</v>
      </c>
      <c r="M1844" s="73" t="s">
        <v>28988</v>
      </c>
    </row>
    <row r="1845" spans="1:13" ht="111.45" customHeight="1">
      <c r="A1845" s="40">
        <v>1844</v>
      </c>
      <c r="B1845" s="56" t="s">
        <v>24595</v>
      </c>
      <c r="C1845" s="57"/>
      <c r="D1845" s="57"/>
      <c r="E1845" s="57" t="s">
        <v>28974</v>
      </c>
      <c r="F1845" s="57" t="s">
        <v>24596</v>
      </c>
      <c r="G1845" s="57" t="s">
        <v>24597</v>
      </c>
      <c r="H1845" s="57" t="s">
        <v>24598</v>
      </c>
      <c r="I1845" s="57" t="s">
        <v>24599</v>
      </c>
      <c r="J1845" s="58" t="s">
        <v>24146</v>
      </c>
      <c r="K1845" s="59" t="s">
        <v>24600</v>
      </c>
      <c r="L1845" s="73" t="s">
        <v>28987</v>
      </c>
      <c r="M1845" s="73" t="s">
        <v>28988</v>
      </c>
    </row>
    <row r="1846" spans="1:13" ht="111.45" customHeight="1">
      <c r="A1846" s="40">
        <v>1845</v>
      </c>
      <c r="B1846" s="56" t="s">
        <v>24601</v>
      </c>
      <c r="C1846" s="57"/>
      <c r="D1846" s="57"/>
      <c r="E1846" s="57" t="s">
        <v>28974</v>
      </c>
      <c r="F1846" s="57" t="s">
        <v>24602</v>
      </c>
      <c r="G1846" s="57" t="s">
        <v>24603</v>
      </c>
      <c r="H1846" s="57" t="s">
        <v>24604</v>
      </c>
      <c r="I1846" s="57" t="s">
        <v>24605</v>
      </c>
      <c r="J1846" s="58" t="s">
        <v>24215</v>
      </c>
      <c r="K1846" s="59" t="s">
        <v>24606</v>
      </c>
      <c r="L1846" s="73" t="s">
        <v>28987</v>
      </c>
      <c r="M1846" s="73" t="s">
        <v>28988</v>
      </c>
    </row>
    <row r="1847" spans="1:13" ht="111.45" customHeight="1">
      <c r="A1847" s="40">
        <v>1846</v>
      </c>
      <c r="B1847" s="56" t="s">
        <v>24607</v>
      </c>
      <c r="C1847" s="57"/>
      <c r="D1847" s="57"/>
      <c r="E1847" s="57" t="s">
        <v>28974</v>
      </c>
      <c r="F1847" s="57" t="s">
        <v>24608</v>
      </c>
      <c r="G1847" s="57" t="s">
        <v>24609</v>
      </c>
      <c r="H1847" s="57" t="s">
        <v>24610</v>
      </c>
      <c r="I1847" s="57" t="s">
        <v>24611</v>
      </c>
      <c r="J1847" s="58" t="s">
        <v>24146</v>
      </c>
      <c r="K1847" s="59" t="s">
        <v>24612</v>
      </c>
      <c r="L1847" s="73" t="s">
        <v>28987</v>
      </c>
      <c r="M1847" s="73" t="s">
        <v>28988</v>
      </c>
    </row>
    <row r="1848" spans="1:13" ht="111.45" customHeight="1">
      <c r="A1848" s="40">
        <v>1847</v>
      </c>
      <c r="B1848" s="56" t="s">
        <v>24613</v>
      </c>
      <c r="C1848" s="57"/>
      <c r="D1848" s="57"/>
      <c r="E1848" s="57" t="s">
        <v>28974</v>
      </c>
      <c r="F1848" s="57" t="s">
        <v>24614</v>
      </c>
      <c r="G1848" s="57" t="s">
        <v>24615</v>
      </c>
      <c r="H1848" s="57" t="s">
        <v>24616</v>
      </c>
      <c r="I1848" s="57" t="s">
        <v>24617</v>
      </c>
      <c r="J1848" s="58" t="s">
        <v>24146</v>
      </c>
      <c r="K1848" s="59" t="s">
        <v>24618</v>
      </c>
      <c r="L1848" s="73" t="s">
        <v>28987</v>
      </c>
      <c r="M1848" s="73" t="s">
        <v>28988</v>
      </c>
    </row>
    <row r="1849" spans="1:13" ht="111.45" customHeight="1">
      <c r="A1849" s="40">
        <v>1848</v>
      </c>
      <c r="B1849" s="56" t="s">
        <v>24619</v>
      </c>
      <c r="C1849" s="57"/>
      <c r="D1849" s="57"/>
      <c r="E1849" s="57" t="s">
        <v>28974</v>
      </c>
      <c r="F1849" s="57" t="s">
        <v>24620</v>
      </c>
      <c r="G1849" s="57" t="s">
        <v>24621</v>
      </c>
      <c r="H1849" s="57" t="s">
        <v>24622</v>
      </c>
      <c r="I1849" s="57" t="s">
        <v>24623</v>
      </c>
      <c r="J1849" s="58" t="s">
        <v>24149</v>
      </c>
      <c r="K1849" s="59" t="s">
        <v>24624</v>
      </c>
      <c r="L1849" s="73" t="s">
        <v>28987</v>
      </c>
      <c r="M1849" s="73" t="s">
        <v>28988</v>
      </c>
    </row>
    <row r="1850" spans="1:13" ht="111.45" customHeight="1">
      <c r="A1850" s="40">
        <v>1849</v>
      </c>
      <c r="B1850" s="56" t="s">
        <v>24625</v>
      </c>
      <c r="C1850" s="57"/>
      <c r="D1850" s="57"/>
      <c r="E1850" s="57" t="s">
        <v>28974</v>
      </c>
      <c r="F1850" s="57" t="s">
        <v>24626</v>
      </c>
      <c r="G1850" s="57" t="s">
        <v>24627</v>
      </c>
      <c r="H1850" s="57" t="s">
        <v>24628</v>
      </c>
      <c r="I1850" s="57" t="s">
        <v>24629</v>
      </c>
      <c r="J1850" s="58" t="s">
        <v>24146</v>
      </c>
      <c r="K1850" s="59" t="s">
        <v>24630</v>
      </c>
      <c r="L1850" s="73" t="s">
        <v>28987</v>
      </c>
      <c r="M1850" s="73" t="s">
        <v>28988</v>
      </c>
    </row>
    <row r="1851" spans="1:13" ht="111.45" customHeight="1">
      <c r="A1851" s="40">
        <v>1850</v>
      </c>
      <c r="B1851" s="56" t="s">
        <v>24631</v>
      </c>
      <c r="C1851" s="57"/>
      <c r="D1851" s="57"/>
      <c r="E1851" s="57" t="s">
        <v>28974</v>
      </c>
      <c r="F1851" s="57" t="s">
        <v>24632</v>
      </c>
      <c r="G1851" s="57" t="s">
        <v>24633</v>
      </c>
      <c r="H1851" s="57" t="s">
        <v>24634</v>
      </c>
      <c r="I1851" s="57" t="s">
        <v>24635</v>
      </c>
      <c r="J1851" s="58" t="s">
        <v>24146</v>
      </c>
      <c r="K1851" s="59" t="s">
        <v>24636</v>
      </c>
      <c r="L1851" s="73" t="s">
        <v>28987</v>
      </c>
      <c r="M1851" s="73" t="s">
        <v>28988</v>
      </c>
    </row>
    <row r="1852" spans="1:13" ht="111.45" customHeight="1">
      <c r="A1852" s="40">
        <v>1851</v>
      </c>
      <c r="B1852" s="56" t="s">
        <v>24637</v>
      </c>
      <c r="C1852" s="57"/>
      <c r="D1852" s="57"/>
      <c r="E1852" s="57" t="s">
        <v>28974</v>
      </c>
      <c r="F1852" s="57" t="s">
        <v>24638</v>
      </c>
      <c r="G1852" s="57" t="s">
        <v>24639</v>
      </c>
      <c r="H1852" s="57" t="s">
        <v>24640</v>
      </c>
      <c r="I1852" s="57" t="s">
        <v>24641</v>
      </c>
      <c r="J1852" s="58" t="s">
        <v>24146</v>
      </c>
      <c r="K1852" s="59" t="s">
        <v>24642</v>
      </c>
      <c r="L1852" s="73" t="s">
        <v>28987</v>
      </c>
      <c r="M1852" s="73" t="s">
        <v>28988</v>
      </c>
    </row>
    <row r="1853" spans="1:13" ht="111.45" customHeight="1">
      <c r="A1853" s="40">
        <v>1852</v>
      </c>
      <c r="B1853" s="56" t="s">
        <v>24643</v>
      </c>
      <c r="C1853" s="57"/>
      <c r="D1853" s="57"/>
      <c r="E1853" s="57" t="s">
        <v>28974</v>
      </c>
      <c r="F1853" s="57" t="s">
        <v>24644</v>
      </c>
      <c r="G1853" s="57" t="s">
        <v>10</v>
      </c>
      <c r="H1853" s="57" t="s">
        <v>18</v>
      </c>
      <c r="I1853" s="57" t="s">
        <v>24645</v>
      </c>
      <c r="J1853" s="58" t="s">
        <v>24215</v>
      </c>
      <c r="K1853" s="59" t="s">
        <v>24646</v>
      </c>
      <c r="L1853" s="73" t="s">
        <v>28987</v>
      </c>
      <c r="M1853" s="73" t="s">
        <v>28988</v>
      </c>
    </row>
    <row r="1854" spans="1:13" ht="111.45" customHeight="1">
      <c r="A1854" s="40">
        <v>1853</v>
      </c>
      <c r="B1854" s="56" t="s">
        <v>24647</v>
      </c>
      <c r="C1854" s="57"/>
      <c r="D1854" s="57"/>
      <c r="E1854" s="57" t="s">
        <v>28974</v>
      </c>
      <c r="F1854" s="57" t="s">
        <v>24648</v>
      </c>
      <c r="G1854" s="57" t="s">
        <v>24649</v>
      </c>
      <c r="H1854" s="57" t="s">
        <v>24650</v>
      </c>
      <c r="I1854" s="57" t="s">
        <v>24651</v>
      </c>
      <c r="J1854" s="58" t="s">
        <v>24146</v>
      </c>
      <c r="K1854" s="59" t="s">
        <v>24652</v>
      </c>
      <c r="L1854" s="73" t="s">
        <v>28987</v>
      </c>
      <c r="M1854" s="73" t="s">
        <v>28988</v>
      </c>
    </row>
    <row r="1855" spans="1:13" ht="111.45" customHeight="1">
      <c r="A1855" s="40">
        <v>1854</v>
      </c>
      <c r="B1855" s="56" t="s">
        <v>24653</v>
      </c>
      <c r="C1855" s="57"/>
      <c r="D1855" s="57"/>
      <c r="E1855" s="57" t="s">
        <v>28974</v>
      </c>
      <c r="F1855" s="57" t="s">
        <v>23077</v>
      </c>
      <c r="G1855" s="57" t="s">
        <v>24266</v>
      </c>
      <c r="H1855" s="57" t="s">
        <v>24654</v>
      </c>
      <c r="I1855" s="57" t="s">
        <v>24655</v>
      </c>
      <c r="J1855" s="58" t="s">
        <v>24149</v>
      </c>
      <c r="K1855" s="59" t="s">
        <v>24656</v>
      </c>
      <c r="L1855" s="73" t="s">
        <v>28987</v>
      </c>
      <c r="M1855" s="73" t="s">
        <v>28988</v>
      </c>
    </row>
    <row r="1856" spans="1:13" ht="111.45" customHeight="1">
      <c r="A1856" s="40">
        <v>1855</v>
      </c>
      <c r="B1856" s="56" t="s">
        <v>24657</v>
      </c>
      <c r="C1856" s="57"/>
      <c r="D1856" s="57"/>
      <c r="E1856" s="57" t="s">
        <v>28974</v>
      </c>
      <c r="F1856" s="57" t="s">
        <v>24658</v>
      </c>
      <c r="G1856" s="57" t="s">
        <v>24659</v>
      </c>
      <c r="H1856" s="57" t="s">
        <v>24660</v>
      </c>
      <c r="I1856" s="57" t="s">
        <v>24661</v>
      </c>
      <c r="J1856" s="58" t="s">
        <v>24146</v>
      </c>
      <c r="K1856" s="59" t="s">
        <v>24662</v>
      </c>
      <c r="L1856" s="73" t="s">
        <v>28987</v>
      </c>
      <c r="M1856" s="73" t="s">
        <v>28988</v>
      </c>
    </row>
    <row r="1857" spans="1:13" ht="111.45" customHeight="1">
      <c r="A1857" s="40">
        <v>1856</v>
      </c>
      <c r="B1857" s="56" t="s">
        <v>24663</v>
      </c>
      <c r="C1857" s="57"/>
      <c r="D1857" s="57"/>
      <c r="E1857" s="57" t="s">
        <v>28974</v>
      </c>
      <c r="F1857" s="57" t="s">
        <v>24664</v>
      </c>
      <c r="G1857" s="57" t="s">
        <v>24665</v>
      </c>
      <c r="H1857" s="57" t="s">
        <v>23122</v>
      </c>
      <c r="I1857" s="57" t="s">
        <v>24666</v>
      </c>
      <c r="J1857" s="58" t="s">
        <v>24149</v>
      </c>
      <c r="K1857" s="59" t="s">
        <v>24667</v>
      </c>
      <c r="L1857" s="73" t="s">
        <v>28987</v>
      </c>
      <c r="M1857" s="73" t="s">
        <v>28988</v>
      </c>
    </row>
    <row r="1858" spans="1:13" ht="111.45" customHeight="1">
      <c r="A1858" s="40">
        <v>1857</v>
      </c>
      <c r="B1858" s="56" t="s">
        <v>24668</v>
      </c>
      <c r="C1858" s="57"/>
      <c r="D1858" s="57"/>
      <c r="E1858" s="57" t="s">
        <v>28974</v>
      </c>
      <c r="F1858" s="57" t="s">
        <v>24669</v>
      </c>
      <c r="G1858" s="57" t="s">
        <v>24670</v>
      </c>
      <c r="H1858" s="57" t="s">
        <v>24671</v>
      </c>
      <c r="I1858" s="57" t="s">
        <v>24672</v>
      </c>
      <c r="J1858" s="58" t="s">
        <v>24146</v>
      </c>
      <c r="K1858" s="59" t="s">
        <v>24673</v>
      </c>
      <c r="L1858" s="73" t="s">
        <v>28987</v>
      </c>
      <c r="M1858" s="73" t="s">
        <v>28988</v>
      </c>
    </row>
    <row r="1859" spans="1:13" ht="111.45" customHeight="1">
      <c r="A1859" s="40">
        <v>1858</v>
      </c>
      <c r="B1859" s="56" t="s">
        <v>24674</v>
      </c>
      <c r="C1859" s="57"/>
      <c r="D1859" s="57"/>
      <c r="E1859" s="57" t="s">
        <v>28974</v>
      </c>
      <c r="F1859" s="57" t="s">
        <v>24675</v>
      </c>
      <c r="G1859" s="57" t="s">
        <v>24561</v>
      </c>
      <c r="H1859" s="57" t="s">
        <v>24676</v>
      </c>
      <c r="I1859" s="57" t="s">
        <v>24677</v>
      </c>
      <c r="J1859" s="58" t="s">
        <v>24146</v>
      </c>
      <c r="K1859" s="59" t="s">
        <v>24678</v>
      </c>
      <c r="L1859" s="73" t="s">
        <v>28987</v>
      </c>
      <c r="M1859" s="73" t="s">
        <v>28988</v>
      </c>
    </row>
    <row r="1860" spans="1:13" ht="111.45" customHeight="1">
      <c r="A1860" s="40">
        <v>1859</v>
      </c>
      <c r="B1860" s="56" t="s">
        <v>24679</v>
      </c>
      <c r="C1860" s="57"/>
      <c r="D1860" s="57"/>
      <c r="E1860" s="57" t="s">
        <v>28974</v>
      </c>
      <c r="F1860" s="57" t="s">
        <v>24487</v>
      </c>
      <c r="G1860" s="57" t="s">
        <v>24680</v>
      </c>
      <c r="H1860" s="57" t="s">
        <v>24681</v>
      </c>
      <c r="I1860" s="57" t="s">
        <v>24682</v>
      </c>
      <c r="J1860" s="58" t="s">
        <v>24215</v>
      </c>
      <c r="K1860" s="59" t="s">
        <v>24683</v>
      </c>
      <c r="L1860" s="73" t="s">
        <v>28987</v>
      </c>
      <c r="M1860" s="73" t="s">
        <v>28988</v>
      </c>
    </row>
    <row r="1861" spans="1:13" ht="111.45" customHeight="1">
      <c r="A1861" s="40">
        <v>1860</v>
      </c>
      <c r="B1861" s="56" t="s">
        <v>24684</v>
      </c>
      <c r="C1861" s="57"/>
      <c r="D1861" s="57"/>
      <c r="E1861" s="57" t="s">
        <v>28974</v>
      </c>
      <c r="F1861" s="57" t="s">
        <v>24685</v>
      </c>
      <c r="G1861" s="57" t="s">
        <v>24676</v>
      </c>
      <c r="H1861" s="57" t="s">
        <v>24561</v>
      </c>
      <c r="I1861" s="57" t="s">
        <v>24675</v>
      </c>
      <c r="J1861" s="58" t="s">
        <v>24146</v>
      </c>
      <c r="K1861" s="59" t="s">
        <v>24686</v>
      </c>
      <c r="L1861" s="73" t="s">
        <v>28987</v>
      </c>
      <c r="M1861" s="73" t="s">
        <v>28988</v>
      </c>
    </row>
    <row r="1862" spans="1:13" ht="111.45" customHeight="1">
      <c r="A1862" s="40">
        <v>1861</v>
      </c>
      <c r="B1862" s="56" t="s">
        <v>24687</v>
      </c>
      <c r="C1862" s="57"/>
      <c r="D1862" s="57"/>
      <c r="E1862" s="57" t="s">
        <v>28974</v>
      </c>
      <c r="F1862" s="57" t="s">
        <v>24488</v>
      </c>
      <c r="G1862" s="57" t="s">
        <v>24561</v>
      </c>
      <c r="H1862" s="57" t="s">
        <v>18475</v>
      </c>
      <c r="I1862" s="57" t="s">
        <v>18476</v>
      </c>
      <c r="J1862" s="58" t="s">
        <v>24146</v>
      </c>
      <c r="K1862" s="59" t="s">
        <v>24688</v>
      </c>
      <c r="L1862" s="73" t="s">
        <v>28987</v>
      </c>
      <c r="M1862" s="73" t="s">
        <v>28988</v>
      </c>
    </row>
    <row r="1863" spans="1:13" ht="111.45" customHeight="1">
      <c r="A1863" s="40">
        <v>1862</v>
      </c>
      <c r="B1863" s="56" t="s">
        <v>24689</v>
      </c>
      <c r="C1863" s="57"/>
      <c r="D1863" s="57"/>
      <c r="E1863" s="57" t="s">
        <v>28974</v>
      </c>
      <c r="F1863" s="57" t="s">
        <v>24690</v>
      </c>
      <c r="G1863" s="57" t="s">
        <v>24691</v>
      </c>
      <c r="H1863" s="57" t="s">
        <v>24692</v>
      </c>
      <c r="I1863" s="57" t="s">
        <v>24693</v>
      </c>
      <c r="J1863" s="58" t="s">
        <v>24149</v>
      </c>
      <c r="K1863" s="59" t="s">
        <v>24694</v>
      </c>
      <c r="L1863" s="73" t="s">
        <v>28987</v>
      </c>
      <c r="M1863" s="73" t="s">
        <v>28988</v>
      </c>
    </row>
    <row r="1864" spans="1:13" ht="111.45" customHeight="1">
      <c r="A1864" s="40">
        <v>1863</v>
      </c>
      <c r="B1864" s="56" t="s">
        <v>24695</v>
      </c>
      <c r="C1864" s="57"/>
      <c r="D1864" s="57"/>
      <c r="E1864" s="57" t="s">
        <v>28974</v>
      </c>
      <c r="F1864" s="60">
        <v>0.5</v>
      </c>
      <c r="G1864" s="60">
        <v>0.7</v>
      </c>
      <c r="H1864" s="60">
        <v>0.8</v>
      </c>
      <c r="I1864" s="60">
        <v>0.9</v>
      </c>
      <c r="J1864" s="58" t="s">
        <v>24146</v>
      </c>
      <c r="K1864" s="59" t="s">
        <v>24696</v>
      </c>
      <c r="L1864" s="73" t="s">
        <v>28987</v>
      </c>
      <c r="M1864" s="73" t="s">
        <v>28988</v>
      </c>
    </row>
    <row r="1865" spans="1:13" ht="111.45" customHeight="1">
      <c r="A1865" s="40">
        <v>1864</v>
      </c>
      <c r="B1865" s="56" t="s">
        <v>24697</v>
      </c>
      <c r="C1865" s="57"/>
      <c r="D1865" s="57"/>
      <c r="E1865" s="57" t="s">
        <v>28974</v>
      </c>
      <c r="F1865" s="57" t="s">
        <v>23545</v>
      </c>
      <c r="G1865" s="57" t="s">
        <v>24698</v>
      </c>
      <c r="H1865" s="57" t="s">
        <v>24699</v>
      </c>
      <c r="I1865" s="57" t="s">
        <v>23029</v>
      </c>
      <c r="J1865" s="58" t="s">
        <v>24215</v>
      </c>
      <c r="K1865" s="59" t="s">
        <v>24700</v>
      </c>
      <c r="L1865" s="73" t="s">
        <v>28987</v>
      </c>
      <c r="M1865" s="73" t="s">
        <v>28988</v>
      </c>
    </row>
    <row r="1866" spans="1:13" ht="111.45" customHeight="1">
      <c r="A1866" s="40">
        <v>1865</v>
      </c>
      <c r="B1866" s="56" t="s">
        <v>24701</v>
      </c>
      <c r="C1866" s="57"/>
      <c r="D1866" s="57"/>
      <c r="E1866" s="57" t="s">
        <v>28974</v>
      </c>
      <c r="F1866" s="57" t="s">
        <v>24487</v>
      </c>
      <c r="G1866" s="57" t="s">
        <v>24702</v>
      </c>
      <c r="H1866" s="57" t="s">
        <v>24677</v>
      </c>
      <c r="I1866" s="57" t="s">
        <v>23063</v>
      </c>
      <c r="J1866" s="58" t="s">
        <v>24146</v>
      </c>
      <c r="K1866" s="59" t="s">
        <v>24703</v>
      </c>
      <c r="L1866" s="73" t="s">
        <v>28987</v>
      </c>
      <c r="M1866" s="73" t="s">
        <v>28988</v>
      </c>
    </row>
    <row r="1867" spans="1:13" ht="111.45" customHeight="1">
      <c r="A1867" s="40">
        <v>1866</v>
      </c>
      <c r="B1867" s="56" t="s">
        <v>24704</v>
      </c>
      <c r="C1867" s="57"/>
      <c r="D1867" s="57"/>
      <c r="E1867" s="57" t="s">
        <v>28974</v>
      </c>
      <c r="F1867" s="57" t="s">
        <v>24705</v>
      </c>
      <c r="G1867" s="57" t="s">
        <v>24706</v>
      </c>
      <c r="H1867" s="57" t="s">
        <v>24707</v>
      </c>
      <c r="I1867" s="57" t="s">
        <v>24708</v>
      </c>
      <c r="J1867" s="58" t="s">
        <v>24146</v>
      </c>
      <c r="K1867" s="59" t="s">
        <v>24709</v>
      </c>
      <c r="L1867" s="73" t="s">
        <v>28987</v>
      </c>
      <c r="M1867" s="73" t="s">
        <v>28988</v>
      </c>
    </row>
    <row r="1868" spans="1:13" ht="111.45" customHeight="1">
      <c r="A1868" s="40">
        <v>1867</v>
      </c>
      <c r="B1868" s="56" t="s">
        <v>24710</v>
      </c>
      <c r="C1868" s="57"/>
      <c r="D1868" s="57"/>
      <c r="E1868" s="57" t="s">
        <v>28974</v>
      </c>
      <c r="F1868" s="57" t="s">
        <v>24711</v>
      </c>
      <c r="G1868" s="57" t="s">
        <v>24712</v>
      </c>
      <c r="H1868" s="57" t="s">
        <v>24713</v>
      </c>
      <c r="I1868" s="57" t="s">
        <v>18475</v>
      </c>
      <c r="J1868" s="58" t="s">
        <v>24215</v>
      </c>
      <c r="K1868" s="59" t="s">
        <v>24714</v>
      </c>
      <c r="L1868" s="73" t="s">
        <v>28987</v>
      </c>
      <c r="M1868" s="73" t="s">
        <v>28988</v>
      </c>
    </row>
    <row r="1869" spans="1:13" ht="111.45" customHeight="1">
      <c r="A1869" s="40">
        <v>1868</v>
      </c>
      <c r="B1869" s="56" t="s">
        <v>24715</v>
      </c>
      <c r="C1869" s="57"/>
      <c r="D1869" s="57"/>
      <c r="E1869" s="57" t="s">
        <v>28974</v>
      </c>
      <c r="F1869" s="57" t="s">
        <v>18482</v>
      </c>
      <c r="G1869" s="57" t="s">
        <v>24716</v>
      </c>
      <c r="H1869" s="57" t="s">
        <v>24717</v>
      </c>
      <c r="I1869" s="57" t="s">
        <v>24718</v>
      </c>
      <c r="J1869" s="58" t="s">
        <v>24146</v>
      </c>
      <c r="K1869" s="59" t="s">
        <v>24719</v>
      </c>
      <c r="L1869" s="73" t="s">
        <v>28987</v>
      </c>
      <c r="M1869" s="73" t="s">
        <v>28988</v>
      </c>
    </row>
    <row r="1870" spans="1:13" ht="111.45" customHeight="1">
      <c r="A1870" s="40">
        <v>1869</v>
      </c>
      <c r="B1870" s="56" t="s">
        <v>24720</v>
      </c>
      <c r="C1870" s="57"/>
      <c r="D1870" s="57"/>
      <c r="E1870" s="57" t="s">
        <v>28974</v>
      </c>
      <c r="F1870" s="57" t="s">
        <v>24721</v>
      </c>
      <c r="G1870" s="57" t="s">
        <v>24722</v>
      </c>
      <c r="H1870" s="57" t="s">
        <v>24723</v>
      </c>
      <c r="I1870" s="57" t="s">
        <v>24724</v>
      </c>
      <c r="J1870" s="58" t="s">
        <v>24149</v>
      </c>
      <c r="K1870" s="59" t="s">
        <v>24725</v>
      </c>
      <c r="L1870" s="73" t="s">
        <v>28987</v>
      </c>
      <c r="M1870" s="73" t="s">
        <v>28988</v>
      </c>
    </row>
    <row r="1871" spans="1:13" ht="111.45" customHeight="1">
      <c r="A1871" s="40">
        <v>1870</v>
      </c>
      <c r="B1871" s="56" t="s">
        <v>24726</v>
      </c>
      <c r="C1871" s="57"/>
      <c r="D1871" s="57"/>
      <c r="E1871" s="57" t="s">
        <v>28974</v>
      </c>
      <c r="F1871" s="57" t="s">
        <v>24727</v>
      </c>
      <c r="G1871" s="57" t="s">
        <v>24728</v>
      </c>
      <c r="H1871" s="57" t="s">
        <v>24729</v>
      </c>
      <c r="I1871" s="57" t="s">
        <v>24641</v>
      </c>
      <c r="J1871" s="58" t="s">
        <v>24146</v>
      </c>
      <c r="K1871" s="59" t="s">
        <v>24730</v>
      </c>
      <c r="L1871" s="73" t="s">
        <v>28987</v>
      </c>
      <c r="M1871" s="73" t="s">
        <v>28988</v>
      </c>
    </row>
    <row r="1872" spans="1:13" ht="111.45" customHeight="1">
      <c r="A1872" s="40">
        <v>1871</v>
      </c>
      <c r="B1872" s="56" t="s">
        <v>24731</v>
      </c>
      <c r="C1872" s="57"/>
      <c r="D1872" s="57"/>
      <c r="E1872" s="57" t="s">
        <v>28974</v>
      </c>
      <c r="F1872" s="57" t="s">
        <v>24732</v>
      </c>
      <c r="G1872" s="57" t="s">
        <v>24733</v>
      </c>
      <c r="H1872" s="57" t="s">
        <v>18475</v>
      </c>
      <c r="I1872" s="57" t="s">
        <v>23063</v>
      </c>
      <c r="J1872" s="58" t="s">
        <v>24146</v>
      </c>
      <c r="K1872" s="59" t="s">
        <v>24734</v>
      </c>
      <c r="L1872" s="73" t="s">
        <v>28987</v>
      </c>
      <c r="M1872" s="73" t="s">
        <v>28988</v>
      </c>
    </row>
    <row r="1873" spans="1:13" ht="111.45" customHeight="1">
      <c r="A1873" s="40">
        <v>1872</v>
      </c>
      <c r="B1873" s="56" t="s">
        <v>24735</v>
      </c>
      <c r="C1873" s="57"/>
      <c r="D1873" s="57"/>
      <c r="E1873" s="57" t="s">
        <v>28974</v>
      </c>
      <c r="F1873" s="57" t="s">
        <v>24251</v>
      </c>
      <c r="G1873" s="57" t="s">
        <v>24736</v>
      </c>
      <c r="H1873" s="57" t="s">
        <v>18386</v>
      </c>
      <c r="I1873" s="57"/>
      <c r="J1873" s="58"/>
      <c r="K1873" s="59"/>
      <c r="L1873" s="73" t="s">
        <v>28987</v>
      </c>
      <c r="M1873" s="73" t="s">
        <v>28988</v>
      </c>
    </row>
    <row r="1874" spans="1:13" ht="111.45" customHeight="1">
      <c r="A1874" s="40">
        <v>1873</v>
      </c>
      <c r="B1874" s="56" t="s">
        <v>24735</v>
      </c>
      <c r="C1874" s="57"/>
      <c r="D1874" s="57"/>
      <c r="E1874" s="57" t="s">
        <v>28974</v>
      </c>
      <c r="F1874" s="57" t="s">
        <v>24251</v>
      </c>
      <c r="G1874" s="57" t="s">
        <v>24736</v>
      </c>
      <c r="H1874" s="57" t="s">
        <v>18386</v>
      </c>
      <c r="I1874" s="57" t="s">
        <v>23398</v>
      </c>
      <c r="J1874" s="58" t="s">
        <v>24215</v>
      </c>
      <c r="K1874" s="59" t="s">
        <v>24737</v>
      </c>
      <c r="L1874" s="73" t="s">
        <v>28987</v>
      </c>
      <c r="M1874" s="73" t="s">
        <v>28988</v>
      </c>
    </row>
    <row r="1875" spans="1:13" ht="111.45" customHeight="1">
      <c r="A1875" s="40">
        <v>1874</v>
      </c>
      <c r="B1875" s="56" t="s">
        <v>24738</v>
      </c>
      <c r="C1875" s="57"/>
      <c r="D1875" s="57"/>
      <c r="E1875" s="57" t="s">
        <v>28974</v>
      </c>
      <c r="F1875" s="57" t="s">
        <v>24739</v>
      </c>
      <c r="G1875" s="57" t="s">
        <v>24740</v>
      </c>
      <c r="H1875" s="57" t="s">
        <v>24741</v>
      </c>
      <c r="I1875" s="57" t="s">
        <v>24742</v>
      </c>
      <c r="J1875" s="58" t="s">
        <v>24146</v>
      </c>
      <c r="K1875" s="59" t="s">
        <v>24743</v>
      </c>
      <c r="L1875" s="73" t="s">
        <v>28987</v>
      </c>
      <c r="M1875" s="73" t="s">
        <v>28988</v>
      </c>
    </row>
    <row r="1876" spans="1:13" ht="111.45" customHeight="1">
      <c r="A1876" s="40">
        <v>1875</v>
      </c>
      <c r="B1876" s="56" t="s">
        <v>24744</v>
      </c>
      <c r="C1876" s="57"/>
      <c r="D1876" s="57"/>
      <c r="E1876" s="57" t="s">
        <v>28974</v>
      </c>
      <c r="F1876" s="57" t="s">
        <v>23545</v>
      </c>
      <c r="G1876" s="57" t="s">
        <v>24745</v>
      </c>
      <c r="H1876" s="57" t="s">
        <v>24746</v>
      </c>
      <c r="I1876" s="57" t="s">
        <v>23029</v>
      </c>
      <c r="J1876" s="58" t="s">
        <v>24146</v>
      </c>
      <c r="K1876" s="59" t="s">
        <v>24747</v>
      </c>
      <c r="L1876" s="73" t="s">
        <v>28987</v>
      </c>
      <c r="M1876" s="73" t="s">
        <v>28988</v>
      </c>
    </row>
    <row r="1877" spans="1:13" ht="111.45" customHeight="1">
      <c r="A1877" s="40">
        <v>1876</v>
      </c>
      <c r="B1877" s="56" t="s">
        <v>24748</v>
      </c>
      <c r="C1877" s="57"/>
      <c r="D1877" s="57"/>
      <c r="E1877" s="57" t="s">
        <v>28974</v>
      </c>
      <c r="F1877" s="57" t="s">
        <v>24749</v>
      </c>
      <c r="G1877" s="57" t="s">
        <v>24750</v>
      </c>
      <c r="H1877" s="57" t="s">
        <v>24751</v>
      </c>
      <c r="I1877" s="57" t="s">
        <v>24752</v>
      </c>
      <c r="J1877" s="58" t="s">
        <v>24163</v>
      </c>
      <c r="K1877" s="59" t="s">
        <v>24753</v>
      </c>
      <c r="L1877" s="73" t="s">
        <v>28987</v>
      </c>
      <c r="M1877" s="73" t="s">
        <v>28988</v>
      </c>
    </row>
    <row r="1878" spans="1:13" ht="111.45" customHeight="1">
      <c r="A1878" s="40">
        <v>1877</v>
      </c>
      <c r="B1878" s="56" t="s">
        <v>24754</v>
      </c>
      <c r="C1878" s="57"/>
      <c r="D1878" s="57"/>
      <c r="E1878" s="57" t="s">
        <v>28974</v>
      </c>
      <c r="F1878" s="57" t="s">
        <v>24685</v>
      </c>
      <c r="G1878" s="57" t="s">
        <v>18476</v>
      </c>
      <c r="H1878" s="57" t="s">
        <v>18475</v>
      </c>
      <c r="I1878" s="57" t="s">
        <v>23063</v>
      </c>
      <c r="J1878" s="58" t="s">
        <v>24146</v>
      </c>
      <c r="K1878" s="59" t="s">
        <v>24755</v>
      </c>
      <c r="L1878" s="73" t="s">
        <v>28987</v>
      </c>
      <c r="M1878" s="73" t="s">
        <v>28988</v>
      </c>
    </row>
    <row r="1879" spans="1:13" ht="111.45" customHeight="1">
      <c r="A1879" s="40">
        <v>1878</v>
      </c>
      <c r="B1879" s="56" t="s">
        <v>24756</v>
      </c>
      <c r="C1879" s="57"/>
      <c r="D1879" s="57"/>
      <c r="E1879" s="57" t="s">
        <v>28974</v>
      </c>
      <c r="F1879" s="57" t="s">
        <v>24757</v>
      </c>
      <c r="G1879" s="57" t="s">
        <v>24758</v>
      </c>
      <c r="H1879" s="57" t="s">
        <v>24759</v>
      </c>
      <c r="I1879" s="57" t="s">
        <v>24760</v>
      </c>
      <c r="J1879" s="58" t="s">
        <v>24146</v>
      </c>
      <c r="K1879" s="59" t="s">
        <v>24761</v>
      </c>
      <c r="L1879" s="73" t="s">
        <v>28987</v>
      </c>
      <c r="M1879" s="73" t="s">
        <v>28988</v>
      </c>
    </row>
    <row r="1880" spans="1:13" ht="111.45" customHeight="1">
      <c r="A1880" s="40">
        <v>1879</v>
      </c>
      <c r="B1880" s="56" t="s">
        <v>24762</v>
      </c>
      <c r="C1880" s="57"/>
      <c r="D1880" s="57"/>
      <c r="E1880" s="57" t="s">
        <v>28974</v>
      </c>
      <c r="F1880" s="57" t="s">
        <v>24763</v>
      </c>
      <c r="G1880" s="57" t="s">
        <v>24764</v>
      </c>
      <c r="H1880" s="57" t="s">
        <v>24765</v>
      </c>
      <c r="I1880" s="57" t="s">
        <v>23230</v>
      </c>
      <c r="J1880" s="58" t="s">
        <v>24146</v>
      </c>
      <c r="K1880" s="59" t="s">
        <v>24766</v>
      </c>
      <c r="L1880" s="73" t="s">
        <v>28987</v>
      </c>
      <c r="M1880" s="73" t="s">
        <v>28988</v>
      </c>
    </row>
    <row r="1881" spans="1:13" ht="111.45" customHeight="1">
      <c r="A1881" s="40">
        <v>1880</v>
      </c>
      <c r="B1881" s="56" t="s">
        <v>24767</v>
      </c>
      <c r="C1881" s="57"/>
      <c r="D1881" s="57"/>
      <c r="E1881" s="57" t="s">
        <v>28974</v>
      </c>
      <c r="F1881" s="57" t="s">
        <v>23994</v>
      </c>
      <c r="G1881" s="57" t="s">
        <v>24768</v>
      </c>
      <c r="H1881" s="57" t="s">
        <v>18416</v>
      </c>
      <c r="I1881" s="57" t="s">
        <v>23490</v>
      </c>
      <c r="J1881" s="58" t="s">
        <v>24146</v>
      </c>
      <c r="K1881" s="59" t="s">
        <v>24769</v>
      </c>
      <c r="L1881" s="73" t="s">
        <v>28987</v>
      </c>
      <c r="M1881" s="73" t="s">
        <v>28988</v>
      </c>
    </row>
    <row r="1882" spans="1:13" ht="111.45" customHeight="1">
      <c r="A1882" s="40">
        <v>1881</v>
      </c>
      <c r="B1882" s="56" t="s">
        <v>24770</v>
      </c>
      <c r="C1882" s="57"/>
      <c r="D1882" s="57"/>
      <c r="E1882" s="57" t="s">
        <v>28974</v>
      </c>
      <c r="F1882" s="57" t="s">
        <v>24771</v>
      </c>
      <c r="G1882" s="57" t="s">
        <v>24772</v>
      </c>
      <c r="H1882" s="57" t="s">
        <v>24773</v>
      </c>
      <c r="I1882" s="57" t="s">
        <v>23077</v>
      </c>
      <c r="J1882" s="58" t="s">
        <v>24149</v>
      </c>
      <c r="K1882" s="59" t="s">
        <v>24774</v>
      </c>
      <c r="L1882" s="73" t="s">
        <v>28987</v>
      </c>
      <c r="M1882" s="73" t="s">
        <v>28988</v>
      </c>
    </row>
    <row r="1883" spans="1:13" ht="111.45" customHeight="1">
      <c r="A1883" s="40">
        <v>1882</v>
      </c>
      <c r="B1883" s="56" t="s">
        <v>24775</v>
      </c>
      <c r="C1883" s="57"/>
      <c r="D1883" s="57"/>
      <c r="E1883" s="57" t="s">
        <v>28974</v>
      </c>
      <c r="F1883" s="57" t="s">
        <v>24776</v>
      </c>
      <c r="G1883" s="57" t="s">
        <v>24777</v>
      </c>
      <c r="H1883" s="57" t="s">
        <v>24778</v>
      </c>
      <c r="I1883" s="57" t="s">
        <v>24779</v>
      </c>
      <c r="J1883" s="58" t="s">
        <v>24146</v>
      </c>
      <c r="K1883" s="59" t="s">
        <v>24780</v>
      </c>
      <c r="L1883" s="73" t="s">
        <v>28987</v>
      </c>
      <c r="M1883" s="73" t="s">
        <v>28988</v>
      </c>
    </row>
    <row r="1884" spans="1:13" ht="111.45" customHeight="1">
      <c r="A1884" s="40">
        <v>1883</v>
      </c>
      <c r="B1884" s="56" t="s">
        <v>24781</v>
      </c>
      <c r="C1884" s="57"/>
      <c r="D1884" s="57"/>
      <c r="E1884" s="57" t="s">
        <v>28974</v>
      </c>
      <c r="F1884" s="57" t="s">
        <v>18451</v>
      </c>
      <c r="G1884" s="57" t="s">
        <v>24782</v>
      </c>
      <c r="H1884" s="57" t="s">
        <v>24783</v>
      </c>
      <c r="I1884" s="57" t="s">
        <v>18320</v>
      </c>
      <c r="J1884" s="58" t="s">
        <v>24149</v>
      </c>
      <c r="K1884" s="59" t="s">
        <v>24784</v>
      </c>
      <c r="L1884" s="73" t="s">
        <v>28987</v>
      </c>
      <c r="M1884" s="73" t="s">
        <v>28988</v>
      </c>
    </row>
    <row r="1885" spans="1:13" ht="111.45" customHeight="1">
      <c r="A1885" s="40">
        <v>1884</v>
      </c>
      <c r="B1885" s="56" t="s">
        <v>24785</v>
      </c>
      <c r="C1885" s="57"/>
      <c r="D1885" s="57"/>
      <c r="E1885" s="57" t="s">
        <v>28974</v>
      </c>
      <c r="F1885" s="57" t="s">
        <v>24487</v>
      </c>
      <c r="G1885" s="57" t="s">
        <v>24677</v>
      </c>
      <c r="H1885" s="57" t="s">
        <v>18476</v>
      </c>
      <c r="I1885" s="57" t="s">
        <v>24561</v>
      </c>
      <c r="J1885" s="58" t="s">
        <v>24146</v>
      </c>
      <c r="K1885" s="59" t="s">
        <v>24786</v>
      </c>
      <c r="L1885" s="73" t="s">
        <v>28987</v>
      </c>
      <c r="M1885" s="73" t="s">
        <v>28988</v>
      </c>
    </row>
    <row r="1886" spans="1:13" ht="111.45" customHeight="1">
      <c r="A1886" s="40">
        <v>1885</v>
      </c>
      <c r="B1886" s="56" t="s">
        <v>24787</v>
      </c>
      <c r="C1886" s="57"/>
      <c r="D1886" s="57"/>
      <c r="E1886" s="57" t="s">
        <v>28974</v>
      </c>
      <c r="F1886" s="57" t="s">
        <v>24788</v>
      </c>
      <c r="G1886" s="57" t="s">
        <v>24789</v>
      </c>
      <c r="H1886" s="57" t="s">
        <v>24790</v>
      </c>
      <c r="I1886" s="57" t="s">
        <v>24791</v>
      </c>
      <c r="J1886" s="58" t="s">
        <v>24146</v>
      </c>
      <c r="K1886" s="59" t="s">
        <v>24792</v>
      </c>
      <c r="L1886" s="73" t="s">
        <v>28987</v>
      </c>
      <c r="M1886" s="73" t="s">
        <v>28988</v>
      </c>
    </row>
    <row r="1887" spans="1:13" ht="111.45" customHeight="1">
      <c r="A1887" s="40">
        <v>1886</v>
      </c>
      <c r="B1887" s="56" t="s">
        <v>24793</v>
      </c>
      <c r="C1887" s="57"/>
      <c r="D1887" s="57"/>
      <c r="E1887" s="57" t="s">
        <v>28974</v>
      </c>
      <c r="F1887" s="57" t="s">
        <v>18338</v>
      </c>
      <c r="G1887" s="57" t="s">
        <v>24794</v>
      </c>
      <c r="H1887" s="57" t="s">
        <v>18322</v>
      </c>
      <c r="I1887" s="57" t="s">
        <v>18339</v>
      </c>
      <c r="J1887" s="58" t="s">
        <v>160</v>
      </c>
      <c r="K1887" s="59" t="s">
        <v>24795</v>
      </c>
      <c r="L1887" s="73" t="s">
        <v>28987</v>
      </c>
      <c r="M1887" s="73" t="s">
        <v>28988</v>
      </c>
    </row>
    <row r="1888" spans="1:13" ht="111.45" customHeight="1">
      <c r="A1888" s="40">
        <v>1887</v>
      </c>
      <c r="B1888" s="56" t="s">
        <v>24796</v>
      </c>
      <c r="C1888" s="57"/>
      <c r="D1888" s="57"/>
      <c r="E1888" s="57" t="s">
        <v>28974</v>
      </c>
      <c r="F1888" s="60">
        <v>0.2</v>
      </c>
      <c r="G1888" s="60">
        <v>0.1</v>
      </c>
      <c r="H1888" s="60">
        <v>0.15</v>
      </c>
      <c r="I1888" s="60">
        <v>0.25</v>
      </c>
      <c r="J1888" s="58" t="s">
        <v>144</v>
      </c>
      <c r="K1888" s="59" t="s">
        <v>24797</v>
      </c>
      <c r="L1888" s="73" t="s">
        <v>28987</v>
      </c>
      <c r="M1888" s="73" t="s">
        <v>28988</v>
      </c>
    </row>
    <row r="1889" spans="1:13" ht="111.45" customHeight="1">
      <c r="A1889" s="40">
        <v>1888</v>
      </c>
      <c r="B1889" s="56" t="s">
        <v>24798</v>
      </c>
      <c r="C1889" s="57"/>
      <c r="D1889" s="57"/>
      <c r="E1889" s="57" t="s">
        <v>28974</v>
      </c>
      <c r="F1889" s="57" t="s">
        <v>24799</v>
      </c>
      <c r="G1889" s="57" t="s">
        <v>24800</v>
      </c>
      <c r="H1889" s="57" t="s">
        <v>24801</v>
      </c>
      <c r="I1889" s="57" t="s">
        <v>24802</v>
      </c>
      <c r="J1889" s="58" t="s">
        <v>160</v>
      </c>
      <c r="K1889" s="59" t="s">
        <v>24803</v>
      </c>
      <c r="L1889" s="73" t="s">
        <v>28987</v>
      </c>
      <c r="M1889" s="73" t="s">
        <v>28988</v>
      </c>
    </row>
    <row r="1890" spans="1:13" ht="111.45" customHeight="1">
      <c r="A1890" s="40">
        <v>1889</v>
      </c>
      <c r="B1890" s="56" t="s">
        <v>24804</v>
      </c>
      <c r="C1890" s="57"/>
      <c r="D1890" s="57"/>
      <c r="E1890" s="57" t="s">
        <v>28974</v>
      </c>
      <c r="F1890" s="57" t="s">
        <v>24805</v>
      </c>
      <c r="G1890" s="57" t="s">
        <v>24806</v>
      </c>
      <c r="H1890" s="57" t="s">
        <v>24807</v>
      </c>
      <c r="I1890" s="57" t="s">
        <v>24808</v>
      </c>
      <c r="J1890" s="58" t="s">
        <v>160</v>
      </c>
      <c r="K1890" s="59" t="s">
        <v>24809</v>
      </c>
      <c r="L1890" s="73" t="s">
        <v>28987</v>
      </c>
      <c r="M1890" s="73" t="s">
        <v>28988</v>
      </c>
    </row>
    <row r="1891" spans="1:13" ht="111.45" customHeight="1">
      <c r="A1891" s="40">
        <v>1890</v>
      </c>
      <c r="B1891" s="56" t="s">
        <v>24810</v>
      </c>
      <c r="C1891" s="57"/>
      <c r="D1891" s="57"/>
      <c r="E1891" s="57" t="s">
        <v>28974</v>
      </c>
      <c r="F1891" s="57" t="s">
        <v>24811</v>
      </c>
      <c r="G1891" s="57" t="s">
        <v>23775</v>
      </c>
      <c r="H1891" s="57" t="s">
        <v>24812</v>
      </c>
      <c r="I1891" s="57" t="s">
        <v>24813</v>
      </c>
      <c r="J1891" s="58" t="s">
        <v>144</v>
      </c>
      <c r="K1891" s="59" t="s">
        <v>24814</v>
      </c>
      <c r="L1891" s="73" t="s">
        <v>28987</v>
      </c>
      <c r="M1891" s="73" t="s">
        <v>28988</v>
      </c>
    </row>
    <row r="1892" spans="1:13" ht="111.45" customHeight="1">
      <c r="A1892" s="40">
        <v>1891</v>
      </c>
      <c r="B1892" s="56" t="s">
        <v>24815</v>
      </c>
      <c r="C1892" s="57"/>
      <c r="D1892" s="57"/>
      <c r="E1892" s="57" t="s">
        <v>28974</v>
      </c>
      <c r="F1892" s="57" t="s">
        <v>24816</v>
      </c>
      <c r="G1892" s="57" t="s">
        <v>24817</v>
      </c>
      <c r="H1892" s="57" t="s">
        <v>24818</v>
      </c>
      <c r="I1892" s="57" t="s">
        <v>23272</v>
      </c>
      <c r="J1892" s="58" t="s">
        <v>160</v>
      </c>
      <c r="K1892" s="59" t="s">
        <v>24819</v>
      </c>
      <c r="L1892" s="73" t="s">
        <v>28987</v>
      </c>
      <c r="M1892" s="73" t="s">
        <v>28988</v>
      </c>
    </row>
    <row r="1893" spans="1:13" ht="111.45" customHeight="1">
      <c r="A1893" s="40">
        <v>1892</v>
      </c>
      <c r="B1893" s="56" t="s">
        <v>24820</v>
      </c>
      <c r="C1893" s="57"/>
      <c r="D1893" s="57"/>
      <c r="E1893" s="57" t="s">
        <v>28974</v>
      </c>
      <c r="F1893" s="57" t="s">
        <v>24821</v>
      </c>
      <c r="G1893" s="57" t="s">
        <v>24822</v>
      </c>
      <c r="H1893" s="57" t="s">
        <v>24823</v>
      </c>
      <c r="I1893" s="57" t="s">
        <v>18453</v>
      </c>
      <c r="J1893" s="58" t="s">
        <v>144</v>
      </c>
      <c r="K1893" s="59" t="s">
        <v>24824</v>
      </c>
      <c r="L1893" s="73" t="s">
        <v>28987</v>
      </c>
      <c r="M1893" s="73" t="s">
        <v>28988</v>
      </c>
    </row>
    <row r="1894" spans="1:13" ht="111.45" customHeight="1">
      <c r="A1894" s="40">
        <v>1893</v>
      </c>
      <c r="B1894" s="56" t="s">
        <v>24825</v>
      </c>
      <c r="C1894" s="57"/>
      <c r="D1894" s="57"/>
      <c r="E1894" s="57" t="s">
        <v>28974</v>
      </c>
      <c r="F1894" s="57" t="s">
        <v>18393</v>
      </c>
      <c r="G1894" s="57" t="s">
        <v>18395</v>
      </c>
      <c r="H1894" s="57" t="s">
        <v>24197</v>
      </c>
      <c r="I1894" s="57" t="s">
        <v>18394</v>
      </c>
      <c r="J1894" s="58" t="s">
        <v>144</v>
      </c>
      <c r="K1894" s="59" t="s">
        <v>24826</v>
      </c>
      <c r="L1894" s="73" t="s">
        <v>28987</v>
      </c>
      <c r="M1894" s="73" t="s">
        <v>28988</v>
      </c>
    </row>
    <row r="1895" spans="1:13" ht="111.45" customHeight="1">
      <c r="A1895" s="40">
        <v>1894</v>
      </c>
      <c r="B1895" s="56" t="s">
        <v>24827</v>
      </c>
      <c r="C1895" s="57"/>
      <c r="D1895" s="57"/>
      <c r="E1895" s="57" t="s">
        <v>28974</v>
      </c>
      <c r="F1895" s="57" t="s">
        <v>24828</v>
      </c>
      <c r="G1895" s="57" t="s">
        <v>9</v>
      </c>
      <c r="H1895" s="57" t="s">
        <v>24829</v>
      </c>
      <c r="I1895" s="57" t="s">
        <v>24830</v>
      </c>
      <c r="J1895" s="58" t="s">
        <v>144</v>
      </c>
      <c r="K1895" s="59" t="s">
        <v>24831</v>
      </c>
      <c r="L1895" s="73" t="s">
        <v>28987</v>
      </c>
      <c r="M1895" s="73" t="s">
        <v>28988</v>
      </c>
    </row>
    <row r="1896" spans="1:13" ht="111.45" customHeight="1">
      <c r="A1896" s="40">
        <v>1895</v>
      </c>
      <c r="B1896" s="56" t="s">
        <v>24832</v>
      </c>
      <c r="C1896" s="57"/>
      <c r="D1896" s="57"/>
      <c r="E1896" s="57" t="s">
        <v>28974</v>
      </c>
      <c r="F1896" s="57" t="s">
        <v>24833</v>
      </c>
      <c r="G1896" s="57" t="s">
        <v>24834</v>
      </c>
      <c r="H1896" s="57" t="s">
        <v>24835</v>
      </c>
      <c r="I1896" s="57" t="s">
        <v>24836</v>
      </c>
      <c r="J1896" s="58" t="s">
        <v>160</v>
      </c>
      <c r="K1896" s="59" t="s">
        <v>24837</v>
      </c>
      <c r="L1896" s="73" t="s">
        <v>28987</v>
      </c>
      <c r="M1896" s="73" t="s">
        <v>28988</v>
      </c>
    </row>
    <row r="1897" spans="1:13" ht="111.45" customHeight="1">
      <c r="A1897" s="40">
        <v>1896</v>
      </c>
      <c r="B1897" s="56" t="s">
        <v>24838</v>
      </c>
      <c r="C1897" s="57"/>
      <c r="D1897" s="57"/>
      <c r="E1897" s="57" t="s">
        <v>28974</v>
      </c>
      <c r="F1897" s="57" t="s">
        <v>24839</v>
      </c>
      <c r="G1897" s="57" t="s">
        <v>24840</v>
      </c>
      <c r="H1897" s="57" t="s">
        <v>24841</v>
      </c>
      <c r="I1897" s="57" t="s">
        <v>24842</v>
      </c>
      <c r="J1897" s="58" t="s">
        <v>160</v>
      </c>
      <c r="K1897" s="59" t="s">
        <v>24843</v>
      </c>
      <c r="L1897" s="73" t="s">
        <v>28987</v>
      </c>
      <c r="M1897" s="73" t="s">
        <v>28988</v>
      </c>
    </row>
    <row r="1898" spans="1:13" ht="111.45" customHeight="1">
      <c r="A1898" s="40">
        <v>1897</v>
      </c>
      <c r="B1898" s="56" t="s">
        <v>24844</v>
      </c>
      <c r="C1898" s="57"/>
      <c r="D1898" s="57"/>
      <c r="E1898" s="57" t="s">
        <v>28974</v>
      </c>
      <c r="F1898" s="57" t="s">
        <v>24845</v>
      </c>
      <c r="G1898" s="57" t="s">
        <v>24846</v>
      </c>
      <c r="H1898" s="57" t="s">
        <v>24847</v>
      </c>
      <c r="I1898" s="57" t="s">
        <v>24848</v>
      </c>
      <c r="J1898" s="58" t="s">
        <v>160</v>
      </c>
      <c r="K1898" s="59" t="s">
        <v>24849</v>
      </c>
      <c r="L1898" s="73" t="s">
        <v>28987</v>
      </c>
      <c r="M1898" s="73" t="s">
        <v>28988</v>
      </c>
    </row>
    <row r="1899" spans="1:13" ht="111.45" customHeight="1">
      <c r="A1899" s="40">
        <v>1898</v>
      </c>
      <c r="B1899" s="56" t="s">
        <v>24850</v>
      </c>
      <c r="C1899" s="57"/>
      <c r="D1899" s="57"/>
      <c r="E1899" s="57" t="s">
        <v>28974</v>
      </c>
      <c r="F1899" s="57" t="s">
        <v>24851</v>
      </c>
      <c r="G1899" s="57" t="s">
        <v>24852</v>
      </c>
      <c r="H1899" s="57" t="s">
        <v>24853</v>
      </c>
      <c r="I1899" s="57" t="s">
        <v>24854</v>
      </c>
      <c r="J1899" s="58" t="s">
        <v>160</v>
      </c>
      <c r="K1899" s="59" t="s">
        <v>24855</v>
      </c>
      <c r="L1899" s="73" t="s">
        <v>28987</v>
      </c>
      <c r="M1899" s="73" t="s">
        <v>28988</v>
      </c>
    </row>
    <row r="1900" spans="1:13" ht="111.45" customHeight="1">
      <c r="A1900" s="40">
        <v>1899</v>
      </c>
      <c r="B1900" s="56" t="s">
        <v>24856</v>
      </c>
      <c r="C1900" s="57"/>
      <c r="D1900" s="57"/>
      <c r="E1900" s="57" t="s">
        <v>28974</v>
      </c>
      <c r="F1900" s="57" t="s">
        <v>24857</v>
      </c>
      <c r="G1900" s="57" t="s">
        <v>24858</v>
      </c>
      <c r="H1900" s="57" t="s">
        <v>24859</v>
      </c>
      <c r="I1900" s="57" t="s">
        <v>24860</v>
      </c>
      <c r="J1900" s="58" t="s">
        <v>160</v>
      </c>
      <c r="K1900" s="59" t="s">
        <v>24861</v>
      </c>
      <c r="L1900" s="73" t="s">
        <v>28987</v>
      </c>
      <c r="M1900" s="73" t="s">
        <v>28988</v>
      </c>
    </row>
    <row r="1901" spans="1:13" ht="111.45" customHeight="1">
      <c r="A1901" s="40">
        <v>1900</v>
      </c>
      <c r="B1901" s="56" t="s">
        <v>24862</v>
      </c>
      <c r="C1901" s="57"/>
      <c r="D1901" s="57"/>
      <c r="E1901" s="57" t="s">
        <v>28974</v>
      </c>
      <c r="F1901" s="57" t="s">
        <v>24863</v>
      </c>
      <c r="G1901" s="57" t="s">
        <v>24864</v>
      </c>
      <c r="H1901" s="57" t="s">
        <v>23197</v>
      </c>
      <c r="I1901" s="57" t="s">
        <v>24865</v>
      </c>
      <c r="J1901" s="58" t="s">
        <v>144</v>
      </c>
      <c r="K1901" s="59" t="s">
        <v>24866</v>
      </c>
      <c r="L1901" s="73" t="s">
        <v>28987</v>
      </c>
      <c r="M1901" s="73" t="s">
        <v>28988</v>
      </c>
    </row>
    <row r="1902" spans="1:13" ht="111.45" customHeight="1">
      <c r="A1902" s="40">
        <v>1901</v>
      </c>
      <c r="B1902" s="56" t="s">
        <v>24867</v>
      </c>
      <c r="C1902" s="57"/>
      <c r="D1902" s="57"/>
      <c r="E1902" s="57" t="s">
        <v>28974</v>
      </c>
      <c r="F1902" s="57" t="s">
        <v>24807</v>
      </c>
      <c r="G1902" s="57"/>
      <c r="H1902" s="57"/>
      <c r="I1902" s="57"/>
      <c r="J1902" s="58"/>
      <c r="K1902" s="59"/>
      <c r="L1902" s="73" t="s">
        <v>28987</v>
      </c>
      <c r="M1902" s="73" t="s">
        <v>28988</v>
      </c>
    </row>
    <row r="1903" spans="1:13" ht="111.45" customHeight="1">
      <c r="A1903" s="40">
        <v>1902</v>
      </c>
      <c r="B1903" s="56" t="s">
        <v>24867</v>
      </c>
      <c r="C1903" s="57"/>
      <c r="D1903" s="57"/>
      <c r="E1903" s="57" t="s">
        <v>28974</v>
      </c>
      <c r="F1903" s="57" t="s">
        <v>24807</v>
      </c>
      <c r="G1903" s="57" t="s">
        <v>24806</v>
      </c>
      <c r="H1903" s="57" t="s">
        <v>24805</v>
      </c>
      <c r="I1903" s="57" t="s">
        <v>24808</v>
      </c>
      <c r="J1903" s="58" t="s">
        <v>133</v>
      </c>
      <c r="K1903" s="59" t="s">
        <v>24868</v>
      </c>
      <c r="L1903" s="73" t="s">
        <v>28987</v>
      </c>
      <c r="M1903" s="73" t="s">
        <v>28988</v>
      </c>
    </row>
    <row r="1904" spans="1:13" ht="111.45" customHeight="1">
      <c r="A1904" s="40">
        <v>1903</v>
      </c>
      <c r="B1904" s="56" t="s">
        <v>24869</v>
      </c>
      <c r="C1904" s="57"/>
      <c r="D1904" s="57"/>
      <c r="E1904" s="57" t="s">
        <v>28974</v>
      </c>
      <c r="F1904" s="57" t="s">
        <v>24870</v>
      </c>
      <c r="G1904" s="57" t="s">
        <v>24871</v>
      </c>
      <c r="H1904" s="57" t="s">
        <v>24872</v>
      </c>
      <c r="I1904" s="57" t="s">
        <v>24402</v>
      </c>
      <c r="J1904" s="58" t="s">
        <v>160</v>
      </c>
      <c r="K1904" s="59" t="s">
        <v>24873</v>
      </c>
      <c r="L1904" s="73" t="s">
        <v>28987</v>
      </c>
      <c r="M1904" s="73" t="s">
        <v>28988</v>
      </c>
    </row>
    <row r="1905" spans="1:13" ht="111.45" customHeight="1">
      <c r="A1905" s="40">
        <v>1904</v>
      </c>
      <c r="B1905" s="56" t="s">
        <v>24874</v>
      </c>
      <c r="C1905" s="57"/>
      <c r="D1905" s="57"/>
      <c r="E1905" s="57" t="s">
        <v>28974</v>
      </c>
      <c r="F1905" s="57" t="s">
        <v>24439</v>
      </c>
      <c r="G1905" s="57" t="s">
        <v>24875</v>
      </c>
      <c r="H1905" s="57" t="s">
        <v>24876</v>
      </c>
      <c r="I1905" s="57" t="s">
        <v>24877</v>
      </c>
      <c r="J1905" s="58" t="s">
        <v>144</v>
      </c>
      <c r="K1905" s="59" t="s">
        <v>24878</v>
      </c>
      <c r="L1905" s="73" t="s">
        <v>28987</v>
      </c>
      <c r="M1905" s="73" t="s">
        <v>28988</v>
      </c>
    </row>
    <row r="1906" spans="1:13" ht="111.45" customHeight="1">
      <c r="A1906" s="40">
        <v>1905</v>
      </c>
      <c r="B1906" s="56" t="s">
        <v>24879</v>
      </c>
      <c r="C1906" s="57"/>
      <c r="D1906" s="57"/>
      <c r="E1906" s="57" t="s">
        <v>28974</v>
      </c>
      <c r="F1906" s="57" t="s">
        <v>24500</v>
      </c>
      <c r="G1906" s="57" t="s">
        <v>18386</v>
      </c>
      <c r="H1906" s="57" t="s">
        <v>23994</v>
      </c>
      <c r="I1906" s="57" t="s">
        <v>24880</v>
      </c>
      <c r="J1906" s="58" t="s">
        <v>133</v>
      </c>
      <c r="K1906" s="59" t="s">
        <v>24881</v>
      </c>
      <c r="L1906" s="73" t="s">
        <v>28987</v>
      </c>
      <c r="M1906" s="73" t="s">
        <v>28988</v>
      </c>
    </row>
    <row r="1907" spans="1:13" ht="111.45" customHeight="1">
      <c r="A1907" s="40">
        <v>1906</v>
      </c>
      <c r="B1907" s="56" t="s">
        <v>24882</v>
      </c>
      <c r="C1907" s="57"/>
      <c r="D1907" s="57"/>
      <c r="E1907" s="57" t="s">
        <v>28974</v>
      </c>
      <c r="F1907" s="57" t="s">
        <v>23276</v>
      </c>
      <c r="G1907" s="57" t="s">
        <v>24883</v>
      </c>
      <c r="H1907" s="57" t="s">
        <v>24884</v>
      </c>
      <c r="I1907" s="57" t="s">
        <v>23277</v>
      </c>
      <c r="J1907" s="58" t="s">
        <v>133</v>
      </c>
      <c r="K1907" s="59" t="s">
        <v>24885</v>
      </c>
      <c r="L1907" s="73" t="s">
        <v>28987</v>
      </c>
      <c r="M1907" s="73" t="s">
        <v>28988</v>
      </c>
    </row>
    <row r="1908" spans="1:13" ht="111.45" customHeight="1">
      <c r="A1908" s="40">
        <v>1907</v>
      </c>
      <c r="B1908" s="56" t="s">
        <v>24886</v>
      </c>
      <c r="C1908" s="57"/>
      <c r="D1908" s="57"/>
      <c r="E1908" s="57" t="s">
        <v>28974</v>
      </c>
      <c r="F1908" s="57" t="s">
        <v>24887</v>
      </c>
      <c r="G1908" s="57" t="s">
        <v>24888</v>
      </c>
      <c r="H1908" s="57" t="s">
        <v>24889</v>
      </c>
      <c r="I1908" s="57" t="s">
        <v>24890</v>
      </c>
      <c r="J1908" s="58" t="s">
        <v>160</v>
      </c>
      <c r="K1908" s="59" t="s">
        <v>24891</v>
      </c>
      <c r="L1908" s="73" t="s">
        <v>28987</v>
      </c>
      <c r="M1908" s="73" t="s">
        <v>28988</v>
      </c>
    </row>
    <row r="1909" spans="1:13" ht="111.45" customHeight="1">
      <c r="A1909" s="40">
        <v>1908</v>
      </c>
      <c r="B1909" s="56" t="s">
        <v>24892</v>
      </c>
      <c r="C1909" s="57"/>
      <c r="D1909" s="57"/>
      <c r="E1909" s="57" t="s">
        <v>28974</v>
      </c>
      <c r="F1909" s="57" t="s">
        <v>24893</v>
      </c>
      <c r="G1909" s="57" t="s">
        <v>24894</v>
      </c>
      <c r="H1909" s="57" t="s">
        <v>24895</v>
      </c>
      <c r="I1909" s="57" t="s">
        <v>24896</v>
      </c>
      <c r="J1909" s="58" t="s">
        <v>127</v>
      </c>
      <c r="K1909" s="59" t="s">
        <v>24897</v>
      </c>
      <c r="L1909" s="73" t="s">
        <v>28987</v>
      </c>
      <c r="M1909" s="73" t="s">
        <v>28988</v>
      </c>
    </row>
    <row r="1910" spans="1:13" ht="111.45" customHeight="1">
      <c r="A1910" s="40">
        <v>1909</v>
      </c>
      <c r="B1910" s="56" t="s">
        <v>24898</v>
      </c>
      <c r="C1910" s="57"/>
      <c r="D1910" s="57"/>
      <c r="E1910" s="57" t="s">
        <v>28974</v>
      </c>
      <c r="F1910" s="57" t="s">
        <v>24899</v>
      </c>
      <c r="G1910" s="57" t="s">
        <v>24900</v>
      </c>
      <c r="H1910" s="57" t="s">
        <v>24901</v>
      </c>
      <c r="I1910" s="57" t="s">
        <v>23150</v>
      </c>
      <c r="J1910" s="58" t="s">
        <v>127</v>
      </c>
      <c r="K1910" s="59" t="s">
        <v>24902</v>
      </c>
      <c r="L1910" s="73" t="s">
        <v>28987</v>
      </c>
      <c r="M1910" s="73" t="s">
        <v>28988</v>
      </c>
    </row>
    <row r="1911" spans="1:13" ht="111.45" customHeight="1">
      <c r="A1911" s="40">
        <v>1910</v>
      </c>
      <c r="B1911" s="56" t="s">
        <v>24903</v>
      </c>
      <c r="C1911" s="57"/>
      <c r="D1911" s="57"/>
      <c r="E1911" s="57" t="s">
        <v>28974</v>
      </c>
      <c r="F1911" s="57" t="s">
        <v>24904</v>
      </c>
      <c r="G1911" s="57" t="s">
        <v>24905</v>
      </c>
      <c r="H1911" s="57" t="s">
        <v>24906</v>
      </c>
      <c r="I1911" s="57" t="s">
        <v>24907</v>
      </c>
      <c r="J1911" s="58" t="s">
        <v>144</v>
      </c>
      <c r="K1911" s="59" t="s">
        <v>24908</v>
      </c>
      <c r="L1911" s="73" t="s">
        <v>28987</v>
      </c>
      <c r="M1911" s="73" t="s">
        <v>28988</v>
      </c>
    </row>
    <row r="1912" spans="1:13" ht="111.45" customHeight="1">
      <c r="A1912" s="40">
        <v>1911</v>
      </c>
      <c r="B1912" s="56" t="s">
        <v>24909</v>
      </c>
      <c r="C1912" s="57"/>
      <c r="D1912" s="57"/>
      <c r="E1912" s="57" t="s">
        <v>28974</v>
      </c>
      <c r="F1912" s="57" t="s">
        <v>24910</v>
      </c>
      <c r="G1912" s="57" t="s">
        <v>24911</v>
      </c>
      <c r="H1912" s="57" t="s">
        <v>24912</v>
      </c>
      <c r="I1912" s="57" t="s">
        <v>24913</v>
      </c>
      <c r="J1912" s="58" t="s">
        <v>144</v>
      </c>
      <c r="K1912" s="59" t="s">
        <v>24914</v>
      </c>
      <c r="L1912" s="73" t="s">
        <v>28987</v>
      </c>
      <c r="M1912" s="73" t="s">
        <v>28988</v>
      </c>
    </row>
    <row r="1913" spans="1:13" ht="111.45" customHeight="1">
      <c r="A1913" s="40">
        <v>1912</v>
      </c>
      <c r="B1913" s="56" t="s">
        <v>24915</v>
      </c>
      <c r="C1913" s="57"/>
      <c r="D1913" s="57"/>
      <c r="E1913" s="57" t="s">
        <v>28974</v>
      </c>
      <c r="F1913" s="57" t="s">
        <v>24916</v>
      </c>
      <c r="G1913" s="57" t="s">
        <v>24917</v>
      </c>
      <c r="H1913" s="57" t="s">
        <v>24918</v>
      </c>
      <c r="I1913" s="57" t="s">
        <v>24919</v>
      </c>
      <c r="J1913" s="58" t="s">
        <v>160</v>
      </c>
      <c r="K1913" s="59" t="s">
        <v>24920</v>
      </c>
      <c r="L1913" s="73" t="s">
        <v>28987</v>
      </c>
      <c r="M1913" s="73" t="s">
        <v>28988</v>
      </c>
    </row>
    <row r="1914" spans="1:13" ht="111.45" customHeight="1">
      <c r="A1914" s="40">
        <v>1913</v>
      </c>
      <c r="B1914" s="56" t="s">
        <v>24921</v>
      </c>
      <c r="C1914" s="57"/>
      <c r="D1914" s="57"/>
      <c r="E1914" s="57" t="s">
        <v>28974</v>
      </c>
      <c r="F1914" s="57" t="s">
        <v>23994</v>
      </c>
      <c r="G1914" s="57" t="s">
        <v>24203</v>
      </c>
      <c r="H1914" s="57" t="s">
        <v>18416</v>
      </c>
      <c r="I1914" s="57" t="s">
        <v>18385</v>
      </c>
      <c r="J1914" s="58" t="s">
        <v>144</v>
      </c>
      <c r="K1914" s="59" t="s">
        <v>24922</v>
      </c>
      <c r="L1914" s="73" t="s">
        <v>28987</v>
      </c>
      <c r="M1914" s="73" t="s">
        <v>28988</v>
      </c>
    </row>
    <row r="1915" spans="1:13" ht="111.45" customHeight="1">
      <c r="A1915" s="40">
        <v>1914</v>
      </c>
      <c r="B1915" s="56" t="s">
        <v>24923</v>
      </c>
      <c r="C1915" s="57"/>
      <c r="D1915" s="57"/>
      <c r="E1915" s="57" t="s">
        <v>28974</v>
      </c>
      <c r="F1915" s="57" t="s">
        <v>24924</v>
      </c>
      <c r="G1915" s="57" t="s">
        <v>24925</v>
      </c>
      <c r="H1915" s="57" t="s">
        <v>24926</v>
      </c>
      <c r="I1915" s="57" t="s">
        <v>24927</v>
      </c>
      <c r="J1915" s="58" t="s">
        <v>160</v>
      </c>
      <c r="K1915" s="59" t="s">
        <v>24928</v>
      </c>
      <c r="L1915" s="73" t="s">
        <v>28987</v>
      </c>
      <c r="M1915" s="73" t="s">
        <v>28988</v>
      </c>
    </row>
    <row r="1916" spans="1:13" ht="111.45" customHeight="1">
      <c r="A1916" s="40">
        <v>1915</v>
      </c>
      <c r="B1916" s="56" t="s">
        <v>24929</v>
      </c>
      <c r="C1916" s="57"/>
      <c r="D1916" s="57"/>
      <c r="E1916" s="57" t="s">
        <v>28974</v>
      </c>
      <c r="F1916" s="57" t="s">
        <v>24930</v>
      </c>
      <c r="G1916" s="57" t="s">
        <v>24931</v>
      </c>
      <c r="H1916" s="57" t="s">
        <v>24932</v>
      </c>
      <c r="I1916" s="57" t="s">
        <v>24933</v>
      </c>
      <c r="J1916" s="58" t="s">
        <v>144</v>
      </c>
      <c r="K1916" s="59" t="s">
        <v>24934</v>
      </c>
      <c r="L1916" s="73" t="s">
        <v>28987</v>
      </c>
      <c r="M1916" s="73" t="s">
        <v>28988</v>
      </c>
    </row>
    <row r="1917" spans="1:13" ht="111.45" customHeight="1">
      <c r="A1917" s="40">
        <v>1916</v>
      </c>
      <c r="B1917" s="44" t="s">
        <v>24935</v>
      </c>
      <c r="C1917" s="45"/>
      <c r="D1917" s="45"/>
      <c r="E1917" s="57" t="s">
        <v>28974</v>
      </c>
      <c r="F1917" s="45" t="s">
        <v>18475</v>
      </c>
      <c r="G1917" s="45" t="s">
        <v>23063</v>
      </c>
      <c r="H1917" s="45" t="s">
        <v>24936</v>
      </c>
      <c r="I1917" s="45" t="s">
        <v>18447</v>
      </c>
      <c r="J1917" s="46" t="s">
        <v>160</v>
      </c>
      <c r="K1917" s="47" t="s">
        <v>24937</v>
      </c>
      <c r="L1917" s="73" t="s">
        <v>28987</v>
      </c>
      <c r="M1917" s="73" t="s">
        <v>28988</v>
      </c>
    </row>
    <row r="1918" spans="1:13" ht="111.45" customHeight="1">
      <c r="A1918" s="40">
        <v>1917</v>
      </c>
      <c r="B1918" s="44" t="s">
        <v>24938</v>
      </c>
      <c r="C1918" s="45"/>
      <c r="D1918" s="45"/>
      <c r="E1918" s="57" t="s">
        <v>28974</v>
      </c>
      <c r="F1918" s="48">
        <v>0.1</v>
      </c>
      <c r="G1918" s="48">
        <v>0.15</v>
      </c>
      <c r="H1918" s="48">
        <v>0.2</v>
      </c>
      <c r="I1918" s="48">
        <v>0.25</v>
      </c>
      <c r="J1918" s="46" t="s">
        <v>144</v>
      </c>
      <c r="K1918" s="47" t="s">
        <v>24939</v>
      </c>
      <c r="L1918" s="73" t="s">
        <v>28987</v>
      </c>
      <c r="M1918" s="73" t="s">
        <v>28988</v>
      </c>
    </row>
    <row r="1919" spans="1:13" ht="111.45" customHeight="1">
      <c r="A1919" s="40">
        <v>1918</v>
      </c>
      <c r="B1919" s="44" t="s">
        <v>24940</v>
      </c>
      <c r="C1919" s="45"/>
      <c r="D1919" s="45"/>
      <c r="E1919" s="57" t="s">
        <v>28974</v>
      </c>
      <c r="F1919" s="45" t="s">
        <v>24941</v>
      </c>
      <c r="G1919" s="45" t="s">
        <v>24834</v>
      </c>
      <c r="H1919" s="45" t="s">
        <v>24942</v>
      </c>
      <c r="I1919" s="45" t="s">
        <v>24943</v>
      </c>
      <c r="J1919" s="46" t="s">
        <v>160</v>
      </c>
      <c r="K1919" s="47" t="s">
        <v>24944</v>
      </c>
      <c r="L1919" s="73" t="s">
        <v>28987</v>
      </c>
      <c r="M1919" s="73" t="s">
        <v>28988</v>
      </c>
    </row>
    <row r="1920" spans="1:13" ht="111.45" customHeight="1">
      <c r="A1920" s="40">
        <v>1919</v>
      </c>
      <c r="B1920" s="44" t="s">
        <v>24945</v>
      </c>
      <c r="C1920" s="45"/>
      <c r="D1920" s="45"/>
      <c r="E1920" s="57" t="s">
        <v>28974</v>
      </c>
      <c r="F1920" s="45" t="s">
        <v>24946</v>
      </c>
      <c r="G1920" s="45" t="s">
        <v>24947</v>
      </c>
      <c r="H1920" s="45" t="s">
        <v>18401</v>
      </c>
      <c r="I1920" s="45" t="s">
        <v>24948</v>
      </c>
      <c r="J1920" s="46" t="s">
        <v>160</v>
      </c>
      <c r="K1920" s="47" t="s">
        <v>24949</v>
      </c>
      <c r="L1920" s="73" t="s">
        <v>28987</v>
      </c>
      <c r="M1920" s="73" t="s">
        <v>28988</v>
      </c>
    </row>
    <row r="1921" spans="1:13" ht="111.45" customHeight="1">
      <c r="A1921" s="40">
        <v>1920</v>
      </c>
      <c r="B1921" s="44" t="s">
        <v>24950</v>
      </c>
      <c r="C1921" s="45"/>
      <c r="D1921" s="45"/>
      <c r="E1921" s="57" t="s">
        <v>28974</v>
      </c>
      <c r="F1921" s="45" t="s">
        <v>24951</v>
      </c>
      <c r="G1921" s="45" t="s">
        <v>24952</v>
      </c>
      <c r="H1921" s="45" t="s">
        <v>24953</v>
      </c>
      <c r="I1921" s="45" t="s">
        <v>24954</v>
      </c>
      <c r="J1921" s="46" t="s">
        <v>160</v>
      </c>
      <c r="K1921" s="47" t="s">
        <v>24955</v>
      </c>
      <c r="L1921" s="73" t="s">
        <v>28987</v>
      </c>
      <c r="M1921" s="73" t="s">
        <v>28988</v>
      </c>
    </row>
    <row r="1922" spans="1:13" ht="111.45" customHeight="1">
      <c r="A1922" s="40">
        <v>1921</v>
      </c>
      <c r="B1922" s="44" t="s">
        <v>24956</v>
      </c>
      <c r="C1922" s="45"/>
      <c r="D1922" s="45"/>
      <c r="E1922" s="57" t="s">
        <v>28974</v>
      </c>
      <c r="F1922" s="45" t="s">
        <v>24365</v>
      </c>
      <c r="G1922" s="45" t="s">
        <v>24957</v>
      </c>
      <c r="H1922" s="45" t="s">
        <v>24958</v>
      </c>
      <c r="I1922" s="45" t="s">
        <v>24959</v>
      </c>
      <c r="J1922" s="46" t="s">
        <v>144</v>
      </c>
      <c r="K1922" s="47" t="s">
        <v>24960</v>
      </c>
      <c r="L1922" s="73" t="s">
        <v>28987</v>
      </c>
      <c r="M1922" s="73" t="s">
        <v>28988</v>
      </c>
    </row>
    <row r="1923" spans="1:13" ht="111.45" customHeight="1">
      <c r="A1923" s="40">
        <v>1922</v>
      </c>
      <c r="B1923" s="44" t="s">
        <v>24961</v>
      </c>
      <c r="C1923" s="45"/>
      <c r="D1923" s="45"/>
      <c r="E1923" s="57" t="s">
        <v>28974</v>
      </c>
      <c r="F1923" s="45" t="s">
        <v>24962</v>
      </c>
      <c r="G1923" s="45" t="s">
        <v>24963</v>
      </c>
      <c r="H1923" s="45" t="s">
        <v>24337</v>
      </c>
      <c r="I1923" s="45" t="s">
        <v>24964</v>
      </c>
      <c r="J1923" s="46" t="s">
        <v>160</v>
      </c>
      <c r="K1923" s="47" t="s">
        <v>24965</v>
      </c>
      <c r="L1923" s="73" t="s">
        <v>28987</v>
      </c>
      <c r="M1923" s="73" t="s">
        <v>28988</v>
      </c>
    </row>
    <row r="1924" spans="1:13" ht="111.45" customHeight="1">
      <c r="A1924" s="40">
        <v>1923</v>
      </c>
      <c r="B1924" s="44" t="s">
        <v>24966</v>
      </c>
      <c r="C1924" s="45"/>
      <c r="D1924" s="45"/>
      <c r="E1924" s="57" t="s">
        <v>28974</v>
      </c>
      <c r="F1924" s="45" t="s">
        <v>18332</v>
      </c>
      <c r="G1924" s="45" t="s">
        <v>18324</v>
      </c>
      <c r="H1924" s="45" t="s">
        <v>23321</v>
      </c>
      <c r="I1924" s="45" t="s">
        <v>18326</v>
      </c>
      <c r="J1924" s="46" t="s">
        <v>144</v>
      </c>
      <c r="K1924" s="47" t="s">
        <v>24967</v>
      </c>
      <c r="L1924" s="73" t="s">
        <v>28987</v>
      </c>
      <c r="M1924" s="73" t="s">
        <v>28988</v>
      </c>
    </row>
    <row r="1925" spans="1:13" ht="111.45" customHeight="1">
      <c r="A1925" s="40">
        <v>1924</v>
      </c>
      <c r="B1925" s="44" t="s">
        <v>24968</v>
      </c>
      <c r="C1925" s="45"/>
      <c r="D1925" s="45"/>
      <c r="E1925" s="57" t="s">
        <v>28974</v>
      </c>
      <c r="F1925" s="45" t="s">
        <v>24969</v>
      </c>
      <c r="G1925" s="45" t="s">
        <v>24203</v>
      </c>
      <c r="H1925" s="45" t="s">
        <v>24970</v>
      </c>
      <c r="I1925" s="45" t="s">
        <v>24971</v>
      </c>
      <c r="J1925" s="46" t="s">
        <v>160</v>
      </c>
      <c r="K1925" s="47" t="s">
        <v>24972</v>
      </c>
      <c r="L1925" s="73" t="s">
        <v>28987</v>
      </c>
      <c r="M1925" s="73" t="s">
        <v>28988</v>
      </c>
    </row>
    <row r="1926" spans="1:13" ht="111.45" customHeight="1">
      <c r="A1926" s="40">
        <v>1925</v>
      </c>
      <c r="B1926" s="44" t="s">
        <v>24973</v>
      </c>
      <c r="C1926" s="45"/>
      <c r="D1926" s="45"/>
      <c r="E1926" s="57" t="s">
        <v>28974</v>
      </c>
      <c r="F1926" s="45" t="s">
        <v>24834</v>
      </c>
      <c r="G1926" s="45" t="s">
        <v>24941</v>
      </c>
      <c r="H1926" s="45" t="s">
        <v>24942</v>
      </c>
      <c r="I1926" s="45" t="s">
        <v>24974</v>
      </c>
      <c r="J1926" s="46" t="s">
        <v>144</v>
      </c>
      <c r="K1926" s="47" t="s">
        <v>24975</v>
      </c>
      <c r="L1926" s="73" t="s">
        <v>28987</v>
      </c>
      <c r="M1926" s="73" t="s">
        <v>28988</v>
      </c>
    </row>
    <row r="1927" spans="1:13" ht="111.45" customHeight="1">
      <c r="A1927" s="40">
        <v>1926</v>
      </c>
      <c r="B1927" s="44" t="s">
        <v>24976</v>
      </c>
      <c r="C1927" s="45"/>
      <c r="D1927" s="45"/>
      <c r="E1927" s="57" t="s">
        <v>28974</v>
      </c>
      <c r="F1927" s="45" t="s">
        <v>24977</v>
      </c>
      <c r="G1927" s="45" t="s">
        <v>24978</v>
      </c>
      <c r="H1927" s="45" t="s">
        <v>23421</v>
      </c>
      <c r="I1927" s="45" t="s">
        <v>23420</v>
      </c>
      <c r="J1927" s="46" t="s">
        <v>160</v>
      </c>
      <c r="K1927" s="47" t="s">
        <v>24979</v>
      </c>
      <c r="L1927" s="73" t="s">
        <v>28987</v>
      </c>
      <c r="M1927" s="73" t="s">
        <v>28988</v>
      </c>
    </row>
    <row r="1928" spans="1:13" ht="111.45" customHeight="1">
      <c r="A1928" s="40">
        <v>1927</v>
      </c>
      <c r="B1928" s="44" t="s">
        <v>24980</v>
      </c>
      <c r="C1928" s="45"/>
      <c r="D1928" s="45"/>
      <c r="E1928" s="57" t="s">
        <v>28974</v>
      </c>
      <c r="F1928" s="45" t="s">
        <v>24981</v>
      </c>
      <c r="G1928" s="45" t="s">
        <v>24982</v>
      </c>
      <c r="H1928" s="45" t="s">
        <v>24983</v>
      </c>
      <c r="I1928" s="45" t="s">
        <v>24984</v>
      </c>
      <c r="J1928" s="46" t="s">
        <v>160</v>
      </c>
      <c r="K1928" s="47" t="s">
        <v>24985</v>
      </c>
      <c r="L1928" s="73" t="s">
        <v>28987</v>
      </c>
      <c r="M1928" s="73" t="s">
        <v>28988</v>
      </c>
    </row>
    <row r="1929" spans="1:13" ht="111.45" customHeight="1">
      <c r="A1929" s="40">
        <v>1928</v>
      </c>
      <c r="B1929" s="44" t="s">
        <v>24986</v>
      </c>
      <c r="C1929" s="45"/>
      <c r="D1929" s="45"/>
      <c r="E1929" s="57" t="s">
        <v>28974</v>
      </c>
      <c r="F1929" s="45" t="s">
        <v>24987</v>
      </c>
      <c r="G1929" s="45" t="s">
        <v>24988</v>
      </c>
      <c r="H1929" s="45" t="s">
        <v>24989</v>
      </c>
      <c r="I1929" s="45" t="s">
        <v>24990</v>
      </c>
      <c r="J1929" s="46" t="s">
        <v>144</v>
      </c>
      <c r="K1929" s="47" t="s">
        <v>24991</v>
      </c>
      <c r="L1929" s="73" t="s">
        <v>28987</v>
      </c>
      <c r="M1929" s="73" t="s">
        <v>28988</v>
      </c>
    </row>
    <row r="1930" spans="1:13" ht="111.45" customHeight="1">
      <c r="A1930" s="40">
        <v>1929</v>
      </c>
      <c r="B1930" s="44" t="s">
        <v>24992</v>
      </c>
      <c r="C1930" s="45"/>
      <c r="D1930" s="45"/>
      <c r="E1930" s="57" t="s">
        <v>28974</v>
      </c>
      <c r="F1930" s="45" t="s">
        <v>24993</v>
      </c>
      <c r="G1930" s="45" t="s">
        <v>24994</v>
      </c>
      <c r="H1930" s="45" t="s">
        <v>24995</v>
      </c>
      <c r="I1930" s="45" t="s">
        <v>24996</v>
      </c>
      <c r="J1930" s="46" t="s">
        <v>160</v>
      </c>
      <c r="K1930" s="47" t="s">
        <v>24997</v>
      </c>
      <c r="L1930" s="73" t="s">
        <v>28987</v>
      </c>
      <c r="M1930" s="73" t="s">
        <v>28988</v>
      </c>
    </row>
    <row r="1931" spans="1:13" ht="111.45" customHeight="1">
      <c r="A1931" s="40">
        <v>1930</v>
      </c>
      <c r="B1931" s="44" t="s">
        <v>24998</v>
      </c>
      <c r="C1931" s="45"/>
      <c r="D1931" s="45"/>
      <c r="E1931" s="57" t="s">
        <v>28974</v>
      </c>
      <c r="F1931" s="45" t="s">
        <v>24999</v>
      </c>
      <c r="G1931" s="45" t="s">
        <v>25000</v>
      </c>
      <c r="H1931" s="45" t="s">
        <v>24963</v>
      </c>
      <c r="I1931" s="45" t="s">
        <v>25001</v>
      </c>
      <c r="J1931" s="46" t="s">
        <v>160</v>
      </c>
      <c r="K1931" s="47" t="s">
        <v>25002</v>
      </c>
      <c r="L1931" s="73" t="s">
        <v>28987</v>
      </c>
      <c r="M1931" s="73" t="s">
        <v>28988</v>
      </c>
    </row>
    <row r="1932" spans="1:13" ht="111.45" customHeight="1">
      <c r="A1932" s="40">
        <v>1931</v>
      </c>
      <c r="B1932" s="44" t="s">
        <v>25003</v>
      </c>
      <c r="C1932" s="45"/>
      <c r="D1932" s="45"/>
      <c r="E1932" s="57" t="s">
        <v>28974</v>
      </c>
      <c r="F1932" s="45" t="s">
        <v>25004</v>
      </c>
      <c r="G1932" s="45" t="s">
        <v>25005</v>
      </c>
      <c r="H1932" s="45" t="s">
        <v>25006</v>
      </c>
      <c r="I1932" s="45" t="s">
        <v>25007</v>
      </c>
      <c r="J1932" s="46" t="s">
        <v>160</v>
      </c>
      <c r="K1932" s="47" t="s">
        <v>25008</v>
      </c>
      <c r="L1932" s="73" t="s">
        <v>28987</v>
      </c>
      <c r="M1932" s="73" t="s">
        <v>28988</v>
      </c>
    </row>
    <row r="1933" spans="1:13" ht="111.45" customHeight="1">
      <c r="A1933" s="40">
        <v>1932</v>
      </c>
      <c r="B1933" s="44" t="s">
        <v>25009</v>
      </c>
      <c r="C1933" s="45"/>
      <c r="D1933" s="45"/>
      <c r="E1933" s="57" t="s">
        <v>28974</v>
      </c>
      <c r="F1933" s="45" t="s">
        <v>25010</v>
      </c>
      <c r="G1933" s="45" t="s">
        <v>25011</v>
      </c>
      <c r="H1933" s="45" t="s">
        <v>25012</v>
      </c>
      <c r="I1933" s="45" t="s">
        <v>25013</v>
      </c>
      <c r="J1933" s="46" t="s">
        <v>144</v>
      </c>
      <c r="K1933" s="47" t="s">
        <v>25014</v>
      </c>
      <c r="L1933" s="73" t="s">
        <v>28987</v>
      </c>
      <c r="M1933" s="73" t="s">
        <v>28988</v>
      </c>
    </row>
    <row r="1934" spans="1:13" ht="111.45" customHeight="1">
      <c r="A1934" s="40">
        <v>1933</v>
      </c>
      <c r="B1934" s="44" t="s">
        <v>25015</v>
      </c>
      <c r="C1934" s="45"/>
      <c r="D1934" s="45"/>
      <c r="E1934" s="57" t="s">
        <v>28974</v>
      </c>
      <c r="F1934" s="45" t="s">
        <v>25016</v>
      </c>
      <c r="G1934" s="45" t="s">
        <v>25017</v>
      </c>
      <c r="H1934" s="45" t="s">
        <v>25018</v>
      </c>
      <c r="I1934" s="45" t="s">
        <v>25019</v>
      </c>
      <c r="J1934" s="46" t="s">
        <v>160</v>
      </c>
      <c r="K1934" s="47" t="s">
        <v>25020</v>
      </c>
      <c r="L1934" s="73" t="s">
        <v>28987</v>
      </c>
      <c r="M1934" s="73" t="s">
        <v>28988</v>
      </c>
    </row>
    <row r="1935" spans="1:13" ht="111.45" customHeight="1">
      <c r="A1935" s="40">
        <v>1934</v>
      </c>
      <c r="B1935" s="44" t="s">
        <v>25021</v>
      </c>
      <c r="C1935" s="45"/>
      <c r="D1935" s="45"/>
      <c r="E1935" s="57" t="s">
        <v>28974</v>
      </c>
      <c r="F1935" s="45" t="s">
        <v>25022</v>
      </c>
      <c r="G1935" s="45" t="s">
        <v>25023</v>
      </c>
      <c r="H1935" s="45" t="s">
        <v>25024</v>
      </c>
      <c r="I1935" s="45" t="s">
        <v>25025</v>
      </c>
      <c r="J1935" s="46" t="s">
        <v>144</v>
      </c>
      <c r="K1935" s="47" t="s">
        <v>25026</v>
      </c>
      <c r="L1935" s="73" t="s">
        <v>28987</v>
      </c>
      <c r="M1935" s="73" t="s">
        <v>28988</v>
      </c>
    </row>
    <row r="1936" spans="1:13" ht="111.45" customHeight="1">
      <c r="A1936" s="40">
        <v>1935</v>
      </c>
      <c r="B1936" s="44" t="s">
        <v>25027</v>
      </c>
      <c r="C1936" s="45"/>
      <c r="D1936" s="45"/>
      <c r="E1936" s="57" t="s">
        <v>28974</v>
      </c>
      <c r="F1936" s="45" t="s">
        <v>25028</v>
      </c>
      <c r="G1936" s="45" t="s">
        <v>25029</v>
      </c>
      <c r="H1936" s="45" t="s">
        <v>25030</v>
      </c>
      <c r="I1936" s="45" t="s">
        <v>25031</v>
      </c>
      <c r="J1936" s="46" t="s">
        <v>160</v>
      </c>
      <c r="K1936" s="47" t="s">
        <v>25032</v>
      </c>
      <c r="L1936" s="73" t="s">
        <v>28987</v>
      </c>
      <c r="M1936" s="73" t="s">
        <v>28988</v>
      </c>
    </row>
    <row r="1937" spans="1:13" ht="111.45" customHeight="1">
      <c r="A1937" s="40">
        <v>1936</v>
      </c>
      <c r="B1937" s="44" t="s">
        <v>25033</v>
      </c>
      <c r="C1937" s="45"/>
      <c r="D1937" s="45"/>
      <c r="E1937" s="57" t="s">
        <v>28974</v>
      </c>
      <c r="F1937" s="45" t="s">
        <v>25034</v>
      </c>
      <c r="G1937" s="45" t="s">
        <v>25035</v>
      </c>
      <c r="H1937" s="45" t="s">
        <v>25036</v>
      </c>
      <c r="I1937" s="45" t="s">
        <v>25037</v>
      </c>
      <c r="J1937" s="46" t="s">
        <v>160</v>
      </c>
      <c r="K1937" s="47" t="s">
        <v>25038</v>
      </c>
      <c r="L1937" s="73" t="s">
        <v>28987</v>
      </c>
      <c r="M1937" s="73" t="s">
        <v>28988</v>
      </c>
    </row>
    <row r="1938" spans="1:13" ht="111.45" customHeight="1">
      <c r="A1938" s="40">
        <v>1937</v>
      </c>
      <c r="B1938" s="44" t="s">
        <v>25039</v>
      </c>
      <c r="C1938" s="45"/>
      <c r="D1938" s="45"/>
      <c r="E1938" s="57" t="s">
        <v>28974</v>
      </c>
      <c r="F1938" s="45" t="s">
        <v>25040</v>
      </c>
      <c r="G1938" s="45" t="s">
        <v>25041</v>
      </c>
      <c r="H1938" s="45" t="s">
        <v>25042</v>
      </c>
      <c r="I1938" s="45" t="s">
        <v>25043</v>
      </c>
      <c r="J1938" s="46" t="s">
        <v>127</v>
      </c>
      <c r="K1938" s="47" t="s">
        <v>25044</v>
      </c>
      <c r="L1938" s="73" t="s">
        <v>28987</v>
      </c>
      <c r="M1938" s="73" t="s">
        <v>28988</v>
      </c>
    </row>
    <row r="1939" spans="1:13" ht="111.45" customHeight="1">
      <c r="A1939" s="40">
        <v>1938</v>
      </c>
      <c r="B1939" s="44" t="s">
        <v>25045</v>
      </c>
      <c r="C1939" s="45"/>
      <c r="D1939" s="45"/>
      <c r="E1939" s="57" t="s">
        <v>28974</v>
      </c>
      <c r="F1939" s="45" t="s">
        <v>25046</v>
      </c>
      <c r="G1939" s="45" t="s">
        <v>25047</v>
      </c>
      <c r="H1939" s="45" t="s">
        <v>25048</v>
      </c>
      <c r="I1939" s="45" t="s">
        <v>25049</v>
      </c>
      <c r="J1939" s="46" t="s">
        <v>144</v>
      </c>
      <c r="K1939" s="47" t="s">
        <v>25050</v>
      </c>
      <c r="L1939" s="73" t="s">
        <v>28987</v>
      </c>
      <c r="M1939" s="73" t="s">
        <v>28988</v>
      </c>
    </row>
    <row r="1940" spans="1:13" ht="111.45" customHeight="1">
      <c r="A1940" s="40">
        <v>1939</v>
      </c>
      <c r="B1940" s="44" t="s">
        <v>25051</v>
      </c>
      <c r="C1940" s="45"/>
      <c r="D1940" s="45"/>
      <c r="E1940" s="57" t="s">
        <v>28974</v>
      </c>
      <c r="F1940" s="45" t="s">
        <v>25052</v>
      </c>
      <c r="G1940" s="45" t="s">
        <v>25053</v>
      </c>
      <c r="H1940" s="45" t="s">
        <v>25048</v>
      </c>
      <c r="I1940" s="45" t="s">
        <v>25049</v>
      </c>
      <c r="J1940" s="46" t="s">
        <v>160</v>
      </c>
      <c r="K1940" s="47" t="s">
        <v>25054</v>
      </c>
      <c r="L1940" s="73" t="s">
        <v>28987</v>
      </c>
      <c r="M1940" s="73" t="s">
        <v>28988</v>
      </c>
    </row>
    <row r="1941" spans="1:13" ht="111.45" customHeight="1">
      <c r="A1941" s="40">
        <v>1940</v>
      </c>
      <c r="B1941" s="44" t="s">
        <v>25055</v>
      </c>
      <c r="C1941" s="45"/>
      <c r="D1941" s="45"/>
      <c r="E1941" s="57" t="s">
        <v>28974</v>
      </c>
      <c r="F1941" s="45" t="s">
        <v>25056</v>
      </c>
      <c r="G1941" s="45" t="s">
        <v>25057</v>
      </c>
      <c r="H1941" s="45" t="s">
        <v>25058</v>
      </c>
      <c r="I1941" s="45" t="s">
        <v>25059</v>
      </c>
      <c r="J1941" s="46" t="s">
        <v>160</v>
      </c>
      <c r="K1941" s="47" t="s">
        <v>25060</v>
      </c>
      <c r="L1941" s="73" t="s">
        <v>28987</v>
      </c>
      <c r="M1941" s="73" t="s">
        <v>28988</v>
      </c>
    </row>
    <row r="1942" spans="1:13" ht="111.45" customHeight="1">
      <c r="A1942" s="40">
        <v>1941</v>
      </c>
      <c r="B1942" s="44" t="s">
        <v>25061</v>
      </c>
      <c r="C1942" s="45"/>
      <c r="D1942" s="45"/>
      <c r="E1942" s="57" t="s">
        <v>28974</v>
      </c>
      <c r="F1942" s="45" t="s">
        <v>25062</v>
      </c>
      <c r="G1942" s="45" t="s">
        <v>25063</v>
      </c>
      <c r="H1942" s="45" t="s">
        <v>25064</v>
      </c>
      <c r="I1942" s="45" t="s">
        <v>25065</v>
      </c>
      <c r="J1942" s="46" t="s">
        <v>144</v>
      </c>
      <c r="K1942" s="47" t="s">
        <v>25066</v>
      </c>
      <c r="L1942" s="73" t="s">
        <v>28987</v>
      </c>
      <c r="M1942" s="73" t="s">
        <v>28988</v>
      </c>
    </row>
    <row r="1943" spans="1:13" ht="111.45" customHeight="1">
      <c r="A1943" s="40">
        <v>1942</v>
      </c>
      <c r="B1943" s="44" t="s">
        <v>25067</v>
      </c>
      <c r="C1943" s="45"/>
      <c r="D1943" s="45"/>
      <c r="E1943" s="57" t="s">
        <v>28974</v>
      </c>
      <c r="F1943" s="45" t="s">
        <v>25068</v>
      </c>
      <c r="G1943" s="45" t="s">
        <v>25069</v>
      </c>
      <c r="H1943" s="45" t="s">
        <v>25070</v>
      </c>
      <c r="I1943" s="45" t="s">
        <v>25071</v>
      </c>
      <c r="J1943" s="46" t="s">
        <v>133</v>
      </c>
      <c r="K1943" s="47" t="s">
        <v>25072</v>
      </c>
      <c r="L1943" s="73" t="s">
        <v>28987</v>
      </c>
      <c r="M1943" s="73" t="s">
        <v>28988</v>
      </c>
    </row>
    <row r="1944" spans="1:13" ht="111.45" customHeight="1">
      <c r="A1944" s="40">
        <v>1943</v>
      </c>
      <c r="B1944" s="44" t="s">
        <v>25073</v>
      </c>
      <c r="C1944" s="45"/>
      <c r="D1944" s="45"/>
      <c r="E1944" s="57" t="s">
        <v>28974</v>
      </c>
      <c r="F1944" s="45" t="s">
        <v>25074</v>
      </c>
      <c r="G1944" s="45" t="s">
        <v>25075</v>
      </c>
      <c r="H1944" s="45" t="s">
        <v>25076</v>
      </c>
      <c r="I1944" s="45" t="s">
        <v>25077</v>
      </c>
      <c r="J1944" s="46" t="s">
        <v>160</v>
      </c>
      <c r="K1944" s="47" t="s">
        <v>25078</v>
      </c>
      <c r="L1944" s="73" t="s">
        <v>28987</v>
      </c>
      <c r="M1944" s="73" t="s">
        <v>28988</v>
      </c>
    </row>
    <row r="1945" spans="1:13" ht="111.45" customHeight="1">
      <c r="A1945" s="40">
        <v>1944</v>
      </c>
      <c r="B1945" s="44" t="s">
        <v>25079</v>
      </c>
      <c r="C1945" s="45"/>
      <c r="D1945" s="45"/>
      <c r="E1945" s="57" t="s">
        <v>28974</v>
      </c>
      <c r="F1945" s="45" t="s">
        <v>25080</v>
      </c>
      <c r="G1945" s="45" t="s">
        <v>25081</v>
      </c>
      <c r="H1945" s="45" t="s">
        <v>25082</v>
      </c>
      <c r="I1945" s="45" t="s">
        <v>25083</v>
      </c>
      <c r="J1945" s="46" t="s">
        <v>133</v>
      </c>
      <c r="K1945" s="47" t="s">
        <v>25084</v>
      </c>
      <c r="L1945" s="73" t="s">
        <v>28987</v>
      </c>
      <c r="M1945" s="73" t="s">
        <v>28988</v>
      </c>
    </row>
    <row r="1946" spans="1:13" ht="111.45" customHeight="1">
      <c r="A1946" s="40">
        <v>1945</v>
      </c>
      <c r="B1946" s="44" t="s">
        <v>25085</v>
      </c>
      <c r="C1946" s="45"/>
      <c r="D1946" s="45"/>
      <c r="E1946" s="57" t="s">
        <v>28974</v>
      </c>
      <c r="F1946" s="45" t="s">
        <v>25086</v>
      </c>
      <c r="G1946" s="45" t="s">
        <v>25087</v>
      </c>
      <c r="H1946" s="45" t="s">
        <v>25088</v>
      </c>
      <c r="I1946" s="45" t="s">
        <v>25089</v>
      </c>
      <c r="J1946" s="46" t="s">
        <v>127</v>
      </c>
      <c r="K1946" s="47" t="s">
        <v>25090</v>
      </c>
      <c r="L1946" s="73" t="s">
        <v>28987</v>
      </c>
      <c r="M1946" s="73" t="s">
        <v>28988</v>
      </c>
    </row>
    <row r="1947" spans="1:13" ht="111.45" customHeight="1">
      <c r="A1947" s="40">
        <v>1946</v>
      </c>
      <c r="B1947" s="44" t="s">
        <v>25091</v>
      </c>
      <c r="C1947" s="45"/>
      <c r="D1947" s="45"/>
      <c r="E1947" s="57" t="s">
        <v>28974</v>
      </c>
      <c r="F1947" s="45" t="s">
        <v>25092</v>
      </c>
      <c r="G1947" s="45" t="s">
        <v>25093</v>
      </c>
      <c r="H1947" s="45" t="s">
        <v>25094</v>
      </c>
      <c r="I1947" s="45" t="s">
        <v>25095</v>
      </c>
      <c r="J1947" s="46" t="s">
        <v>144</v>
      </c>
      <c r="K1947" s="47" t="s">
        <v>25096</v>
      </c>
      <c r="L1947" s="73" t="s">
        <v>28987</v>
      </c>
      <c r="M1947" s="73" t="s">
        <v>28988</v>
      </c>
    </row>
    <row r="1948" spans="1:13" ht="111.45" customHeight="1">
      <c r="A1948" s="40">
        <v>1947</v>
      </c>
      <c r="B1948" s="44" t="s">
        <v>25097</v>
      </c>
      <c r="C1948" s="45"/>
      <c r="D1948" s="45"/>
      <c r="E1948" s="57" t="s">
        <v>28974</v>
      </c>
      <c r="F1948" s="45" t="s">
        <v>25098</v>
      </c>
      <c r="G1948" s="45" t="s">
        <v>25099</v>
      </c>
      <c r="H1948" s="45" t="s">
        <v>25100</v>
      </c>
      <c r="I1948" s="45" t="s">
        <v>25101</v>
      </c>
      <c r="J1948" s="46" t="s">
        <v>144</v>
      </c>
      <c r="K1948" s="47" t="s">
        <v>25102</v>
      </c>
      <c r="L1948" s="73" t="s">
        <v>28987</v>
      </c>
      <c r="M1948" s="73" t="s">
        <v>28988</v>
      </c>
    </row>
    <row r="1949" spans="1:13" ht="111.45" customHeight="1">
      <c r="A1949" s="40">
        <v>1948</v>
      </c>
      <c r="B1949" s="44" t="s">
        <v>25103</v>
      </c>
      <c r="C1949" s="45"/>
      <c r="D1949" s="45"/>
      <c r="E1949" s="57" t="s">
        <v>28974</v>
      </c>
      <c r="F1949" s="45" t="s">
        <v>25104</v>
      </c>
      <c r="G1949" s="45" t="s">
        <v>25105</v>
      </c>
      <c r="H1949" s="45" t="s">
        <v>25106</v>
      </c>
      <c r="I1949" s="45" t="s">
        <v>25013</v>
      </c>
      <c r="J1949" s="46" t="s">
        <v>144</v>
      </c>
      <c r="K1949" s="47" t="s">
        <v>25107</v>
      </c>
      <c r="L1949" s="73" t="s">
        <v>28987</v>
      </c>
      <c r="M1949" s="73" t="s">
        <v>28988</v>
      </c>
    </row>
    <row r="1950" spans="1:13" ht="111.45" customHeight="1">
      <c r="A1950" s="40">
        <v>1949</v>
      </c>
      <c r="B1950" s="44" t="s">
        <v>25108</v>
      </c>
      <c r="C1950" s="45"/>
      <c r="D1950" s="45"/>
      <c r="E1950" s="57" t="s">
        <v>28974</v>
      </c>
      <c r="F1950" s="45" t="s">
        <v>25109</v>
      </c>
      <c r="G1950" s="45" t="s">
        <v>25110</v>
      </c>
      <c r="H1950" s="45" t="s">
        <v>25111</v>
      </c>
      <c r="I1950" s="45" t="s">
        <v>25112</v>
      </c>
      <c r="J1950" s="46" t="s">
        <v>160</v>
      </c>
      <c r="K1950" s="47" t="s">
        <v>25113</v>
      </c>
      <c r="L1950" s="73" t="s">
        <v>28987</v>
      </c>
      <c r="M1950" s="73" t="s">
        <v>28988</v>
      </c>
    </row>
    <row r="1951" spans="1:13" ht="111.45" customHeight="1">
      <c r="A1951" s="40">
        <v>1950</v>
      </c>
      <c r="B1951" s="44" t="s">
        <v>25114</v>
      </c>
      <c r="C1951" s="45"/>
      <c r="D1951" s="45"/>
      <c r="E1951" s="57" t="s">
        <v>28974</v>
      </c>
      <c r="F1951" s="45" t="s">
        <v>25115</v>
      </c>
      <c r="G1951" s="45" t="s">
        <v>25116</v>
      </c>
      <c r="H1951" s="45" t="s">
        <v>25117</v>
      </c>
      <c r="I1951" s="45" t="s">
        <v>25118</v>
      </c>
      <c r="J1951" s="46" t="s">
        <v>144</v>
      </c>
      <c r="K1951" s="47" t="s">
        <v>25119</v>
      </c>
      <c r="L1951" s="73" t="s">
        <v>28987</v>
      </c>
      <c r="M1951" s="73" t="s">
        <v>28988</v>
      </c>
    </row>
    <row r="1952" spans="1:13" ht="111.45" customHeight="1">
      <c r="A1952" s="40">
        <v>1951</v>
      </c>
      <c r="B1952" s="44" t="s">
        <v>25120</v>
      </c>
      <c r="C1952" s="45"/>
      <c r="D1952" s="45"/>
      <c r="E1952" s="57" t="s">
        <v>28974</v>
      </c>
      <c r="F1952" s="45" t="s">
        <v>25121</v>
      </c>
      <c r="G1952" s="45" t="s">
        <v>25122</v>
      </c>
      <c r="H1952" s="45" t="s">
        <v>25123</v>
      </c>
      <c r="I1952" s="45" t="s">
        <v>25124</v>
      </c>
      <c r="J1952" s="46" t="s">
        <v>133</v>
      </c>
      <c r="K1952" s="47" t="s">
        <v>25125</v>
      </c>
      <c r="L1952" s="73" t="s">
        <v>28987</v>
      </c>
      <c r="M1952" s="73" t="s">
        <v>28988</v>
      </c>
    </row>
    <row r="1953" spans="1:13" ht="111.45" customHeight="1">
      <c r="A1953" s="40">
        <v>1952</v>
      </c>
      <c r="B1953" s="44" t="s">
        <v>25126</v>
      </c>
      <c r="C1953" s="45"/>
      <c r="D1953" s="45"/>
      <c r="E1953" s="57" t="s">
        <v>28974</v>
      </c>
      <c r="F1953" s="45" t="s">
        <v>25127</v>
      </c>
      <c r="G1953" s="45" t="s">
        <v>25128</v>
      </c>
      <c r="H1953" s="45" t="s">
        <v>25129</v>
      </c>
      <c r="I1953" s="45" t="s">
        <v>25130</v>
      </c>
      <c r="J1953" s="46" t="s">
        <v>144</v>
      </c>
      <c r="K1953" s="47" t="s">
        <v>25131</v>
      </c>
      <c r="L1953" s="73" t="s">
        <v>28987</v>
      </c>
      <c r="M1953" s="73" t="s">
        <v>28988</v>
      </c>
    </row>
    <row r="1954" spans="1:13" ht="111.45" customHeight="1">
      <c r="A1954" s="40">
        <v>1953</v>
      </c>
      <c r="B1954" s="44" t="s">
        <v>25132</v>
      </c>
      <c r="C1954" s="45"/>
      <c r="D1954" s="45"/>
      <c r="E1954" s="57" t="s">
        <v>28974</v>
      </c>
      <c r="F1954" s="45" t="s">
        <v>25133</v>
      </c>
      <c r="G1954" s="45" t="s">
        <v>25134</v>
      </c>
      <c r="H1954" s="45" t="s">
        <v>25135</v>
      </c>
      <c r="I1954" s="45" t="s">
        <v>25136</v>
      </c>
      <c r="J1954" s="46" t="s">
        <v>160</v>
      </c>
      <c r="K1954" s="47" t="s">
        <v>25137</v>
      </c>
      <c r="L1954" s="73" t="s">
        <v>28987</v>
      </c>
      <c r="M1954" s="73" t="s">
        <v>28988</v>
      </c>
    </row>
    <row r="1955" spans="1:13" ht="111.45" customHeight="1">
      <c r="A1955" s="40">
        <v>1954</v>
      </c>
      <c r="B1955" s="44" t="s">
        <v>25138</v>
      </c>
      <c r="C1955" s="45"/>
      <c r="D1955" s="45"/>
      <c r="E1955" s="57" t="s">
        <v>28974</v>
      </c>
      <c r="F1955" s="45" t="s">
        <v>25139</v>
      </c>
      <c r="G1955" s="45" t="s">
        <v>25140</v>
      </c>
      <c r="H1955" s="45" t="s">
        <v>25141</v>
      </c>
      <c r="I1955" s="45" t="s">
        <v>25142</v>
      </c>
      <c r="J1955" s="46" t="s">
        <v>160</v>
      </c>
      <c r="K1955" s="47" t="s">
        <v>25143</v>
      </c>
      <c r="L1955" s="73" t="s">
        <v>28987</v>
      </c>
      <c r="M1955" s="73" t="s">
        <v>28988</v>
      </c>
    </row>
    <row r="1956" spans="1:13" ht="111.45" customHeight="1">
      <c r="A1956" s="40">
        <v>1955</v>
      </c>
      <c r="B1956" s="44" t="s">
        <v>25144</v>
      </c>
      <c r="C1956" s="45"/>
      <c r="D1956" s="45"/>
      <c r="E1956" s="57" t="s">
        <v>28974</v>
      </c>
      <c r="F1956" s="45" t="s">
        <v>25145</v>
      </c>
      <c r="G1956" s="45" t="s">
        <v>25146</v>
      </c>
      <c r="H1956" s="45" t="s">
        <v>25147</v>
      </c>
      <c r="I1956" s="45" t="s">
        <v>25148</v>
      </c>
      <c r="J1956" s="46" t="s">
        <v>144</v>
      </c>
      <c r="K1956" s="47" t="s">
        <v>25149</v>
      </c>
      <c r="L1956" s="73" t="s">
        <v>28987</v>
      </c>
      <c r="M1956" s="73" t="s">
        <v>28988</v>
      </c>
    </row>
    <row r="1957" spans="1:13" ht="111.45" customHeight="1">
      <c r="A1957" s="40">
        <v>1956</v>
      </c>
      <c r="B1957" s="44" t="s">
        <v>25150</v>
      </c>
      <c r="C1957" s="45"/>
      <c r="D1957" s="45"/>
      <c r="E1957" s="57" t="s">
        <v>28974</v>
      </c>
      <c r="F1957" s="45" t="s">
        <v>25151</v>
      </c>
      <c r="G1957" s="45" t="s">
        <v>25152</v>
      </c>
      <c r="H1957" s="45" t="s">
        <v>25153</v>
      </c>
      <c r="I1957" s="45" t="s">
        <v>25154</v>
      </c>
      <c r="J1957" s="46" t="s">
        <v>160</v>
      </c>
      <c r="K1957" s="47" t="s">
        <v>25155</v>
      </c>
      <c r="L1957" s="73" t="s">
        <v>28987</v>
      </c>
      <c r="M1957" s="73" t="s">
        <v>28988</v>
      </c>
    </row>
    <row r="1958" spans="1:13" ht="111.45" customHeight="1">
      <c r="A1958" s="40">
        <v>1957</v>
      </c>
      <c r="B1958" s="44" t="s">
        <v>25156</v>
      </c>
      <c r="C1958" s="45"/>
      <c r="D1958" s="45"/>
      <c r="E1958" s="57" t="s">
        <v>28974</v>
      </c>
      <c r="F1958" s="45" t="s">
        <v>25157</v>
      </c>
      <c r="G1958" s="45" t="s">
        <v>25158</v>
      </c>
      <c r="H1958" s="45" t="s">
        <v>25159</v>
      </c>
      <c r="I1958" s="45" t="s">
        <v>25160</v>
      </c>
      <c r="J1958" s="46" t="s">
        <v>160</v>
      </c>
      <c r="K1958" s="47" t="s">
        <v>25161</v>
      </c>
      <c r="L1958" s="73" t="s">
        <v>28987</v>
      </c>
      <c r="M1958" s="73" t="s">
        <v>28988</v>
      </c>
    </row>
    <row r="1959" spans="1:13" ht="111.45" customHeight="1">
      <c r="A1959" s="40">
        <v>1958</v>
      </c>
      <c r="B1959" s="44" t="s">
        <v>25162</v>
      </c>
      <c r="C1959" s="45"/>
      <c r="D1959" s="45"/>
      <c r="E1959" s="57" t="s">
        <v>28974</v>
      </c>
      <c r="F1959" s="45" t="s">
        <v>18475</v>
      </c>
      <c r="G1959" s="45" t="s">
        <v>24936</v>
      </c>
      <c r="H1959" s="45" t="s">
        <v>23063</v>
      </c>
      <c r="I1959" s="45" t="s">
        <v>25163</v>
      </c>
      <c r="J1959" s="46" t="s">
        <v>144</v>
      </c>
      <c r="K1959" s="47" t="s">
        <v>25164</v>
      </c>
      <c r="L1959" s="73" t="s">
        <v>28987</v>
      </c>
      <c r="M1959" s="73" t="s">
        <v>28988</v>
      </c>
    </row>
    <row r="1960" spans="1:13" ht="111.45" customHeight="1">
      <c r="A1960" s="40">
        <v>1959</v>
      </c>
      <c r="B1960" s="44" t="s">
        <v>25165</v>
      </c>
      <c r="C1960" s="45"/>
      <c r="D1960" s="45"/>
      <c r="E1960" s="57" t="s">
        <v>28974</v>
      </c>
      <c r="F1960" s="45" t="s">
        <v>25166</v>
      </c>
      <c r="G1960" s="45" t="s">
        <v>25167</v>
      </c>
      <c r="H1960" s="45" t="s">
        <v>25168</v>
      </c>
      <c r="I1960" s="45" t="s">
        <v>25169</v>
      </c>
      <c r="J1960" s="46" t="s">
        <v>160</v>
      </c>
      <c r="K1960" s="47" t="s">
        <v>25170</v>
      </c>
      <c r="L1960" s="73" t="s">
        <v>28987</v>
      </c>
      <c r="M1960" s="73" t="s">
        <v>28988</v>
      </c>
    </row>
    <row r="1961" spans="1:13" ht="111.45" customHeight="1">
      <c r="A1961" s="40">
        <v>1960</v>
      </c>
      <c r="B1961" s="44" t="s">
        <v>25171</v>
      </c>
      <c r="C1961" s="45"/>
      <c r="D1961" s="45"/>
      <c r="E1961" s="57" t="s">
        <v>28974</v>
      </c>
      <c r="F1961" s="45" t="s">
        <v>25172</v>
      </c>
      <c r="G1961" s="45" t="s">
        <v>25163</v>
      </c>
      <c r="H1961" s="45" t="s">
        <v>25173</v>
      </c>
      <c r="I1961" s="45" t="s">
        <v>25174</v>
      </c>
      <c r="J1961" s="46" t="s">
        <v>144</v>
      </c>
      <c r="K1961" s="47" t="s">
        <v>25175</v>
      </c>
      <c r="L1961" s="73" t="s">
        <v>28987</v>
      </c>
      <c r="M1961" s="73" t="s">
        <v>28988</v>
      </c>
    </row>
    <row r="1962" spans="1:13" ht="111.45" customHeight="1">
      <c r="A1962" s="40">
        <v>1961</v>
      </c>
      <c r="B1962" s="44" t="s">
        <v>25176</v>
      </c>
      <c r="C1962" s="45"/>
      <c r="D1962" s="45"/>
      <c r="E1962" s="57" t="s">
        <v>28974</v>
      </c>
      <c r="F1962" s="45" t="s">
        <v>25177</v>
      </c>
      <c r="G1962" s="45" t="s">
        <v>25178</v>
      </c>
      <c r="H1962" s="45" t="s">
        <v>25179</v>
      </c>
      <c r="I1962" s="45" t="s">
        <v>25180</v>
      </c>
      <c r="J1962" s="46" t="s">
        <v>133</v>
      </c>
      <c r="K1962" s="47" t="s">
        <v>25181</v>
      </c>
      <c r="L1962" s="73" t="s">
        <v>28987</v>
      </c>
      <c r="M1962" s="73" t="s">
        <v>28988</v>
      </c>
    </row>
    <row r="1963" spans="1:13" ht="111.45" customHeight="1">
      <c r="A1963" s="40">
        <v>1962</v>
      </c>
      <c r="B1963" s="44" t="s">
        <v>25182</v>
      </c>
      <c r="C1963" s="45"/>
      <c r="D1963" s="45"/>
      <c r="E1963" s="57" t="s">
        <v>28974</v>
      </c>
      <c r="F1963" s="45" t="s">
        <v>25183</v>
      </c>
      <c r="G1963" s="45" t="s">
        <v>25184</v>
      </c>
      <c r="H1963" s="45" t="s">
        <v>25185</v>
      </c>
      <c r="I1963" s="45" t="s">
        <v>25186</v>
      </c>
      <c r="J1963" s="46" t="s">
        <v>160</v>
      </c>
      <c r="K1963" s="47" t="s">
        <v>25187</v>
      </c>
      <c r="L1963" s="73" t="s">
        <v>28987</v>
      </c>
      <c r="M1963" s="73" t="s">
        <v>28988</v>
      </c>
    </row>
    <row r="1964" spans="1:13" ht="111.45" customHeight="1">
      <c r="A1964" s="40">
        <v>1963</v>
      </c>
      <c r="B1964" s="44" t="s">
        <v>25188</v>
      </c>
      <c r="C1964" s="45"/>
      <c r="D1964" s="45"/>
      <c r="E1964" s="57" t="s">
        <v>28974</v>
      </c>
      <c r="F1964" s="45" t="s">
        <v>18552</v>
      </c>
      <c r="G1964" s="45" t="s">
        <v>25189</v>
      </c>
      <c r="H1964" s="45" t="s">
        <v>25190</v>
      </c>
      <c r="I1964" s="45" t="s">
        <v>25191</v>
      </c>
      <c r="J1964" s="46" t="s">
        <v>144</v>
      </c>
      <c r="K1964" s="47" t="s">
        <v>25192</v>
      </c>
      <c r="L1964" s="73" t="s">
        <v>28987</v>
      </c>
      <c r="M1964" s="73" t="s">
        <v>28988</v>
      </c>
    </row>
    <row r="1965" spans="1:13" ht="111.45" customHeight="1">
      <c r="A1965" s="40">
        <v>1964</v>
      </c>
      <c r="B1965" s="44" t="s">
        <v>25193</v>
      </c>
      <c r="C1965" s="45"/>
      <c r="D1965" s="45"/>
      <c r="E1965" s="57" t="s">
        <v>28974</v>
      </c>
      <c r="F1965" s="45" t="s">
        <v>25194</v>
      </c>
      <c r="G1965" s="45" t="s">
        <v>25195</v>
      </c>
      <c r="H1965" s="45" t="s">
        <v>25196</v>
      </c>
      <c r="I1965" s="45" t="s">
        <v>25197</v>
      </c>
      <c r="J1965" s="46" t="s">
        <v>133</v>
      </c>
      <c r="K1965" s="47" t="s">
        <v>25198</v>
      </c>
      <c r="L1965" s="73" t="s">
        <v>28987</v>
      </c>
      <c r="M1965" s="73" t="s">
        <v>28988</v>
      </c>
    </row>
    <row r="1966" spans="1:13" ht="111.45" customHeight="1">
      <c r="A1966" s="40">
        <v>1965</v>
      </c>
      <c r="B1966" s="44" t="s">
        <v>25199</v>
      </c>
      <c r="C1966" s="45"/>
      <c r="D1966" s="45"/>
      <c r="E1966" s="57" t="s">
        <v>28974</v>
      </c>
      <c r="F1966" s="45" t="s">
        <v>24337</v>
      </c>
      <c r="G1966" s="45" t="s">
        <v>25200</v>
      </c>
      <c r="H1966" s="45" t="s">
        <v>25201</v>
      </c>
      <c r="I1966" s="45" t="s">
        <v>24963</v>
      </c>
      <c r="J1966" s="46" t="s">
        <v>144</v>
      </c>
      <c r="K1966" s="47" t="s">
        <v>25202</v>
      </c>
      <c r="L1966" s="73" t="s">
        <v>28987</v>
      </c>
      <c r="M1966" s="73" t="s">
        <v>28988</v>
      </c>
    </row>
    <row r="1967" spans="1:13" ht="111.45" customHeight="1">
      <c r="A1967" s="40">
        <v>1966</v>
      </c>
      <c r="B1967" s="44" t="s">
        <v>25203</v>
      </c>
      <c r="C1967" s="45"/>
      <c r="D1967" s="45"/>
      <c r="E1967" s="57" t="s">
        <v>28974</v>
      </c>
      <c r="F1967" s="45" t="s">
        <v>23398</v>
      </c>
      <c r="G1967" s="45" t="s">
        <v>25204</v>
      </c>
      <c r="H1967" s="45" t="s">
        <v>25205</v>
      </c>
      <c r="I1967" s="45" t="s">
        <v>18483</v>
      </c>
      <c r="J1967" s="46" t="s">
        <v>160</v>
      </c>
      <c r="K1967" s="47" t="s">
        <v>25206</v>
      </c>
      <c r="L1967" s="73" t="s">
        <v>28987</v>
      </c>
      <c r="M1967" s="73" t="s">
        <v>28988</v>
      </c>
    </row>
    <row r="1968" spans="1:13" ht="111.45" customHeight="1">
      <c r="A1968" s="40">
        <v>1967</v>
      </c>
      <c r="B1968" s="44" t="s">
        <v>25207</v>
      </c>
      <c r="C1968" s="45"/>
      <c r="D1968" s="45"/>
      <c r="E1968" s="57" t="s">
        <v>28974</v>
      </c>
      <c r="F1968" s="45" t="s">
        <v>25167</v>
      </c>
      <c r="G1968" s="45" t="s">
        <v>25208</v>
      </c>
      <c r="H1968" s="45" t="s">
        <v>25209</v>
      </c>
      <c r="I1968" s="45" t="s">
        <v>25210</v>
      </c>
      <c r="J1968" s="46" t="s">
        <v>160</v>
      </c>
      <c r="K1968" s="47" t="s">
        <v>25211</v>
      </c>
      <c r="L1968" s="73" t="s">
        <v>28987</v>
      </c>
      <c r="M1968" s="73" t="s">
        <v>28988</v>
      </c>
    </row>
    <row r="1969" spans="1:13" ht="111.45" customHeight="1">
      <c r="A1969" s="40">
        <v>1968</v>
      </c>
      <c r="B1969" s="44" t="s">
        <v>25212</v>
      </c>
      <c r="C1969" s="45"/>
      <c r="D1969" s="45"/>
      <c r="E1969" s="57" t="s">
        <v>28974</v>
      </c>
      <c r="F1969" s="45" t="s">
        <v>25213</v>
      </c>
      <c r="G1969" s="45" t="s">
        <v>25214</v>
      </c>
      <c r="H1969" s="45" t="s">
        <v>25215</v>
      </c>
      <c r="I1969" s="45" t="s">
        <v>25216</v>
      </c>
      <c r="J1969" s="46" t="s">
        <v>144</v>
      </c>
      <c r="K1969" s="47" t="s">
        <v>25217</v>
      </c>
      <c r="L1969" s="73" t="s">
        <v>28987</v>
      </c>
      <c r="M1969" s="73" t="s">
        <v>28988</v>
      </c>
    </row>
    <row r="1970" spans="1:13" ht="111.45" customHeight="1">
      <c r="A1970" s="40">
        <v>1969</v>
      </c>
      <c r="B1970" s="44" t="s">
        <v>25218</v>
      </c>
      <c r="C1970" s="45"/>
      <c r="D1970" s="45"/>
      <c r="E1970" s="57" t="s">
        <v>28974</v>
      </c>
      <c r="F1970" s="45" t="s">
        <v>24098</v>
      </c>
      <c r="G1970" s="45" t="s">
        <v>25219</v>
      </c>
      <c r="H1970" s="45" t="s">
        <v>25220</v>
      </c>
      <c r="I1970" s="45" t="s">
        <v>25221</v>
      </c>
      <c r="J1970" s="46" t="s">
        <v>160</v>
      </c>
      <c r="K1970" s="47" t="s">
        <v>25222</v>
      </c>
      <c r="L1970" s="73" t="s">
        <v>28987</v>
      </c>
      <c r="M1970" s="73" t="s">
        <v>28988</v>
      </c>
    </row>
    <row r="1971" spans="1:13" ht="111.45" customHeight="1">
      <c r="A1971" s="40">
        <v>1970</v>
      </c>
      <c r="B1971" s="44" t="s">
        <v>25223</v>
      </c>
      <c r="C1971" s="45"/>
      <c r="D1971" s="45"/>
      <c r="E1971" s="57" t="s">
        <v>28974</v>
      </c>
      <c r="F1971" s="45" t="s">
        <v>25224</v>
      </c>
      <c r="G1971" s="45" t="s">
        <v>25225</v>
      </c>
      <c r="H1971" s="45" t="s">
        <v>25209</v>
      </c>
      <c r="I1971" s="45" t="s">
        <v>25226</v>
      </c>
      <c r="J1971" s="46" t="s">
        <v>160</v>
      </c>
      <c r="K1971" s="47" t="s">
        <v>25227</v>
      </c>
      <c r="L1971" s="73" t="s">
        <v>28987</v>
      </c>
      <c r="M1971" s="73" t="s">
        <v>28988</v>
      </c>
    </row>
    <row r="1972" spans="1:13" ht="111.45" customHeight="1">
      <c r="A1972" s="40">
        <v>1971</v>
      </c>
      <c r="B1972" s="44" t="s">
        <v>25228</v>
      </c>
      <c r="C1972" s="45"/>
      <c r="D1972" s="45"/>
      <c r="E1972" s="57" t="s">
        <v>28974</v>
      </c>
      <c r="F1972" s="45" t="s">
        <v>25229</v>
      </c>
      <c r="G1972" s="45" t="s">
        <v>25173</v>
      </c>
      <c r="H1972" s="45" t="s">
        <v>25230</v>
      </c>
      <c r="I1972" s="45" t="s">
        <v>25231</v>
      </c>
      <c r="J1972" s="46" t="s">
        <v>160</v>
      </c>
      <c r="K1972" s="47" t="s">
        <v>25232</v>
      </c>
      <c r="L1972" s="73" t="s">
        <v>28987</v>
      </c>
      <c r="M1972" s="73" t="s">
        <v>28988</v>
      </c>
    </row>
    <row r="1973" spans="1:13" ht="111.45" customHeight="1">
      <c r="A1973" s="40">
        <v>1972</v>
      </c>
      <c r="B1973" s="44" t="s">
        <v>25233</v>
      </c>
      <c r="C1973" s="45"/>
      <c r="D1973" s="45"/>
      <c r="E1973" s="57" t="s">
        <v>28974</v>
      </c>
      <c r="F1973" s="45" t="s">
        <v>25201</v>
      </c>
      <c r="G1973" s="45" t="s">
        <v>24963</v>
      </c>
      <c r="H1973" s="45" t="s">
        <v>24337</v>
      </c>
      <c r="I1973" s="45" t="s">
        <v>25200</v>
      </c>
      <c r="J1973" s="46" t="s">
        <v>144</v>
      </c>
      <c r="K1973" s="47" t="s">
        <v>25234</v>
      </c>
      <c r="L1973" s="73" t="s">
        <v>28987</v>
      </c>
      <c r="M1973" s="73" t="s">
        <v>28988</v>
      </c>
    </row>
    <row r="1974" spans="1:13" ht="111.45" customHeight="1">
      <c r="A1974" s="40">
        <v>1973</v>
      </c>
      <c r="B1974" s="44" t="s">
        <v>25235</v>
      </c>
      <c r="C1974" s="45"/>
      <c r="D1974" s="45"/>
      <c r="E1974" s="57" t="s">
        <v>28974</v>
      </c>
      <c r="F1974" s="45" t="s">
        <v>25236</v>
      </c>
      <c r="G1974" s="45" t="s">
        <v>18481</v>
      </c>
      <c r="H1974" s="45" t="s">
        <v>25237</v>
      </c>
      <c r="I1974" s="45" t="s">
        <v>25238</v>
      </c>
      <c r="J1974" s="46" t="s">
        <v>144</v>
      </c>
      <c r="K1974" s="47" t="s">
        <v>25239</v>
      </c>
      <c r="L1974" s="73" t="s">
        <v>28987</v>
      </c>
      <c r="M1974" s="73" t="s">
        <v>28988</v>
      </c>
    </row>
    <row r="1975" spans="1:13" ht="111.45" customHeight="1">
      <c r="A1975" s="40">
        <v>1974</v>
      </c>
      <c r="B1975" s="44" t="s">
        <v>25240</v>
      </c>
      <c r="C1975" s="45"/>
      <c r="D1975" s="45"/>
      <c r="E1975" s="57" t="s">
        <v>28974</v>
      </c>
      <c r="F1975" s="45" t="s">
        <v>25186</v>
      </c>
      <c r="G1975" s="45" t="s">
        <v>25183</v>
      </c>
      <c r="H1975" s="45" t="s">
        <v>25184</v>
      </c>
      <c r="I1975" s="45" t="s">
        <v>25241</v>
      </c>
      <c r="J1975" s="46" t="s">
        <v>144</v>
      </c>
      <c r="K1975" s="47" t="s">
        <v>25242</v>
      </c>
      <c r="L1975" s="73" t="s">
        <v>28987</v>
      </c>
      <c r="M1975" s="73" t="s">
        <v>28988</v>
      </c>
    </row>
    <row r="1976" spans="1:13" ht="111.45" customHeight="1">
      <c r="A1976" s="40">
        <v>1975</v>
      </c>
      <c r="B1976" s="44" t="s">
        <v>25243</v>
      </c>
      <c r="C1976" s="45"/>
      <c r="D1976" s="45"/>
      <c r="E1976" s="57" t="s">
        <v>28974</v>
      </c>
      <c r="F1976" s="45" t="s">
        <v>25244</v>
      </c>
      <c r="G1976" s="45" t="s">
        <v>25245</v>
      </c>
      <c r="H1976" s="45" t="s">
        <v>18552</v>
      </c>
      <c r="I1976" s="45" t="s">
        <v>25246</v>
      </c>
      <c r="J1976" s="46" t="s">
        <v>160</v>
      </c>
      <c r="K1976" s="47" t="s">
        <v>25247</v>
      </c>
      <c r="L1976" s="73" t="s">
        <v>28987</v>
      </c>
      <c r="M1976" s="73" t="s">
        <v>28988</v>
      </c>
    </row>
    <row r="1977" spans="1:13" ht="111.45" customHeight="1">
      <c r="A1977" s="40">
        <v>1976</v>
      </c>
      <c r="B1977" s="44" t="s">
        <v>25248</v>
      </c>
      <c r="C1977" s="45"/>
      <c r="D1977" s="45"/>
      <c r="E1977" s="57" t="s">
        <v>28974</v>
      </c>
      <c r="F1977" s="45" t="s">
        <v>25249</v>
      </c>
      <c r="G1977" s="45" t="s">
        <v>25250</v>
      </c>
      <c r="H1977" s="45" t="s">
        <v>25251</v>
      </c>
      <c r="I1977" s="45" t="s">
        <v>25252</v>
      </c>
      <c r="J1977" s="46" t="s">
        <v>133</v>
      </c>
      <c r="K1977" s="47" t="s">
        <v>25253</v>
      </c>
      <c r="L1977" s="73" t="s">
        <v>28987</v>
      </c>
      <c r="M1977" s="73" t="s">
        <v>28988</v>
      </c>
    </row>
    <row r="1978" spans="1:13" ht="111.45" customHeight="1">
      <c r="A1978" s="40">
        <v>1977</v>
      </c>
      <c r="B1978" s="44" t="s">
        <v>25254</v>
      </c>
      <c r="C1978" s="45"/>
      <c r="D1978" s="45"/>
      <c r="E1978" s="57" t="s">
        <v>28974</v>
      </c>
      <c r="F1978" s="45" t="s">
        <v>25255</v>
      </c>
      <c r="G1978" s="45" t="s">
        <v>25256</v>
      </c>
      <c r="H1978" s="45" t="s">
        <v>25257</v>
      </c>
      <c r="I1978" s="45" t="s">
        <v>25258</v>
      </c>
      <c r="J1978" s="46" t="s">
        <v>133</v>
      </c>
      <c r="K1978" s="47" t="s">
        <v>25259</v>
      </c>
      <c r="L1978" s="73" t="s">
        <v>28987</v>
      </c>
      <c r="M1978" s="73" t="s">
        <v>28988</v>
      </c>
    </row>
    <row r="1979" spans="1:13" ht="111.45" customHeight="1">
      <c r="A1979" s="40">
        <v>1978</v>
      </c>
      <c r="B1979" s="44" t="s">
        <v>25260</v>
      </c>
      <c r="C1979" s="45"/>
      <c r="D1979" s="45"/>
      <c r="E1979" s="57" t="s">
        <v>28974</v>
      </c>
      <c r="F1979" s="45" t="s">
        <v>25174</v>
      </c>
      <c r="G1979" s="45" t="s">
        <v>25172</v>
      </c>
      <c r="H1979" s="45" t="s">
        <v>25163</v>
      </c>
      <c r="I1979" s="45" t="s">
        <v>25173</v>
      </c>
      <c r="J1979" s="46" t="s">
        <v>144</v>
      </c>
      <c r="K1979" s="47" t="s">
        <v>25261</v>
      </c>
      <c r="L1979" s="73" t="s">
        <v>28987</v>
      </c>
      <c r="M1979" s="73" t="s">
        <v>28988</v>
      </c>
    </row>
    <row r="1980" spans="1:13" ht="111.45" customHeight="1">
      <c r="A1980" s="40">
        <v>1979</v>
      </c>
      <c r="B1980" s="44" t="s">
        <v>25262</v>
      </c>
      <c r="C1980" s="45"/>
      <c r="D1980" s="45"/>
      <c r="E1980" s="57" t="s">
        <v>28974</v>
      </c>
      <c r="F1980" s="45" t="s">
        <v>25263</v>
      </c>
      <c r="G1980" s="45" t="s">
        <v>25264</v>
      </c>
      <c r="H1980" s="45" t="s">
        <v>18536</v>
      </c>
      <c r="I1980" s="45" t="s">
        <v>25265</v>
      </c>
      <c r="J1980" s="46" t="s">
        <v>160</v>
      </c>
      <c r="K1980" s="47" t="s">
        <v>25266</v>
      </c>
      <c r="L1980" s="73" t="s">
        <v>28987</v>
      </c>
      <c r="M1980" s="73" t="s">
        <v>28988</v>
      </c>
    </row>
    <row r="1981" spans="1:13" ht="111.45" customHeight="1">
      <c r="A1981" s="40">
        <v>1980</v>
      </c>
      <c r="B1981" s="44" t="s">
        <v>25267</v>
      </c>
      <c r="C1981" s="45"/>
      <c r="D1981" s="45"/>
      <c r="E1981" s="57" t="s">
        <v>28974</v>
      </c>
      <c r="F1981" s="45" t="s">
        <v>25268</v>
      </c>
      <c r="G1981" s="45" t="s">
        <v>25269</v>
      </c>
      <c r="H1981" s="45" t="s">
        <v>18424</v>
      </c>
      <c r="I1981" s="45" t="s">
        <v>18427</v>
      </c>
      <c r="J1981" s="46" t="s">
        <v>160</v>
      </c>
      <c r="K1981" s="47" t="s">
        <v>25270</v>
      </c>
      <c r="L1981" s="73" t="s">
        <v>28987</v>
      </c>
      <c r="M1981" s="73" t="s">
        <v>28988</v>
      </c>
    </row>
    <row r="1982" spans="1:13" ht="111.45" customHeight="1">
      <c r="A1982" s="40">
        <v>1981</v>
      </c>
      <c r="B1982" s="44" t="s">
        <v>25271</v>
      </c>
      <c r="C1982" s="45"/>
      <c r="D1982" s="45"/>
      <c r="E1982" s="57" t="s">
        <v>28974</v>
      </c>
      <c r="F1982" s="45" t="s">
        <v>25272</v>
      </c>
      <c r="G1982" s="45" t="s">
        <v>18536</v>
      </c>
      <c r="H1982" s="45" t="s">
        <v>25273</v>
      </c>
      <c r="I1982" s="45" t="s">
        <v>25274</v>
      </c>
      <c r="J1982" s="46" t="s">
        <v>133</v>
      </c>
      <c r="K1982" s="47" t="s">
        <v>25275</v>
      </c>
      <c r="L1982" s="73" t="s">
        <v>28987</v>
      </c>
      <c r="M1982" s="73" t="s">
        <v>28988</v>
      </c>
    </row>
    <row r="1983" spans="1:13" ht="111.45" customHeight="1">
      <c r="A1983" s="40">
        <v>1982</v>
      </c>
      <c r="B1983" s="44" t="s">
        <v>25276</v>
      </c>
      <c r="C1983" s="45"/>
      <c r="D1983" s="45"/>
      <c r="E1983" s="57" t="s">
        <v>28974</v>
      </c>
      <c r="F1983" s="45" t="s">
        <v>25268</v>
      </c>
      <c r="G1983" s="45" t="s">
        <v>25277</v>
      </c>
      <c r="H1983" s="45" t="s">
        <v>18427</v>
      </c>
      <c r="I1983" s="45" t="s">
        <v>25278</v>
      </c>
      <c r="J1983" s="46" t="s">
        <v>160</v>
      </c>
      <c r="K1983" s="47" t="s">
        <v>25279</v>
      </c>
      <c r="L1983" s="73" t="s">
        <v>28987</v>
      </c>
      <c r="M1983" s="73" t="s">
        <v>28988</v>
      </c>
    </row>
    <row r="1984" spans="1:13" ht="111.45" customHeight="1">
      <c r="A1984" s="40">
        <v>1983</v>
      </c>
      <c r="B1984" s="44" t="s">
        <v>25280</v>
      </c>
      <c r="C1984" s="45"/>
      <c r="D1984" s="45"/>
      <c r="E1984" s="57" t="s">
        <v>28974</v>
      </c>
      <c r="F1984" s="45" t="s">
        <v>24732</v>
      </c>
      <c r="G1984" s="45" t="s">
        <v>25281</v>
      </c>
      <c r="H1984" s="45" t="s">
        <v>25282</v>
      </c>
      <c r="I1984" s="45" t="s">
        <v>18334</v>
      </c>
      <c r="J1984" s="46" t="s">
        <v>160</v>
      </c>
      <c r="K1984" s="47" t="s">
        <v>25283</v>
      </c>
      <c r="L1984" s="73" t="s">
        <v>28987</v>
      </c>
      <c r="M1984" s="73" t="s">
        <v>28988</v>
      </c>
    </row>
    <row r="1985" spans="1:13" ht="111.45" customHeight="1">
      <c r="A1985" s="40">
        <v>1984</v>
      </c>
      <c r="B1985" s="44" t="s">
        <v>25284</v>
      </c>
      <c r="C1985" s="45"/>
      <c r="D1985" s="45"/>
      <c r="E1985" s="57" t="s">
        <v>28974</v>
      </c>
      <c r="F1985" s="45" t="s">
        <v>24977</v>
      </c>
      <c r="G1985" s="45" t="s">
        <v>25285</v>
      </c>
      <c r="H1985" s="45" t="s">
        <v>23977</v>
      </c>
      <c r="I1985" s="45" t="s">
        <v>25286</v>
      </c>
      <c r="J1985" s="46" t="s">
        <v>127</v>
      </c>
      <c r="K1985" s="47" t="s">
        <v>25287</v>
      </c>
      <c r="L1985" s="73" t="s">
        <v>28987</v>
      </c>
      <c r="M1985" s="73" t="s">
        <v>28988</v>
      </c>
    </row>
    <row r="1986" spans="1:13" ht="111.45" customHeight="1">
      <c r="A1986" s="40">
        <v>1985</v>
      </c>
      <c r="B1986" s="44" t="s">
        <v>25288</v>
      </c>
      <c r="C1986" s="45"/>
      <c r="D1986" s="45"/>
      <c r="E1986" s="57" t="s">
        <v>28974</v>
      </c>
      <c r="F1986" s="45" t="s">
        <v>18483</v>
      </c>
      <c r="G1986" s="45" t="s">
        <v>25289</v>
      </c>
      <c r="H1986" s="45" t="s">
        <v>25290</v>
      </c>
      <c r="I1986" s="45" t="s">
        <v>25291</v>
      </c>
      <c r="J1986" s="46" t="s">
        <v>144</v>
      </c>
      <c r="K1986" s="47" t="s">
        <v>25292</v>
      </c>
      <c r="L1986" s="73" t="s">
        <v>28987</v>
      </c>
      <c r="M1986" s="73" t="s">
        <v>28988</v>
      </c>
    </row>
    <row r="1987" spans="1:13" ht="111.45" customHeight="1">
      <c r="A1987" s="40">
        <v>1986</v>
      </c>
      <c r="B1987" s="44" t="s">
        <v>25293</v>
      </c>
      <c r="C1987" s="45"/>
      <c r="D1987" s="45"/>
      <c r="E1987" s="57" t="s">
        <v>28974</v>
      </c>
      <c r="F1987" s="45" t="s">
        <v>25294</v>
      </c>
      <c r="G1987" s="45" t="s">
        <v>25295</v>
      </c>
      <c r="H1987" s="45" t="s">
        <v>25296</v>
      </c>
      <c r="I1987" s="45" t="s">
        <v>25297</v>
      </c>
      <c r="J1987" s="46" t="s">
        <v>144</v>
      </c>
      <c r="K1987" s="47" t="s">
        <v>25298</v>
      </c>
      <c r="L1987" s="73" t="s">
        <v>28987</v>
      </c>
      <c r="M1987" s="73" t="s">
        <v>28988</v>
      </c>
    </row>
    <row r="1988" spans="1:13" ht="111.45" customHeight="1">
      <c r="A1988" s="40">
        <v>1987</v>
      </c>
      <c r="B1988" s="44" t="s">
        <v>25299</v>
      </c>
      <c r="C1988" s="45"/>
      <c r="D1988" s="45"/>
      <c r="E1988" s="57" t="s">
        <v>28974</v>
      </c>
      <c r="F1988" s="45" t="s">
        <v>25300</v>
      </c>
      <c r="G1988" s="45" t="s">
        <v>25301</v>
      </c>
      <c r="H1988" s="45" t="s">
        <v>25302</v>
      </c>
      <c r="I1988" s="45" t="s">
        <v>25303</v>
      </c>
      <c r="J1988" s="46" t="s">
        <v>127</v>
      </c>
      <c r="K1988" s="47" t="s">
        <v>25304</v>
      </c>
      <c r="L1988" s="73" t="s">
        <v>28987</v>
      </c>
      <c r="M1988" s="73" t="s">
        <v>28988</v>
      </c>
    </row>
    <row r="1989" spans="1:13" ht="111.45" customHeight="1">
      <c r="A1989" s="40">
        <v>1988</v>
      </c>
      <c r="B1989" s="44" t="s">
        <v>25305</v>
      </c>
      <c r="C1989" s="45"/>
      <c r="D1989" s="45"/>
      <c r="E1989" s="57" t="s">
        <v>28974</v>
      </c>
      <c r="F1989" s="45" t="s">
        <v>25306</v>
      </c>
      <c r="G1989" s="45" t="s">
        <v>25307</v>
      </c>
      <c r="H1989" s="45" t="s">
        <v>25308</v>
      </c>
      <c r="I1989" s="45" t="s">
        <v>25309</v>
      </c>
      <c r="J1989" s="46" t="s">
        <v>160</v>
      </c>
      <c r="K1989" s="47" t="s">
        <v>25310</v>
      </c>
      <c r="L1989" s="73" t="s">
        <v>28987</v>
      </c>
      <c r="M1989" s="73" t="s">
        <v>28988</v>
      </c>
    </row>
    <row r="1990" spans="1:13" ht="111.45" customHeight="1">
      <c r="A1990" s="40">
        <v>1989</v>
      </c>
      <c r="B1990" s="44" t="s">
        <v>25311</v>
      </c>
      <c r="C1990" s="45"/>
      <c r="D1990" s="45"/>
      <c r="E1990" s="57" t="s">
        <v>28974</v>
      </c>
      <c r="F1990" s="45" t="s">
        <v>25312</v>
      </c>
      <c r="G1990" s="45" t="s">
        <v>25313</v>
      </c>
      <c r="H1990" s="45" t="s">
        <v>23023</v>
      </c>
      <c r="I1990" s="45" t="s">
        <v>25314</v>
      </c>
      <c r="J1990" s="46" t="s">
        <v>160</v>
      </c>
      <c r="K1990" s="47" t="s">
        <v>25315</v>
      </c>
      <c r="L1990" s="73" t="s">
        <v>28987</v>
      </c>
      <c r="M1990" s="73" t="s">
        <v>28988</v>
      </c>
    </row>
    <row r="1991" spans="1:13" ht="111.45" customHeight="1">
      <c r="A1991" s="40">
        <v>1990</v>
      </c>
      <c r="B1991" s="44" t="s">
        <v>25316</v>
      </c>
      <c r="C1991" s="45"/>
      <c r="D1991" s="45"/>
      <c r="E1991" s="57" t="s">
        <v>28974</v>
      </c>
      <c r="F1991" s="45" t="s">
        <v>25317</v>
      </c>
      <c r="G1991" s="45" t="s">
        <v>25318</v>
      </c>
      <c r="H1991" s="45" t="s">
        <v>25319</v>
      </c>
      <c r="I1991" s="45" t="s">
        <v>24528</v>
      </c>
      <c r="J1991" s="46" t="s">
        <v>160</v>
      </c>
      <c r="K1991" s="47" t="s">
        <v>25320</v>
      </c>
      <c r="L1991" s="73" t="s">
        <v>28987</v>
      </c>
      <c r="M1991" s="73" t="s">
        <v>28988</v>
      </c>
    </row>
    <row r="1992" spans="1:13" ht="111.45" customHeight="1">
      <c r="A1992" s="40">
        <v>1991</v>
      </c>
      <c r="B1992" s="44" t="s">
        <v>25321</v>
      </c>
      <c r="C1992" s="45"/>
      <c r="D1992" s="45"/>
      <c r="E1992" s="57" t="s">
        <v>28974</v>
      </c>
      <c r="F1992" s="45" t="s">
        <v>25322</v>
      </c>
      <c r="G1992" s="45" t="s">
        <v>25252</v>
      </c>
      <c r="H1992" s="45" t="s">
        <v>25323</v>
      </c>
      <c r="I1992" s="45" t="s">
        <v>25324</v>
      </c>
      <c r="J1992" s="46" t="s">
        <v>160</v>
      </c>
      <c r="K1992" s="47" t="s">
        <v>25325</v>
      </c>
      <c r="L1992" s="73" t="s">
        <v>28987</v>
      </c>
      <c r="M1992" s="73" t="s">
        <v>28988</v>
      </c>
    </row>
    <row r="1993" spans="1:13" ht="111.45" customHeight="1">
      <c r="A1993" s="40">
        <v>1992</v>
      </c>
      <c r="B1993" s="44" t="s">
        <v>25326</v>
      </c>
      <c r="C1993" s="45"/>
      <c r="D1993" s="45"/>
      <c r="E1993" s="57" t="s">
        <v>28974</v>
      </c>
      <c r="F1993" s="45" t="s">
        <v>25327</v>
      </c>
      <c r="G1993" s="45" t="s">
        <v>25328</v>
      </c>
      <c r="H1993" s="45" t="s">
        <v>25329</v>
      </c>
      <c r="I1993" s="45" t="s">
        <v>25330</v>
      </c>
      <c r="J1993" s="46" t="s">
        <v>160</v>
      </c>
      <c r="K1993" s="47" t="s">
        <v>25331</v>
      </c>
      <c r="L1993" s="73" t="s">
        <v>28987</v>
      </c>
      <c r="M1993" s="73" t="s">
        <v>28988</v>
      </c>
    </row>
    <row r="1994" spans="1:13" ht="111.45" customHeight="1">
      <c r="A1994" s="40">
        <v>1993</v>
      </c>
      <c r="B1994" s="44" t="s">
        <v>25332</v>
      </c>
      <c r="C1994" s="45"/>
      <c r="D1994" s="45"/>
      <c r="E1994" s="57" t="s">
        <v>28974</v>
      </c>
      <c r="F1994" s="45" t="s">
        <v>25333</v>
      </c>
      <c r="G1994" s="45" t="s">
        <v>25334</v>
      </c>
      <c r="H1994" s="45" t="s">
        <v>25335</v>
      </c>
      <c r="I1994" s="45" t="s">
        <v>25336</v>
      </c>
      <c r="J1994" s="46" t="s">
        <v>144</v>
      </c>
      <c r="K1994" s="47" t="s">
        <v>25337</v>
      </c>
      <c r="L1994" s="73" t="s">
        <v>28987</v>
      </c>
      <c r="M1994" s="73" t="s">
        <v>28988</v>
      </c>
    </row>
    <row r="1995" spans="1:13" ht="111.45" customHeight="1">
      <c r="A1995" s="40">
        <v>1994</v>
      </c>
      <c r="B1995" s="44" t="s">
        <v>25338</v>
      </c>
      <c r="C1995" s="45"/>
      <c r="D1995" s="45"/>
      <c r="E1995" s="57" t="s">
        <v>28974</v>
      </c>
      <c r="F1995" s="45" t="s">
        <v>25339</v>
      </c>
      <c r="G1995" s="45" t="s">
        <v>25340</v>
      </c>
      <c r="H1995" s="45" t="s">
        <v>25341</v>
      </c>
      <c r="I1995" s="45" t="s">
        <v>25342</v>
      </c>
      <c r="J1995" s="46" t="s">
        <v>160</v>
      </c>
      <c r="K1995" s="47" t="s">
        <v>25343</v>
      </c>
      <c r="L1995" s="73" t="s">
        <v>28987</v>
      </c>
      <c r="M1995" s="73" t="s">
        <v>28988</v>
      </c>
    </row>
    <row r="1996" spans="1:13" ht="111.45" customHeight="1">
      <c r="A1996" s="40">
        <v>1995</v>
      </c>
      <c r="B1996" s="44" t="s">
        <v>25344</v>
      </c>
      <c r="C1996" s="45"/>
      <c r="D1996" s="45"/>
      <c r="E1996" s="57" t="s">
        <v>28974</v>
      </c>
      <c r="F1996" s="45" t="s">
        <v>25345</v>
      </c>
      <c r="G1996" s="45" t="s">
        <v>25346</v>
      </c>
      <c r="H1996" s="45" t="s">
        <v>25347</v>
      </c>
      <c r="I1996" s="45" t="s">
        <v>18483</v>
      </c>
      <c r="J1996" s="46" t="s">
        <v>160</v>
      </c>
      <c r="K1996" s="47" t="s">
        <v>25348</v>
      </c>
      <c r="L1996" s="73" t="s">
        <v>28987</v>
      </c>
      <c r="M1996" s="73" t="s">
        <v>28988</v>
      </c>
    </row>
    <row r="1997" spans="1:13" ht="111.45" customHeight="1">
      <c r="A1997" s="40">
        <v>1996</v>
      </c>
      <c r="B1997" s="44" t="s">
        <v>25349</v>
      </c>
      <c r="C1997" s="45"/>
      <c r="D1997" s="45"/>
      <c r="E1997" s="57" t="s">
        <v>28974</v>
      </c>
      <c r="F1997" s="45" t="s">
        <v>25350</v>
      </c>
      <c r="G1997" s="45" t="s">
        <v>25351</v>
      </c>
      <c r="H1997" s="45" t="s">
        <v>25352</v>
      </c>
      <c r="I1997" s="45" t="s">
        <v>25353</v>
      </c>
      <c r="J1997" s="46" t="s">
        <v>144</v>
      </c>
      <c r="K1997" s="47" t="s">
        <v>25354</v>
      </c>
      <c r="L1997" s="73" t="s">
        <v>28987</v>
      </c>
      <c r="M1997" s="73" t="s">
        <v>28988</v>
      </c>
    </row>
    <row r="1998" spans="1:13" ht="111.45" customHeight="1">
      <c r="A1998" s="40">
        <v>1997</v>
      </c>
      <c r="B1998" s="44" t="s">
        <v>25355</v>
      </c>
      <c r="C1998" s="45"/>
      <c r="D1998" s="45"/>
      <c r="E1998" s="57" t="s">
        <v>28974</v>
      </c>
      <c r="F1998" s="45" t="s">
        <v>24830</v>
      </c>
      <c r="G1998" s="45" t="s">
        <v>24829</v>
      </c>
      <c r="H1998" s="45" t="s">
        <v>24901</v>
      </c>
      <c r="I1998" s="45" t="s">
        <v>25356</v>
      </c>
      <c r="J1998" s="46" t="s">
        <v>160</v>
      </c>
      <c r="K1998" s="47" t="s">
        <v>25357</v>
      </c>
      <c r="L1998" s="73" t="s">
        <v>28987</v>
      </c>
      <c r="M1998" s="73" t="s">
        <v>28988</v>
      </c>
    </row>
    <row r="1999" spans="1:13" ht="111.45" customHeight="1">
      <c r="A1999" s="40">
        <v>1998</v>
      </c>
      <c r="B1999" s="44" t="s">
        <v>25358</v>
      </c>
      <c r="C1999" s="45"/>
      <c r="D1999" s="45"/>
      <c r="E1999" s="57" t="s">
        <v>28974</v>
      </c>
      <c r="F1999" s="45" t="s">
        <v>25359</v>
      </c>
      <c r="G1999" s="45" t="s">
        <v>25360</v>
      </c>
      <c r="H1999" s="45" t="s">
        <v>25361</v>
      </c>
      <c r="I1999" s="45" t="s">
        <v>25362</v>
      </c>
      <c r="J1999" s="46" t="s">
        <v>160</v>
      </c>
      <c r="K1999" s="47" t="s">
        <v>25363</v>
      </c>
      <c r="L1999" s="73" t="s">
        <v>28987</v>
      </c>
      <c r="M1999" s="73" t="s">
        <v>28988</v>
      </c>
    </row>
    <row r="2000" spans="1:13" ht="111.45" customHeight="1">
      <c r="A2000" s="40">
        <v>1999</v>
      </c>
      <c r="B2000" s="44" t="s">
        <v>25364</v>
      </c>
      <c r="C2000" s="45"/>
      <c r="D2000" s="45"/>
      <c r="E2000" s="57" t="s">
        <v>28974</v>
      </c>
      <c r="F2000" s="45" t="s">
        <v>18424</v>
      </c>
      <c r="G2000" s="45" t="s">
        <v>25365</v>
      </c>
      <c r="H2000" s="45" t="s">
        <v>23243</v>
      </c>
      <c r="I2000" s="45" t="s">
        <v>25366</v>
      </c>
      <c r="J2000" s="46" t="s">
        <v>160</v>
      </c>
      <c r="K2000" s="47" t="s">
        <v>25367</v>
      </c>
      <c r="L2000" s="73" t="s">
        <v>28987</v>
      </c>
      <c r="M2000" s="73" t="s">
        <v>28988</v>
      </c>
    </row>
    <row r="2001" spans="1:13" ht="111.45" customHeight="1">
      <c r="A2001" s="40">
        <v>2000</v>
      </c>
      <c r="B2001" s="44" t="s">
        <v>25368</v>
      </c>
      <c r="C2001" s="45"/>
      <c r="D2001" s="45"/>
      <c r="E2001" s="57" t="s">
        <v>28974</v>
      </c>
      <c r="F2001" s="48">
        <v>0.5</v>
      </c>
      <c r="G2001" s="48">
        <v>0.6</v>
      </c>
      <c r="H2001" s="45" t="s">
        <v>25369</v>
      </c>
      <c r="I2001" s="48">
        <v>0.9</v>
      </c>
      <c r="J2001" s="46" t="s">
        <v>144</v>
      </c>
      <c r="K2001" s="47" t="s">
        <v>25370</v>
      </c>
      <c r="L2001" s="73" t="s">
        <v>28987</v>
      </c>
      <c r="M2001" s="73" t="s">
        <v>28988</v>
      </c>
    </row>
    <row r="2002" spans="1:13" ht="111.45" customHeight="1">
      <c r="A2002" s="40">
        <v>2001</v>
      </c>
      <c r="B2002" s="44" t="s">
        <v>25371</v>
      </c>
      <c r="C2002" s="45"/>
      <c r="D2002" s="45"/>
      <c r="E2002" s="57" t="s">
        <v>28974</v>
      </c>
      <c r="F2002" s="45" t="s">
        <v>23674</v>
      </c>
      <c r="G2002" s="45" t="s">
        <v>25372</v>
      </c>
      <c r="H2002" s="45" t="s">
        <v>25373</v>
      </c>
      <c r="I2002" s="45" t="s">
        <v>23200</v>
      </c>
      <c r="J2002" s="46" t="s">
        <v>160</v>
      </c>
      <c r="K2002" s="47" t="s">
        <v>25374</v>
      </c>
      <c r="L2002" s="73" t="s">
        <v>28987</v>
      </c>
      <c r="M2002" s="73" t="s">
        <v>28988</v>
      </c>
    </row>
    <row r="2003" spans="1:13" ht="111.45" customHeight="1">
      <c r="A2003" s="40">
        <v>2002</v>
      </c>
      <c r="B2003" s="44" t="s">
        <v>25375</v>
      </c>
      <c r="C2003" s="45"/>
      <c r="D2003" s="45"/>
      <c r="E2003" s="57" t="s">
        <v>28974</v>
      </c>
      <c r="F2003" s="45" t="s">
        <v>24169</v>
      </c>
      <c r="G2003" s="45" t="s">
        <v>25376</v>
      </c>
      <c r="H2003" s="45" t="s">
        <v>25377</v>
      </c>
      <c r="I2003" s="45" t="s">
        <v>25378</v>
      </c>
      <c r="J2003" s="46" t="s">
        <v>144</v>
      </c>
      <c r="K2003" s="47" t="s">
        <v>25379</v>
      </c>
      <c r="L2003" s="73" t="s">
        <v>28987</v>
      </c>
      <c r="M2003" s="73" t="s">
        <v>28988</v>
      </c>
    </row>
    <row r="2004" spans="1:13" ht="111.45" customHeight="1">
      <c r="A2004" s="40">
        <v>2003</v>
      </c>
      <c r="B2004" s="44" t="s">
        <v>25380</v>
      </c>
      <c r="C2004" s="45"/>
      <c r="D2004" s="45"/>
      <c r="E2004" s="57" t="s">
        <v>28974</v>
      </c>
      <c r="F2004" s="45" t="s">
        <v>24175</v>
      </c>
      <c r="G2004" s="45" t="s">
        <v>25372</v>
      </c>
      <c r="H2004" s="45" t="s">
        <v>24500</v>
      </c>
      <c r="I2004" s="45" t="s">
        <v>25381</v>
      </c>
      <c r="J2004" s="46" t="s">
        <v>144</v>
      </c>
      <c r="K2004" s="47" t="s">
        <v>25382</v>
      </c>
      <c r="L2004" s="73" t="s">
        <v>28987</v>
      </c>
      <c r="M2004" s="73" t="s">
        <v>28988</v>
      </c>
    </row>
    <row r="2005" spans="1:13" ht="111.45" customHeight="1">
      <c r="A2005" s="40">
        <v>2004</v>
      </c>
      <c r="B2005" s="44" t="s">
        <v>25383</v>
      </c>
      <c r="C2005" s="45"/>
      <c r="D2005" s="45"/>
      <c r="E2005" s="57" t="s">
        <v>28974</v>
      </c>
      <c r="F2005" s="45" t="s">
        <v>25384</v>
      </c>
      <c r="G2005" s="45" t="s">
        <v>25385</v>
      </c>
      <c r="H2005" s="45" t="s">
        <v>25386</v>
      </c>
      <c r="I2005" s="45" t="s">
        <v>25387</v>
      </c>
      <c r="J2005" s="46" t="s">
        <v>160</v>
      </c>
      <c r="K2005" s="47" t="s">
        <v>25388</v>
      </c>
      <c r="L2005" s="73" t="s">
        <v>28987</v>
      </c>
      <c r="M2005" s="73" t="s">
        <v>28988</v>
      </c>
    </row>
    <row r="2006" spans="1:13" ht="111.45" customHeight="1">
      <c r="A2006" s="40">
        <v>2005</v>
      </c>
      <c r="B2006" s="44" t="s">
        <v>25389</v>
      </c>
      <c r="C2006" s="45"/>
      <c r="D2006" s="45"/>
      <c r="E2006" s="57" t="s">
        <v>28974</v>
      </c>
      <c r="F2006" s="45" t="s">
        <v>23243</v>
      </c>
      <c r="G2006" s="45" t="s">
        <v>25390</v>
      </c>
      <c r="H2006" s="45" t="s">
        <v>18425</v>
      </c>
      <c r="I2006" s="45" t="s">
        <v>18424</v>
      </c>
      <c r="J2006" s="46" t="s">
        <v>160</v>
      </c>
      <c r="K2006" s="47" t="s">
        <v>25391</v>
      </c>
      <c r="L2006" s="73" t="s">
        <v>28987</v>
      </c>
      <c r="M2006" s="73" t="s">
        <v>28988</v>
      </c>
    </row>
    <row r="2007" spans="1:13" ht="111.45" customHeight="1">
      <c r="A2007" s="40">
        <v>2006</v>
      </c>
      <c r="B2007" s="44" t="s">
        <v>25392</v>
      </c>
      <c r="C2007" s="45"/>
      <c r="D2007" s="45"/>
      <c r="E2007" s="57" t="s">
        <v>28974</v>
      </c>
      <c r="F2007" s="45" t="s">
        <v>25393</v>
      </c>
      <c r="G2007" s="45" t="s">
        <v>25394</v>
      </c>
      <c r="H2007" s="45" t="s">
        <v>25395</v>
      </c>
      <c r="I2007" s="45" t="s">
        <v>25396</v>
      </c>
      <c r="J2007" s="46" t="s">
        <v>133</v>
      </c>
      <c r="K2007" s="47" t="s">
        <v>25397</v>
      </c>
      <c r="L2007" s="73" t="s">
        <v>28987</v>
      </c>
      <c r="M2007" s="73" t="s">
        <v>28988</v>
      </c>
    </row>
    <row r="2008" spans="1:13" ht="111.45" customHeight="1">
      <c r="A2008" s="40">
        <v>2007</v>
      </c>
      <c r="B2008" s="44" t="s">
        <v>25398</v>
      </c>
      <c r="C2008" s="45"/>
      <c r="D2008" s="45"/>
      <c r="E2008" s="57" t="s">
        <v>28974</v>
      </c>
      <c r="F2008" s="45" t="s">
        <v>18394</v>
      </c>
      <c r="G2008" s="45" t="s">
        <v>18396</v>
      </c>
      <c r="H2008" s="45" t="s">
        <v>25399</v>
      </c>
      <c r="I2008" s="45" t="s">
        <v>18499</v>
      </c>
      <c r="J2008" s="46" t="s">
        <v>144</v>
      </c>
      <c r="K2008" s="47" t="s">
        <v>25400</v>
      </c>
      <c r="L2008" s="73" t="s">
        <v>28987</v>
      </c>
      <c r="M2008" s="73" t="s">
        <v>28988</v>
      </c>
    </row>
    <row r="2009" spans="1:13" ht="111.45" customHeight="1">
      <c r="A2009" s="40">
        <v>2008</v>
      </c>
      <c r="B2009" s="44" t="s">
        <v>25401</v>
      </c>
      <c r="C2009" s="45"/>
      <c r="D2009" s="45"/>
      <c r="E2009" s="57" t="s">
        <v>28974</v>
      </c>
      <c r="F2009" s="45" t="s">
        <v>18483</v>
      </c>
      <c r="G2009" s="45" t="s">
        <v>25402</v>
      </c>
      <c r="H2009" s="45" t="s">
        <v>25403</v>
      </c>
      <c r="I2009" s="45" t="s">
        <v>25404</v>
      </c>
      <c r="J2009" s="46" t="s">
        <v>160</v>
      </c>
      <c r="K2009" s="47" t="s">
        <v>25405</v>
      </c>
      <c r="L2009" s="73" t="s">
        <v>28987</v>
      </c>
      <c r="M2009" s="73" t="s">
        <v>28988</v>
      </c>
    </row>
    <row r="2010" spans="1:13" ht="111.45" customHeight="1">
      <c r="A2010" s="40">
        <v>2009</v>
      </c>
      <c r="B2010" s="44" t="s">
        <v>25406</v>
      </c>
      <c r="C2010" s="45"/>
      <c r="D2010" s="45"/>
      <c r="E2010" s="57" t="s">
        <v>28974</v>
      </c>
      <c r="F2010" s="48">
        <v>0.3</v>
      </c>
      <c r="G2010" s="48">
        <v>0.45</v>
      </c>
      <c r="H2010" s="48">
        <v>0.6</v>
      </c>
      <c r="I2010" s="48">
        <v>0.75</v>
      </c>
      <c r="J2010" s="46" t="s">
        <v>160</v>
      </c>
      <c r="K2010" s="47" t="s">
        <v>25407</v>
      </c>
      <c r="L2010" s="73" t="s">
        <v>28987</v>
      </c>
      <c r="M2010" s="73" t="s">
        <v>28988</v>
      </c>
    </row>
    <row r="2011" spans="1:13" ht="111.45" customHeight="1">
      <c r="A2011" s="40">
        <v>2010</v>
      </c>
      <c r="B2011" s="44" t="s">
        <v>25408</v>
      </c>
      <c r="C2011" s="45"/>
      <c r="D2011" s="45"/>
      <c r="E2011" s="57" t="s">
        <v>28974</v>
      </c>
      <c r="F2011" s="45" t="s">
        <v>25409</v>
      </c>
      <c r="G2011" s="45" t="s">
        <v>25410</v>
      </c>
      <c r="H2011" s="45" t="s">
        <v>18424</v>
      </c>
      <c r="I2011" s="45" t="s">
        <v>23243</v>
      </c>
      <c r="J2011" s="46" t="s">
        <v>160</v>
      </c>
      <c r="K2011" s="47" t="s">
        <v>25411</v>
      </c>
      <c r="L2011" s="73" t="s">
        <v>28987</v>
      </c>
      <c r="M2011" s="73" t="s">
        <v>28988</v>
      </c>
    </row>
    <row r="2012" spans="1:13" ht="111.45" customHeight="1">
      <c r="A2012" s="40">
        <v>2011</v>
      </c>
      <c r="B2012" s="44" t="s">
        <v>25412</v>
      </c>
      <c r="C2012" s="45"/>
      <c r="D2012" s="45"/>
      <c r="E2012" s="57" t="s">
        <v>28974</v>
      </c>
      <c r="F2012" s="45" t="s">
        <v>25413</v>
      </c>
      <c r="G2012" s="45" t="s">
        <v>25414</v>
      </c>
      <c r="H2012" s="45" t="s">
        <v>25415</v>
      </c>
      <c r="I2012" s="45" t="s">
        <v>25416</v>
      </c>
      <c r="J2012" s="46" t="s">
        <v>160</v>
      </c>
      <c r="K2012" s="47" t="s">
        <v>25417</v>
      </c>
      <c r="L2012" s="73" t="s">
        <v>28987</v>
      </c>
      <c r="M2012" s="73" t="s">
        <v>28988</v>
      </c>
    </row>
    <row r="2013" spans="1:13" ht="111.45" customHeight="1">
      <c r="A2013" s="40">
        <v>2012</v>
      </c>
      <c r="B2013" s="44" t="s">
        <v>25418</v>
      </c>
      <c r="C2013" s="45"/>
      <c r="D2013" s="45"/>
      <c r="E2013" s="57" t="s">
        <v>28974</v>
      </c>
      <c r="F2013" s="45" t="s">
        <v>25346</v>
      </c>
      <c r="G2013" s="45" t="s">
        <v>18386</v>
      </c>
      <c r="H2013" s="45" t="s">
        <v>25419</v>
      </c>
      <c r="I2013" s="45" t="s">
        <v>25420</v>
      </c>
      <c r="J2013" s="46" t="s">
        <v>160</v>
      </c>
      <c r="K2013" s="47" t="s">
        <v>25421</v>
      </c>
      <c r="L2013" s="73" t="s">
        <v>28987</v>
      </c>
      <c r="M2013" s="73" t="s">
        <v>28988</v>
      </c>
    </row>
    <row r="2014" spans="1:13" ht="111.45" customHeight="1">
      <c r="A2014" s="40">
        <v>2013</v>
      </c>
      <c r="B2014" s="44" t="s">
        <v>25422</v>
      </c>
      <c r="C2014" s="45"/>
      <c r="D2014" s="45"/>
      <c r="E2014" s="57" t="s">
        <v>28974</v>
      </c>
      <c r="F2014" s="45" t="s">
        <v>25323</v>
      </c>
      <c r="G2014" s="45" t="s">
        <v>25423</v>
      </c>
      <c r="H2014" s="45" t="s">
        <v>25424</v>
      </c>
      <c r="I2014" s="45" t="s">
        <v>25425</v>
      </c>
      <c r="J2014" s="46" t="s">
        <v>160</v>
      </c>
      <c r="K2014" s="47" t="s">
        <v>25426</v>
      </c>
      <c r="L2014" s="73" t="s">
        <v>28987</v>
      </c>
      <c r="M2014" s="73" t="s">
        <v>28988</v>
      </c>
    </row>
    <row r="2015" spans="1:13" ht="111.45" customHeight="1">
      <c r="A2015" s="40">
        <v>2014</v>
      </c>
      <c r="B2015" s="44" t="s">
        <v>25427</v>
      </c>
      <c r="C2015" s="45"/>
      <c r="D2015" s="45"/>
      <c r="E2015" s="57" t="s">
        <v>28974</v>
      </c>
      <c r="F2015" s="45" t="s">
        <v>24143</v>
      </c>
      <c r="G2015" s="45" t="s">
        <v>24144</v>
      </c>
      <c r="H2015" s="45" t="s">
        <v>24645</v>
      </c>
      <c r="I2015" s="45" t="s">
        <v>18</v>
      </c>
      <c r="J2015" s="46" t="s">
        <v>160</v>
      </c>
      <c r="K2015" s="47" t="s">
        <v>25428</v>
      </c>
      <c r="L2015" s="73" t="s">
        <v>28987</v>
      </c>
      <c r="M2015" s="73" t="s">
        <v>28988</v>
      </c>
    </row>
    <row r="2016" spans="1:13" ht="111.45" customHeight="1">
      <c r="A2016" s="40">
        <v>2015</v>
      </c>
      <c r="B2016" s="44" t="s">
        <v>25429</v>
      </c>
      <c r="C2016" s="45"/>
      <c r="D2016" s="45"/>
      <c r="E2016" s="57" t="s">
        <v>28974</v>
      </c>
      <c r="F2016" s="45" t="s">
        <v>25430</v>
      </c>
      <c r="G2016" s="45" t="s">
        <v>25431</v>
      </c>
      <c r="H2016" s="45" t="s">
        <v>18395</v>
      </c>
      <c r="I2016" s="45" t="s">
        <v>18393</v>
      </c>
      <c r="J2016" s="46" t="s">
        <v>160</v>
      </c>
      <c r="K2016" s="47" t="s">
        <v>25432</v>
      </c>
      <c r="L2016" s="73" t="s">
        <v>28987</v>
      </c>
      <c r="M2016" s="73" t="s">
        <v>28988</v>
      </c>
    </row>
    <row r="2017" spans="1:13" ht="111.45" customHeight="1">
      <c r="A2017" s="40">
        <v>2016</v>
      </c>
      <c r="B2017" s="44" t="s">
        <v>25433</v>
      </c>
      <c r="C2017" s="45"/>
      <c r="D2017" s="45"/>
      <c r="E2017" s="57" t="s">
        <v>28974</v>
      </c>
      <c r="F2017" s="45" t="s">
        <v>18475</v>
      </c>
      <c r="G2017" s="45" t="s">
        <v>25434</v>
      </c>
      <c r="H2017" s="45" t="s">
        <v>18476</v>
      </c>
      <c r="I2017" s="45" t="s">
        <v>23063</v>
      </c>
      <c r="J2017" s="46" t="s">
        <v>160</v>
      </c>
      <c r="K2017" s="47" t="s">
        <v>25435</v>
      </c>
      <c r="L2017" s="73" t="s">
        <v>28987</v>
      </c>
      <c r="M2017" s="73" t="s">
        <v>28988</v>
      </c>
    </row>
    <row r="2018" spans="1:13" ht="111.45" customHeight="1">
      <c r="A2018" s="40">
        <v>2017</v>
      </c>
      <c r="B2018" s="44" t="s">
        <v>25436</v>
      </c>
      <c r="C2018" s="45"/>
      <c r="D2018" s="45"/>
      <c r="E2018" s="57" t="s">
        <v>28974</v>
      </c>
      <c r="F2018" s="45" t="s">
        <v>24977</v>
      </c>
      <c r="G2018" s="45" t="s">
        <v>24732</v>
      </c>
      <c r="H2018" s="45" t="s">
        <v>25437</v>
      </c>
      <c r="I2018" s="45" t="s">
        <v>25438</v>
      </c>
      <c r="J2018" s="46" t="s">
        <v>127</v>
      </c>
      <c r="K2018" s="47" t="s">
        <v>25439</v>
      </c>
      <c r="L2018" s="73" t="s">
        <v>28987</v>
      </c>
      <c r="M2018" s="73" t="s">
        <v>28988</v>
      </c>
    </row>
    <row r="2019" spans="1:13" ht="111.45" customHeight="1">
      <c r="A2019" s="40">
        <v>2018</v>
      </c>
      <c r="B2019" s="44" t="s">
        <v>25440</v>
      </c>
      <c r="C2019" s="45"/>
      <c r="D2019" s="45"/>
      <c r="E2019" s="57" t="s">
        <v>28974</v>
      </c>
      <c r="F2019" s="45" t="s">
        <v>24830</v>
      </c>
      <c r="G2019" s="45" t="s">
        <v>24829</v>
      </c>
      <c r="H2019" s="45" t="s">
        <v>25441</v>
      </c>
      <c r="I2019" s="45" t="s">
        <v>25442</v>
      </c>
      <c r="J2019" s="46" t="s">
        <v>160</v>
      </c>
      <c r="K2019" s="47" t="s">
        <v>25443</v>
      </c>
      <c r="L2019" s="73" t="s">
        <v>28987</v>
      </c>
      <c r="M2019" s="73" t="s">
        <v>28988</v>
      </c>
    </row>
    <row r="2020" spans="1:13" ht="111.45" customHeight="1">
      <c r="A2020" s="40">
        <v>2019</v>
      </c>
      <c r="B2020" s="44" t="s">
        <v>25444</v>
      </c>
      <c r="C2020" s="45"/>
      <c r="D2020" s="45"/>
      <c r="E2020" s="57" t="s">
        <v>28974</v>
      </c>
      <c r="F2020" s="45" t="s">
        <v>23793</v>
      </c>
      <c r="G2020" s="45" t="s">
        <v>25445</v>
      </c>
      <c r="H2020" s="45" t="s">
        <v>25446</v>
      </c>
      <c r="I2020" s="45" t="s">
        <v>25447</v>
      </c>
      <c r="J2020" s="46" t="s">
        <v>160</v>
      </c>
      <c r="K2020" s="47" t="s">
        <v>25448</v>
      </c>
      <c r="L2020" s="73" t="s">
        <v>28987</v>
      </c>
      <c r="M2020" s="73" t="s">
        <v>28988</v>
      </c>
    </row>
    <row r="2021" spans="1:13" ht="111.45" customHeight="1">
      <c r="A2021" s="40">
        <v>2020</v>
      </c>
      <c r="B2021" s="44" t="s">
        <v>25449</v>
      </c>
      <c r="C2021" s="45"/>
      <c r="D2021" s="45"/>
      <c r="E2021" s="57" t="s">
        <v>28974</v>
      </c>
      <c r="F2021" s="45" t="s">
        <v>18424</v>
      </c>
      <c r="G2021" s="45" t="s">
        <v>23243</v>
      </c>
      <c r="H2021" s="45" t="s">
        <v>25450</v>
      </c>
      <c r="I2021" s="45" t="s">
        <v>25451</v>
      </c>
      <c r="J2021" s="46" t="s">
        <v>144</v>
      </c>
      <c r="K2021" s="47" t="s">
        <v>25452</v>
      </c>
      <c r="L2021" s="73" t="s">
        <v>28987</v>
      </c>
      <c r="M2021" s="73" t="s">
        <v>28988</v>
      </c>
    </row>
    <row r="2022" spans="1:13" ht="111.45" customHeight="1">
      <c r="A2022" s="40">
        <v>2021</v>
      </c>
      <c r="B2022" s="44" t="s">
        <v>25453</v>
      </c>
      <c r="C2022" s="45"/>
      <c r="D2022" s="45"/>
      <c r="E2022" s="57" t="s">
        <v>28974</v>
      </c>
      <c r="F2022" s="45" t="s">
        <v>25454</v>
      </c>
      <c r="G2022" s="45" t="s">
        <v>25455</v>
      </c>
      <c r="H2022" s="45" t="s">
        <v>25456</v>
      </c>
      <c r="I2022" s="45" t="s">
        <v>25457</v>
      </c>
      <c r="J2022" s="46" t="s">
        <v>160</v>
      </c>
      <c r="K2022" s="47" t="s">
        <v>25458</v>
      </c>
      <c r="L2022" s="73" t="s">
        <v>28987</v>
      </c>
      <c r="M2022" s="73" t="s">
        <v>28988</v>
      </c>
    </row>
    <row r="2023" spans="1:13" ht="111.45" customHeight="1">
      <c r="A2023" s="40">
        <v>2022</v>
      </c>
      <c r="B2023" s="44" t="s">
        <v>25459</v>
      </c>
      <c r="C2023" s="45"/>
      <c r="D2023" s="45"/>
      <c r="E2023" s="57" t="s">
        <v>28974</v>
      </c>
      <c r="F2023" s="45" t="s">
        <v>18469</v>
      </c>
      <c r="G2023" s="45" t="s">
        <v>18416</v>
      </c>
      <c r="H2023" s="45" t="s">
        <v>23398</v>
      </c>
      <c r="I2023" s="45" t="s">
        <v>25460</v>
      </c>
      <c r="J2023" s="46" t="s">
        <v>133</v>
      </c>
      <c r="K2023" s="47" t="s">
        <v>25461</v>
      </c>
      <c r="L2023" s="73" t="s">
        <v>28987</v>
      </c>
      <c r="M2023" s="73" t="s">
        <v>28988</v>
      </c>
    </row>
    <row r="2024" spans="1:13" ht="111.45" customHeight="1">
      <c r="A2024" s="40">
        <v>2023</v>
      </c>
      <c r="B2024" s="44" t="s">
        <v>25462</v>
      </c>
      <c r="C2024" s="45"/>
      <c r="D2024" s="45"/>
      <c r="E2024" s="57" t="s">
        <v>28974</v>
      </c>
      <c r="F2024" s="45" t="s">
        <v>25463</v>
      </c>
      <c r="G2024" s="45" t="s">
        <v>25464</v>
      </c>
      <c r="H2024" s="45" t="s">
        <v>25465</v>
      </c>
      <c r="I2024" s="45" t="s">
        <v>25466</v>
      </c>
      <c r="J2024" s="46" t="s">
        <v>160</v>
      </c>
      <c r="K2024" s="47" t="s">
        <v>25467</v>
      </c>
      <c r="L2024" s="73" t="s">
        <v>28987</v>
      </c>
      <c r="M2024" s="73" t="s">
        <v>28988</v>
      </c>
    </row>
    <row r="2025" spans="1:13" ht="111.45" customHeight="1">
      <c r="A2025" s="40">
        <v>2024</v>
      </c>
      <c r="B2025" s="44" t="s">
        <v>25468</v>
      </c>
      <c r="C2025" s="45"/>
      <c r="D2025" s="45"/>
      <c r="E2025" s="57" t="s">
        <v>28974</v>
      </c>
      <c r="F2025" s="45" t="s">
        <v>25289</v>
      </c>
      <c r="G2025" s="45" t="s">
        <v>18469</v>
      </c>
      <c r="H2025" s="45" t="s">
        <v>25469</v>
      </c>
      <c r="I2025" s="45" t="s">
        <v>18483</v>
      </c>
      <c r="J2025" s="46" t="s">
        <v>144</v>
      </c>
      <c r="K2025" s="47" t="s">
        <v>25470</v>
      </c>
      <c r="L2025" s="73" t="s">
        <v>28987</v>
      </c>
      <c r="M2025" s="73" t="s">
        <v>28988</v>
      </c>
    </row>
    <row r="2026" spans="1:13" ht="111.45" customHeight="1">
      <c r="A2026" s="40">
        <v>2025</v>
      </c>
      <c r="B2026" s="44" t="s">
        <v>25471</v>
      </c>
      <c r="C2026" s="45"/>
      <c r="D2026" s="45"/>
      <c r="E2026" s="57" t="s">
        <v>28974</v>
      </c>
      <c r="F2026" s="45" t="s">
        <v>25472</v>
      </c>
      <c r="G2026" s="45" t="s">
        <v>25473</v>
      </c>
      <c r="H2026" s="45" t="s">
        <v>25474</v>
      </c>
      <c r="I2026" s="45" t="s">
        <v>25475</v>
      </c>
      <c r="J2026" s="46" t="s">
        <v>133</v>
      </c>
      <c r="K2026" s="47" t="s">
        <v>25476</v>
      </c>
      <c r="L2026" s="73" t="s">
        <v>28987</v>
      </c>
      <c r="M2026" s="73" t="s">
        <v>28988</v>
      </c>
    </row>
    <row r="2027" spans="1:13" ht="111.45" customHeight="1">
      <c r="A2027" s="40">
        <v>2026</v>
      </c>
      <c r="B2027" s="44" t="s">
        <v>25477</v>
      </c>
      <c r="C2027" s="45"/>
      <c r="D2027" s="45"/>
      <c r="E2027" s="57" t="s">
        <v>28974</v>
      </c>
      <c r="F2027" s="45" t="s">
        <v>18328</v>
      </c>
      <c r="G2027" s="45" t="s">
        <v>24964</v>
      </c>
      <c r="H2027" s="45" t="s">
        <v>25478</v>
      </c>
      <c r="I2027" s="45" t="s">
        <v>18331</v>
      </c>
      <c r="J2027" s="46" t="s">
        <v>144</v>
      </c>
      <c r="K2027" s="47" t="s">
        <v>25479</v>
      </c>
      <c r="L2027" s="73" t="s">
        <v>28987</v>
      </c>
      <c r="M2027" s="73" t="s">
        <v>28988</v>
      </c>
    </row>
    <row r="2028" spans="1:13" ht="111.45" customHeight="1">
      <c r="A2028" s="40">
        <v>2027</v>
      </c>
      <c r="B2028" s="44" t="s">
        <v>25480</v>
      </c>
      <c r="C2028" s="45"/>
      <c r="D2028" s="45"/>
      <c r="E2028" s="57" t="s">
        <v>28974</v>
      </c>
      <c r="F2028" s="45" t="s">
        <v>25481</v>
      </c>
      <c r="G2028" s="45" t="s">
        <v>25360</v>
      </c>
      <c r="H2028" s="45" t="s">
        <v>25482</v>
      </c>
      <c r="I2028" s="45" t="s">
        <v>25359</v>
      </c>
      <c r="J2028" s="46" t="s">
        <v>160</v>
      </c>
      <c r="K2028" s="47" t="s">
        <v>25483</v>
      </c>
      <c r="L2028" s="73" t="s">
        <v>28987</v>
      </c>
      <c r="M2028" s="73" t="s">
        <v>28988</v>
      </c>
    </row>
    <row r="2029" spans="1:13" ht="111.45" customHeight="1">
      <c r="A2029" s="40">
        <v>2028</v>
      </c>
      <c r="B2029" s="44" t="s">
        <v>25484</v>
      </c>
      <c r="C2029" s="45"/>
      <c r="D2029" s="45"/>
      <c r="E2029" s="45" t="s">
        <v>28975</v>
      </c>
      <c r="F2029" s="45" t="s">
        <v>24175</v>
      </c>
      <c r="G2029" s="45" t="s">
        <v>25372</v>
      </c>
      <c r="H2029" s="45" t="s">
        <v>23374</v>
      </c>
      <c r="I2029" s="45" t="s">
        <v>24256</v>
      </c>
      <c r="J2029" s="46" t="s">
        <v>24146</v>
      </c>
      <c r="K2029" s="47" t="s">
        <v>25485</v>
      </c>
      <c r="L2029" s="73" t="s">
        <v>28987</v>
      </c>
      <c r="M2029" s="73" t="s">
        <v>28988</v>
      </c>
    </row>
    <row r="2030" spans="1:13" ht="111.45" customHeight="1">
      <c r="A2030" s="40">
        <v>2029</v>
      </c>
      <c r="B2030" s="44" t="s">
        <v>25486</v>
      </c>
      <c r="C2030" s="45"/>
      <c r="D2030" s="45"/>
      <c r="E2030" s="45" t="s">
        <v>28975</v>
      </c>
      <c r="F2030" s="45" t="s">
        <v>25487</v>
      </c>
      <c r="G2030" s="45" t="s">
        <v>25488</v>
      </c>
      <c r="H2030" s="45" t="s">
        <v>18395</v>
      </c>
      <c r="I2030" s="45" t="s">
        <v>25489</v>
      </c>
      <c r="J2030" s="46" t="s">
        <v>24146</v>
      </c>
      <c r="K2030" s="47" t="s">
        <v>25490</v>
      </c>
      <c r="L2030" s="73" t="s">
        <v>28987</v>
      </c>
      <c r="M2030" s="73" t="s">
        <v>28988</v>
      </c>
    </row>
    <row r="2031" spans="1:13" ht="111.45" customHeight="1">
      <c r="A2031" s="40">
        <v>2030</v>
      </c>
      <c r="B2031" s="44" t="s">
        <v>25491</v>
      </c>
      <c r="C2031" s="45"/>
      <c r="D2031" s="45"/>
      <c r="E2031" s="45" t="s">
        <v>28975</v>
      </c>
      <c r="F2031" s="45" t="s">
        <v>25492</v>
      </c>
      <c r="G2031" s="45" t="s">
        <v>25493</v>
      </c>
      <c r="H2031" s="45" t="s">
        <v>25494</v>
      </c>
      <c r="I2031" s="45" t="s">
        <v>25495</v>
      </c>
      <c r="J2031" s="46" t="s">
        <v>24146</v>
      </c>
      <c r="K2031" s="47" t="s">
        <v>25496</v>
      </c>
      <c r="L2031" s="73" t="s">
        <v>28987</v>
      </c>
      <c r="M2031" s="73" t="s">
        <v>28988</v>
      </c>
    </row>
    <row r="2032" spans="1:13" ht="111.45" customHeight="1">
      <c r="A2032" s="40">
        <v>2031</v>
      </c>
      <c r="B2032" s="44" t="s">
        <v>25497</v>
      </c>
      <c r="C2032" s="45"/>
      <c r="D2032" s="45"/>
      <c r="E2032" s="45" t="s">
        <v>28975</v>
      </c>
      <c r="F2032" s="45">
        <v>35</v>
      </c>
      <c r="G2032" s="45">
        <v>49</v>
      </c>
      <c r="H2032" s="45">
        <v>55</v>
      </c>
      <c r="I2032" s="45">
        <v>60</v>
      </c>
      <c r="J2032" s="46" t="s">
        <v>24146</v>
      </c>
      <c r="K2032" s="47" t="s">
        <v>25498</v>
      </c>
      <c r="L2032" s="73" t="s">
        <v>28987</v>
      </c>
      <c r="M2032" s="73" t="s">
        <v>28988</v>
      </c>
    </row>
    <row r="2033" spans="1:13" ht="111.45" customHeight="1">
      <c r="A2033" s="40">
        <v>2032</v>
      </c>
      <c r="B2033" s="44" t="s">
        <v>25499</v>
      </c>
      <c r="C2033" s="45"/>
      <c r="D2033" s="45"/>
      <c r="E2033" s="45" t="s">
        <v>28975</v>
      </c>
      <c r="F2033" s="45" t="s">
        <v>18475</v>
      </c>
      <c r="G2033" s="45" t="s">
        <v>18476</v>
      </c>
      <c r="H2033" s="45" t="s">
        <v>25500</v>
      </c>
      <c r="I2033" s="45" t="s">
        <v>18447</v>
      </c>
      <c r="J2033" s="46" t="s">
        <v>24149</v>
      </c>
      <c r="K2033" s="47" t="s">
        <v>25501</v>
      </c>
      <c r="L2033" s="73" t="s">
        <v>28987</v>
      </c>
      <c r="M2033" s="73" t="s">
        <v>28988</v>
      </c>
    </row>
    <row r="2034" spans="1:13" ht="111.45" customHeight="1">
      <c r="A2034" s="40">
        <v>2033</v>
      </c>
      <c r="B2034" s="44" t="s">
        <v>25502</v>
      </c>
      <c r="C2034" s="45"/>
      <c r="D2034" s="45"/>
      <c r="E2034" s="45" t="s">
        <v>28975</v>
      </c>
      <c r="F2034" s="45" t="s">
        <v>24143</v>
      </c>
      <c r="G2034" s="45" t="s">
        <v>24144</v>
      </c>
      <c r="H2034" s="45" t="s">
        <v>24220</v>
      </c>
      <c r="I2034" s="45" t="s">
        <v>25503</v>
      </c>
      <c r="J2034" s="46" t="s">
        <v>24146</v>
      </c>
      <c r="K2034" s="47" t="s">
        <v>25504</v>
      </c>
      <c r="L2034" s="73" t="s">
        <v>28987</v>
      </c>
      <c r="M2034" s="73" t="s">
        <v>28988</v>
      </c>
    </row>
    <row r="2035" spans="1:13" ht="111.45" customHeight="1">
      <c r="A2035" s="40">
        <v>2034</v>
      </c>
      <c r="B2035" s="44" t="s">
        <v>25505</v>
      </c>
      <c r="C2035" s="45"/>
      <c r="D2035" s="45"/>
      <c r="E2035" s="45" t="s">
        <v>28975</v>
      </c>
      <c r="F2035" s="45" t="s">
        <v>25506</v>
      </c>
      <c r="G2035" s="45" t="s">
        <v>25507</v>
      </c>
      <c r="H2035" s="45" t="s">
        <v>25508</v>
      </c>
      <c r="I2035" s="45" t="s">
        <v>25509</v>
      </c>
      <c r="J2035" s="46" t="s">
        <v>24149</v>
      </c>
      <c r="K2035" s="47" t="s">
        <v>25510</v>
      </c>
      <c r="L2035" s="73" t="s">
        <v>28987</v>
      </c>
      <c r="M2035" s="73" t="s">
        <v>28988</v>
      </c>
    </row>
    <row r="2036" spans="1:13" ht="111.45" customHeight="1">
      <c r="A2036" s="40">
        <v>2035</v>
      </c>
      <c r="B2036" s="44" t="s">
        <v>25511</v>
      </c>
      <c r="C2036" s="45"/>
      <c r="D2036" s="45"/>
      <c r="E2036" s="45" t="s">
        <v>28975</v>
      </c>
      <c r="F2036" s="45" t="s">
        <v>25512</v>
      </c>
      <c r="G2036" s="45" t="s">
        <v>25513</v>
      </c>
      <c r="H2036" s="45" t="s">
        <v>25514</v>
      </c>
      <c r="I2036" s="45" t="s">
        <v>25515</v>
      </c>
      <c r="J2036" s="46" t="s">
        <v>24146</v>
      </c>
      <c r="K2036" s="47" t="s">
        <v>25516</v>
      </c>
      <c r="L2036" s="73" t="s">
        <v>28987</v>
      </c>
      <c r="M2036" s="73" t="s">
        <v>28988</v>
      </c>
    </row>
    <row r="2037" spans="1:13" ht="111.45" customHeight="1">
      <c r="A2037" s="40">
        <v>2036</v>
      </c>
      <c r="B2037" s="44" t="s">
        <v>25517</v>
      </c>
      <c r="C2037" s="45"/>
      <c r="D2037" s="45"/>
      <c r="E2037" s="45" t="s">
        <v>28975</v>
      </c>
      <c r="F2037" s="45" t="s">
        <v>24175</v>
      </c>
      <c r="G2037" s="45" t="s">
        <v>25372</v>
      </c>
      <c r="H2037" s="45" t="s">
        <v>25518</v>
      </c>
      <c r="I2037" s="45" t="s">
        <v>25519</v>
      </c>
      <c r="J2037" s="46" t="s">
        <v>24149</v>
      </c>
      <c r="K2037" s="47" t="s">
        <v>25520</v>
      </c>
      <c r="L2037" s="73" t="s">
        <v>28987</v>
      </c>
      <c r="M2037" s="73" t="s">
        <v>28988</v>
      </c>
    </row>
    <row r="2038" spans="1:13" ht="111.45" customHeight="1">
      <c r="A2038" s="40">
        <v>2037</v>
      </c>
      <c r="B2038" s="44" t="s">
        <v>25521</v>
      </c>
      <c r="C2038" s="45"/>
      <c r="D2038" s="45"/>
      <c r="E2038" s="45" t="s">
        <v>28975</v>
      </c>
      <c r="F2038" s="45" t="s">
        <v>25522</v>
      </c>
      <c r="G2038" s="45" t="s">
        <v>25523</v>
      </c>
      <c r="H2038" s="45" t="s">
        <v>25347</v>
      </c>
      <c r="I2038" s="45" t="s">
        <v>18432</v>
      </c>
      <c r="J2038" s="46" t="s">
        <v>24146</v>
      </c>
      <c r="K2038" s="47" t="s">
        <v>25524</v>
      </c>
      <c r="L2038" s="73" t="s">
        <v>28987</v>
      </c>
      <c r="M2038" s="73" t="s">
        <v>28988</v>
      </c>
    </row>
    <row r="2039" spans="1:13" ht="111.45" customHeight="1">
      <c r="A2039" s="40">
        <v>2038</v>
      </c>
      <c r="B2039" s="44" t="s">
        <v>25525</v>
      </c>
      <c r="C2039" s="45"/>
      <c r="D2039" s="45"/>
      <c r="E2039" s="45" t="s">
        <v>28975</v>
      </c>
      <c r="F2039" s="45" t="s">
        <v>25526</v>
      </c>
      <c r="G2039" s="45" t="s">
        <v>25527</v>
      </c>
      <c r="H2039" s="45" t="s">
        <v>25528</v>
      </c>
      <c r="I2039" s="45" t="s">
        <v>25529</v>
      </c>
      <c r="J2039" s="46" t="s">
        <v>24146</v>
      </c>
      <c r="K2039" s="47" t="s">
        <v>25530</v>
      </c>
      <c r="L2039" s="73" t="s">
        <v>28987</v>
      </c>
      <c r="M2039" s="73" t="s">
        <v>28988</v>
      </c>
    </row>
    <row r="2040" spans="1:13" ht="111.45" customHeight="1">
      <c r="A2040" s="40">
        <v>2039</v>
      </c>
      <c r="B2040" s="44" t="s">
        <v>25531</v>
      </c>
      <c r="C2040" s="45"/>
      <c r="D2040" s="45"/>
      <c r="E2040" s="45" t="s">
        <v>28975</v>
      </c>
      <c r="F2040" s="45" t="s">
        <v>25532</v>
      </c>
      <c r="G2040" s="45" t="s">
        <v>25533</v>
      </c>
      <c r="H2040" s="45" t="s">
        <v>25534</v>
      </c>
      <c r="I2040" s="45" t="s">
        <v>25535</v>
      </c>
      <c r="J2040" s="46" t="s">
        <v>24215</v>
      </c>
      <c r="K2040" s="47" t="s">
        <v>25536</v>
      </c>
      <c r="L2040" s="73" t="s">
        <v>28987</v>
      </c>
      <c r="M2040" s="73" t="s">
        <v>28988</v>
      </c>
    </row>
    <row r="2041" spans="1:13" ht="111.45" customHeight="1">
      <c r="A2041" s="40">
        <v>2040</v>
      </c>
      <c r="B2041" s="44" t="s">
        <v>25537</v>
      </c>
      <c r="C2041" s="45"/>
      <c r="D2041" s="45"/>
      <c r="E2041" s="45" t="s">
        <v>28975</v>
      </c>
      <c r="F2041" s="45" t="s">
        <v>25538</v>
      </c>
      <c r="G2041" s="45" t="s">
        <v>23063</v>
      </c>
      <c r="H2041" s="45" t="s">
        <v>25539</v>
      </c>
      <c r="I2041" s="45" t="s">
        <v>18447</v>
      </c>
      <c r="J2041" s="46" t="s">
        <v>24149</v>
      </c>
      <c r="K2041" s="47" t="s">
        <v>25540</v>
      </c>
      <c r="L2041" s="73" t="s">
        <v>28987</v>
      </c>
      <c r="M2041" s="73" t="s">
        <v>28988</v>
      </c>
    </row>
    <row r="2042" spans="1:13" ht="111.45" customHeight="1">
      <c r="A2042" s="40">
        <v>2041</v>
      </c>
      <c r="B2042" s="44" t="s">
        <v>25541</v>
      </c>
      <c r="C2042" s="45"/>
      <c r="D2042" s="45"/>
      <c r="E2042" s="45" t="s">
        <v>28975</v>
      </c>
      <c r="F2042" s="45" t="s">
        <v>25542</v>
      </c>
      <c r="G2042" s="45" t="s">
        <v>25543</v>
      </c>
      <c r="H2042" s="45" t="s">
        <v>25544</v>
      </c>
      <c r="I2042" s="45" t="s">
        <v>25545</v>
      </c>
      <c r="J2042" s="46" t="s">
        <v>24215</v>
      </c>
      <c r="K2042" s="47" t="s">
        <v>25546</v>
      </c>
      <c r="L2042" s="73" t="s">
        <v>28987</v>
      </c>
      <c r="M2042" s="73" t="s">
        <v>28988</v>
      </c>
    </row>
    <row r="2043" spans="1:13" ht="111.45" customHeight="1">
      <c r="A2043" s="40">
        <v>2042</v>
      </c>
      <c r="B2043" s="44" t="s">
        <v>25547</v>
      </c>
      <c r="C2043" s="45"/>
      <c r="D2043" s="45"/>
      <c r="E2043" s="45" t="s">
        <v>28975</v>
      </c>
      <c r="F2043" s="45" t="s">
        <v>25548</v>
      </c>
      <c r="G2043" s="45" t="s">
        <v>25549</v>
      </c>
      <c r="H2043" s="45" t="s">
        <v>23276</v>
      </c>
      <c r="I2043" s="45" t="s">
        <v>25550</v>
      </c>
      <c r="J2043" s="46" t="s">
        <v>24146</v>
      </c>
      <c r="K2043" s="47" t="s">
        <v>25551</v>
      </c>
      <c r="L2043" s="73" t="s">
        <v>28987</v>
      </c>
      <c r="M2043" s="73" t="s">
        <v>28988</v>
      </c>
    </row>
    <row r="2044" spans="1:13" ht="111.45" customHeight="1">
      <c r="A2044" s="40">
        <v>2043</v>
      </c>
      <c r="B2044" s="44" t="s">
        <v>25552</v>
      </c>
      <c r="C2044" s="45"/>
      <c r="D2044" s="45"/>
      <c r="E2044" s="45" t="s">
        <v>28975</v>
      </c>
      <c r="F2044" s="45" t="s">
        <v>24391</v>
      </c>
      <c r="G2044" s="45" t="s">
        <v>25553</v>
      </c>
      <c r="H2044" s="45" t="s">
        <v>24393</v>
      </c>
      <c r="I2044" s="45" t="s">
        <v>24394</v>
      </c>
      <c r="J2044" s="46" t="s">
        <v>24146</v>
      </c>
      <c r="K2044" s="47" t="s">
        <v>25554</v>
      </c>
      <c r="L2044" s="73" t="s">
        <v>28987</v>
      </c>
      <c r="M2044" s="73" t="s">
        <v>28988</v>
      </c>
    </row>
    <row r="2045" spans="1:13" ht="111.45" customHeight="1">
      <c r="A2045" s="40">
        <v>2044</v>
      </c>
      <c r="B2045" s="44" t="s">
        <v>25555</v>
      </c>
      <c r="C2045" s="45"/>
      <c r="D2045" s="45"/>
      <c r="E2045" s="45" t="s">
        <v>28975</v>
      </c>
      <c r="F2045" s="45" t="s">
        <v>25556</v>
      </c>
      <c r="G2045" s="45" t="s">
        <v>24829</v>
      </c>
      <c r="H2045" s="45" t="s">
        <v>24830</v>
      </c>
      <c r="I2045" s="45" t="s">
        <v>9</v>
      </c>
      <c r="J2045" s="46" t="s">
        <v>24146</v>
      </c>
      <c r="K2045" s="47" t="s">
        <v>25557</v>
      </c>
      <c r="L2045" s="73" t="s">
        <v>28987</v>
      </c>
      <c r="M2045" s="73" t="s">
        <v>28988</v>
      </c>
    </row>
    <row r="2046" spans="1:13" ht="111.45" customHeight="1">
      <c r="A2046" s="40">
        <v>2045</v>
      </c>
      <c r="B2046" s="44" t="s">
        <v>25558</v>
      </c>
      <c r="C2046" s="45"/>
      <c r="D2046" s="45"/>
      <c r="E2046" s="45" t="s">
        <v>28975</v>
      </c>
      <c r="F2046" s="45" t="s">
        <v>25559</v>
      </c>
      <c r="G2046" s="45" t="s">
        <v>25560</v>
      </c>
      <c r="H2046" s="45" t="s">
        <v>25561</v>
      </c>
      <c r="I2046" s="45" t="s">
        <v>25562</v>
      </c>
      <c r="J2046" s="46" t="s">
        <v>24146</v>
      </c>
      <c r="K2046" s="47" t="s">
        <v>25563</v>
      </c>
      <c r="L2046" s="73" t="s">
        <v>28987</v>
      </c>
      <c r="M2046" s="73" t="s">
        <v>28988</v>
      </c>
    </row>
    <row r="2047" spans="1:13" ht="111.45" customHeight="1">
      <c r="A2047" s="40">
        <v>2046</v>
      </c>
      <c r="B2047" s="44" t="s">
        <v>25564</v>
      </c>
      <c r="C2047" s="45"/>
      <c r="D2047" s="45"/>
      <c r="E2047" s="45" t="s">
        <v>28975</v>
      </c>
      <c r="F2047" s="45" t="s">
        <v>25333</v>
      </c>
      <c r="G2047" s="45" t="s">
        <v>25565</v>
      </c>
      <c r="H2047" s="45" t="s">
        <v>25566</v>
      </c>
      <c r="I2047" s="45" t="s">
        <v>18334</v>
      </c>
      <c r="J2047" s="46" t="s">
        <v>24149</v>
      </c>
      <c r="K2047" s="47" t="s">
        <v>25567</v>
      </c>
      <c r="L2047" s="73" t="s">
        <v>28987</v>
      </c>
      <c r="M2047" s="73" t="s">
        <v>28988</v>
      </c>
    </row>
    <row r="2048" spans="1:13" ht="111.45" customHeight="1">
      <c r="A2048" s="40">
        <v>2047</v>
      </c>
      <c r="B2048" s="44" t="s">
        <v>25568</v>
      </c>
      <c r="C2048" s="45"/>
      <c r="D2048" s="45"/>
      <c r="E2048" s="45" t="s">
        <v>28975</v>
      </c>
      <c r="F2048" s="45" t="s">
        <v>25569</v>
      </c>
      <c r="G2048" s="45" t="s">
        <v>25570</v>
      </c>
      <c r="H2048" s="45" t="s">
        <v>25571</v>
      </c>
      <c r="I2048" s="45" t="s">
        <v>25572</v>
      </c>
      <c r="J2048" s="46" t="s">
        <v>24149</v>
      </c>
      <c r="K2048" s="47" t="s">
        <v>25573</v>
      </c>
      <c r="L2048" s="73" t="s">
        <v>28987</v>
      </c>
      <c r="M2048" s="73" t="s">
        <v>28988</v>
      </c>
    </row>
    <row r="2049" spans="1:13" ht="111.45" customHeight="1">
      <c r="A2049" s="40">
        <v>2048</v>
      </c>
      <c r="B2049" s="44" t="s">
        <v>25574</v>
      </c>
      <c r="C2049" s="45"/>
      <c r="D2049" s="45"/>
      <c r="E2049" s="45" t="s">
        <v>28975</v>
      </c>
      <c r="F2049" s="45" t="s">
        <v>25575</v>
      </c>
      <c r="G2049" s="45" t="s">
        <v>25576</v>
      </c>
      <c r="H2049" s="45" t="s">
        <v>25577</v>
      </c>
      <c r="I2049" s="45" t="s">
        <v>25578</v>
      </c>
      <c r="J2049" s="46" t="s">
        <v>24215</v>
      </c>
      <c r="K2049" s="47" t="s">
        <v>25579</v>
      </c>
      <c r="L2049" s="73" t="s">
        <v>28987</v>
      </c>
      <c r="M2049" s="73" t="s">
        <v>28988</v>
      </c>
    </row>
    <row r="2050" spans="1:13" ht="111.45" customHeight="1">
      <c r="A2050" s="40">
        <v>2049</v>
      </c>
      <c r="B2050" s="44" t="s">
        <v>25580</v>
      </c>
      <c r="C2050" s="45"/>
      <c r="D2050" s="45"/>
      <c r="E2050" s="45" t="s">
        <v>28975</v>
      </c>
      <c r="F2050" s="45" t="s">
        <v>18447</v>
      </c>
      <c r="G2050" s="45" t="s">
        <v>25538</v>
      </c>
      <c r="H2050" s="45" t="s">
        <v>25581</v>
      </c>
      <c r="I2050" s="45" t="s">
        <v>18476</v>
      </c>
      <c r="J2050" s="46" t="s">
        <v>24149</v>
      </c>
      <c r="K2050" s="47" t="s">
        <v>25582</v>
      </c>
      <c r="L2050" s="73" t="s">
        <v>28987</v>
      </c>
      <c r="M2050" s="73" t="s">
        <v>28988</v>
      </c>
    </row>
    <row r="2051" spans="1:13" ht="111.45" customHeight="1">
      <c r="A2051" s="40">
        <v>2050</v>
      </c>
      <c r="B2051" s="44" t="s">
        <v>25583</v>
      </c>
      <c r="C2051" s="45"/>
      <c r="D2051" s="45"/>
      <c r="E2051" s="45" t="s">
        <v>28975</v>
      </c>
      <c r="F2051" s="45" t="s">
        <v>25584</v>
      </c>
      <c r="G2051" s="45" t="s">
        <v>18447</v>
      </c>
      <c r="H2051" s="45" t="s">
        <v>25585</v>
      </c>
      <c r="I2051" s="45" t="s">
        <v>25538</v>
      </c>
      <c r="J2051" s="46" t="s">
        <v>24149</v>
      </c>
      <c r="K2051" s="47" t="s">
        <v>25586</v>
      </c>
      <c r="L2051" s="73" t="s">
        <v>28987</v>
      </c>
      <c r="M2051" s="73" t="s">
        <v>28988</v>
      </c>
    </row>
    <row r="2052" spans="1:13" ht="111.45" customHeight="1">
      <c r="A2052" s="40">
        <v>2051</v>
      </c>
      <c r="B2052" s="44" t="s">
        <v>25587</v>
      </c>
      <c r="C2052" s="45"/>
      <c r="D2052" s="45"/>
      <c r="E2052" s="45" t="s">
        <v>28975</v>
      </c>
      <c r="F2052" s="45" t="s">
        <v>25588</v>
      </c>
      <c r="G2052" s="45" t="s">
        <v>25589</v>
      </c>
      <c r="H2052" s="45" t="s">
        <v>25590</v>
      </c>
      <c r="I2052" s="45" t="s">
        <v>25591</v>
      </c>
      <c r="J2052" s="46" t="s">
        <v>24146</v>
      </c>
      <c r="K2052" s="47" t="s">
        <v>25592</v>
      </c>
      <c r="L2052" s="73" t="s">
        <v>28987</v>
      </c>
      <c r="M2052" s="73" t="s">
        <v>28988</v>
      </c>
    </row>
    <row r="2053" spans="1:13" ht="111.45" customHeight="1">
      <c r="A2053" s="40">
        <v>2052</v>
      </c>
      <c r="B2053" s="44" t="s">
        <v>25593</v>
      </c>
      <c r="C2053" s="45"/>
      <c r="D2053" s="45"/>
      <c r="E2053" s="45" t="s">
        <v>28975</v>
      </c>
      <c r="F2053" s="45" t="s">
        <v>23375</v>
      </c>
      <c r="G2053" s="45" t="s">
        <v>23374</v>
      </c>
      <c r="H2053" s="45" t="s">
        <v>25594</v>
      </c>
      <c r="I2053" s="45" t="s">
        <v>23331</v>
      </c>
      <c r="J2053" s="46" t="s">
        <v>24149</v>
      </c>
      <c r="K2053" s="47" t="s">
        <v>25595</v>
      </c>
      <c r="L2053" s="73" t="s">
        <v>28987</v>
      </c>
      <c r="M2053" s="73" t="s">
        <v>28988</v>
      </c>
    </row>
    <row r="2054" spans="1:13" ht="111.45" customHeight="1">
      <c r="A2054" s="40">
        <v>2053</v>
      </c>
      <c r="B2054" s="44" t="s">
        <v>25596</v>
      </c>
      <c r="C2054" s="45"/>
      <c r="D2054" s="45"/>
      <c r="E2054" s="45" t="s">
        <v>28975</v>
      </c>
      <c r="F2054" s="45" t="s">
        <v>18536</v>
      </c>
      <c r="G2054" s="45" t="s">
        <v>25597</v>
      </c>
      <c r="H2054" s="45" t="s">
        <v>25598</v>
      </c>
      <c r="I2054" s="45" t="s">
        <v>25599</v>
      </c>
      <c r="J2054" s="46" t="s">
        <v>24146</v>
      </c>
      <c r="K2054" s="47" t="s">
        <v>25600</v>
      </c>
      <c r="L2054" s="73" t="s">
        <v>28987</v>
      </c>
      <c r="M2054" s="73" t="s">
        <v>28988</v>
      </c>
    </row>
    <row r="2055" spans="1:13" ht="111.45" customHeight="1">
      <c r="A2055" s="40">
        <v>2054</v>
      </c>
      <c r="B2055" s="44" t="s">
        <v>25601</v>
      </c>
      <c r="C2055" s="45"/>
      <c r="D2055" s="45"/>
      <c r="E2055" s="45" t="s">
        <v>28975</v>
      </c>
      <c r="F2055" s="45" t="s">
        <v>25602</v>
      </c>
      <c r="G2055" s="45" t="s">
        <v>18437</v>
      </c>
      <c r="H2055" s="45" t="s">
        <v>25603</v>
      </c>
      <c r="I2055" s="45" t="s">
        <v>25604</v>
      </c>
      <c r="J2055" s="46" t="s">
        <v>24146</v>
      </c>
      <c r="K2055" s="47" t="s">
        <v>25605</v>
      </c>
      <c r="L2055" s="73" t="s">
        <v>28987</v>
      </c>
      <c r="M2055" s="73" t="s">
        <v>28988</v>
      </c>
    </row>
    <row r="2056" spans="1:13" ht="111.45" customHeight="1">
      <c r="A2056" s="40">
        <v>2055</v>
      </c>
      <c r="B2056" s="44" t="s">
        <v>25606</v>
      </c>
      <c r="C2056" s="45"/>
      <c r="D2056" s="45"/>
      <c r="E2056" s="45" t="s">
        <v>28975</v>
      </c>
      <c r="F2056" s="45" t="s">
        <v>25607</v>
      </c>
      <c r="G2056" s="45" t="s">
        <v>23029</v>
      </c>
      <c r="H2056" s="45" t="s">
        <v>25608</v>
      </c>
      <c r="I2056" s="45" t="s">
        <v>25609</v>
      </c>
      <c r="J2056" s="46" t="s">
        <v>24163</v>
      </c>
      <c r="K2056" s="47" t="s">
        <v>25610</v>
      </c>
      <c r="L2056" s="73" t="s">
        <v>28987</v>
      </c>
      <c r="M2056" s="73" t="s">
        <v>28988</v>
      </c>
    </row>
    <row r="2057" spans="1:13" ht="111.45" customHeight="1">
      <c r="A2057" s="40">
        <v>2056</v>
      </c>
      <c r="B2057" s="44" t="s">
        <v>25611</v>
      </c>
      <c r="C2057" s="45"/>
      <c r="D2057" s="45"/>
      <c r="E2057" s="45" t="s">
        <v>28975</v>
      </c>
      <c r="F2057" s="45" t="s">
        <v>25612</v>
      </c>
      <c r="G2057" s="45" t="s">
        <v>25613</v>
      </c>
      <c r="H2057" s="45" t="s">
        <v>25614</v>
      </c>
      <c r="I2057" s="45" t="s">
        <v>18493</v>
      </c>
      <c r="J2057" s="46" t="s">
        <v>24146</v>
      </c>
      <c r="K2057" s="47" t="s">
        <v>25615</v>
      </c>
      <c r="L2057" s="73" t="s">
        <v>28987</v>
      </c>
      <c r="M2057" s="73" t="s">
        <v>28988</v>
      </c>
    </row>
    <row r="2058" spans="1:13" ht="111.45" customHeight="1">
      <c r="A2058" s="40">
        <v>2057</v>
      </c>
      <c r="B2058" s="44" t="s">
        <v>25616</v>
      </c>
      <c r="C2058" s="45"/>
      <c r="D2058" s="45"/>
      <c r="E2058" s="45" t="s">
        <v>28975</v>
      </c>
      <c r="F2058" s="45" t="s">
        <v>23651</v>
      </c>
      <c r="G2058" s="45" t="s">
        <v>24099</v>
      </c>
      <c r="H2058" s="45" t="s">
        <v>25617</v>
      </c>
      <c r="I2058" s="45" t="s">
        <v>25618</v>
      </c>
      <c r="J2058" s="46" t="s">
        <v>160</v>
      </c>
      <c r="K2058" s="47" t="s">
        <v>25619</v>
      </c>
      <c r="L2058" s="73" t="s">
        <v>28987</v>
      </c>
      <c r="M2058" s="73" t="s">
        <v>28988</v>
      </c>
    </row>
    <row r="2059" spans="1:13" ht="111.45" customHeight="1">
      <c r="A2059" s="40">
        <v>2058</v>
      </c>
      <c r="B2059" s="44" t="s">
        <v>25620</v>
      </c>
      <c r="C2059" s="45"/>
      <c r="D2059" s="45"/>
      <c r="E2059" s="45" t="s">
        <v>28975</v>
      </c>
      <c r="F2059" s="45" t="s">
        <v>25621</v>
      </c>
      <c r="G2059" s="45" t="s">
        <v>25622</v>
      </c>
      <c r="H2059" s="45" t="s">
        <v>25623</v>
      </c>
      <c r="I2059" s="45" t="s">
        <v>25624</v>
      </c>
      <c r="J2059" s="46" t="s">
        <v>127</v>
      </c>
      <c r="K2059" s="47" t="s">
        <v>25625</v>
      </c>
      <c r="L2059" s="73" t="s">
        <v>28987</v>
      </c>
      <c r="M2059" s="73" t="s">
        <v>28988</v>
      </c>
    </row>
    <row r="2060" spans="1:13" ht="111.45" customHeight="1">
      <c r="A2060" s="40">
        <v>2059</v>
      </c>
      <c r="B2060" s="44" t="s">
        <v>25626</v>
      </c>
      <c r="C2060" s="45"/>
      <c r="D2060" s="45"/>
      <c r="E2060" s="45" t="s">
        <v>28975</v>
      </c>
      <c r="F2060" s="45" t="s">
        <v>18424</v>
      </c>
      <c r="G2060" s="45" t="s">
        <v>25627</v>
      </c>
      <c r="H2060" s="45" t="s">
        <v>25628</v>
      </c>
      <c r="I2060" s="45" t="s">
        <v>25629</v>
      </c>
      <c r="J2060" s="46" t="s">
        <v>144</v>
      </c>
      <c r="K2060" s="47" t="s">
        <v>25630</v>
      </c>
      <c r="L2060" s="73" t="s">
        <v>28987</v>
      </c>
      <c r="M2060" s="73" t="s">
        <v>28988</v>
      </c>
    </row>
    <row r="2061" spans="1:13" ht="111.45" customHeight="1">
      <c r="A2061" s="40">
        <v>2060</v>
      </c>
      <c r="B2061" s="44" t="s">
        <v>25631</v>
      </c>
      <c r="C2061" s="45"/>
      <c r="D2061" s="45"/>
      <c r="E2061" s="45" t="s">
        <v>28975</v>
      </c>
      <c r="F2061" s="45" t="s">
        <v>18332</v>
      </c>
      <c r="G2061" s="45" t="s">
        <v>25632</v>
      </c>
      <c r="H2061" s="45" t="s">
        <v>25633</v>
      </c>
      <c r="I2061" s="45" t="s">
        <v>18326</v>
      </c>
      <c r="J2061" s="46" t="s">
        <v>160</v>
      </c>
      <c r="K2061" s="47" t="s">
        <v>25634</v>
      </c>
      <c r="L2061" s="73" t="s">
        <v>28987</v>
      </c>
      <c r="M2061" s="73" t="s">
        <v>28988</v>
      </c>
    </row>
    <row r="2062" spans="1:13" ht="111.45" customHeight="1">
      <c r="A2062" s="40">
        <v>2061</v>
      </c>
      <c r="B2062" s="44" t="s">
        <v>25635</v>
      </c>
      <c r="C2062" s="45"/>
      <c r="D2062" s="45"/>
      <c r="E2062" s="45" t="s">
        <v>28975</v>
      </c>
      <c r="F2062" s="45" t="s">
        <v>25636</v>
      </c>
      <c r="G2062" s="45" t="s">
        <v>25637</v>
      </c>
      <c r="H2062" s="45" t="s">
        <v>25638</v>
      </c>
      <c r="I2062" s="45" t="s">
        <v>25639</v>
      </c>
      <c r="J2062" s="46" t="s">
        <v>160</v>
      </c>
      <c r="K2062" s="47" t="s">
        <v>25640</v>
      </c>
      <c r="L2062" s="73" t="s">
        <v>28987</v>
      </c>
      <c r="M2062" s="73" t="s">
        <v>28988</v>
      </c>
    </row>
    <row r="2063" spans="1:13" ht="111.45" customHeight="1">
      <c r="A2063" s="40">
        <v>2062</v>
      </c>
      <c r="B2063" s="44" t="s">
        <v>25641</v>
      </c>
      <c r="C2063" s="45"/>
      <c r="D2063" s="45"/>
      <c r="E2063" s="45" t="s">
        <v>28975</v>
      </c>
      <c r="F2063" s="45" t="s">
        <v>25642</v>
      </c>
      <c r="G2063" s="45" t="s">
        <v>25643</v>
      </c>
      <c r="H2063" s="45" t="s">
        <v>25644</v>
      </c>
      <c r="I2063" s="45" t="s">
        <v>18490</v>
      </c>
      <c r="J2063" s="46" t="s">
        <v>144</v>
      </c>
      <c r="K2063" s="47" t="s">
        <v>25645</v>
      </c>
      <c r="L2063" s="73" t="s">
        <v>28987</v>
      </c>
      <c r="M2063" s="73" t="s">
        <v>28988</v>
      </c>
    </row>
    <row r="2064" spans="1:13" ht="111.45" customHeight="1">
      <c r="A2064" s="40">
        <v>2063</v>
      </c>
      <c r="B2064" s="44" t="s">
        <v>25646</v>
      </c>
      <c r="C2064" s="45"/>
      <c r="D2064" s="45"/>
      <c r="E2064" s="45" t="s">
        <v>28975</v>
      </c>
      <c r="F2064" s="45" t="s">
        <v>18326</v>
      </c>
      <c r="G2064" s="45" t="s">
        <v>25647</v>
      </c>
      <c r="H2064" s="45" t="s">
        <v>25648</v>
      </c>
      <c r="I2064" s="45" t="s">
        <v>25649</v>
      </c>
      <c r="J2064" s="46" t="s">
        <v>144</v>
      </c>
      <c r="K2064" s="47" t="s">
        <v>25650</v>
      </c>
      <c r="L2064" s="73" t="s">
        <v>28987</v>
      </c>
      <c r="M2064" s="73" t="s">
        <v>28988</v>
      </c>
    </row>
    <row r="2065" spans="1:13" ht="111.45" customHeight="1">
      <c r="A2065" s="40">
        <v>2064</v>
      </c>
      <c r="B2065" s="44" t="s">
        <v>25651</v>
      </c>
      <c r="C2065" s="45"/>
      <c r="D2065" s="45"/>
      <c r="E2065" s="45" t="s">
        <v>28975</v>
      </c>
      <c r="F2065" s="45" t="s">
        <v>25652</v>
      </c>
      <c r="G2065" s="45" t="s">
        <v>25653</v>
      </c>
      <c r="H2065" s="45" t="s">
        <v>25654</v>
      </c>
      <c r="I2065" s="45" t="s">
        <v>25655</v>
      </c>
      <c r="J2065" s="46" t="s">
        <v>133</v>
      </c>
      <c r="K2065" s="47" t="s">
        <v>25656</v>
      </c>
      <c r="L2065" s="73" t="s">
        <v>28987</v>
      </c>
      <c r="M2065" s="73" t="s">
        <v>28988</v>
      </c>
    </row>
    <row r="2066" spans="1:13" ht="111.45" customHeight="1">
      <c r="A2066" s="40">
        <v>2065</v>
      </c>
      <c r="B2066" s="44" t="s">
        <v>25657</v>
      </c>
      <c r="C2066" s="45"/>
      <c r="D2066" s="45"/>
      <c r="E2066" s="45" t="s">
        <v>28975</v>
      </c>
      <c r="F2066" s="45" t="s">
        <v>18327</v>
      </c>
      <c r="G2066" s="45" t="s">
        <v>25647</v>
      </c>
      <c r="H2066" s="45" t="s">
        <v>24122</v>
      </c>
      <c r="I2066" s="45" t="s">
        <v>24124</v>
      </c>
      <c r="J2066" s="46" t="s">
        <v>144</v>
      </c>
      <c r="K2066" s="47" t="s">
        <v>25658</v>
      </c>
      <c r="L2066" s="73" t="s">
        <v>28987</v>
      </c>
      <c r="M2066" s="73" t="s">
        <v>28988</v>
      </c>
    </row>
    <row r="2067" spans="1:13" ht="111.45" customHeight="1">
      <c r="A2067" s="40">
        <v>2066</v>
      </c>
      <c r="B2067" s="44" t="s">
        <v>25659</v>
      </c>
      <c r="C2067" s="45"/>
      <c r="D2067" s="45"/>
      <c r="E2067" s="45" t="s">
        <v>28975</v>
      </c>
      <c r="F2067" s="45" t="s">
        <v>25660</v>
      </c>
      <c r="G2067" s="45" t="s">
        <v>25661</v>
      </c>
      <c r="H2067" s="45" t="s">
        <v>25662</v>
      </c>
      <c r="I2067" s="45" t="s">
        <v>25663</v>
      </c>
      <c r="J2067" s="46" t="s">
        <v>160</v>
      </c>
      <c r="K2067" s="47" t="s">
        <v>25664</v>
      </c>
      <c r="L2067" s="73" t="s">
        <v>28987</v>
      </c>
      <c r="M2067" s="73" t="s">
        <v>28988</v>
      </c>
    </row>
    <row r="2068" spans="1:13" ht="111.45" customHeight="1">
      <c r="A2068" s="40">
        <v>2067</v>
      </c>
      <c r="B2068" s="44" t="s">
        <v>25665</v>
      </c>
      <c r="C2068" s="45"/>
      <c r="D2068" s="45"/>
      <c r="E2068" s="45" t="s">
        <v>28975</v>
      </c>
      <c r="F2068" s="45" t="s">
        <v>25666</v>
      </c>
      <c r="G2068" s="45" t="s">
        <v>25667</v>
      </c>
      <c r="H2068" s="45" t="s">
        <v>25668</v>
      </c>
      <c r="I2068" s="45" t="s">
        <v>25669</v>
      </c>
      <c r="J2068" s="46" t="s">
        <v>160</v>
      </c>
      <c r="K2068" s="47" t="s">
        <v>25670</v>
      </c>
      <c r="L2068" s="73" t="s">
        <v>28987</v>
      </c>
      <c r="M2068" s="73" t="s">
        <v>28988</v>
      </c>
    </row>
    <row r="2069" spans="1:13" ht="111.45" customHeight="1">
      <c r="A2069" s="40">
        <v>2068</v>
      </c>
      <c r="B2069" s="44" t="s">
        <v>25671</v>
      </c>
      <c r="C2069" s="45"/>
      <c r="D2069" s="45"/>
      <c r="E2069" s="45" t="s">
        <v>28975</v>
      </c>
      <c r="F2069" s="45" t="s">
        <v>25672</v>
      </c>
      <c r="G2069" s="45" t="s">
        <v>25673</v>
      </c>
      <c r="H2069" s="45" t="s">
        <v>25674</v>
      </c>
      <c r="I2069" s="45" t="s">
        <v>25648</v>
      </c>
      <c r="J2069" s="46" t="s">
        <v>160</v>
      </c>
      <c r="K2069" s="47" t="s">
        <v>25675</v>
      </c>
      <c r="L2069" s="73" t="s">
        <v>28987</v>
      </c>
      <c r="M2069" s="73" t="s">
        <v>28988</v>
      </c>
    </row>
    <row r="2070" spans="1:13" ht="111.45" customHeight="1">
      <c r="A2070" s="40">
        <v>2069</v>
      </c>
      <c r="B2070" s="44" t="s">
        <v>25676</v>
      </c>
      <c r="C2070" s="45"/>
      <c r="D2070" s="45"/>
      <c r="E2070" s="45" t="s">
        <v>28975</v>
      </c>
      <c r="F2070" s="45" t="s">
        <v>25677</v>
      </c>
      <c r="G2070" s="45" t="s">
        <v>18469</v>
      </c>
      <c r="H2070" s="45" t="s">
        <v>23395</v>
      </c>
      <c r="I2070" s="45" t="s">
        <v>25678</v>
      </c>
      <c r="J2070" s="46" t="s">
        <v>160</v>
      </c>
      <c r="K2070" s="47" t="s">
        <v>25679</v>
      </c>
      <c r="L2070" s="73" t="s">
        <v>28987</v>
      </c>
      <c r="M2070" s="73" t="s">
        <v>28988</v>
      </c>
    </row>
    <row r="2071" spans="1:13" ht="111.45" customHeight="1">
      <c r="A2071" s="40">
        <v>2070</v>
      </c>
      <c r="B2071" s="44" t="s">
        <v>25680</v>
      </c>
      <c r="C2071" s="45"/>
      <c r="D2071" s="45"/>
      <c r="E2071" s="45" t="s">
        <v>28975</v>
      </c>
      <c r="F2071" s="45" t="s">
        <v>25629</v>
      </c>
      <c r="G2071" s="45" t="s">
        <v>18425</v>
      </c>
      <c r="H2071" s="45" t="s">
        <v>25681</v>
      </c>
      <c r="I2071" s="45" t="s">
        <v>25682</v>
      </c>
      <c r="J2071" s="46" t="s">
        <v>144</v>
      </c>
      <c r="K2071" s="47" t="s">
        <v>25683</v>
      </c>
      <c r="L2071" s="73" t="s">
        <v>28987</v>
      </c>
      <c r="M2071" s="73" t="s">
        <v>28988</v>
      </c>
    </row>
    <row r="2072" spans="1:13" ht="111.45" customHeight="1">
      <c r="A2072" s="40">
        <v>2071</v>
      </c>
      <c r="B2072" s="44" t="s">
        <v>25684</v>
      </c>
      <c r="C2072" s="45"/>
      <c r="D2072" s="45"/>
      <c r="E2072" s="45" t="s">
        <v>28975</v>
      </c>
      <c r="F2072" s="45" t="s">
        <v>25685</v>
      </c>
      <c r="G2072" s="45" t="s">
        <v>25686</v>
      </c>
      <c r="H2072" s="45" t="s">
        <v>25687</v>
      </c>
      <c r="I2072" s="45" t="s">
        <v>25688</v>
      </c>
      <c r="J2072" s="46" t="s">
        <v>133</v>
      </c>
      <c r="K2072" s="47" t="s">
        <v>25689</v>
      </c>
      <c r="L2072" s="73" t="s">
        <v>28987</v>
      </c>
      <c r="M2072" s="73" t="s">
        <v>28988</v>
      </c>
    </row>
    <row r="2073" spans="1:13" ht="111.45" customHeight="1">
      <c r="A2073" s="40">
        <v>2072</v>
      </c>
      <c r="B2073" s="44" t="s">
        <v>25690</v>
      </c>
      <c r="C2073" s="45"/>
      <c r="D2073" s="45"/>
      <c r="E2073" s="45" t="s">
        <v>28975</v>
      </c>
      <c r="F2073" s="45" t="s">
        <v>25691</v>
      </c>
      <c r="G2073" s="45" t="s">
        <v>25692</v>
      </c>
      <c r="H2073" s="45" t="s">
        <v>25693</v>
      </c>
      <c r="I2073" s="45" t="s">
        <v>25694</v>
      </c>
      <c r="J2073" s="46" t="s">
        <v>24146</v>
      </c>
      <c r="K2073" s="47" t="s">
        <v>25695</v>
      </c>
      <c r="L2073" s="73" t="s">
        <v>28987</v>
      </c>
      <c r="M2073" s="73" t="s">
        <v>28988</v>
      </c>
    </row>
    <row r="2074" spans="1:13" ht="111.45" customHeight="1">
      <c r="A2074" s="40">
        <v>2073</v>
      </c>
      <c r="B2074" s="44" t="s">
        <v>25696</v>
      </c>
      <c r="C2074" s="45"/>
      <c r="D2074" s="45"/>
      <c r="E2074" s="45" t="s">
        <v>28975</v>
      </c>
      <c r="F2074" s="45" t="s">
        <v>25361</v>
      </c>
      <c r="G2074" s="45" t="s">
        <v>25697</v>
      </c>
      <c r="H2074" s="45" t="s">
        <v>25698</v>
      </c>
      <c r="I2074" s="45" t="s">
        <v>25699</v>
      </c>
      <c r="J2074" s="46" t="s">
        <v>24146</v>
      </c>
      <c r="K2074" s="47" t="s">
        <v>25700</v>
      </c>
      <c r="L2074" s="73" t="s">
        <v>28987</v>
      </c>
      <c r="M2074" s="73" t="s">
        <v>28988</v>
      </c>
    </row>
    <row r="2075" spans="1:13" ht="111.45" customHeight="1">
      <c r="A2075" s="40">
        <v>2074</v>
      </c>
      <c r="B2075" s="44" t="s">
        <v>25701</v>
      </c>
      <c r="C2075" s="45"/>
      <c r="D2075" s="45"/>
      <c r="E2075" s="45" t="s">
        <v>28975</v>
      </c>
      <c r="F2075" s="45" t="s">
        <v>25702</v>
      </c>
      <c r="G2075" s="45" t="s">
        <v>25703</v>
      </c>
      <c r="H2075" s="45" t="s">
        <v>25704</v>
      </c>
      <c r="I2075" s="45" t="s">
        <v>23414</v>
      </c>
      <c r="J2075" s="46" t="s">
        <v>24146</v>
      </c>
      <c r="K2075" s="47" t="s">
        <v>25705</v>
      </c>
      <c r="L2075" s="73" t="s">
        <v>28987</v>
      </c>
      <c r="M2075" s="73" t="s">
        <v>28988</v>
      </c>
    </row>
    <row r="2076" spans="1:13" ht="111.45" customHeight="1">
      <c r="A2076" s="40">
        <v>2075</v>
      </c>
      <c r="B2076" s="44" t="s">
        <v>25706</v>
      </c>
      <c r="C2076" s="45"/>
      <c r="D2076" s="45"/>
      <c r="E2076" s="45" t="s">
        <v>28975</v>
      </c>
      <c r="F2076" s="45" t="s">
        <v>25707</v>
      </c>
      <c r="G2076" s="45" t="s">
        <v>23775</v>
      </c>
      <c r="H2076" s="45" t="s">
        <v>25708</v>
      </c>
      <c r="I2076" s="45" t="s">
        <v>24813</v>
      </c>
      <c r="J2076" s="46" t="s">
        <v>24149</v>
      </c>
      <c r="K2076" s="47" t="s">
        <v>25709</v>
      </c>
      <c r="L2076" s="73" t="s">
        <v>28987</v>
      </c>
      <c r="M2076" s="73" t="s">
        <v>28988</v>
      </c>
    </row>
    <row r="2077" spans="1:13" ht="111.45" customHeight="1">
      <c r="A2077" s="40">
        <v>2076</v>
      </c>
      <c r="B2077" s="44" t="s">
        <v>25710</v>
      </c>
      <c r="C2077" s="46"/>
      <c r="D2077" s="45"/>
      <c r="E2077" s="45" t="s">
        <v>28975</v>
      </c>
      <c r="F2077" s="45" t="s">
        <v>25711</v>
      </c>
      <c r="G2077" s="45" t="s">
        <v>25712</v>
      </c>
      <c r="H2077" s="45" t="s">
        <v>25713</v>
      </c>
      <c r="I2077" s="45" t="s">
        <v>25714</v>
      </c>
      <c r="J2077" s="46" t="s">
        <v>24215</v>
      </c>
      <c r="K2077" s="47" t="s">
        <v>25715</v>
      </c>
      <c r="L2077" s="73" t="s">
        <v>28987</v>
      </c>
      <c r="M2077" s="73" t="s">
        <v>28988</v>
      </c>
    </row>
    <row r="2078" spans="1:13" ht="111.45" customHeight="1">
      <c r="A2078" s="40">
        <v>2077</v>
      </c>
      <c r="B2078" s="44" t="s">
        <v>25716</v>
      </c>
      <c r="C2078" s="45"/>
      <c r="D2078" s="45"/>
      <c r="E2078" s="45" t="s">
        <v>28975</v>
      </c>
      <c r="F2078" s="45" t="s">
        <v>25717</v>
      </c>
      <c r="G2078" s="45" t="s">
        <v>25718</v>
      </c>
      <c r="H2078" s="45" t="s">
        <v>25719</v>
      </c>
      <c r="I2078" s="45" t="s">
        <v>25720</v>
      </c>
      <c r="J2078" s="46" t="s">
        <v>24149</v>
      </c>
      <c r="K2078" s="47" t="s">
        <v>25721</v>
      </c>
      <c r="L2078" s="73" t="s">
        <v>28987</v>
      </c>
      <c r="M2078" s="73" t="s">
        <v>28988</v>
      </c>
    </row>
    <row r="2079" spans="1:13" ht="111.45" customHeight="1">
      <c r="A2079" s="40">
        <v>2078</v>
      </c>
      <c r="B2079" s="44" t="s">
        <v>25722</v>
      </c>
      <c r="C2079" s="45"/>
      <c r="D2079" s="45"/>
      <c r="E2079" s="45" t="s">
        <v>28975</v>
      </c>
      <c r="F2079" s="45" t="s">
        <v>25723</v>
      </c>
      <c r="G2079" s="45" t="s">
        <v>24439</v>
      </c>
      <c r="H2079" s="45" t="s">
        <v>25724</v>
      </c>
      <c r="I2079" s="45" t="s">
        <v>25725</v>
      </c>
      <c r="J2079" s="46" t="s">
        <v>24146</v>
      </c>
      <c r="K2079" s="47" t="s">
        <v>25726</v>
      </c>
      <c r="L2079" s="73" t="s">
        <v>28987</v>
      </c>
      <c r="M2079" s="73" t="s">
        <v>28988</v>
      </c>
    </row>
    <row r="2080" spans="1:13" ht="111.45" customHeight="1">
      <c r="A2080" s="40">
        <v>2079</v>
      </c>
      <c r="B2080" s="44" t="s">
        <v>25727</v>
      </c>
      <c r="C2080" s="45"/>
      <c r="D2080" s="45"/>
      <c r="E2080" s="45" t="s">
        <v>28975</v>
      </c>
      <c r="F2080" s="49">
        <v>1.4999999999999999E-2</v>
      </c>
      <c r="G2080" s="49">
        <v>2.8000000000000001E-2</v>
      </c>
      <c r="H2080" s="48">
        <v>0.05</v>
      </c>
      <c r="I2080" s="48">
        <v>0.1</v>
      </c>
      <c r="J2080" s="46" t="s">
        <v>24146</v>
      </c>
      <c r="K2080" s="47" t="s">
        <v>25728</v>
      </c>
      <c r="L2080" s="73" t="s">
        <v>28987</v>
      </c>
      <c r="M2080" s="73" t="s">
        <v>28988</v>
      </c>
    </row>
    <row r="2081" spans="1:13" ht="111.45" customHeight="1">
      <c r="A2081" s="40">
        <v>2080</v>
      </c>
      <c r="B2081" s="44" t="s">
        <v>25729</v>
      </c>
      <c r="C2081" s="45"/>
      <c r="D2081" s="45"/>
      <c r="E2081" s="45" t="s">
        <v>28975</v>
      </c>
      <c r="F2081" s="45" t="s">
        <v>18393</v>
      </c>
      <c r="G2081" s="45" t="s">
        <v>18395</v>
      </c>
      <c r="H2081" s="45" t="s">
        <v>23131</v>
      </c>
      <c r="I2081" s="45" t="s">
        <v>18396</v>
      </c>
      <c r="J2081" s="46" t="s">
        <v>24146</v>
      </c>
      <c r="K2081" s="47" t="s">
        <v>25730</v>
      </c>
      <c r="L2081" s="73" t="s">
        <v>28987</v>
      </c>
      <c r="M2081" s="73" t="s">
        <v>28988</v>
      </c>
    </row>
    <row r="2082" spans="1:13" ht="111.45" customHeight="1">
      <c r="A2082" s="40">
        <v>2081</v>
      </c>
      <c r="B2082" s="44" t="s">
        <v>25731</v>
      </c>
      <c r="C2082" s="45"/>
      <c r="D2082" s="45"/>
      <c r="E2082" s="45" t="s">
        <v>28975</v>
      </c>
      <c r="F2082" s="45" t="s">
        <v>25732</v>
      </c>
      <c r="G2082" s="45" t="s">
        <v>25733</v>
      </c>
      <c r="H2082" s="45" t="s">
        <v>18416</v>
      </c>
      <c r="I2082" s="45" t="s">
        <v>18469</v>
      </c>
      <c r="J2082" s="46" t="s">
        <v>24146</v>
      </c>
      <c r="K2082" s="47" t="s">
        <v>25734</v>
      </c>
      <c r="L2082" s="73" t="s">
        <v>28987</v>
      </c>
      <c r="M2082" s="73" t="s">
        <v>28988</v>
      </c>
    </row>
    <row r="2083" spans="1:13" ht="111.45" customHeight="1">
      <c r="A2083" s="40">
        <v>2082</v>
      </c>
      <c r="B2083" s="44" t="s">
        <v>25735</v>
      </c>
      <c r="C2083" s="45"/>
      <c r="D2083" s="45"/>
      <c r="E2083" s="45" t="s">
        <v>28975</v>
      </c>
      <c r="F2083" s="48">
        <v>0.05</v>
      </c>
      <c r="G2083" s="45" t="s">
        <v>25736</v>
      </c>
      <c r="H2083" s="48">
        <v>0.3</v>
      </c>
      <c r="I2083" s="48">
        <v>0.5</v>
      </c>
      <c r="J2083" s="46" t="s">
        <v>24146</v>
      </c>
      <c r="K2083" s="47" t="s">
        <v>25737</v>
      </c>
      <c r="L2083" s="73" t="s">
        <v>28987</v>
      </c>
      <c r="M2083" s="73" t="s">
        <v>28988</v>
      </c>
    </row>
    <row r="2084" spans="1:13" ht="111.45" customHeight="1">
      <c r="A2084" s="40">
        <v>2083</v>
      </c>
      <c r="B2084" s="44" t="s">
        <v>25738</v>
      </c>
      <c r="C2084" s="45"/>
      <c r="D2084" s="45"/>
      <c r="E2084" s="45" t="s">
        <v>28975</v>
      </c>
      <c r="F2084" s="45" t="s">
        <v>25739</v>
      </c>
      <c r="G2084" s="45" t="s">
        <v>25699</v>
      </c>
      <c r="H2084" s="45" t="s">
        <v>25740</v>
      </c>
      <c r="I2084" s="45" t="s">
        <v>18395</v>
      </c>
      <c r="J2084" s="46" t="s">
        <v>24149</v>
      </c>
      <c r="K2084" s="47" t="s">
        <v>25741</v>
      </c>
      <c r="L2084" s="73" t="s">
        <v>28987</v>
      </c>
      <c r="M2084" s="73" t="s">
        <v>28988</v>
      </c>
    </row>
    <row r="2085" spans="1:13" ht="111.45" customHeight="1">
      <c r="A2085" s="40">
        <v>2084</v>
      </c>
      <c r="B2085" s="44" t="s">
        <v>25742</v>
      </c>
      <c r="C2085" s="45"/>
      <c r="D2085" s="45"/>
      <c r="E2085" s="45" t="s">
        <v>28975</v>
      </c>
      <c r="F2085" s="45" t="s">
        <v>23414</v>
      </c>
      <c r="G2085" s="45" t="s">
        <v>25743</v>
      </c>
      <c r="H2085" s="45" t="s">
        <v>23375</v>
      </c>
      <c r="I2085" s="45" t="s">
        <v>25744</v>
      </c>
      <c r="J2085" s="46" t="s">
        <v>24149</v>
      </c>
      <c r="K2085" s="47" t="s">
        <v>25745</v>
      </c>
      <c r="L2085" s="73" t="s">
        <v>28987</v>
      </c>
      <c r="M2085" s="73" t="s">
        <v>28988</v>
      </c>
    </row>
    <row r="2086" spans="1:13" ht="111.45" customHeight="1">
      <c r="A2086" s="40">
        <v>2085</v>
      </c>
      <c r="B2086" s="44" t="s">
        <v>25746</v>
      </c>
      <c r="C2086" s="45"/>
      <c r="D2086" s="45"/>
      <c r="E2086" s="45" t="s">
        <v>28975</v>
      </c>
      <c r="F2086" s="45" t="s">
        <v>25747</v>
      </c>
      <c r="G2086" s="45" t="s">
        <v>25748</v>
      </c>
      <c r="H2086" s="45" t="s">
        <v>25749</v>
      </c>
      <c r="I2086" s="45" t="s">
        <v>25750</v>
      </c>
      <c r="J2086" s="46" t="s">
        <v>24146</v>
      </c>
      <c r="K2086" s="47" t="s">
        <v>25751</v>
      </c>
      <c r="L2086" s="73" t="s">
        <v>28987</v>
      </c>
      <c r="M2086" s="73" t="s">
        <v>28988</v>
      </c>
    </row>
    <row r="2087" spans="1:13" ht="111.45" customHeight="1">
      <c r="A2087" s="40">
        <v>2086</v>
      </c>
      <c r="B2087" s="44" t="s">
        <v>25752</v>
      </c>
      <c r="C2087" s="45"/>
      <c r="D2087" s="45"/>
      <c r="E2087" s="45" t="s">
        <v>28975</v>
      </c>
      <c r="F2087" s="45" t="s">
        <v>25753</v>
      </c>
      <c r="G2087" s="45" t="s">
        <v>25754</v>
      </c>
      <c r="H2087" s="45" t="s">
        <v>25755</v>
      </c>
      <c r="I2087" s="45" t="s">
        <v>24175</v>
      </c>
      <c r="J2087" s="46" t="s">
        <v>24149</v>
      </c>
      <c r="K2087" s="47" t="s">
        <v>25756</v>
      </c>
      <c r="L2087" s="73" t="s">
        <v>28987</v>
      </c>
      <c r="M2087" s="73" t="s">
        <v>28988</v>
      </c>
    </row>
    <row r="2088" spans="1:13" ht="111.45" customHeight="1">
      <c r="A2088" s="40">
        <v>2087</v>
      </c>
      <c r="B2088" s="44" t="s">
        <v>25757</v>
      </c>
      <c r="C2088" s="45"/>
      <c r="D2088" s="45"/>
      <c r="E2088" s="45" t="s">
        <v>28975</v>
      </c>
      <c r="F2088" s="45" t="s">
        <v>25758</v>
      </c>
      <c r="G2088" s="45" t="s">
        <v>25759</v>
      </c>
      <c r="H2088" s="45" t="s">
        <v>25760</v>
      </c>
      <c r="I2088" s="45" t="s">
        <v>25761</v>
      </c>
      <c r="J2088" s="46" t="s">
        <v>24215</v>
      </c>
      <c r="K2088" s="47" t="s">
        <v>25762</v>
      </c>
      <c r="L2088" s="73" t="s">
        <v>28987</v>
      </c>
      <c r="M2088" s="73" t="s">
        <v>28988</v>
      </c>
    </row>
    <row r="2089" spans="1:13" ht="111.45" customHeight="1">
      <c r="A2089" s="40">
        <v>2088</v>
      </c>
      <c r="B2089" s="44" t="s">
        <v>25763</v>
      </c>
      <c r="C2089" s="45"/>
      <c r="D2089" s="45"/>
      <c r="E2089" s="45" t="s">
        <v>28975</v>
      </c>
      <c r="F2089" s="45" t="s">
        <v>25764</v>
      </c>
      <c r="G2089" s="45" t="s">
        <v>25765</v>
      </c>
      <c r="H2089" s="45" t="s">
        <v>25766</v>
      </c>
      <c r="I2089" s="45" t="s">
        <v>25767</v>
      </c>
      <c r="J2089" s="46" t="s">
        <v>24146</v>
      </c>
      <c r="K2089" s="47" t="s">
        <v>25768</v>
      </c>
      <c r="L2089" s="73" t="s">
        <v>28987</v>
      </c>
      <c r="M2089" s="73" t="s">
        <v>28988</v>
      </c>
    </row>
    <row r="2090" spans="1:13" ht="111.45" customHeight="1">
      <c r="A2090" s="40">
        <v>2089</v>
      </c>
      <c r="B2090" s="44" t="s">
        <v>25769</v>
      </c>
      <c r="C2090" s="45"/>
      <c r="D2090" s="45"/>
      <c r="E2090" s="45" t="s">
        <v>28975</v>
      </c>
      <c r="F2090" s="45" t="s">
        <v>25770</v>
      </c>
      <c r="G2090" s="45" t="s">
        <v>25771</v>
      </c>
      <c r="H2090" s="45" t="s">
        <v>25772</v>
      </c>
      <c r="I2090" s="45" t="s">
        <v>24962</v>
      </c>
      <c r="J2090" s="46" t="s">
        <v>24215</v>
      </c>
      <c r="K2090" s="47" t="s">
        <v>25773</v>
      </c>
      <c r="L2090" s="73" t="s">
        <v>28987</v>
      </c>
      <c r="M2090" s="73" t="s">
        <v>28988</v>
      </c>
    </row>
    <row r="2091" spans="1:13" ht="111.45" customHeight="1">
      <c r="A2091" s="40">
        <v>2090</v>
      </c>
      <c r="B2091" s="44" t="s">
        <v>25774</v>
      </c>
      <c r="C2091" s="45"/>
      <c r="D2091" s="45"/>
      <c r="E2091" s="45" t="s">
        <v>28975</v>
      </c>
      <c r="F2091" s="45" t="s">
        <v>25775</v>
      </c>
      <c r="G2091" s="45" t="s">
        <v>25776</v>
      </c>
      <c r="H2091" s="45" t="s">
        <v>25777</v>
      </c>
      <c r="I2091" s="45" t="s">
        <v>25778</v>
      </c>
      <c r="J2091" s="46" t="s">
        <v>24146</v>
      </c>
      <c r="K2091" s="47" t="s">
        <v>25779</v>
      </c>
      <c r="L2091" s="73" t="s">
        <v>28987</v>
      </c>
      <c r="M2091" s="73" t="s">
        <v>28988</v>
      </c>
    </row>
    <row r="2092" spans="1:13" ht="111.45" customHeight="1">
      <c r="A2092" s="40">
        <v>2091</v>
      </c>
      <c r="B2092" s="44" t="s">
        <v>25780</v>
      </c>
      <c r="C2092" s="45"/>
      <c r="D2092" s="45"/>
      <c r="E2092" s="45" t="s">
        <v>28975</v>
      </c>
      <c r="F2092" s="45" t="s">
        <v>25781</v>
      </c>
      <c r="G2092" s="45" t="s">
        <v>25782</v>
      </c>
      <c r="H2092" s="45" t="s">
        <v>25783</v>
      </c>
      <c r="I2092" s="45" t="s">
        <v>18541</v>
      </c>
      <c r="J2092" s="46" t="s">
        <v>24146</v>
      </c>
      <c r="K2092" s="47" t="s">
        <v>25784</v>
      </c>
      <c r="L2092" s="73" t="s">
        <v>28987</v>
      </c>
      <c r="M2092" s="73" t="s">
        <v>28988</v>
      </c>
    </row>
    <row r="2093" spans="1:13" ht="111.45" customHeight="1">
      <c r="A2093" s="40">
        <v>2092</v>
      </c>
      <c r="B2093" s="44" t="s">
        <v>25785</v>
      </c>
      <c r="C2093" s="45"/>
      <c r="D2093" s="45"/>
      <c r="E2093" s="45" t="s">
        <v>28975</v>
      </c>
      <c r="F2093" s="45" t="s">
        <v>18395</v>
      </c>
      <c r="G2093" s="45" t="s">
        <v>23131</v>
      </c>
      <c r="H2093" s="45" t="s">
        <v>18396</v>
      </c>
      <c r="I2093" s="45" t="s">
        <v>18394</v>
      </c>
      <c r="J2093" s="46" t="s">
        <v>24146</v>
      </c>
      <c r="K2093" s="47" t="s">
        <v>25786</v>
      </c>
      <c r="L2093" s="73" t="s">
        <v>28987</v>
      </c>
      <c r="M2093" s="73" t="s">
        <v>28988</v>
      </c>
    </row>
    <row r="2094" spans="1:13" ht="111.45" customHeight="1">
      <c r="A2094" s="40">
        <v>2093</v>
      </c>
      <c r="B2094" s="44" t="s">
        <v>25787</v>
      </c>
      <c r="C2094" s="45"/>
      <c r="D2094" s="45"/>
      <c r="E2094" s="45" t="s">
        <v>28975</v>
      </c>
      <c r="F2094" s="45" t="s">
        <v>18482</v>
      </c>
      <c r="G2094" s="45" t="s">
        <v>25788</v>
      </c>
      <c r="H2094" s="45" t="s">
        <v>25789</v>
      </c>
      <c r="I2094" s="45" t="s">
        <v>25790</v>
      </c>
      <c r="J2094" s="46" t="s">
        <v>24146</v>
      </c>
      <c r="K2094" s="47" t="s">
        <v>25791</v>
      </c>
      <c r="L2094" s="73" t="s">
        <v>28987</v>
      </c>
      <c r="M2094" s="73" t="s">
        <v>28988</v>
      </c>
    </row>
    <row r="2095" spans="1:13" ht="111.45" customHeight="1">
      <c r="A2095" s="40">
        <v>2094</v>
      </c>
      <c r="B2095" s="44" t="s">
        <v>25792</v>
      </c>
      <c r="C2095" s="45"/>
      <c r="D2095" s="45"/>
      <c r="E2095" s="45" t="s">
        <v>28975</v>
      </c>
      <c r="F2095" s="45" t="s">
        <v>25793</v>
      </c>
      <c r="G2095" s="45" t="s">
        <v>23035</v>
      </c>
      <c r="H2095" s="45" t="s">
        <v>25794</v>
      </c>
      <c r="I2095" s="45" t="s">
        <v>23901</v>
      </c>
      <c r="J2095" s="46" t="s">
        <v>24149</v>
      </c>
      <c r="K2095" s="47" t="s">
        <v>25795</v>
      </c>
      <c r="L2095" s="73" t="s">
        <v>28987</v>
      </c>
      <c r="M2095" s="73" t="s">
        <v>28988</v>
      </c>
    </row>
    <row r="2096" spans="1:13" ht="111.45" customHeight="1">
      <c r="A2096" s="40">
        <v>2095</v>
      </c>
      <c r="B2096" s="44" t="s">
        <v>25796</v>
      </c>
      <c r="C2096" s="45"/>
      <c r="D2096" s="45"/>
      <c r="E2096" s="45" t="s">
        <v>28975</v>
      </c>
      <c r="F2096" s="45" t="s">
        <v>25797</v>
      </c>
      <c r="G2096" s="45" t="s">
        <v>25798</v>
      </c>
      <c r="H2096" s="45" t="s">
        <v>24394</v>
      </c>
      <c r="I2096" s="45" t="s">
        <v>25799</v>
      </c>
      <c r="J2096" s="46" t="s">
        <v>24215</v>
      </c>
      <c r="K2096" s="47" t="s">
        <v>25800</v>
      </c>
      <c r="L2096" s="73" t="s">
        <v>28987</v>
      </c>
      <c r="M2096" s="73" t="s">
        <v>28988</v>
      </c>
    </row>
    <row r="2097" spans="1:13" ht="111.45" customHeight="1">
      <c r="A2097" s="40">
        <v>2096</v>
      </c>
      <c r="B2097" s="44" t="s">
        <v>25801</v>
      </c>
      <c r="C2097" s="45"/>
      <c r="D2097" s="45"/>
      <c r="E2097" s="45" t="s">
        <v>28975</v>
      </c>
      <c r="F2097" s="45" t="s">
        <v>25802</v>
      </c>
      <c r="G2097" s="45" t="s">
        <v>25803</v>
      </c>
      <c r="H2097" s="45" t="s">
        <v>25804</v>
      </c>
      <c r="I2097" s="45" t="s">
        <v>23901</v>
      </c>
      <c r="J2097" s="46" t="s">
        <v>24146</v>
      </c>
      <c r="K2097" s="47" t="s">
        <v>25805</v>
      </c>
      <c r="L2097" s="73" t="s">
        <v>28987</v>
      </c>
      <c r="M2097" s="73" t="s">
        <v>28988</v>
      </c>
    </row>
    <row r="2098" spans="1:13" ht="111.45" customHeight="1">
      <c r="A2098" s="40">
        <v>2097</v>
      </c>
      <c r="B2098" s="44" t="s">
        <v>25806</v>
      </c>
      <c r="C2098" s="45"/>
      <c r="D2098" s="45"/>
      <c r="E2098" s="45" t="s">
        <v>28975</v>
      </c>
      <c r="F2098" s="45" t="s">
        <v>25361</v>
      </c>
      <c r="G2098" s="45" t="s">
        <v>25807</v>
      </c>
      <c r="H2098" s="45" t="s">
        <v>25698</v>
      </c>
      <c r="I2098" s="45" t="s">
        <v>18425</v>
      </c>
      <c r="J2098" s="46" t="s">
        <v>24215</v>
      </c>
      <c r="K2098" s="47" t="s">
        <v>25808</v>
      </c>
      <c r="L2098" s="73" t="s">
        <v>28987</v>
      </c>
      <c r="M2098" s="73" t="s">
        <v>28988</v>
      </c>
    </row>
    <row r="2099" spans="1:13" ht="111.45" customHeight="1">
      <c r="A2099" s="40">
        <v>2098</v>
      </c>
      <c r="B2099" s="44" t="s">
        <v>25809</v>
      </c>
      <c r="C2099" s="45"/>
      <c r="D2099" s="45"/>
      <c r="E2099" s="45" t="s">
        <v>28975</v>
      </c>
      <c r="F2099" s="48">
        <v>0.03</v>
      </c>
      <c r="G2099" s="48">
        <v>0.1</v>
      </c>
      <c r="H2099" s="45" t="s">
        <v>25810</v>
      </c>
      <c r="I2099" s="48">
        <v>0.5</v>
      </c>
      <c r="J2099" s="46" t="s">
        <v>24149</v>
      </c>
      <c r="K2099" s="47" t="s">
        <v>25811</v>
      </c>
      <c r="L2099" s="73" t="s">
        <v>28987</v>
      </c>
      <c r="M2099" s="73" t="s">
        <v>28988</v>
      </c>
    </row>
    <row r="2100" spans="1:13" ht="111.45" customHeight="1">
      <c r="A2100" s="40">
        <v>2099</v>
      </c>
      <c r="B2100" s="44" t="s">
        <v>25812</v>
      </c>
      <c r="C2100" s="45"/>
      <c r="D2100" s="45"/>
      <c r="E2100" s="45" t="s">
        <v>28975</v>
      </c>
      <c r="F2100" s="45" t="s">
        <v>25733</v>
      </c>
      <c r="G2100" s="45" t="s">
        <v>25813</v>
      </c>
      <c r="H2100" s="45" t="s">
        <v>18386</v>
      </c>
      <c r="I2100" s="45" t="s">
        <v>25814</v>
      </c>
      <c r="J2100" s="46" t="s">
        <v>24149</v>
      </c>
      <c r="K2100" s="47" t="s">
        <v>25815</v>
      </c>
      <c r="L2100" s="73" t="s">
        <v>28987</v>
      </c>
      <c r="M2100" s="73" t="s">
        <v>28988</v>
      </c>
    </row>
    <row r="2101" spans="1:13" ht="111.45" customHeight="1">
      <c r="A2101" s="40">
        <v>2100</v>
      </c>
      <c r="B2101" s="44" t="s">
        <v>25816</v>
      </c>
      <c r="C2101" s="45"/>
      <c r="D2101" s="45"/>
      <c r="E2101" s="45" t="s">
        <v>28975</v>
      </c>
      <c r="F2101" s="45" t="s">
        <v>25269</v>
      </c>
      <c r="G2101" s="45" t="s">
        <v>18476</v>
      </c>
      <c r="H2101" s="45" t="s">
        <v>23063</v>
      </c>
      <c r="I2101" s="45" t="s">
        <v>25817</v>
      </c>
      <c r="J2101" s="46" t="s">
        <v>133</v>
      </c>
      <c r="K2101" s="47" t="s">
        <v>25818</v>
      </c>
      <c r="L2101" s="73" t="s">
        <v>28987</v>
      </c>
      <c r="M2101" s="73" t="s">
        <v>28988</v>
      </c>
    </row>
    <row r="2102" spans="1:13" ht="111.45" customHeight="1">
      <c r="A2102" s="40">
        <v>2101</v>
      </c>
      <c r="B2102" s="44" t="s">
        <v>25819</v>
      </c>
      <c r="C2102" s="45"/>
      <c r="D2102" s="45"/>
      <c r="E2102" s="45" t="s">
        <v>28975</v>
      </c>
      <c r="F2102" s="45" t="s">
        <v>25820</v>
      </c>
      <c r="G2102" s="45" t="s">
        <v>25770</v>
      </c>
      <c r="H2102" s="45" t="s">
        <v>25771</v>
      </c>
      <c r="I2102" s="45" t="s">
        <v>25821</v>
      </c>
      <c r="J2102" s="46" t="s">
        <v>160</v>
      </c>
      <c r="K2102" s="47" t="s">
        <v>25822</v>
      </c>
      <c r="L2102" s="73" t="s">
        <v>28987</v>
      </c>
      <c r="M2102" s="73" t="s">
        <v>28988</v>
      </c>
    </row>
    <row r="2103" spans="1:13" ht="111.45" customHeight="1">
      <c r="A2103" s="40">
        <v>2102</v>
      </c>
      <c r="B2103" s="44" t="s">
        <v>25823</v>
      </c>
      <c r="C2103" s="45"/>
      <c r="D2103" s="45"/>
      <c r="E2103" s="45" t="s">
        <v>28975</v>
      </c>
      <c r="F2103" s="45" t="s">
        <v>25824</v>
      </c>
      <c r="G2103" s="45" t="s">
        <v>25825</v>
      </c>
      <c r="H2103" s="45" t="s">
        <v>25826</v>
      </c>
      <c r="I2103" s="45" t="s">
        <v>18542</v>
      </c>
      <c r="J2103" s="46" t="s">
        <v>160</v>
      </c>
      <c r="K2103" s="47" t="s">
        <v>25827</v>
      </c>
      <c r="L2103" s="73" t="s">
        <v>28987</v>
      </c>
      <c r="M2103" s="73" t="s">
        <v>28988</v>
      </c>
    </row>
    <row r="2104" spans="1:13" ht="111.45" customHeight="1">
      <c r="A2104" s="40">
        <v>2103</v>
      </c>
      <c r="B2104" s="44" t="s">
        <v>25828</v>
      </c>
      <c r="C2104" s="45"/>
      <c r="D2104" s="45"/>
      <c r="E2104" s="45" t="s">
        <v>28975</v>
      </c>
      <c r="F2104" s="45" t="s">
        <v>25829</v>
      </c>
      <c r="G2104" s="45" t="s">
        <v>25830</v>
      </c>
      <c r="H2104" s="45" t="s">
        <v>25831</v>
      </c>
      <c r="I2104" s="45" t="s">
        <v>25832</v>
      </c>
      <c r="J2104" s="46" t="s">
        <v>144</v>
      </c>
      <c r="K2104" s="47" t="s">
        <v>25833</v>
      </c>
      <c r="L2104" s="73" t="s">
        <v>28987</v>
      </c>
      <c r="M2104" s="73" t="s">
        <v>28988</v>
      </c>
    </row>
    <row r="2105" spans="1:13" ht="111.45" customHeight="1">
      <c r="A2105" s="40">
        <v>2104</v>
      </c>
      <c r="B2105" s="44" t="s">
        <v>25834</v>
      </c>
      <c r="C2105" s="45"/>
      <c r="D2105" s="45"/>
      <c r="E2105" s="45" t="s">
        <v>28975</v>
      </c>
      <c r="F2105" s="45" t="s">
        <v>25835</v>
      </c>
      <c r="G2105" s="45" t="s">
        <v>25836</v>
      </c>
      <c r="H2105" s="45" t="s">
        <v>25837</v>
      </c>
      <c r="I2105" s="45" t="s">
        <v>25838</v>
      </c>
      <c r="J2105" s="46" t="s">
        <v>160</v>
      </c>
      <c r="K2105" s="47" t="s">
        <v>25839</v>
      </c>
      <c r="L2105" s="73" t="s">
        <v>28987</v>
      </c>
      <c r="M2105" s="73" t="s">
        <v>28988</v>
      </c>
    </row>
    <row r="2106" spans="1:13" ht="111.45" customHeight="1">
      <c r="A2106" s="40">
        <v>2105</v>
      </c>
      <c r="B2106" s="44" t="s">
        <v>25840</v>
      </c>
      <c r="C2106" s="45"/>
      <c r="D2106" s="45"/>
      <c r="E2106" s="45" t="s">
        <v>28975</v>
      </c>
      <c r="F2106" s="45" t="s">
        <v>25841</v>
      </c>
      <c r="G2106" s="45" t="s">
        <v>25842</v>
      </c>
      <c r="H2106" s="45" t="s">
        <v>25843</v>
      </c>
      <c r="I2106" s="45" t="s">
        <v>25844</v>
      </c>
      <c r="J2106" s="46" t="s">
        <v>160</v>
      </c>
      <c r="K2106" s="47" t="s">
        <v>25845</v>
      </c>
      <c r="L2106" s="73" t="s">
        <v>28987</v>
      </c>
      <c r="M2106" s="73" t="s">
        <v>28988</v>
      </c>
    </row>
    <row r="2107" spans="1:13" ht="111.45" customHeight="1">
      <c r="A2107" s="40">
        <v>2106</v>
      </c>
      <c r="B2107" s="44" t="s">
        <v>25846</v>
      </c>
      <c r="C2107" s="45"/>
      <c r="D2107" s="45"/>
      <c r="E2107" s="45" t="s">
        <v>28975</v>
      </c>
      <c r="F2107" s="45" t="s">
        <v>25847</v>
      </c>
      <c r="G2107" s="45" t="s">
        <v>25848</v>
      </c>
      <c r="H2107" s="45" t="s">
        <v>25849</v>
      </c>
      <c r="I2107" s="45" t="s">
        <v>25850</v>
      </c>
      <c r="J2107" s="46" t="s">
        <v>133</v>
      </c>
      <c r="K2107" s="47" t="s">
        <v>25851</v>
      </c>
      <c r="L2107" s="73" t="s">
        <v>28987</v>
      </c>
      <c r="M2107" s="73" t="s">
        <v>28988</v>
      </c>
    </row>
    <row r="2108" spans="1:13" ht="111.45" customHeight="1">
      <c r="A2108" s="40">
        <v>2107</v>
      </c>
      <c r="B2108" s="44" t="s">
        <v>25852</v>
      </c>
      <c r="C2108" s="45"/>
      <c r="D2108" s="45"/>
      <c r="E2108" s="45" t="s">
        <v>28975</v>
      </c>
      <c r="F2108" s="45" t="s">
        <v>25853</v>
      </c>
      <c r="G2108" s="45" t="s">
        <v>25854</v>
      </c>
      <c r="H2108" s="45" t="s">
        <v>25855</v>
      </c>
      <c r="I2108" s="45" t="s">
        <v>25856</v>
      </c>
      <c r="J2108" s="46" t="s">
        <v>160</v>
      </c>
      <c r="K2108" s="47" t="s">
        <v>25857</v>
      </c>
      <c r="L2108" s="73" t="s">
        <v>28987</v>
      </c>
      <c r="M2108" s="73" t="s">
        <v>28988</v>
      </c>
    </row>
    <row r="2109" spans="1:13" ht="111.45" customHeight="1">
      <c r="A2109" s="40">
        <v>2108</v>
      </c>
      <c r="B2109" s="44" t="s">
        <v>25858</v>
      </c>
      <c r="C2109" s="45"/>
      <c r="D2109" s="45"/>
      <c r="E2109" s="45" t="s">
        <v>28975</v>
      </c>
      <c r="F2109" s="45" t="s">
        <v>25859</v>
      </c>
      <c r="G2109" s="45" t="s">
        <v>18469</v>
      </c>
      <c r="H2109" s="45" t="s">
        <v>24970</v>
      </c>
      <c r="I2109" s="45" t="s">
        <v>25860</v>
      </c>
      <c r="J2109" s="46" t="s">
        <v>160</v>
      </c>
      <c r="K2109" s="47" t="s">
        <v>25861</v>
      </c>
      <c r="L2109" s="73" t="s">
        <v>28987</v>
      </c>
      <c r="M2109" s="73" t="s">
        <v>28988</v>
      </c>
    </row>
    <row r="2110" spans="1:13" ht="111.45" customHeight="1">
      <c r="A2110" s="40">
        <v>2109</v>
      </c>
      <c r="B2110" s="44" t="s">
        <v>25862</v>
      </c>
      <c r="C2110" s="45"/>
      <c r="D2110" s="45"/>
      <c r="E2110" s="45" t="s">
        <v>28975</v>
      </c>
      <c r="F2110" s="45" t="s">
        <v>24203</v>
      </c>
      <c r="G2110" s="45" t="s">
        <v>25678</v>
      </c>
      <c r="H2110" s="45" t="s">
        <v>18483</v>
      </c>
      <c r="I2110" s="45" t="s">
        <v>25863</v>
      </c>
      <c r="J2110" s="46" t="s">
        <v>160</v>
      </c>
      <c r="K2110" s="47" t="s">
        <v>25864</v>
      </c>
      <c r="L2110" s="73" t="s">
        <v>28987</v>
      </c>
      <c r="M2110" s="73" t="s">
        <v>28988</v>
      </c>
    </row>
    <row r="2111" spans="1:13" ht="111.45" customHeight="1">
      <c r="A2111" s="40">
        <v>2110</v>
      </c>
      <c r="B2111" s="44" t="s">
        <v>25865</v>
      </c>
      <c r="C2111" s="45"/>
      <c r="D2111" s="45"/>
      <c r="E2111" s="45" t="s">
        <v>28975</v>
      </c>
      <c r="F2111" s="45" t="s">
        <v>24645</v>
      </c>
      <c r="G2111" s="45" t="s">
        <v>24143</v>
      </c>
      <c r="H2111" s="45" t="s">
        <v>24144</v>
      </c>
      <c r="I2111" s="45" t="s">
        <v>25866</v>
      </c>
      <c r="J2111" s="46" t="s">
        <v>24149</v>
      </c>
      <c r="K2111" s="47" t="s">
        <v>25867</v>
      </c>
      <c r="L2111" s="73" t="s">
        <v>28987</v>
      </c>
      <c r="M2111" s="73" t="s">
        <v>28988</v>
      </c>
    </row>
    <row r="2112" spans="1:13" ht="111.45" customHeight="1">
      <c r="A2112" s="40">
        <v>2111</v>
      </c>
      <c r="B2112" s="44" t="s">
        <v>25868</v>
      </c>
      <c r="C2112" s="45"/>
      <c r="D2112" s="45"/>
      <c r="E2112" s="45" t="s">
        <v>28975</v>
      </c>
      <c r="F2112" s="45" t="s">
        <v>25869</v>
      </c>
      <c r="G2112" s="45" t="s">
        <v>25870</v>
      </c>
      <c r="H2112" s="45" t="s">
        <v>25871</v>
      </c>
      <c r="I2112" s="45" t="s">
        <v>25872</v>
      </c>
      <c r="J2112" s="46" t="s">
        <v>24149</v>
      </c>
      <c r="K2112" s="47" t="s">
        <v>25873</v>
      </c>
      <c r="L2112" s="73" t="s">
        <v>28987</v>
      </c>
      <c r="M2112" s="73" t="s">
        <v>28988</v>
      </c>
    </row>
    <row r="2113" spans="1:13" ht="111.45" customHeight="1">
      <c r="A2113" s="40">
        <v>2112</v>
      </c>
      <c r="B2113" s="44" t="s">
        <v>25874</v>
      </c>
      <c r="C2113" s="45"/>
      <c r="D2113" s="45"/>
      <c r="E2113" s="45" t="s">
        <v>28975</v>
      </c>
      <c r="F2113" s="45" t="s">
        <v>25875</v>
      </c>
      <c r="G2113" s="45" t="s">
        <v>25876</v>
      </c>
      <c r="H2113" s="45" t="s">
        <v>25877</v>
      </c>
      <c r="I2113" s="45" t="s">
        <v>25878</v>
      </c>
      <c r="J2113" s="46" t="s">
        <v>24163</v>
      </c>
      <c r="K2113" s="47" t="s">
        <v>25879</v>
      </c>
      <c r="L2113" s="73" t="s">
        <v>28987</v>
      </c>
      <c r="M2113" s="73" t="s">
        <v>28988</v>
      </c>
    </row>
    <row r="2114" spans="1:13" ht="111.45" customHeight="1">
      <c r="A2114" s="40">
        <v>2113</v>
      </c>
      <c r="B2114" s="44" t="s">
        <v>25880</v>
      </c>
      <c r="C2114" s="45"/>
      <c r="D2114" s="45"/>
      <c r="E2114" s="45" t="s">
        <v>28975</v>
      </c>
      <c r="F2114" s="45" t="s">
        <v>24158</v>
      </c>
      <c r="G2114" s="45" t="s">
        <v>25881</v>
      </c>
      <c r="H2114" s="45" t="s">
        <v>24175</v>
      </c>
      <c r="I2114" s="45" t="s">
        <v>25882</v>
      </c>
      <c r="J2114" s="46" t="s">
        <v>24146</v>
      </c>
      <c r="K2114" s="47" t="s">
        <v>25883</v>
      </c>
      <c r="L2114" s="73" t="s">
        <v>28987</v>
      </c>
      <c r="M2114" s="73" t="s">
        <v>28988</v>
      </c>
    </row>
    <row r="2115" spans="1:13" ht="111.45" customHeight="1">
      <c r="A2115" s="40">
        <v>2114</v>
      </c>
      <c r="B2115" s="44" t="s">
        <v>25884</v>
      </c>
      <c r="C2115" s="45"/>
      <c r="D2115" s="45"/>
      <c r="E2115" s="45" t="s">
        <v>28975</v>
      </c>
      <c r="F2115" s="45" t="s">
        <v>25492</v>
      </c>
      <c r="G2115" s="45" t="s">
        <v>25885</v>
      </c>
      <c r="H2115" s="45" t="s">
        <v>25886</v>
      </c>
      <c r="I2115" s="45" t="s">
        <v>25887</v>
      </c>
      <c r="J2115" s="46" t="s">
        <v>24146</v>
      </c>
      <c r="K2115" s="47" t="s">
        <v>25888</v>
      </c>
      <c r="L2115" s="73" t="s">
        <v>28987</v>
      </c>
      <c r="M2115" s="73" t="s">
        <v>28988</v>
      </c>
    </row>
    <row r="2116" spans="1:13" ht="111.45" customHeight="1">
      <c r="A2116" s="40">
        <v>2115</v>
      </c>
      <c r="B2116" s="44" t="s">
        <v>25889</v>
      </c>
      <c r="C2116" s="45"/>
      <c r="D2116" s="45"/>
      <c r="E2116" s="45" t="s">
        <v>28975</v>
      </c>
      <c r="F2116" s="48">
        <v>0.02</v>
      </c>
      <c r="G2116" s="48">
        <v>0.05</v>
      </c>
      <c r="H2116" s="48">
        <v>0.1</v>
      </c>
      <c r="I2116" s="48">
        <v>0.2</v>
      </c>
      <c r="J2116" s="46" t="s">
        <v>24146</v>
      </c>
      <c r="K2116" s="47" t="s">
        <v>25890</v>
      </c>
      <c r="L2116" s="73" t="s">
        <v>28987</v>
      </c>
      <c r="M2116" s="73" t="s">
        <v>28988</v>
      </c>
    </row>
    <row r="2117" spans="1:13" ht="111.45" customHeight="1">
      <c r="A2117" s="40">
        <v>2116</v>
      </c>
      <c r="B2117" s="44" t="s">
        <v>25891</v>
      </c>
      <c r="C2117" s="45"/>
      <c r="D2117" s="45"/>
      <c r="E2117" s="45" t="s">
        <v>28975</v>
      </c>
      <c r="F2117" s="45" t="s">
        <v>18475</v>
      </c>
      <c r="G2117" s="45" t="s">
        <v>25892</v>
      </c>
      <c r="H2117" s="45" t="s">
        <v>18476</v>
      </c>
      <c r="I2117" s="45" t="s">
        <v>18447</v>
      </c>
      <c r="J2117" s="46" t="s">
        <v>24146</v>
      </c>
      <c r="K2117" s="47" t="s">
        <v>25893</v>
      </c>
      <c r="L2117" s="73" t="s">
        <v>28987</v>
      </c>
      <c r="M2117" s="73" t="s">
        <v>28988</v>
      </c>
    </row>
    <row r="2118" spans="1:13" ht="111.45" customHeight="1">
      <c r="A2118" s="40">
        <v>2117</v>
      </c>
      <c r="B2118" s="44" t="s">
        <v>25894</v>
      </c>
      <c r="C2118" s="45"/>
      <c r="D2118" s="45"/>
      <c r="E2118" s="45" t="s">
        <v>28975</v>
      </c>
      <c r="F2118" s="45" t="s">
        <v>23375</v>
      </c>
      <c r="G2118" s="45" t="s">
        <v>23331</v>
      </c>
      <c r="H2118" s="45" t="s">
        <v>25895</v>
      </c>
      <c r="I2118" s="45" t="s">
        <v>25896</v>
      </c>
      <c r="J2118" s="46" t="s">
        <v>24146</v>
      </c>
      <c r="K2118" s="47" t="s">
        <v>25897</v>
      </c>
      <c r="L2118" s="73" t="s">
        <v>28987</v>
      </c>
      <c r="M2118" s="73" t="s">
        <v>28988</v>
      </c>
    </row>
    <row r="2119" spans="1:13" ht="111.45" customHeight="1">
      <c r="A2119" s="40">
        <v>2118</v>
      </c>
      <c r="B2119" s="44" t="s">
        <v>25898</v>
      </c>
      <c r="C2119" s="45"/>
      <c r="D2119" s="45"/>
      <c r="E2119" s="45" t="s">
        <v>28975</v>
      </c>
      <c r="F2119" s="45" t="s">
        <v>18395</v>
      </c>
      <c r="G2119" s="45" t="s">
        <v>18393</v>
      </c>
      <c r="H2119" s="45" t="s">
        <v>25899</v>
      </c>
      <c r="I2119" s="45" t="s">
        <v>18396</v>
      </c>
      <c r="J2119" s="46" t="s">
        <v>24149</v>
      </c>
      <c r="K2119" s="47" t="s">
        <v>25900</v>
      </c>
      <c r="L2119" s="73" t="s">
        <v>28987</v>
      </c>
      <c r="M2119" s="73" t="s">
        <v>28988</v>
      </c>
    </row>
    <row r="2120" spans="1:13" ht="111.45" customHeight="1">
      <c r="A2120" s="40">
        <v>2119</v>
      </c>
      <c r="B2120" s="44" t="s">
        <v>25901</v>
      </c>
      <c r="C2120" s="45"/>
      <c r="D2120" s="45"/>
      <c r="E2120" s="45" t="s">
        <v>28975</v>
      </c>
      <c r="F2120" s="45" t="s">
        <v>25902</v>
      </c>
      <c r="G2120" s="45" t="s">
        <v>25903</v>
      </c>
      <c r="H2120" s="45" t="s">
        <v>25904</v>
      </c>
      <c r="I2120" s="45" t="s">
        <v>25905</v>
      </c>
      <c r="J2120" s="46" t="s">
        <v>24163</v>
      </c>
      <c r="K2120" s="47" t="s">
        <v>25906</v>
      </c>
      <c r="L2120" s="73" t="s">
        <v>28987</v>
      </c>
      <c r="M2120" s="73" t="s">
        <v>28988</v>
      </c>
    </row>
    <row r="2121" spans="1:13" ht="111.45" customHeight="1">
      <c r="A2121" s="40">
        <v>2120</v>
      </c>
      <c r="B2121" s="44" t="s">
        <v>25907</v>
      </c>
      <c r="C2121" s="45"/>
      <c r="D2121" s="45"/>
      <c r="E2121" s="45" t="s">
        <v>28975</v>
      </c>
      <c r="F2121" s="45" t="s">
        <v>23259</v>
      </c>
      <c r="G2121" s="45" t="s">
        <v>23384</v>
      </c>
      <c r="H2121" s="45" t="s">
        <v>25908</v>
      </c>
      <c r="I2121" s="45" t="s">
        <v>23262</v>
      </c>
      <c r="J2121" s="46" t="s">
        <v>24146</v>
      </c>
      <c r="K2121" s="47" t="s">
        <v>25909</v>
      </c>
      <c r="L2121" s="73" t="s">
        <v>28987</v>
      </c>
      <c r="M2121" s="73" t="s">
        <v>28988</v>
      </c>
    </row>
    <row r="2122" spans="1:13" ht="111.45" customHeight="1">
      <c r="A2122" s="40">
        <v>2121</v>
      </c>
      <c r="B2122" s="44" t="s">
        <v>25910</v>
      </c>
      <c r="C2122" s="45"/>
      <c r="D2122" s="45"/>
      <c r="E2122" s="45" t="s">
        <v>28975</v>
      </c>
      <c r="F2122" s="48">
        <v>0.02</v>
      </c>
      <c r="G2122" s="48">
        <v>0.05</v>
      </c>
      <c r="H2122" s="48">
        <v>0.08</v>
      </c>
      <c r="I2122" s="48">
        <v>0.1</v>
      </c>
      <c r="J2122" s="46" t="s">
        <v>24149</v>
      </c>
      <c r="K2122" s="47" t="s">
        <v>25911</v>
      </c>
      <c r="L2122" s="73" t="s">
        <v>28987</v>
      </c>
      <c r="M2122" s="73" t="s">
        <v>28988</v>
      </c>
    </row>
    <row r="2123" spans="1:13" ht="111.45" customHeight="1">
      <c r="A2123" s="40">
        <v>2122</v>
      </c>
      <c r="B2123" s="44" t="s">
        <v>25912</v>
      </c>
      <c r="C2123" s="45"/>
      <c r="D2123" s="45"/>
      <c r="E2123" s="45" t="s">
        <v>28975</v>
      </c>
      <c r="F2123" s="45" t="s">
        <v>25913</v>
      </c>
      <c r="G2123" s="45" t="s">
        <v>25866</v>
      </c>
      <c r="H2123" s="45" t="s">
        <v>25914</v>
      </c>
      <c r="I2123" s="45" t="s">
        <v>23150</v>
      </c>
      <c r="J2123" s="46" t="s">
        <v>24163</v>
      </c>
      <c r="K2123" s="47" t="s">
        <v>25915</v>
      </c>
      <c r="L2123" s="73" t="s">
        <v>28987</v>
      </c>
      <c r="M2123" s="73" t="s">
        <v>28988</v>
      </c>
    </row>
    <row r="2124" spans="1:13" ht="111.45" customHeight="1">
      <c r="A2124" s="40">
        <v>2123</v>
      </c>
      <c r="B2124" s="44" t="s">
        <v>25916</v>
      </c>
      <c r="C2124" s="45"/>
      <c r="D2124" s="45"/>
      <c r="E2124" s="45" t="s">
        <v>28975</v>
      </c>
      <c r="F2124" s="45" t="s">
        <v>25917</v>
      </c>
      <c r="G2124" s="45" t="s">
        <v>25918</v>
      </c>
      <c r="H2124" s="45" t="s">
        <v>25919</v>
      </c>
      <c r="I2124" s="45" t="s">
        <v>25920</v>
      </c>
      <c r="J2124" s="46" t="s">
        <v>24146</v>
      </c>
      <c r="K2124" s="47" t="s">
        <v>25921</v>
      </c>
      <c r="L2124" s="73" t="s">
        <v>28987</v>
      </c>
      <c r="M2124" s="73" t="s">
        <v>28988</v>
      </c>
    </row>
    <row r="2125" spans="1:13" ht="111.45" customHeight="1">
      <c r="A2125" s="40">
        <v>2124</v>
      </c>
      <c r="B2125" s="44" t="s">
        <v>25922</v>
      </c>
      <c r="C2125" s="45"/>
      <c r="D2125" s="45"/>
      <c r="E2125" s="45" t="s">
        <v>28975</v>
      </c>
      <c r="F2125" s="45" t="s">
        <v>24829</v>
      </c>
      <c r="G2125" s="45" t="s">
        <v>24830</v>
      </c>
      <c r="H2125" s="45" t="s">
        <v>24828</v>
      </c>
      <c r="I2125" s="45" t="s">
        <v>25923</v>
      </c>
      <c r="J2125" s="46" t="s">
        <v>24149</v>
      </c>
      <c r="K2125" s="47" t="s">
        <v>25924</v>
      </c>
      <c r="L2125" s="73" t="s">
        <v>28987</v>
      </c>
      <c r="M2125" s="73" t="s">
        <v>28988</v>
      </c>
    </row>
    <row r="2126" spans="1:13" ht="111.45" customHeight="1">
      <c r="A2126" s="40">
        <v>2125</v>
      </c>
      <c r="B2126" s="44" t="s">
        <v>25925</v>
      </c>
      <c r="C2126" s="45"/>
      <c r="D2126" s="45"/>
      <c r="E2126" s="45" t="s">
        <v>28975</v>
      </c>
      <c r="F2126" s="48">
        <v>0.5</v>
      </c>
      <c r="G2126" s="48">
        <v>0.6</v>
      </c>
      <c r="H2126" s="48">
        <v>0.8</v>
      </c>
      <c r="I2126" s="48">
        <v>0.9</v>
      </c>
      <c r="J2126" s="46" t="s">
        <v>24149</v>
      </c>
      <c r="K2126" s="47" t="s">
        <v>25926</v>
      </c>
      <c r="L2126" s="73" t="s">
        <v>28987</v>
      </c>
      <c r="M2126" s="73" t="s">
        <v>28988</v>
      </c>
    </row>
    <row r="2127" spans="1:13" ht="111.45" customHeight="1">
      <c r="A2127" s="40">
        <v>2126</v>
      </c>
      <c r="B2127" s="44" t="s">
        <v>25927</v>
      </c>
      <c r="C2127" s="45"/>
      <c r="D2127" s="45"/>
      <c r="E2127" s="45" t="s">
        <v>28975</v>
      </c>
      <c r="F2127" s="45" t="s">
        <v>18328</v>
      </c>
      <c r="G2127" s="45" t="s">
        <v>18331</v>
      </c>
      <c r="H2127" s="45" t="s">
        <v>18330</v>
      </c>
      <c r="I2127" s="45" t="s">
        <v>24964</v>
      </c>
      <c r="J2127" s="46" t="s">
        <v>24146</v>
      </c>
      <c r="K2127" s="47" t="s">
        <v>25928</v>
      </c>
      <c r="L2127" s="73" t="s">
        <v>28987</v>
      </c>
      <c r="M2127" s="73" t="s">
        <v>28988</v>
      </c>
    </row>
    <row r="2128" spans="1:13" ht="111.45" customHeight="1">
      <c r="A2128" s="40">
        <v>2127</v>
      </c>
      <c r="B2128" s="44" t="s">
        <v>25929</v>
      </c>
      <c r="C2128" s="45"/>
      <c r="D2128" s="45"/>
      <c r="E2128" s="45" t="s">
        <v>28975</v>
      </c>
      <c r="F2128" s="45" t="s">
        <v>25930</v>
      </c>
      <c r="G2128" s="45" t="s">
        <v>25529</v>
      </c>
      <c r="H2128" s="45" t="s">
        <v>24924</v>
      </c>
      <c r="I2128" s="45" t="s">
        <v>25931</v>
      </c>
      <c r="J2128" s="46" t="s">
        <v>24146</v>
      </c>
      <c r="K2128" s="47" t="s">
        <v>25932</v>
      </c>
      <c r="L2128" s="73" t="s">
        <v>28987</v>
      </c>
      <c r="M2128" s="73" t="s">
        <v>28988</v>
      </c>
    </row>
    <row r="2129" spans="1:13" ht="111.45" customHeight="1">
      <c r="A2129" s="40">
        <v>2128</v>
      </c>
      <c r="B2129" s="44" t="s">
        <v>25933</v>
      </c>
      <c r="C2129" s="45"/>
      <c r="D2129" s="45"/>
      <c r="E2129" s="45" t="s">
        <v>28975</v>
      </c>
      <c r="F2129" s="45" t="s">
        <v>25934</v>
      </c>
      <c r="G2129" s="45" t="s">
        <v>25935</v>
      </c>
      <c r="H2129" s="45" t="s">
        <v>25936</v>
      </c>
      <c r="I2129" s="45" t="s">
        <v>25937</v>
      </c>
      <c r="J2129" s="46" t="s">
        <v>24146</v>
      </c>
      <c r="K2129" s="47" t="s">
        <v>25938</v>
      </c>
      <c r="L2129" s="73" t="s">
        <v>28987</v>
      </c>
      <c r="M2129" s="73" t="s">
        <v>28988</v>
      </c>
    </row>
    <row r="2130" spans="1:13" ht="111.45" customHeight="1">
      <c r="A2130" s="40">
        <v>2129</v>
      </c>
      <c r="B2130" s="44" t="s">
        <v>25939</v>
      </c>
      <c r="C2130" s="45"/>
      <c r="D2130" s="45"/>
      <c r="E2130" s="45" t="s">
        <v>28975</v>
      </c>
      <c r="F2130" s="45" t="s">
        <v>25940</v>
      </c>
      <c r="G2130" s="45" t="s">
        <v>25941</v>
      </c>
      <c r="H2130" s="45" t="s">
        <v>25942</v>
      </c>
      <c r="I2130" s="45" t="s">
        <v>25943</v>
      </c>
      <c r="J2130" s="46" t="s">
        <v>24146</v>
      </c>
      <c r="K2130" s="47" t="s">
        <v>25944</v>
      </c>
      <c r="L2130" s="73" t="s">
        <v>28987</v>
      </c>
      <c r="M2130" s="73" t="s">
        <v>28988</v>
      </c>
    </row>
    <row r="2131" spans="1:13" ht="111.45" customHeight="1">
      <c r="A2131" s="40">
        <v>2130</v>
      </c>
      <c r="B2131" s="44" t="s">
        <v>25945</v>
      </c>
      <c r="C2131" s="45"/>
      <c r="D2131" s="45"/>
      <c r="E2131" s="45" t="s">
        <v>28975</v>
      </c>
      <c r="F2131" s="45" t="s">
        <v>23703</v>
      </c>
      <c r="G2131" s="45" t="s">
        <v>25946</v>
      </c>
      <c r="H2131" s="45" t="s">
        <v>25947</v>
      </c>
      <c r="I2131" s="45" t="s">
        <v>25948</v>
      </c>
      <c r="J2131" s="46" t="s">
        <v>24149</v>
      </c>
      <c r="K2131" s="47" t="s">
        <v>25949</v>
      </c>
      <c r="L2131" s="73" t="s">
        <v>28987</v>
      </c>
      <c r="M2131" s="73" t="s">
        <v>28988</v>
      </c>
    </row>
    <row r="2132" spans="1:13" ht="111.45" customHeight="1">
      <c r="A2132" s="40">
        <v>2131</v>
      </c>
      <c r="B2132" s="44" t="s">
        <v>25950</v>
      </c>
      <c r="C2132" s="45"/>
      <c r="D2132" s="45"/>
      <c r="E2132" s="45" t="s">
        <v>28975</v>
      </c>
      <c r="F2132" s="45" t="s">
        <v>25951</v>
      </c>
      <c r="G2132" s="45" t="s">
        <v>25952</v>
      </c>
      <c r="H2132" s="45" t="s">
        <v>25953</v>
      </c>
      <c r="I2132" s="45" t="s">
        <v>25954</v>
      </c>
      <c r="J2132" s="46" t="s">
        <v>24215</v>
      </c>
      <c r="K2132" s="47" t="s">
        <v>25955</v>
      </c>
      <c r="L2132" s="73" t="s">
        <v>28987</v>
      </c>
      <c r="M2132" s="73" t="s">
        <v>28988</v>
      </c>
    </row>
    <row r="2133" spans="1:13" ht="111.45" customHeight="1">
      <c r="A2133" s="40">
        <v>2132</v>
      </c>
      <c r="B2133" s="44" t="s">
        <v>25956</v>
      </c>
      <c r="C2133" s="45"/>
      <c r="D2133" s="45"/>
      <c r="E2133" s="45" t="s">
        <v>28975</v>
      </c>
      <c r="F2133" s="48">
        <v>0.25</v>
      </c>
      <c r="G2133" s="48">
        <v>0.4</v>
      </c>
      <c r="H2133" s="48">
        <v>0.53</v>
      </c>
      <c r="I2133" s="48">
        <v>0.6</v>
      </c>
      <c r="J2133" s="46" t="s">
        <v>24149</v>
      </c>
      <c r="K2133" s="47" t="s">
        <v>25957</v>
      </c>
      <c r="L2133" s="73" t="s">
        <v>28987</v>
      </c>
      <c r="M2133" s="73" t="s">
        <v>28988</v>
      </c>
    </row>
    <row r="2134" spans="1:13" ht="111.45" customHeight="1">
      <c r="A2134" s="40">
        <v>2133</v>
      </c>
      <c r="B2134" s="44" t="s">
        <v>25958</v>
      </c>
      <c r="C2134" s="45"/>
      <c r="D2134" s="45"/>
      <c r="E2134" s="45" t="s">
        <v>28975</v>
      </c>
      <c r="F2134" s="45" t="s">
        <v>18483</v>
      </c>
      <c r="G2134" s="45" t="s">
        <v>25959</v>
      </c>
      <c r="H2134" s="45" t="s">
        <v>23398</v>
      </c>
      <c r="I2134" s="45" t="s">
        <v>18386</v>
      </c>
      <c r="J2134" s="46" t="s">
        <v>24146</v>
      </c>
      <c r="K2134" s="47" t="s">
        <v>25960</v>
      </c>
      <c r="L2134" s="73" t="s">
        <v>28987</v>
      </c>
      <c r="M2134" s="73" t="s">
        <v>28988</v>
      </c>
    </row>
    <row r="2135" spans="1:13" ht="111.45" customHeight="1">
      <c r="A2135" s="40">
        <v>2134</v>
      </c>
      <c r="B2135" s="44" t="s">
        <v>25961</v>
      </c>
      <c r="C2135" s="45"/>
      <c r="D2135" s="45"/>
      <c r="E2135" s="45" t="s">
        <v>28975</v>
      </c>
      <c r="F2135" s="45" t="s">
        <v>25962</v>
      </c>
      <c r="G2135" s="45" t="s">
        <v>25963</v>
      </c>
      <c r="H2135" s="45" t="s">
        <v>25964</v>
      </c>
      <c r="I2135" s="45" t="s">
        <v>25905</v>
      </c>
      <c r="J2135" s="46" t="s">
        <v>24163</v>
      </c>
      <c r="K2135" s="47" t="s">
        <v>25965</v>
      </c>
      <c r="L2135" s="73" t="s">
        <v>28987</v>
      </c>
      <c r="M2135" s="73" t="s">
        <v>28988</v>
      </c>
    </row>
    <row r="2136" spans="1:13" ht="111.45" customHeight="1">
      <c r="A2136" s="40">
        <v>2135</v>
      </c>
      <c r="B2136" s="44" t="s">
        <v>25966</v>
      </c>
      <c r="C2136" s="45"/>
      <c r="D2136" s="45"/>
      <c r="E2136" s="45" t="s">
        <v>28975</v>
      </c>
      <c r="F2136" s="45" t="s">
        <v>23934</v>
      </c>
      <c r="G2136" s="45" t="s">
        <v>24732</v>
      </c>
      <c r="H2136" s="45" t="s">
        <v>25967</v>
      </c>
      <c r="I2136" s="45" t="s">
        <v>25968</v>
      </c>
      <c r="J2136" s="46" t="s">
        <v>24215</v>
      </c>
      <c r="K2136" s="47" t="s">
        <v>25969</v>
      </c>
      <c r="L2136" s="73" t="s">
        <v>28987</v>
      </c>
      <c r="M2136" s="73" t="s">
        <v>28988</v>
      </c>
    </row>
    <row r="2137" spans="1:13" ht="111.45" customHeight="1">
      <c r="A2137" s="40">
        <v>2136</v>
      </c>
      <c r="B2137" s="44" t="s">
        <v>25970</v>
      </c>
      <c r="C2137" s="45"/>
      <c r="D2137" s="45"/>
      <c r="E2137" s="45" t="s">
        <v>28975</v>
      </c>
      <c r="F2137" s="45" t="s">
        <v>25971</v>
      </c>
      <c r="G2137" s="45" t="s">
        <v>25972</v>
      </c>
      <c r="H2137" s="45" t="s">
        <v>18455</v>
      </c>
      <c r="I2137" s="45" t="s">
        <v>23634</v>
      </c>
      <c r="J2137" s="46" t="s">
        <v>24149</v>
      </c>
      <c r="K2137" s="47" t="s">
        <v>25973</v>
      </c>
      <c r="L2137" s="73" t="s">
        <v>28987</v>
      </c>
      <c r="M2137" s="73" t="s">
        <v>28988</v>
      </c>
    </row>
    <row r="2138" spans="1:13" ht="111.45" customHeight="1">
      <c r="A2138" s="40">
        <v>2137</v>
      </c>
      <c r="B2138" s="44" t="s">
        <v>25974</v>
      </c>
      <c r="C2138" s="45"/>
      <c r="D2138" s="45"/>
      <c r="E2138" s="45" t="s">
        <v>28975</v>
      </c>
      <c r="F2138" s="45" t="s">
        <v>25975</v>
      </c>
      <c r="G2138" s="45" t="s">
        <v>25976</v>
      </c>
      <c r="H2138" s="45" t="s">
        <v>25977</v>
      </c>
      <c r="I2138" s="45" t="s">
        <v>25978</v>
      </c>
      <c r="J2138" s="46" t="s">
        <v>24146</v>
      </c>
      <c r="K2138" s="47" t="s">
        <v>25979</v>
      </c>
      <c r="L2138" s="73" t="s">
        <v>28987</v>
      </c>
      <c r="M2138" s="73" t="s">
        <v>28988</v>
      </c>
    </row>
    <row r="2139" spans="1:13" ht="111.45" customHeight="1">
      <c r="A2139" s="40">
        <v>2138</v>
      </c>
      <c r="B2139" s="44" t="s">
        <v>25980</v>
      </c>
      <c r="C2139" s="45"/>
      <c r="D2139" s="45"/>
      <c r="E2139" s="45" t="s">
        <v>28975</v>
      </c>
      <c r="F2139" s="45" t="s">
        <v>25981</v>
      </c>
      <c r="G2139" s="45" t="s">
        <v>25982</v>
      </c>
      <c r="H2139" s="45" t="s">
        <v>25983</v>
      </c>
      <c r="I2139" s="45" t="s">
        <v>23901</v>
      </c>
      <c r="J2139" s="46" t="s">
        <v>24146</v>
      </c>
      <c r="K2139" s="47" t="s">
        <v>25984</v>
      </c>
      <c r="L2139" s="73" t="s">
        <v>28987</v>
      </c>
      <c r="M2139" s="73" t="s">
        <v>28988</v>
      </c>
    </row>
    <row r="2140" spans="1:13" ht="111.45" customHeight="1">
      <c r="A2140" s="40">
        <v>2139</v>
      </c>
      <c r="B2140" s="44" t="s">
        <v>25985</v>
      </c>
      <c r="C2140" s="45"/>
      <c r="D2140" s="45"/>
      <c r="E2140" s="45" t="s">
        <v>28975</v>
      </c>
      <c r="F2140" s="45" t="s">
        <v>24143</v>
      </c>
      <c r="G2140" s="45" t="s">
        <v>24144</v>
      </c>
      <c r="H2140" s="45" t="s">
        <v>24645</v>
      </c>
      <c r="I2140" s="45" t="s">
        <v>24428</v>
      </c>
      <c r="J2140" s="46" t="s">
        <v>24146</v>
      </c>
      <c r="K2140" s="47" t="s">
        <v>25986</v>
      </c>
      <c r="L2140" s="73" t="s">
        <v>28987</v>
      </c>
      <c r="M2140" s="73" t="s">
        <v>28988</v>
      </c>
    </row>
    <row r="2141" spans="1:13" ht="111.45" customHeight="1">
      <c r="A2141" s="40">
        <v>2140</v>
      </c>
      <c r="B2141" s="44" t="s">
        <v>25987</v>
      </c>
      <c r="C2141" s="45"/>
      <c r="D2141" s="45"/>
      <c r="E2141" s="45" t="s">
        <v>28975</v>
      </c>
      <c r="F2141" s="48">
        <v>0.6</v>
      </c>
      <c r="G2141" s="48">
        <v>0.75</v>
      </c>
      <c r="H2141" s="48">
        <v>0.8</v>
      </c>
      <c r="I2141" s="48">
        <v>0.9</v>
      </c>
      <c r="J2141" s="46" t="s">
        <v>24149</v>
      </c>
      <c r="K2141" s="47" t="s">
        <v>25988</v>
      </c>
      <c r="L2141" s="73" t="s">
        <v>28987</v>
      </c>
      <c r="M2141" s="73" t="s">
        <v>28988</v>
      </c>
    </row>
    <row r="2142" spans="1:13" ht="111.45" customHeight="1">
      <c r="A2142" s="40">
        <v>2141</v>
      </c>
      <c r="B2142" s="44" t="s">
        <v>25989</v>
      </c>
      <c r="C2142" s="45"/>
      <c r="D2142" s="45"/>
      <c r="E2142" s="45" t="s">
        <v>28975</v>
      </c>
      <c r="F2142" s="45" t="s">
        <v>25990</v>
      </c>
      <c r="G2142" s="45" t="s">
        <v>25991</v>
      </c>
      <c r="H2142" s="45" t="s">
        <v>25992</v>
      </c>
      <c r="I2142" s="45" t="s">
        <v>25993</v>
      </c>
      <c r="J2142" s="46" t="s">
        <v>24149</v>
      </c>
      <c r="K2142" s="47" t="s">
        <v>25994</v>
      </c>
      <c r="L2142" s="73" t="s">
        <v>28987</v>
      </c>
      <c r="M2142" s="73" t="s">
        <v>28988</v>
      </c>
    </row>
    <row r="2143" spans="1:13" ht="111.45" customHeight="1">
      <c r="A2143" s="40">
        <v>2142</v>
      </c>
      <c r="B2143" s="44" t="s">
        <v>25995</v>
      </c>
      <c r="C2143" s="45"/>
      <c r="D2143" s="45"/>
      <c r="E2143" s="45" t="s">
        <v>28975</v>
      </c>
      <c r="F2143" s="45" t="s">
        <v>25996</v>
      </c>
      <c r="G2143" s="45" t="s">
        <v>24812</v>
      </c>
      <c r="H2143" s="45" t="s">
        <v>25997</v>
      </c>
      <c r="I2143" s="45" t="s">
        <v>24813</v>
      </c>
      <c r="J2143" s="46" t="s">
        <v>24149</v>
      </c>
      <c r="K2143" s="47" t="s">
        <v>25998</v>
      </c>
      <c r="L2143" s="73" t="s">
        <v>28987</v>
      </c>
      <c r="M2143" s="73" t="s">
        <v>28988</v>
      </c>
    </row>
    <row r="2144" spans="1:13" ht="111.45" customHeight="1">
      <c r="A2144" s="40">
        <v>2143</v>
      </c>
      <c r="B2144" s="44" t="s">
        <v>25999</v>
      </c>
      <c r="C2144" s="45"/>
      <c r="D2144" s="45"/>
      <c r="E2144" s="45" t="s">
        <v>28975</v>
      </c>
      <c r="F2144" s="45" t="s">
        <v>26000</v>
      </c>
      <c r="G2144" s="45" t="s">
        <v>26001</v>
      </c>
      <c r="H2144" s="45" t="s">
        <v>23674</v>
      </c>
      <c r="I2144" s="45" t="s">
        <v>26002</v>
      </c>
      <c r="J2144" s="46" t="s">
        <v>24163</v>
      </c>
      <c r="K2144" s="47" t="s">
        <v>26003</v>
      </c>
      <c r="L2144" s="73" t="s">
        <v>28987</v>
      </c>
      <c r="M2144" s="73" t="s">
        <v>28988</v>
      </c>
    </row>
    <row r="2145" spans="1:13" ht="111.45" customHeight="1">
      <c r="A2145" s="40">
        <v>2144</v>
      </c>
      <c r="B2145" s="44" t="s">
        <v>26004</v>
      </c>
      <c r="C2145" s="45"/>
      <c r="D2145" s="45"/>
      <c r="E2145" s="45" t="s">
        <v>28975</v>
      </c>
      <c r="F2145" s="45" t="s">
        <v>26005</v>
      </c>
      <c r="G2145" s="45" t="s">
        <v>26006</v>
      </c>
      <c r="H2145" s="45" t="s">
        <v>26007</v>
      </c>
      <c r="I2145" s="45" t="s">
        <v>25991</v>
      </c>
      <c r="J2145" s="46" t="s">
        <v>24146</v>
      </c>
      <c r="K2145" s="47" t="s">
        <v>26008</v>
      </c>
      <c r="L2145" s="73" t="s">
        <v>28987</v>
      </c>
      <c r="M2145" s="73" t="s">
        <v>28988</v>
      </c>
    </row>
    <row r="2146" spans="1:13" ht="111.45" customHeight="1">
      <c r="A2146" s="40">
        <v>2145</v>
      </c>
      <c r="B2146" s="44" t="s">
        <v>26009</v>
      </c>
      <c r="C2146" s="45"/>
      <c r="D2146" s="45"/>
      <c r="E2146" s="45" t="s">
        <v>28975</v>
      </c>
      <c r="F2146" s="45" t="s">
        <v>25250</v>
      </c>
      <c r="G2146" s="45" t="s">
        <v>26010</v>
      </c>
      <c r="H2146" s="45" t="s">
        <v>26011</v>
      </c>
      <c r="I2146" s="45" t="s">
        <v>26012</v>
      </c>
      <c r="J2146" s="46" t="s">
        <v>24149</v>
      </c>
      <c r="K2146" s="47" t="s">
        <v>26013</v>
      </c>
      <c r="L2146" s="73" t="s">
        <v>28987</v>
      </c>
      <c r="M2146" s="73" t="s">
        <v>28988</v>
      </c>
    </row>
    <row r="2147" spans="1:13" ht="111.45" customHeight="1">
      <c r="A2147" s="40">
        <v>2146</v>
      </c>
      <c r="B2147" s="44" t="s">
        <v>26014</v>
      </c>
      <c r="C2147" s="45"/>
      <c r="D2147" s="45"/>
      <c r="E2147" s="45" t="s">
        <v>28975</v>
      </c>
      <c r="F2147" s="45" t="s">
        <v>26015</v>
      </c>
      <c r="G2147" s="45" t="s">
        <v>26016</v>
      </c>
      <c r="H2147" s="45" t="s">
        <v>26017</v>
      </c>
      <c r="I2147" s="45" t="s">
        <v>25902</v>
      </c>
      <c r="J2147" s="46" t="s">
        <v>24149</v>
      </c>
      <c r="K2147" s="47" t="s">
        <v>26018</v>
      </c>
      <c r="L2147" s="73" t="s">
        <v>28987</v>
      </c>
      <c r="M2147" s="73" t="s">
        <v>28988</v>
      </c>
    </row>
    <row r="2148" spans="1:13" ht="111.45" customHeight="1">
      <c r="A2148" s="40">
        <v>2147</v>
      </c>
      <c r="B2148" s="44" t="s">
        <v>26019</v>
      </c>
      <c r="C2148" s="45"/>
      <c r="D2148" s="45"/>
      <c r="E2148" s="45" t="s">
        <v>28975</v>
      </c>
      <c r="F2148" s="45" t="s">
        <v>26020</v>
      </c>
      <c r="G2148" s="45" t="s">
        <v>26021</v>
      </c>
      <c r="H2148" s="45" t="s">
        <v>25733</v>
      </c>
      <c r="I2148" s="45" t="s">
        <v>26022</v>
      </c>
      <c r="J2148" s="46" t="s">
        <v>24149</v>
      </c>
      <c r="K2148" s="47" t="s">
        <v>26023</v>
      </c>
      <c r="L2148" s="73" t="s">
        <v>28987</v>
      </c>
      <c r="M2148" s="73" t="s">
        <v>28988</v>
      </c>
    </row>
    <row r="2149" spans="1:13" ht="111.45" customHeight="1">
      <c r="A2149" s="40">
        <v>2148</v>
      </c>
      <c r="B2149" s="44" t="s">
        <v>26024</v>
      </c>
      <c r="C2149" s="45"/>
      <c r="D2149" s="45"/>
      <c r="E2149" s="45" t="s">
        <v>28975</v>
      </c>
      <c r="F2149" s="45" t="s">
        <v>18394</v>
      </c>
      <c r="G2149" s="45" t="s">
        <v>18395</v>
      </c>
      <c r="H2149" s="45" t="s">
        <v>18396</v>
      </c>
      <c r="I2149" s="45" t="s">
        <v>18393</v>
      </c>
      <c r="J2149" s="46" t="s">
        <v>24146</v>
      </c>
      <c r="K2149" s="47" t="s">
        <v>26025</v>
      </c>
      <c r="L2149" s="73" t="s">
        <v>28987</v>
      </c>
      <c r="M2149" s="73" t="s">
        <v>28988</v>
      </c>
    </row>
    <row r="2150" spans="1:13" ht="111.45" customHeight="1">
      <c r="A2150" s="40">
        <v>2149</v>
      </c>
      <c r="B2150" s="44" t="s">
        <v>26026</v>
      </c>
      <c r="C2150" s="45"/>
      <c r="D2150" s="45"/>
      <c r="E2150" s="45" t="s">
        <v>28975</v>
      </c>
      <c r="F2150" s="45" t="s">
        <v>18424</v>
      </c>
      <c r="G2150" s="45" t="s">
        <v>23243</v>
      </c>
      <c r="H2150" s="45" t="s">
        <v>26027</v>
      </c>
      <c r="I2150" s="45" t="s">
        <v>18427</v>
      </c>
      <c r="J2150" s="46" t="s">
        <v>24149</v>
      </c>
      <c r="K2150" s="47" t="s">
        <v>26028</v>
      </c>
      <c r="L2150" s="73" t="s">
        <v>28987</v>
      </c>
      <c r="M2150" s="73" t="s">
        <v>28988</v>
      </c>
    </row>
    <row r="2151" spans="1:13" ht="111.45" customHeight="1">
      <c r="A2151" s="40">
        <v>2150</v>
      </c>
      <c r="B2151" s="44" t="s">
        <v>26029</v>
      </c>
      <c r="C2151" s="45"/>
      <c r="D2151" s="45"/>
      <c r="E2151" s="45" t="s">
        <v>28975</v>
      </c>
      <c r="F2151" s="45" t="s">
        <v>26030</v>
      </c>
      <c r="G2151" s="45" t="s">
        <v>26031</v>
      </c>
      <c r="H2151" s="45" t="s">
        <v>26032</v>
      </c>
      <c r="I2151" s="45" t="s">
        <v>26033</v>
      </c>
      <c r="J2151" s="46" t="s">
        <v>24215</v>
      </c>
      <c r="K2151" s="47" t="s">
        <v>26034</v>
      </c>
      <c r="L2151" s="73" t="s">
        <v>28987</v>
      </c>
      <c r="M2151" s="73" t="s">
        <v>28988</v>
      </c>
    </row>
    <row r="2152" spans="1:13" ht="111.45" customHeight="1">
      <c r="A2152" s="40">
        <v>2151</v>
      </c>
      <c r="B2152" s="44" t="s">
        <v>26035</v>
      </c>
      <c r="C2152" s="45"/>
      <c r="D2152" s="45"/>
      <c r="E2152" s="45" t="s">
        <v>28975</v>
      </c>
      <c r="F2152" s="45" t="s">
        <v>26036</v>
      </c>
      <c r="G2152" s="45" t="s">
        <v>26037</v>
      </c>
      <c r="H2152" s="45" t="s">
        <v>26038</v>
      </c>
      <c r="I2152" s="45" t="s">
        <v>26039</v>
      </c>
      <c r="J2152" s="46" t="s">
        <v>24149</v>
      </c>
      <c r="K2152" s="47" t="s">
        <v>26040</v>
      </c>
      <c r="L2152" s="73" t="s">
        <v>28987</v>
      </c>
      <c r="M2152" s="73" t="s">
        <v>28988</v>
      </c>
    </row>
    <row r="2153" spans="1:13" ht="111.45" customHeight="1">
      <c r="A2153" s="40">
        <v>2152</v>
      </c>
      <c r="B2153" s="44" t="s">
        <v>26041</v>
      </c>
      <c r="C2153" s="45"/>
      <c r="D2153" s="45"/>
      <c r="E2153" s="45" t="s">
        <v>28975</v>
      </c>
      <c r="F2153" s="45" t="s">
        <v>23679</v>
      </c>
      <c r="G2153" s="45" t="s">
        <v>25740</v>
      </c>
      <c r="H2153" s="45" t="s">
        <v>26042</v>
      </c>
      <c r="I2153" s="45" t="s">
        <v>26043</v>
      </c>
      <c r="J2153" s="46" t="s">
        <v>24149</v>
      </c>
      <c r="K2153" s="47" t="s">
        <v>26044</v>
      </c>
      <c r="L2153" s="73" t="s">
        <v>28987</v>
      </c>
      <c r="M2153" s="73" t="s">
        <v>28988</v>
      </c>
    </row>
    <row r="2154" spans="1:13" ht="111.45" customHeight="1">
      <c r="A2154" s="40">
        <v>2153</v>
      </c>
      <c r="B2154" s="44" t="s">
        <v>26045</v>
      </c>
      <c r="C2154" s="45"/>
      <c r="D2154" s="45"/>
      <c r="E2154" s="45" t="s">
        <v>28975</v>
      </c>
      <c r="F2154" s="45" t="s">
        <v>18332</v>
      </c>
      <c r="G2154" s="45" t="s">
        <v>23320</v>
      </c>
      <c r="H2154" s="45" t="s">
        <v>18325</v>
      </c>
      <c r="I2154" s="45" t="s">
        <v>18326</v>
      </c>
      <c r="J2154" s="46" t="s">
        <v>24146</v>
      </c>
      <c r="K2154" s="47" t="s">
        <v>26046</v>
      </c>
      <c r="L2154" s="73" t="s">
        <v>28987</v>
      </c>
      <c r="M2154" s="73" t="s">
        <v>28988</v>
      </c>
    </row>
    <row r="2155" spans="1:13" ht="111.45" customHeight="1">
      <c r="A2155" s="40">
        <v>2154</v>
      </c>
      <c r="B2155" s="44" t="s">
        <v>26047</v>
      </c>
      <c r="C2155" s="45"/>
      <c r="D2155" s="45"/>
      <c r="E2155" s="45" t="s">
        <v>28975</v>
      </c>
      <c r="F2155" s="45" t="s">
        <v>26048</v>
      </c>
      <c r="G2155" s="45" t="s">
        <v>26049</v>
      </c>
      <c r="H2155" s="45" t="s">
        <v>26050</v>
      </c>
      <c r="I2155" s="45" t="s">
        <v>26051</v>
      </c>
      <c r="J2155" s="46" t="s">
        <v>24149</v>
      </c>
      <c r="K2155" s="47" t="s">
        <v>26052</v>
      </c>
      <c r="L2155" s="73" t="s">
        <v>28987</v>
      </c>
      <c r="M2155" s="73" t="s">
        <v>28988</v>
      </c>
    </row>
    <row r="2156" spans="1:13" ht="111.45" customHeight="1">
      <c r="A2156" s="40">
        <v>2155</v>
      </c>
      <c r="B2156" s="44" t="s">
        <v>26053</v>
      </c>
      <c r="C2156" s="45"/>
      <c r="D2156" s="45"/>
      <c r="E2156" s="45" t="s">
        <v>28975</v>
      </c>
      <c r="F2156" s="45" t="s">
        <v>26054</v>
      </c>
      <c r="G2156" s="45" t="s">
        <v>26055</v>
      </c>
      <c r="H2156" s="45" t="s">
        <v>26056</v>
      </c>
      <c r="I2156" s="45" t="s">
        <v>26057</v>
      </c>
      <c r="J2156" s="46" t="s">
        <v>24149</v>
      </c>
      <c r="K2156" s="47" t="s">
        <v>26058</v>
      </c>
      <c r="L2156" s="73" t="s">
        <v>28987</v>
      </c>
      <c r="M2156" s="73" t="s">
        <v>28988</v>
      </c>
    </row>
    <row r="2157" spans="1:13" ht="111.45" customHeight="1">
      <c r="A2157" s="40">
        <v>2156</v>
      </c>
      <c r="B2157" s="44" t="s">
        <v>26059</v>
      </c>
      <c r="C2157" s="45"/>
      <c r="D2157" s="45"/>
      <c r="E2157" s="45" t="s">
        <v>28975</v>
      </c>
      <c r="F2157" s="45" t="s">
        <v>23063</v>
      </c>
      <c r="G2157" s="45" t="s">
        <v>18476</v>
      </c>
      <c r="H2157" s="45" t="s">
        <v>18475</v>
      </c>
      <c r="I2157" s="45" t="s">
        <v>18447</v>
      </c>
      <c r="J2157" s="46" t="s">
        <v>24146</v>
      </c>
      <c r="K2157" s="47" t="s">
        <v>26060</v>
      </c>
      <c r="L2157" s="73" t="s">
        <v>28987</v>
      </c>
      <c r="M2157" s="73" t="s">
        <v>28988</v>
      </c>
    </row>
    <row r="2158" spans="1:13" ht="111.45" customHeight="1">
      <c r="A2158" s="40">
        <v>2157</v>
      </c>
      <c r="B2158" s="44" t="s">
        <v>26061</v>
      </c>
      <c r="C2158" s="45"/>
      <c r="D2158" s="45"/>
      <c r="E2158" s="45" t="s">
        <v>28975</v>
      </c>
      <c r="F2158" s="45" t="s">
        <v>26062</v>
      </c>
      <c r="G2158" s="45" t="s">
        <v>26063</v>
      </c>
      <c r="H2158" s="45" t="s">
        <v>26006</v>
      </c>
      <c r="I2158" s="45" t="s">
        <v>25991</v>
      </c>
      <c r="J2158" s="46" t="s">
        <v>24215</v>
      </c>
      <c r="K2158" s="47" t="s">
        <v>26064</v>
      </c>
      <c r="L2158" s="73" t="s">
        <v>28987</v>
      </c>
      <c r="M2158" s="73" t="s">
        <v>28988</v>
      </c>
    </row>
    <row r="2159" spans="1:13" ht="111.45" customHeight="1">
      <c r="A2159" s="40">
        <v>2158</v>
      </c>
      <c r="B2159" s="44" t="s">
        <v>26065</v>
      </c>
      <c r="C2159" s="45"/>
      <c r="D2159" s="45"/>
      <c r="E2159" s="45" t="s">
        <v>28975</v>
      </c>
      <c r="F2159" s="48">
        <v>0.03</v>
      </c>
      <c r="G2159" s="48">
        <v>0.1</v>
      </c>
      <c r="H2159" s="48">
        <v>0.2</v>
      </c>
      <c r="I2159" s="48">
        <v>0.3</v>
      </c>
      <c r="J2159" s="46" t="s">
        <v>24146</v>
      </c>
      <c r="K2159" s="47" t="s">
        <v>26066</v>
      </c>
      <c r="L2159" s="73" t="s">
        <v>28987</v>
      </c>
      <c r="M2159" s="73" t="s">
        <v>28988</v>
      </c>
    </row>
    <row r="2160" spans="1:13" ht="111.45" customHeight="1">
      <c r="A2160" s="40">
        <v>2159</v>
      </c>
      <c r="B2160" s="44" t="s">
        <v>26067</v>
      </c>
      <c r="C2160" s="45"/>
      <c r="D2160" s="45"/>
      <c r="E2160" s="45" t="s">
        <v>28975</v>
      </c>
      <c r="F2160" s="45" t="s">
        <v>26068</v>
      </c>
      <c r="G2160" s="45" t="s">
        <v>26069</v>
      </c>
      <c r="H2160" s="45" t="s">
        <v>26070</v>
      </c>
      <c r="I2160" s="45" t="s">
        <v>26071</v>
      </c>
      <c r="J2160" s="46" t="s">
        <v>24146</v>
      </c>
      <c r="K2160" s="47" t="s">
        <v>26072</v>
      </c>
      <c r="L2160" s="73" t="s">
        <v>28987</v>
      </c>
      <c r="M2160" s="73" t="s">
        <v>28988</v>
      </c>
    </row>
    <row r="2161" spans="1:13" ht="111.45" customHeight="1">
      <c r="A2161" s="40">
        <v>2160</v>
      </c>
      <c r="B2161" s="44" t="s">
        <v>26073</v>
      </c>
      <c r="C2161" s="45"/>
      <c r="D2161" s="45"/>
      <c r="E2161" s="45" t="s">
        <v>28975</v>
      </c>
      <c r="F2161" s="45" t="s">
        <v>26074</v>
      </c>
      <c r="G2161" s="45" t="s">
        <v>26075</v>
      </c>
      <c r="H2161" s="45" t="s">
        <v>26076</v>
      </c>
      <c r="I2161" s="45" t="s">
        <v>26077</v>
      </c>
      <c r="J2161" s="46" t="s">
        <v>24215</v>
      </c>
      <c r="K2161" s="47" t="s">
        <v>26078</v>
      </c>
      <c r="L2161" s="73" t="s">
        <v>28987</v>
      </c>
      <c r="M2161" s="73" t="s">
        <v>28988</v>
      </c>
    </row>
    <row r="2162" spans="1:13" ht="111.45" customHeight="1">
      <c r="A2162" s="40">
        <v>2161</v>
      </c>
      <c r="B2162" s="44" t="s">
        <v>26079</v>
      </c>
      <c r="C2162" s="45"/>
      <c r="D2162" s="45"/>
      <c r="E2162" s="45" t="s">
        <v>28975</v>
      </c>
      <c r="F2162" s="45" t="s">
        <v>26080</v>
      </c>
      <c r="G2162" s="45" t="s">
        <v>26081</v>
      </c>
      <c r="H2162" s="45" t="s">
        <v>26082</v>
      </c>
      <c r="I2162" s="45" t="s">
        <v>26083</v>
      </c>
      <c r="J2162" s="46" t="s">
        <v>24146</v>
      </c>
      <c r="K2162" s="47" t="s">
        <v>26084</v>
      </c>
      <c r="L2162" s="73" t="s">
        <v>28987</v>
      </c>
      <c r="M2162" s="73" t="s">
        <v>28988</v>
      </c>
    </row>
    <row r="2163" spans="1:13" ht="111.45" customHeight="1">
      <c r="A2163" s="40">
        <v>2162</v>
      </c>
      <c r="B2163" s="44" t="s">
        <v>26085</v>
      </c>
      <c r="C2163" s="45"/>
      <c r="D2163" s="45"/>
      <c r="E2163" s="45" t="s">
        <v>28975</v>
      </c>
      <c r="F2163" s="45" t="s">
        <v>24977</v>
      </c>
      <c r="G2163" s="45" t="s">
        <v>18481</v>
      </c>
      <c r="H2163" s="45" t="s">
        <v>23977</v>
      </c>
      <c r="I2163" s="45" t="s">
        <v>26086</v>
      </c>
      <c r="J2163" s="46" t="s">
        <v>24146</v>
      </c>
      <c r="K2163" s="47" t="s">
        <v>26087</v>
      </c>
      <c r="L2163" s="73" t="s">
        <v>28987</v>
      </c>
      <c r="M2163" s="73" t="s">
        <v>28988</v>
      </c>
    </row>
    <row r="2164" spans="1:13" ht="111.45" customHeight="1">
      <c r="A2164" s="40">
        <v>2163</v>
      </c>
      <c r="B2164" s="44" t="s">
        <v>26088</v>
      </c>
      <c r="C2164" s="45"/>
      <c r="D2164" s="45"/>
      <c r="E2164" s="45" t="s">
        <v>28975</v>
      </c>
      <c r="F2164" s="45" t="s">
        <v>26017</v>
      </c>
      <c r="G2164" s="45" t="s">
        <v>26016</v>
      </c>
      <c r="H2164" s="45" t="s">
        <v>26015</v>
      </c>
      <c r="I2164" s="45" t="s">
        <v>26089</v>
      </c>
      <c r="J2164" s="46" t="s">
        <v>24149</v>
      </c>
      <c r="K2164" s="47" t="s">
        <v>26090</v>
      </c>
      <c r="L2164" s="73" t="s">
        <v>28987</v>
      </c>
      <c r="M2164" s="73" t="s">
        <v>28988</v>
      </c>
    </row>
    <row r="2165" spans="1:13" ht="111.45" customHeight="1">
      <c r="A2165" s="40">
        <v>2164</v>
      </c>
      <c r="B2165" s="44" t="s">
        <v>26091</v>
      </c>
      <c r="C2165" s="45"/>
      <c r="D2165" s="45"/>
      <c r="E2165" s="45" t="s">
        <v>28975</v>
      </c>
      <c r="F2165" s="45" t="s">
        <v>24220</v>
      </c>
      <c r="G2165" s="45" t="s">
        <v>26092</v>
      </c>
      <c r="H2165" s="45" t="s">
        <v>24144</v>
      </c>
      <c r="I2165" s="45" t="s">
        <v>26093</v>
      </c>
      <c r="J2165" s="46" t="s">
        <v>24149</v>
      </c>
      <c r="K2165" s="47" t="s">
        <v>26094</v>
      </c>
      <c r="L2165" s="73" t="s">
        <v>28987</v>
      </c>
      <c r="M2165" s="73" t="s">
        <v>28988</v>
      </c>
    </row>
    <row r="2166" spans="1:13" ht="111.45" customHeight="1">
      <c r="A2166" s="40">
        <v>2165</v>
      </c>
      <c r="B2166" s="44" t="s">
        <v>26095</v>
      </c>
      <c r="C2166" s="45"/>
      <c r="D2166" s="45"/>
      <c r="E2166" s="45" t="s">
        <v>28975</v>
      </c>
      <c r="F2166" s="45" t="s">
        <v>26096</v>
      </c>
      <c r="G2166" s="45" t="s">
        <v>26097</v>
      </c>
      <c r="H2166" s="45" t="s">
        <v>26098</v>
      </c>
      <c r="I2166" s="45" t="s">
        <v>26099</v>
      </c>
      <c r="J2166" s="46" t="s">
        <v>24215</v>
      </c>
      <c r="K2166" s="47" t="s">
        <v>26100</v>
      </c>
      <c r="L2166" s="73" t="s">
        <v>28987</v>
      </c>
      <c r="M2166" s="73" t="s">
        <v>28988</v>
      </c>
    </row>
    <row r="2167" spans="1:13" ht="111.45" customHeight="1">
      <c r="A2167" s="40">
        <v>2166</v>
      </c>
      <c r="B2167" s="44" t="s">
        <v>26101</v>
      </c>
      <c r="C2167" s="45"/>
      <c r="D2167" s="45"/>
      <c r="E2167" s="45" t="s">
        <v>28975</v>
      </c>
      <c r="F2167" s="45" t="s">
        <v>26102</v>
      </c>
      <c r="G2167" s="45" t="s">
        <v>26071</v>
      </c>
      <c r="H2167" s="45" t="s">
        <v>26103</v>
      </c>
      <c r="I2167" s="45" t="s">
        <v>18427</v>
      </c>
      <c r="J2167" s="46" t="s">
        <v>24149</v>
      </c>
      <c r="K2167" s="47" t="s">
        <v>26104</v>
      </c>
      <c r="L2167" s="73" t="s">
        <v>28987</v>
      </c>
      <c r="M2167" s="73" t="s">
        <v>28988</v>
      </c>
    </row>
    <row r="2168" spans="1:13" ht="111.45" customHeight="1">
      <c r="A2168" s="40">
        <v>2167</v>
      </c>
      <c r="B2168" s="44" t="s">
        <v>26105</v>
      </c>
      <c r="C2168" s="45"/>
      <c r="D2168" s="45"/>
      <c r="E2168" s="45" t="s">
        <v>28975</v>
      </c>
      <c r="F2168" s="48">
        <v>0.01</v>
      </c>
      <c r="G2168" s="48">
        <v>0.03</v>
      </c>
      <c r="H2168" s="48">
        <v>0.09</v>
      </c>
      <c r="I2168" s="48">
        <v>0.12</v>
      </c>
      <c r="J2168" s="46" t="s">
        <v>160</v>
      </c>
      <c r="K2168" s="47" t="s">
        <v>26106</v>
      </c>
      <c r="L2168" s="73" t="s">
        <v>28987</v>
      </c>
      <c r="M2168" s="73" t="s">
        <v>28988</v>
      </c>
    </row>
    <row r="2169" spans="1:13" ht="111.45" customHeight="1">
      <c r="A2169" s="40">
        <v>2168</v>
      </c>
      <c r="B2169" s="44" t="s">
        <v>26107</v>
      </c>
      <c r="C2169" s="45"/>
      <c r="D2169" s="45"/>
      <c r="E2169" s="45" t="s">
        <v>28975</v>
      </c>
      <c r="F2169" s="45" t="s">
        <v>24427</v>
      </c>
      <c r="G2169" s="45" t="s">
        <v>26108</v>
      </c>
      <c r="H2169" s="45" t="s">
        <v>26109</v>
      </c>
      <c r="I2169" s="45" t="s">
        <v>26110</v>
      </c>
      <c r="J2169" s="46" t="s">
        <v>160</v>
      </c>
      <c r="K2169" s="47" t="s">
        <v>26111</v>
      </c>
      <c r="L2169" s="73" t="s">
        <v>28987</v>
      </c>
      <c r="M2169" s="73" t="s">
        <v>28988</v>
      </c>
    </row>
    <row r="2170" spans="1:13" ht="111.45" customHeight="1">
      <c r="A2170" s="40">
        <v>2169</v>
      </c>
      <c r="B2170" s="44" t="s">
        <v>26112</v>
      </c>
      <c r="C2170" s="45"/>
      <c r="D2170" s="45"/>
      <c r="E2170" s="45" t="s">
        <v>28975</v>
      </c>
      <c r="F2170" s="45" t="s">
        <v>23775</v>
      </c>
      <c r="G2170" s="45" t="s">
        <v>25996</v>
      </c>
      <c r="H2170" s="45" t="s">
        <v>24812</v>
      </c>
      <c r="I2170" s="45" t="s">
        <v>25997</v>
      </c>
      <c r="J2170" s="46" t="s">
        <v>144</v>
      </c>
      <c r="K2170" s="47" t="s">
        <v>26113</v>
      </c>
      <c r="L2170" s="73" t="s">
        <v>28987</v>
      </c>
      <c r="M2170" s="73" t="s">
        <v>28988</v>
      </c>
    </row>
    <row r="2171" spans="1:13" ht="111.45" customHeight="1">
      <c r="A2171" s="40">
        <v>2170</v>
      </c>
      <c r="B2171" s="44" t="s">
        <v>26114</v>
      </c>
      <c r="C2171" s="45"/>
      <c r="D2171" s="45"/>
      <c r="E2171" s="45" t="s">
        <v>28975</v>
      </c>
      <c r="F2171" s="45" t="s">
        <v>23604</v>
      </c>
      <c r="G2171" s="45" t="s">
        <v>23606</v>
      </c>
      <c r="H2171" s="45" t="s">
        <v>23605</v>
      </c>
      <c r="I2171" s="45" t="s">
        <v>24003</v>
      </c>
      <c r="J2171" s="46" t="s">
        <v>144</v>
      </c>
      <c r="K2171" s="47" t="s">
        <v>26115</v>
      </c>
      <c r="L2171" s="73" t="s">
        <v>28987</v>
      </c>
      <c r="M2171" s="73" t="s">
        <v>28988</v>
      </c>
    </row>
    <row r="2172" spans="1:13" ht="111.45" customHeight="1">
      <c r="A2172" s="40">
        <v>2171</v>
      </c>
      <c r="B2172" s="44" t="s">
        <v>26116</v>
      </c>
      <c r="C2172" s="45"/>
      <c r="D2172" s="45"/>
      <c r="E2172" s="45" t="s">
        <v>28975</v>
      </c>
      <c r="F2172" s="45" t="s">
        <v>24439</v>
      </c>
      <c r="G2172" s="45" t="s">
        <v>26117</v>
      </c>
      <c r="H2172" s="45" t="s">
        <v>25724</v>
      </c>
      <c r="I2172" s="45" t="s">
        <v>25725</v>
      </c>
      <c r="J2172" s="46" t="s">
        <v>160</v>
      </c>
      <c r="K2172" s="47" t="s">
        <v>26118</v>
      </c>
      <c r="L2172" s="73" t="s">
        <v>28987</v>
      </c>
      <c r="M2172" s="73" t="s">
        <v>28988</v>
      </c>
    </row>
    <row r="2173" spans="1:13" ht="111.45" customHeight="1">
      <c r="A2173" s="40">
        <v>2172</v>
      </c>
      <c r="B2173" s="44" t="s">
        <v>26119</v>
      </c>
      <c r="C2173" s="45"/>
      <c r="D2173" s="45"/>
      <c r="E2173" s="45" t="s">
        <v>28975</v>
      </c>
      <c r="F2173" s="45" t="s">
        <v>26108</v>
      </c>
      <c r="G2173" s="45" t="s">
        <v>24427</v>
      </c>
      <c r="H2173" s="45" t="s">
        <v>26120</v>
      </c>
      <c r="I2173" s="45" t="s">
        <v>26110</v>
      </c>
      <c r="J2173" s="46" t="s">
        <v>144</v>
      </c>
      <c r="K2173" s="47" t="s">
        <v>26121</v>
      </c>
      <c r="L2173" s="73" t="s">
        <v>28987</v>
      </c>
      <c r="M2173" s="73" t="s">
        <v>28988</v>
      </c>
    </row>
    <row r="2174" spans="1:13" ht="111.45" customHeight="1">
      <c r="A2174" s="40">
        <v>2173</v>
      </c>
      <c r="B2174" s="44" t="s">
        <v>26122</v>
      </c>
      <c r="C2174" s="45"/>
      <c r="D2174" s="45"/>
      <c r="E2174" s="45" t="s">
        <v>28975</v>
      </c>
      <c r="F2174" s="45" t="s">
        <v>18475</v>
      </c>
      <c r="G2174" s="45" t="s">
        <v>26123</v>
      </c>
      <c r="H2174" s="45" t="s">
        <v>18476</v>
      </c>
      <c r="I2174" s="45" t="s">
        <v>18447</v>
      </c>
      <c r="J2174" s="46" t="s">
        <v>160</v>
      </c>
      <c r="K2174" s="47" t="s">
        <v>26124</v>
      </c>
      <c r="L2174" s="73" t="s">
        <v>28987</v>
      </c>
      <c r="M2174" s="73" t="s">
        <v>28988</v>
      </c>
    </row>
    <row r="2175" spans="1:13" ht="111.45" customHeight="1">
      <c r="A2175" s="40">
        <v>2174</v>
      </c>
      <c r="B2175" s="44" t="s">
        <v>26125</v>
      </c>
      <c r="C2175" s="45"/>
      <c r="D2175" s="45"/>
      <c r="E2175" s="45" t="s">
        <v>28975</v>
      </c>
      <c r="F2175" s="45" t="s">
        <v>18394</v>
      </c>
      <c r="G2175" s="45" t="s">
        <v>18396</v>
      </c>
      <c r="H2175" s="45" t="s">
        <v>18395</v>
      </c>
      <c r="I2175" s="45" t="s">
        <v>18499</v>
      </c>
      <c r="J2175" s="46" t="s">
        <v>144</v>
      </c>
      <c r="K2175" s="47" t="s">
        <v>26126</v>
      </c>
      <c r="L2175" s="73" t="s">
        <v>28987</v>
      </c>
      <c r="M2175" s="73" t="s">
        <v>28988</v>
      </c>
    </row>
    <row r="2176" spans="1:13" ht="111.45" customHeight="1">
      <c r="A2176" s="40">
        <v>2175</v>
      </c>
      <c r="B2176" s="44" t="s">
        <v>26127</v>
      </c>
      <c r="C2176" s="45"/>
      <c r="D2176" s="45"/>
      <c r="E2176" s="45" t="s">
        <v>28975</v>
      </c>
      <c r="F2176" s="45" t="s">
        <v>23374</v>
      </c>
      <c r="G2176" s="45" t="s">
        <v>26128</v>
      </c>
      <c r="H2176" s="45" t="s">
        <v>24561</v>
      </c>
      <c r="I2176" s="45" t="s">
        <v>25882</v>
      </c>
      <c r="J2176" s="46" t="s">
        <v>127</v>
      </c>
      <c r="K2176" s="47" t="s">
        <v>26129</v>
      </c>
      <c r="L2176" s="73" t="s">
        <v>28987</v>
      </c>
      <c r="M2176" s="73" t="s">
        <v>28988</v>
      </c>
    </row>
    <row r="2177" spans="1:13" ht="111.45" customHeight="1">
      <c r="A2177" s="40">
        <v>2176</v>
      </c>
      <c r="B2177" s="44" t="s">
        <v>26130</v>
      </c>
      <c r="C2177" s="45"/>
      <c r="D2177" s="45"/>
      <c r="E2177" s="45" t="s">
        <v>28975</v>
      </c>
      <c r="F2177" s="45" t="s">
        <v>25538</v>
      </c>
      <c r="G2177" s="45" t="s">
        <v>26131</v>
      </c>
      <c r="H2177" s="45" t="s">
        <v>18476</v>
      </c>
      <c r="I2177" s="45" t="s">
        <v>23063</v>
      </c>
      <c r="J2177" s="46" t="s">
        <v>160</v>
      </c>
      <c r="K2177" s="47" t="s">
        <v>26132</v>
      </c>
      <c r="L2177" s="73" t="s">
        <v>28987</v>
      </c>
      <c r="M2177" s="73" t="s">
        <v>28988</v>
      </c>
    </row>
    <row r="2178" spans="1:13" ht="111.45" customHeight="1">
      <c r="A2178" s="40">
        <v>2177</v>
      </c>
      <c r="B2178" s="44" t="s">
        <v>26133</v>
      </c>
      <c r="C2178" s="45"/>
      <c r="D2178" s="45"/>
      <c r="E2178" s="45" t="s">
        <v>28975</v>
      </c>
      <c r="F2178" s="45" t="s">
        <v>26134</v>
      </c>
      <c r="G2178" s="45" t="s">
        <v>23497</v>
      </c>
      <c r="H2178" s="45" t="s">
        <v>26135</v>
      </c>
      <c r="I2178" s="45" t="s">
        <v>26136</v>
      </c>
      <c r="J2178" s="46" t="s">
        <v>160</v>
      </c>
      <c r="K2178" s="47" t="s">
        <v>26137</v>
      </c>
      <c r="L2178" s="73" t="s">
        <v>28987</v>
      </c>
      <c r="M2178" s="73" t="s">
        <v>28988</v>
      </c>
    </row>
    <row r="2179" spans="1:13" ht="111.45" customHeight="1">
      <c r="A2179" s="40">
        <v>2178</v>
      </c>
      <c r="B2179" s="44" t="s">
        <v>26138</v>
      </c>
      <c r="C2179" s="45"/>
      <c r="D2179" s="45"/>
      <c r="E2179" s="45" t="s">
        <v>28975</v>
      </c>
      <c r="F2179" s="45" t="s">
        <v>26109</v>
      </c>
      <c r="G2179" s="45" t="s">
        <v>26108</v>
      </c>
      <c r="H2179" s="45" t="s">
        <v>24427</v>
      </c>
      <c r="I2179" s="45" t="s">
        <v>26110</v>
      </c>
      <c r="J2179" s="46" t="s">
        <v>160</v>
      </c>
      <c r="K2179" s="47" t="s">
        <v>26139</v>
      </c>
      <c r="L2179" s="73" t="s">
        <v>28987</v>
      </c>
      <c r="M2179" s="73" t="s">
        <v>28988</v>
      </c>
    </row>
    <row r="2180" spans="1:13" ht="111.45" customHeight="1">
      <c r="A2180" s="40">
        <v>2179</v>
      </c>
      <c r="B2180" s="44" t="s">
        <v>26140</v>
      </c>
      <c r="C2180" s="45"/>
      <c r="D2180" s="45"/>
      <c r="E2180" s="45" t="s">
        <v>28975</v>
      </c>
      <c r="F2180" s="45" t="s">
        <v>18483</v>
      </c>
      <c r="G2180" s="45" t="s">
        <v>26141</v>
      </c>
      <c r="H2180" s="45" t="s">
        <v>18416</v>
      </c>
      <c r="I2180" s="45" t="s">
        <v>24251</v>
      </c>
      <c r="J2180" s="46" t="s">
        <v>160</v>
      </c>
      <c r="K2180" s="47" t="s">
        <v>26142</v>
      </c>
      <c r="L2180" s="73" t="s">
        <v>28987</v>
      </c>
      <c r="M2180" s="73" t="s">
        <v>28988</v>
      </c>
    </row>
    <row r="2181" spans="1:13" ht="111.45" customHeight="1">
      <c r="A2181" s="40">
        <v>2180</v>
      </c>
      <c r="B2181" s="44" t="s">
        <v>26143</v>
      </c>
      <c r="C2181" s="45"/>
      <c r="D2181" s="45"/>
      <c r="E2181" s="45" t="s">
        <v>28975</v>
      </c>
      <c r="F2181" s="45" t="s">
        <v>18475</v>
      </c>
      <c r="G2181" s="45" t="s">
        <v>26144</v>
      </c>
      <c r="H2181" s="45" t="s">
        <v>18476</v>
      </c>
      <c r="I2181" s="45" t="s">
        <v>23063</v>
      </c>
      <c r="J2181" s="46" t="s">
        <v>160</v>
      </c>
      <c r="K2181" s="47" t="s">
        <v>26145</v>
      </c>
      <c r="L2181" s="73" t="s">
        <v>28987</v>
      </c>
      <c r="M2181" s="73" t="s">
        <v>28988</v>
      </c>
    </row>
    <row r="2182" spans="1:13" ht="111.45" customHeight="1">
      <c r="A2182" s="40">
        <v>2181</v>
      </c>
      <c r="B2182" s="44" t="s">
        <v>26146</v>
      </c>
      <c r="C2182" s="45"/>
      <c r="D2182" s="45"/>
      <c r="E2182" s="45" t="s">
        <v>28975</v>
      </c>
      <c r="F2182" s="45" t="s">
        <v>26147</v>
      </c>
      <c r="G2182" s="45" t="s">
        <v>26148</v>
      </c>
      <c r="H2182" s="45" t="s">
        <v>26149</v>
      </c>
      <c r="I2182" s="45" t="s">
        <v>26150</v>
      </c>
      <c r="J2182" s="46" t="s">
        <v>144</v>
      </c>
      <c r="K2182" s="47" t="s">
        <v>26151</v>
      </c>
      <c r="L2182" s="73" t="s">
        <v>28987</v>
      </c>
      <c r="M2182" s="73" t="s">
        <v>28988</v>
      </c>
    </row>
    <row r="2183" spans="1:13" ht="111.45" customHeight="1">
      <c r="A2183" s="40">
        <v>2182</v>
      </c>
      <c r="B2183" s="29" t="s">
        <v>22853</v>
      </c>
      <c r="C2183" s="41"/>
      <c r="D2183" s="41"/>
      <c r="E2183" s="41" t="s">
        <v>28963</v>
      </c>
      <c r="F2183" s="41" t="s">
        <v>9448</v>
      </c>
      <c r="G2183" s="41" t="s">
        <v>9449</v>
      </c>
      <c r="H2183" s="41" t="s">
        <v>9450</v>
      </c>
      <c r="I2183" s="41" t="s">
        <v>9451</v>
      </c>
      <c r="J2183" s="42" t="s">
        <v>144</v>
      </c>
      <c r="K2183" s="30" t="s">
        <v>21189</v>
      </c>
      <c r="L2183" s="73" t="s">
        <v>28987</v>
      </c>
      <c r="M2183" s="73" t="s">
        <v>28988</v>
      </c>
    </row>
    <row r="2184" spans="1:13" ht="111.45" customHeight="1">
      <c r="A2184" s="40">
        <v>2183</v>
      </c>
      <c r="B2184" s="29" t="s">
        <v>12419</v>
      </c>
      <c r="C2184" s="41"/>
      <c r="D2184" s="41"/>
      <c r="E2184" s="41" t="s">
        <v>28963</v>
      </c>
      <c r="F2184" s="41" t="s">
        <v>12420</v>
      </c>
      <c r="G2184" s="41" t="s">
        <v>12421</v>
      </c>
      <c r="H2184" s="41" t="s">
        <v>12422</v>
      </c>
      <c r="I2184" s="41" t="s">
        <v>12423</v>
      </c>
      <c r="J2184" s="42" t="s">
        <v>133</v>
      </c>
      <c r="K2184" s="30" t="s">
        <v>21772</v>
      </c>
      <c r="L2184" s="73" t="s">
        <v>28987</v>
      </c>
      <c r="M2184" s="73" t="s">
        <v>28988</v>
      </c>
    </row>
    <row r="2185" spans="1:13" ht="111.45" customHeight="1">
      <c r="A2185" s="40">
        <v>2184</v>
      </c>
      <c r="B2185" s="29" t="s">
        <v>12424</v>
      </c>
      <c r="C2185" s="41"/>
      <c r="D2185" s="41"/>
      <c r="E2185" s="41" t="s">
        <v>28963</v>
      </c>
      <c r="F2185" s="41" t="s">
        <v>12425</v>
      </c>
      <c r="G2185" s="41" t="s">
        <v>12426</v>
      </c>
      <c r="H2185" s="41" t="s">
        <v>12427</v>
      </c>
      <c r="I2185" s="41" t="s">
        <v>12428</v>
      </c>
      <c r="J2185" s="42" t="s">
        <v>133</v>
      </c>
      <c r="K2185" s="30" t="s">
        <v>21773</v>
      </c>
      <c r="L2185" s="73" t="s">
        <v>28987</v>
      </c>
      <c r="M2185" s="73" t="s">
        <v>28988</v>
      </c>
    </row>
    <row r="2186" spans="1:13" ht="111.45" customHeight="1">
      <c r="A2186" s="40">
        <v>2185</v>
      </c>
      <c r="B2186" s="29" t="s">
        <v>12429</v>
      </c>
      <c r="C2186" s="41"/>
      <c r="D2186" s="41"/>
      <c r="E2186" s="41" t="s">
        <v>28963</v>
      </c>
      <c r="F2186" s="41" t="s">
        <v>12430</v>
      </c>
      <c r="G2186" s="41" t="s">
        <v>12431</v>
      </c>
      <c r="H2186" s="41" t="s">
        <v>10707</v>
      </c>
      <c r="I2186" s="41" t="s">
        <v>12432</v>
      </c>
      <c r="J2186" s="42" t="s">
        <v>133</v>
      </c>
      <c r="K2186" s="30" t="s">
        <v>21774</v>
      </c>
      <c r="L2186" s="73" t="s">
        <v>28987</v>
      </c>
      <c r="M2186" s="73" t="s">
        <v>28988</v>
      </c>
    </row>
    <row r="2187" spans="1:13" ht="111.45" customHeight="1">
      <c r="A2187" s="40">
        <v>2186</v>
      </c>
      <c r="B2187" s="29" t="s">
        <v>12433</v>
      </c>
      <c r="C2187" s="41"/>
      <c r="D2187" s="41"/>
      <c r="E2187" s="41" t="s">
        <v>28963</v>
      </c>
      <c r="F2187" s="41" t="s">
        <v>12434</v>
      </c>
      <c r="G2187" s="41" t="s">
        <v>12435</v>
      </c>
      <c r="H2187" s="41" t="s">
        <v>12436</v>
      </c>
      <c r="I2187" s="41" t="s">
        <v>12437</v>
      </c>
      <c r="J2187" s="42" t="s">
        <v>144</v>
      </c>
      <c r="K2187" s="30" t="s">
        <v>21775</v>
      </c>
      <c r="L2187" s="73" t="s">
        <v>28987</v>
      </c>
      <c r="M2187" s="73" t="s">
        <v>28988</v>
      </c>
    </row>
    <row r="2188" spans="1:13" ht="111.45" customHeight="1">
      <c r="A2188" s="40">
        <v>2187</v>
      </c>
      <c r="B2188" s="29" t="s">
        <v>12438</v>
      </c>
      <c r="C2188" s="41"/>
      <c r="D2188" s="41"/>
      <c r="E2188" s="41" t="s">
        <v>28963</v>
      </c>
      <c r="F2188" s="41" t="s">
        <v>12439</v>
      </c>
      <c r="G2188" s="41" t="s">
        <v>12440</v>
      </c>
      <c r="H2188" s="41" t="s">
        <v>12441</v>
      </c>
      <c r="I2188" s="41" t="s">
        <v>12442</v>
      </c>
      <c r="J2188" s="42" t="s">
        <v>160</v>
      </c>
      <c r="K2188" s="30" t="s">
        <v>21776</v>
      </c>
      <c r="L2188" s="73" t="s">
        <v>28987</v>
      </c>
      <c r="M2188" s="73" t="s">
        <v>28988</v>
      </c>
    </row>
    <row r="2189" spans="1:13" ht="111.45" customHeight="1">
      <c r="A2189" s="40">
        <v>2188</v>
      </c>
      <c r="B2189" s="29" t="s">
        <v>12443</v>
      </c>
      <c r="C2189" s="41"/>
      <c r="D2189" s="41"/>
      <c r="E2189" s="41" t="s">
        <v>28963</v>
      </c>
      <c r="F2189" s="41" t="s">
        <v>12444</v>
      </c>
      <c r="G2189" s="41" t="s">
        <v>12445</v>
      </c>
      <c r="H2189" s="41" t="s">
        <v>12446</v>
      </c>
      <c r="I2189" s="41" t="s">
        <v>12447</v>
      </c>
      <c r="J2189" s="42" t="s">
        <v>144</v>
      </c>
      <c r="K2189" s="30" t="s">
        <v>21777</v>
      </c>
      <c r="L2189" s="73" t="s">
        <v>28987</v>
      </c>
      <c r="M2189" s="73" t="s">
        <v>28988</v>
      </c>
    </row>
    <row r="2190" spans="1:13" ht="111.45" customHeight="1">
      <c r="A2190" s="40">
        <v>2189</v>
      </c>
      <c r="B2190" s="29" t="s">
        <v>12448</v>
      </c>
      <c r="C2190" s="41"/>
      <c r="D2190" s="41"/>
      <c r="E2190" s="41" t="s">
        <v>28963</v>
      </c>
      <c r="F2190" s="41" t="s">
        <v>12449</v>
      </c>
      <c r="G2190" s="41" t="s">
        <v>12450</v>
      </c>
      <c r="H2190" s="41" t="s">
        <v>12451</v>
      </c>
      <c r="I2190" s="41" t="s">
        <v>12452</v>
      </c>
      <c r="J2190" s="42" t="s">
        <v>144</v>
      </c>
      <c r="K2190" s="30" t="s">
        <v>21778</v>
      </c>
      <c r="L2190" s="73" t="s">
        <v>28987</v>
      </c>
      <c r="M2190" s="73" t="s">
        <v>28988</v>
      </c>
    </row>
    <row r="2191" spans="1:13" ht="111.45" customHeight="1">
      <c r="A2191" s="40">
        <v>2190</v>
      </c>
      <c r="B2191" s="29" t="s">
        <v>12453</v>
      </c>
      <c r="C2191" s="41"/>
      <c r="D2191" s="41"/>
      <c r="E2191" s="41" t="s">
        <v>28963</v>
      </c>
      <c r="F2191" s="41" t="s">
        <v>4232</v>
      </c>
      <c r="G2191" s="41" t="s">
        <v>12454</v>
      </c>
      <c r="H2191" s="41" t="s">
        <v>12455</v>
      </c>
      <c r="I2191" s="41" t="s">
        <v>12456</v>
      </c>
      <c r="J2191" s="42" t="s">
        <v>160</v>
      </c>
      <c r="K2191" s="30" t="s">
        <v>21779</v>
      </c>
      <c r="L2191" s="73" t="s">
        <v>28987</v>
      </c>
      <c r="M2191" s="73" t="s">
        <v>28988</v>
      </c>
    </row>
    <row r="2192" spans="1:13" ht="111.45" customHeight="1">
      <c r="A2192" s="40">
        <v>2191</v>
      </c>
      <c r="B2192" s="29" t="s">
        <v>12457</v>
      </c>
      <c r="C2192" s="41"/>
      <c r="D2192" s="41"/>
      <c r="E2192" s="41" t="s">
        <v>28963</v>
      </c>
      <c r="F2192" s="41" t="s">
        <v>12458</v>
      </c>
      <c r="G2192" s="41" t="s">
        <v>12459</v>
      </c>
      <c r="H2192" s="41" t="s">
        <v>12460</v>
      </c>
      <c r="I2192" s="41" t="s">
        <v>12461</v>
      </c>
      <c r="J2192" s="42" t="s">
        <v>160</v>
      </c>
      <c r="K2192" s="30" t="s">
        <v>19108</v>
      </c>
      <c r="L2192" s="73" t="s">
        <v>28987</v>
      </c>
      <c r="M2192" s="73" t="s">
        <v>28988</v>
      </c>
    </row>
    <row r="2193" spans="1:13" ht="111.45" customHeight="1">
      <c r="A2193" s="40">
        <v>2192</v>
      </c>
      <c r="B2193" s="29" t="s">
        <v>12462</v>
      </c>
      <c r="C2193" s="41"/>
      <c r="D2193" s="41"/>
      <c r="E2193" s="41" t="s">
        <v>28963</v>
      </c>
      <c r="F2193" s="41" t="s">
        <v>658</v>
      </c>
      <c r="G2193" s="41" t="s">
        <v>12463</v>
      </c>
      <c r="H2193" s="41" t="s">
        <v>12464</v>
      </c>
      <c r="I2193" s="41" t="s">
        <v>12465</v>
      </c>
      <c r="J2193" s="42" t="s">
        <v>127</v>
      </c>
      <c r="K2193" s="30" t="s">
        <v>21780</v>
      </c>
      <c r="L2193" s="73" t="s">
        <v>28987</v>
      </c>
      <c r="M2193" s="73" t="s">
        <v>28988</v>
      </c>
    </row>
    <row r="2194" spans="1:13" ht="111.45" customHeight="1">
      <c r="A2194" s="40">
        <v>2193</v>
      </c>
      <c r="B2194" s="29" t="s">
        <v>12466</v>
      </c>
      <c r="C2194" s="41"/>
      <c r="D2194" s="41"/>
      <c r="E2194" s="41" t="s">
        <v>28963</v>
      </c>
      <c r="F2194" s="41" t="s">
        <v>135</v>
      </c>
      <c r="G2194" s="41" t="s">
        <v>639</v>
      </c>
      <c r="H2194" s="41" t="s">
        <v>1356</v>
      </c>
      <c r="I2194" s="41" t="s">
        <v>1175</v>
      </c>
      <c r="J2194" s="42" t="s">
        <v>144</v>
      </c>
      <c r="K2194" s="30" t="s">
        <v>19109</v>
      </c>
      <c r="L2194" s="73" t="s">
        <v>28987</v>
      </c>
      <c r="M2194" s="73" t="s">
        <v>28988</v>
      </c>
    </row>
    <row r="2195" spans="1:13" ht="111.45" customHeight="1">
      <c r="A2195" s="40">
        <v>2194</v>
      </c>
      <c r="B2195" s="29" t="s">
        <v>12467</v>
      </c>
      <c r="C2195" s="41"/>
      <c r="D2195" s="41"/>
      <c r="E2195" s="41" t="s">
        <v>28963</v>
      </c>
      <c r="F2195" s="41" t="s">
        <v>12468</v>
      </c>
      <c r="G2195" s="41" t="s">
        <v>12469</v>
      </c>
      <c r="H2195" s="41" t="s">
        <v>12470</v>
      </c>
      <c r="I2195" s="41" t="s">
        <v>12471</v>
      </c>
      <c r="J2195" s="42" t="s">
        <v>144</v>
      </c>
      <c r="K2195" s="30" t="s">
        <v>21781</v>
      </c>
      <c r="L2195" s="73" t="s">
        <v>28987</v>
      </c>
      <c r="M2195" s="73" t="s">
        <v>28988</v>
      </c>
    </row>
    <row r="2196" spans="1:13" ht="111.45" customHeight="1">
      <c r="A2196" s="40">
        <v>2195</v>
      </c>
      <c r="B2196" s="29" t="s">
        <v>12472</v>
      </c>
      <c r="C2196" s="41"/>
      <c r="D2196" s="41"/>
      <c r="E2196" s="41" t="s">
        <v>28963</v>
      </c>
      <c r="F2196" s="41" t="s">
        <v>4994</v>
      </c>
      <c r="G2196" s="41" t="s">
        <v>4995</v>
      </c>
      <c r="H2196" s="41" t="s">
        <v>179</v>
      </c>
      <c r="I2196" s="41" t="s">
        <v>5358</v>
      </c>
      <c r="J2196" s="42" t="s">
        <v>144</v>
      </c>
      <c r="K2196" s="30" t="s">
        <v>21782</v>
      </c>
      <c r="L2196" s="73" t="s">
        <v>28987</v>
      </c>
      <c r="M2196" s="73" t="s">
        <v>28988</v>
      </c>
    </row>
    <row r="2197" spans="1:13" ht="111.45" customHeight="1">
      <c r="A2197" s="40">
        <v>2196</v>
      </c>
      <c r="B2197" s="29" t="s">
        <v>12473</v>
      </c>
      <c r="C2197" s="41"/>
      <c r="D2197" s="41"/>
      <c r="E2197" s="41" t="s">
        <v>28963</v>
      </c>
      <c r="F2197" s="41" t="s">
        <v>12474</v>
      </c>
      <c r="G2197" s="41" t="s">
        <v>12475</v>
      </c>
      <c r="H2197" s="41" t="s">
        <v>12476</v>
      </c>
      <c r="I2197" s="41" t="s">
        <v>12477</v>
      </c>
      <c r="J2197" s="42" t="s">
        <v>144</v>
      </c>
      <c r="K2197" s="30" t="s">
        <v>21783</v>
      </c>
      <c r="L2197" s="73" t="s">
        <v>28987</v>
      </c>
      <c r="M2197" s="73" t="s">
        <v>28988</v>
      </c>
    </row>
    <row r="2198" spans="1:13" ht="111.45" customHeight="1">
      <c r="A2198" s="40">
        <v>2197</v>
      </c>
      <c r="B2198" s="29" t="s">
        <v>12478</v>
      </c>
      <c r="C2198" s="41"/>
      <c r="D2198" s="41"/>
      <c r="E2198" s="41" t="s">
        <v>28963</v>
      </c>
      <c r="F2198" s="41" t="s">
        <v>12479</v>
      </c>
      <c r="G2198" s="41" t="s">
        <v>12480</v>
      </c>
      <c r="H2198" s="41" t="s">
        <v>12481</v>
      </c>
      <c r="I2198" s="41" t="s">
        <v>12482</v>
      </c>
      <c r="J2198" s="42" t="s">
        <v>160</v>
      </c>
      <c r="K2198" s="30" t="s">
        <v>21784</v>
      </c>
      <c r="L2198" s="73" t="s">
        <v>28987</v>
      </c>
      <c r="M2198" s="73" t="s">
        <v>28988</v>
      </c>
    </row>
    <row r="2199" spans="1:13" ht="111.45" customHeight="1">
      <c r="A2199" s="40">
        <v>2198</v>
      </c>
      <c r="B2199" s="29" t="s">
        <v>12483</v>
      </c>
      <c r="C2199" s="41"/>
      <c r="D2199" s="41"/>
      <c r="E2199" s="41" t="s">
        <v>28963</v>
      </c>
      <c r="F2199" s="41" t="s">
        <v>12484</v>
      </c>
      <c r="G2199" s="41" t="s">
        <v>12485</v>
      </c>
      <c r="H2199" s="41" t="s">
        <v>12486</v>
      </c>
      <c r="I2199" s="41" t="s">
        <v>12487</v>
      </c>
      <c r="J2199" s="42" t="s">
        <v>160</v>
      </c>
      <c r="K2199" s="30" t="s">
        <v>21785</v>
      </c>
      <c r="L2199" s="73" t="s">
        <v>28987</v>
      </c>
      <c r="M2199" s="73" t="s">
        <v>28988</v>
      </c>
    </row>
    <row r="2200" spans="1:13" ht="111.45" customHeight="1">
      <c r="A2200" s="40">
        <v>2199</v>
      </c>
      <c r="B2200" s="29" t="s">
        <v>12488</v>
      </c>
      <c r="C2200" s="41"/>
      <c r="D2200" s="41"/>
      <c r="E2200" s="41" t="s">
        <v>28963</v>
      </c>
      <c r="F2200" s="41" t="s">
        <v>4232</v>
      </c>
      <c r="G2200" s="41" t="s">
        <v>12489</v>
      </c>
      <c r="H2200" s="41" t="s">
        <v>12490</v>
      </c>
      <c r="I2200" s="41" t="s">
        <v>12491</v>
      </c>
      <c r="J2200" s="42" t="s">
        <v>133</v>
      </c>
      <c r="K2200" s="30" t="s">
        <v>21786</v>
      </c>
      <c r="L2200" s="73" t="s">
        <v>28987</v>
      </c>
      <c r="M2200" s="73" t="s">
        <v>28988</v>
      </c>
    </row>
    <row r="2201" spans="1:13" ht="111.45" customHeight="1">
      <c r="A2201" s="40">
        <v>2200</v>
      </c>
      <c r="B2201" s="29" t="s">
        <v>12492</v>
      </c>
      <c r="C2201" s="41"/>
      <c r="D2201" s="41"/>
      <c r="E2201" s="41" t="s">
        <v>28963</v>
      </c>
      <c r="F2201" s="41" t="s">
        <v>12493</v>
      </c>
      <c r="G2201" s="41" t="s">
        <v>12494</v>
      </c>
      <c r="H2201" s="41" t="s">
        <v>12495</v>
      </c>
      <c r="I2201" s="41" t="s">
        <v>12496</v>
      </c>
      <c r="J2201" s="42" t="s">
        <v>144</v>
      </c>
      <c r="K2201" s="30" t="s">
        <v>21787</v>
      </c>
      <c r="L2201" s="73" t="s">
        <v>28987</v>
      </c>
      <c r="M2201" s="73" t="s">
        <v>28988</v>
      </c>
    </row>
    <row r="2202" spans="1:13" ht="111.45" customHeight="1">
      <c r="A2202" s="40">
        <v>2201</v>
      </c>
      <c r="B2202" s="29" t="s">
        <v>12497</v>
      </c>
      <c r="C2202" s="41"/>
      <c r="D2202" s="41"/>
      <c r="E2202" s="41" t="s">
        <v>28963</v>
      </c>
      <c r="F2202" s="41" t="s">
        <v>12498</v>
      </c>
      <c r="G2202" s="41" t="s">
        <v>12499</v>
      </c>
      <c r="H2202" s="41" t="s">
        <v>12500</v>
      </c>
      <c r="I2202" s="41" t="s">
        <v>12501</v>
      </c>
      <c r="J2202" s="42" t="s">
        <v>127</v>
      </c>
      <c r="K2202" s="30" t="s">
        <v>21788</v>
      </c>
      <c r="L2202" s="73" t="s">
        <v>28987</v>
      </c>
      <c r="M2202" s="73" t="s">
        <v>28988</v>
      </c>
    </row>
    <row r="2203" spans="1:13" ht="111.45" customHeight="1">
      <c r="A2203" s="40">
        <v>2202</v>
      </c>
      <c r="B2203" s="29" t="s">
        <v>12512</v>
      </c>
      <c r="C2203" s="41"/>
      <c r="D2203" s="41"/>
      <c r="E2203" s="41" t="s">
        <v>28963</v>
      </c>
      <c r="F2203" s="41" t="s">
        <v>12513</v>
      </c>
      <c r="G2203" s="41" t="s">
        <v>12514</v>
      </c>
      <c r="H2203" s="41" t="s">
        <v>12515</v>
      </c>
      <c r="I2203" s="41" t="s">
        <v>1124</v>
      </c>
      <c r="J2203" s="42" t="s">
        <v>160</v>
      </c>
      <c r="K2203" s="30" t="s">
        <v>21791</v>
      </c>
      <c r="L2203" s="73" t="s">
        <v>28987</v>
      </c>
      <c r="M2203" s="73" t="s">
        <v>28988</v>
      </c>
    </row>
    <row r="2204" spans="1:13" ht="111.45" customHeight="1">
      <c r="A2204" s="40">
        <v>2203</v>
      </c>
      <c r="B2204" s="29" t="s">
        <v>12516</v>
      </c>
      <c r="C2204" s="41"/>
      <c r="D2204" s="41"/>
      <c r="E2204" s="41" t="s">
        <v>28963</v>
      </c>
      <c r="F2204" s="41" t="s">
        <v>12517</v>
      </c>
      <c r="G2204" s="41" t="s">
        <v>12518</v>
      </c>
      <c r="H2204" s="41" t="s">
        <v>12519</v>
      </c>
      <c r="I2204" s="41" t="s">
        <v>12520</v>
      </c>
      <c r="J2204" s="42" t="s">
        <v>144</v>
      </c>
      <c r="K2204" s="30" t="s">
        <v>19110</v>
      </c>
      <c r="L2204" s="73" t="s">
        <v>28987</v>
      </c>
      <c r="M2204" s="73" t="s">
        <v>28988</v>
      </c>
    </row>
    <row r="2205" spans="1:13" ht="111.45" customHeight="1">
      <c r="A2205" s="40">
        <v>2204</v>
      </c>
      <c r="B2205" s="29" t="s">
        <v>12521</v>
      </c>
      <c r="C2205" s="41"/>
      <c r="D2205" s="41"/>
      <c r="E2205" s="41" t="s">
        <v>28963</v>
      </c>
      <c r="F2205" s="41" t="s">
        <v>12522</v>
      </c>
      <c r="G2205" s="41" t="s">
        <v>8692</v>
      </c>
      <c r="H2205" s="41" t="s">
        <v>1369</v>
      </c>
      <c r="I2205" s="41" t="s">
        <v>8693</v>
      </c>
      <c r="J2205" s="42" t="s">
        <v>133</v>
      </c>
      <c r="K2205" s="30" t="s">
        <v>21792</v>
      </c>
      <c r="L2205" s="73" t="s">
        <v>28987</v>
      </c>
      <c r="M2205" s="73" t="s">
        <v>28988</v>
      </c>
    </row>
    <row r="2206" spans="1:13" ht="111.45" customHeight="1">
      <c r="A2206" s="40">
        <v>2205</v>
      </c>
      <c r="B2206" s="29" t="s">
        <v>12523</v>
      </c>
      <c r="C2206" s="41"/>
      <c r="D2206" s="41"/>
      <c r="E2206" s="41" t="s">
        <v>28963</v>
      </c>
      <c r="F2206" s="41" t="s">
        <v>12524</v>
      </c>
      <c r="G2206" s="41" t="s">
        <v>12525</v>
      </c>
      <c r="H2206" s="41" t="s">
        <v>12526</v>
      </c>
      <c r="I2206" s="41" t="s">
        <v>12527</v>
      </c>
      <c r="J2206" s="42" t="s">
        <v>160</v>
      </c>
      <c r="K2206" s="30" t="s">
        <v>21793</v>
      </c>
      <c r="L2206" s="73" t="s">
        <v>28987</v>
      </c>
      <c r="M2206" s="73" t="s">
        <v>28988</v>
      </c>
    </row>
    <row r="2207" spans="1:13" ht="111.45" customHeight="1">
      <c r="A2207" s="40">
        <v>2206</v>
      </c>
      <c r="B2207" s="29" t="s">
        <v>12533</v>
      </c>
      <c r="C2207" s="41"/>
      <c r="D2207" s="41"/>
      <c r="E2207" s="41" t="s">
        <v>28963</v>
      </c>
      <c r="F2207" s="41" t="s">
        <v>12534</v>
      </c>
      <c r="G2207" s="41" t="s">
        <v>12535</v>
      </c>
      <c r="H2207" s="41" t="s">
        <v>12536</v>
      </c>
      <c r="I2207" s="41" t="s">
        <v>12537</v>
      </c>
      <c r="J2207" s="42" t="s">
        <v>160</v>
      </c>
      <c r="K2207" s="30" t="s">
        <v>21794</v>
      </c>
      <c r="L2207" s="73" t="s">
        <v>28987</v>
      </c>
      <c r="M2207" s="73" t="s">
        <v>28988</v>
      </c>
    </row>
    <row r="2208" spans="1:13" ht="111.45" customHeight="1">
      <c r="A2208" s="40">
        <v>2207</v>
      </c>
      <c r="B2208" s="29" t="s">
        <v>12538</v>
      </c>
      <c r="C2208" s="41"/>
      <c r="D2208" s="41"/>
      <c r="E2208" s="41" t="s">
        <v>28963</v>
      </c>
      <c r="F2208" s="41" t="s">
        <v>9888</v>
      </c>
      <c r="G2208" s="41" t="s">
        <v>4761</v>
      </c>
      <c r="H2208" s="41" t="s">
        <v>5456</v>
      </c>
      <c r="I2208" s="41" t="s">
        <v>5597</v>
      </c>
      <c r="J2208" s="42" t="s">
        <v>144</v>
      </c>
      <c r="K2208" s="30" t="s">
        <v>21795</v>
      </c>
      <c r="L2208" s="73" t="s">
        <v>28987</v>
      </c>
      <c r="M2208" s="73" t="s">
        <v>28988</v>
      </c>
    </row>
    <row r="2209" spans="1:13" ht="111.45" customHeight="1">
      <c r="A2209" s="40">
        <v>2208</v>
      </c>
      <c r="B2209" s="29" t="s">
        <v>12539</v>
      </c>
      <c r="C2209" s="41"/>
      <c r="D2209" s="41"/>
      <c r="E2209" s="41" t="s">
        <v>28963</v>
      </c>
      <c r="F2209" s="41" t="s">
        <v>12540</v>
      </c>
      <c r="G2209" s="41" t="s">
        <v>530</v>
      </c>
      <c r="H2209" s="41" t="s">
        <v>12541</v>
      </c>
      <c r="I2209" s="41" t="s">
        <v>12542</v>
      </c>
      <c r="J2209" s="42" t="s">
        <v>144</v>
      </c>
      <c r="K2209" s="30" t="s">
        <v>19112</v>
      </c>
      <c r="L2209" s="73" t="s">
        <v>28987</v>
      </c>
      <c r="M2209" s="73" t="s">
        <v>28988</v>
      </c>
    </row>
    <row r="2210" spans="1:13" ht="111.45" customHeight="1">
      <c r="A2210" s="40">
        <v>2209</v>
      </c>
      <c r="B2210" s="29" t="s">
        <v>12543</v>
      </c>
      <c r="C2210" s="41"/>
      <c r="D2210" s="41"/>
      <c r="E2210" s="41" t="s">
        <v>28963</v>
      </c>
      <c r="F2210" s="41" t="s">
        <v>12544</v>
      </c>
      <c r="G2210" s="41" t="s">
        <v>12545</v>
      </c>
      <c r="H2210" s="41" t="s">
        <v>12546</v>
      </c>
      <c r="I2210" s="41" t="s">
        <v>12547</v>
      </c>
      <c r="J2210" s="42" t="s">
        <v>144</v>
      </c>
      <c r="K2210" s="30" t="s">
        <v>21796</v>
      </c>
      <c r="L2210" s="73" t="s">
        <v>28987</v>
      </c>
      <c r="M2210" s="73" t="s">
        <v>28988</v>
      </c>
    </row>
    <row r="2211" spans="1:13" ht="111.45" customHeight="1">
      <c r="A2211" s="40">
        <v>2210</v>
      </c>
      <c r="B2211" s="29" t="s">
        <v>12548</v>
      </c>
      <c r="C2211" s="41"/>
      <c r="D2211" s="41"/>
      <c r="E2211" s="41" t="s">
        <v>28963</v>
      </c>
      <c r="F2211" s="41" t="s">
        <v>12549</v>
      </c>
      <c r="G2211" s="41" t="s">
        <v>12550</v>
      </c>
      <c r="H2211" s="41" t="s">
        <v>12551</v>
      </c>
      <c r="I2211" s="41" t="s">
        <v>12552</v>
      </c>
      <c r="J2211" s="42" t="s">
        <v>133</v>
      </c>
      <c r="K2211" s="30" t="s">
        <v>21797</v>
      </c>
      <c r="L2211" s="73" t="s">
        <v>28987</v>
      </c>
      <c r="M2211" s="73" t="s">
        <v>28988</v>
      </c>
    </row>
    <row r="2212" spans="1:13" ht="111.45" customHeight="1">
      <c r="A2212" s="40">
        <v>2211</v>
      </c>
      <c r="B2212" s="29" t="s">
        <v>12553</v>
      </c>
      <c r="C2212" s="41"/>
      <c r="D2212" s="41"/>
      <c r="E2212" s="41" t="s">
        <v>28963</v>
      </c>
      <c r="F2212" s="41" t="s">
        <v>12554</v>
      </c>
      <c r="G2212" s="41" t="s">
        <v>7321</v>
      </c>
      <c r="H2212" s="41" t="s">
        <v>12555</v>
      </c>
      <c r="I2212" s="41" t="s">
        <v>12556</v>
      </c>
      <c r="J2212" s="42" t="s">
        <v>160</v>
      </c>
      <c r="K2212" s="30" t="s">
        <v>21798</v>
      </c>
      <c r="L2212" s="73" t="s">
        <v>28987</v>
      </c>
      <c r="M2212" s="73" t="s">
        <v>28988</v>
      </c>
    </row>
    <row r="2213" spans="1:13" ht="111.45" customHeight="1">
      <c r="A2213" s="40">
        <v>2212</v>
      </c>
      <c r="B2213" s="29" t="s">
        <v>12557</v>
      </c>
      <c r="C2213" s="41"/>
      <c r="D2213" s="41"/>
      <c r="E2213" s="41" t="s">
        <v>28963</v>
      </c>
      <c r="F2213" s="41" t="s">
        <v>12558</v>
      </c>
      <c r="G2213" s="41" t="s">
        <v>12559</v>
      </c>
      <c r="H2213" s="41" t="s">
        <v>12490</v>
      </c>
      <c r="I2213" s="41" t="s">
        <v>12560</v>
      </c>
      <c r="J2213" s="42" t="s">
        <v>127</v>
      </c>
      <c r="K2213" s="30" t="s">
        <v>21799</v>
      </c>
      <c r="L2213" s="73" t="s">
        <v>28987</v>
      </c>
      <c r="M2213" s="73" t="s">
        <v>28988</v>
      </c>
    </row>
    <row r="2214" spans="1:13" ht="111.45" customHeight="1">
      <c r="A2214" s="40">
        <v>2213</v>
      </c>
      <c r="B2214" s="29" t="s">
        <v>12561</v>
      </c>
      <c r="C2214" s="41"/>
      <c r="D2214" s="41"/>
      <c r="E2214" s="41" t="s">
        <v>28963</v>
      </c>
      <c r="F2214" s="41" t="s">
        <v>135</v>
      </c>
      <c r="G2214" s="41" t="s">
        <v>1174</v>
      </c>
      <c r="H2214" s="41" t="s">
        <v>782</v>
      </c>
      <c r="I2214" s="41" t="s">
        <v>1175</v>
      </c>
      <c r="J2214" s="42" t="s">
        <v>144</v>
      </c>
      <c r="K2214" s="30" t="s">
        <v>19113</v>
      </c>
      <c r="L2214" s="73" t="s">
        <v>28987</v>
      </c>
      <c r="M2214" s="73" t="s">
        <v>28988</v>
      </c>
    </row>
    <row r="2215" spans="1:13" ht="111.45" customHeight="1">
      <c r="A2215" s="40">
        <v>2214</v>
      </c>
      <c r="B2215" s="29" t="s">
        <v>12562</v>
      </c>
      <c r="C2215" s="41"/>
      <c r="D2215" s="41"/>
      <c r="E2215" s="41" t="s">
        <v>28963</v>
      </c>
      <c r="F2215" s="41" t="s">
        <v>1314</v>
      </c>
      <c r="G2215" s="41" t="s">
        <v>1315</v>
      </c>
      <c r="H2215" s="41" t="s">
        <v>1316</v>
      </c>
      <c r="I2215" s="41" t="s">
        <v>5358</v>
      </c>
      <c r="J2215" s="42" t="s">
        <v>160</v>
      </c>
      <c r="K2215" s="30" t="s">
        <v>21800</v>
      </c>
      <c r="L2215" s="73" t="s">
        <v>28987</v>
      </c>
      <c r="M2215" s="73" t="s">
        <v>28988</v>
      </c>
    </row>
    <row r="2216" spans="1:13" ht="111.45" customHeight="1">
      <c r="A2216" s="40">
        <v>2215</v>
      </c>
      <c r="B2216" s="29" t="s">
        <v>12563</v>
      </c>
      <c r="C2216" s="41"/>
      <c r="D2216" s="41"/>
      <c r="E2216" s="41" t="s">
        <v>28963</v>
      </c>
      <c r="F2216" s="41" t="s">
        <v>12564</v>
      </c>
      <c r="G2216" s="41" t="s">
        <v>12565</v>
      </c>
      <c r="H2216" s="41" t="s">
        <v>12566</v>
      </c>
      <c r="I2216" s="41" t="s">
        <v>12567</v>
      </c>
      <c r="J2216" s="42" t="s">
        <v>127</v>
      </c>
      <c r="K2216" s="30" t="s">
        <v>21801</v>
      </c>
      <c r="L2216" s="73" t="s">
        <v>28987</v>
      </c>
      <c r="M2216" s="73" t="s">
        <v>28988</v>
      </c>
    </row>
    <row r="2217" spans="1:13" ht="111.45" customHeight="1">
      <c r="A2217" s="40">
        <v>2216</v>
      </c>
      <c r="B2217" s="29" t="s">
        <v>12568</v>
      </c>
      <c r="C2217" s="41"/>
      <c r="D2217" s="41"/>
      <c r="E2217" s="41" t="s">
        <v>28963</v>
      </c>
      <c r="F2217" s="41" t="s">
        <v>4840</v>
      </c>
      <c r="G2217" s="41" t="s">
        <v>5394</v>
      </c>
      <c r="H2217" s="41" t="s">
        <v>4842</v>
      </c>
      <c r="I2217" s="41" t="s">
        <v>4843</v>
      </c>
      <c r="J2217" s="42" t="s">
        <v>160</v>
      </c>
      <c r="K2217" s="30" t="s">
        <v>21802</v>
      </c>
      <c r="L2217" s="73" t="s">
        <v>28987</v>
      </c>
      <c r="M2217" s="73" t="s">
        <v>28988</v>
      </c>
    </row>
    <row r="2218" spans="1:13" ht="111.45" customHeight="1">
      <c r="A2218" s="40">
        <v>2217</v>
      </c>
      <c r="B2218" s="29" t="s">
        <v>12569</v>
      </c>
      <c r="C2218" s="41"/>
      <c r="D2218" s="41"/>
      <c r="E2218" s="41" t="s">
        <v>28963</v>
      </c>
      <c r="F2218" s="41" t="s">
        <v>4227</v>
      </c>
      <c r="G2218" s="41" t="s">
        <v>1315</v>
      </c>
      <c r="H2218" s="41" t="s">
        <v>1316</v>
      </c>
      <c r="I2218" s="41" t="s">
        <v>12570</v>
      </c>
      <c r="J2218" s="42" t="s">
        <v>160</v>
      </c>
      <c r="K2218" s="30" t="s">
        <v>21803</v>
      </c>
      <c r="L2218" s="73" t="s">
        <v>28987</v>
      </c>
      <c r="M2218" s="73" t="s">
        <v>28988</v>
      </c>
    </row>
    <row r="2219" spans="1:13" ht="111.45" customHeight="1">
      <c r="A2219" s="40">
        <v>2218</v>
      </c>
      <c r="B2219" s="29" t="s">
        <v>12571</v>
      </c>
      <c r="C2219" s="41"/>
      <c r="D2219" s="41"/>
      <c r="E2219" s="41" t="s">
        <v>28963</v>
      </c>
      <c r="F2219" s="41" t="s">
        <v>12572</v>
      </c>
      <c r="G2219" s="41" t="s">
        <v>12573</v>
      </c>
      <c r="H2219" s="41" t="s">
        <v>12574</v>
      </c>
      <c r="I2219" s="41" t="s">
        <v>12575</v>
      </c>
      <c r="J2219" s="42" t="s">
        <v>127</v>
      </c>
      <c r="K2219" s="30" t="s">
        <v>19114</v>
      </c>
      <c r="L2219" s="73" t="s">
        <v>28987</v>
      </c>
      <c r="M2219" s="73" t="s">
        <v>28988</v>
      </c>
    </row>
    <row r="2220" spans="1:13" ht="111.45" customHeight="1">
      <c r="A2220" s="40">
        <v>2219</v>
      </c>
      <c r="B2220" s="29" t="s">
        <v>12576</v>
      </c>
      <c r="C2220" s="41" t="s">
        <v>12577</v>
      </c>
      <c r="D2220" s="41" t="s">
        <v>12578</v>
      </c>
      <c r="E2220" s="41" t="s">
        <v>28963</v>
      </c>
      <c r="F2220" s="41" t="s">
        <v>415</v>
      </c>
      <c r="G2220" s="41" t="s">
        <v>12579</v>
      </c>
      <c r="H2220" s="41" t="s">
        <v>12580</v>
      </c>
      <c r="I2220" s="41" t="s">
        <v>12581</v>
      </c>
      <c r="J2220" s="42" t="s">
        <v>160</v>
      </c>
      <c r="K2220" s="30" t="s">
        <v>21804</v>
      </c>
      <c r="L2220" s="73" t="s">
        <v>28987</v>
      </c>
      <c r="M2220" s="73" t="s">
        <v>28988</v>
      </c>
    </row>
    <row r="2221" spans="1:13" ht="111.45" customHeight="1">
      <c r="A2221" s="40">
        <v>2220</v>
      </c>
      <c r="B2221" s="29" t="s">
        <v>12582</v>
      </c>
      <c r="C2221" s="41"/>
      <c r="D2221" s="41"/>
      <c r="E2221" s="41" t="s">
        <v>28963</v>
      </c>
      <c r="F2221" s="41" t="s">
        <v>12583</v>
      </c>
      <c r="G2221" s="41" t="s">
        <v>12584</v>
      </c>
      <c r="H2221" s="41" t="s">
        <v>12585</v>
      </c>
      <c r="I2221" s="41" t="s">
        <v>12586</v>
      </c>
      <c r="J2221" s="42" t="s">
        <v>133</v>
      </c>
      <c r="K2221" s="30" t="s">
        <v>21805</v>
      </c>
      <c r="L2221" s="73" t="s">
        <v>28987</v>
      </c>
      <c r="M2221" s="73" t="s">
        <v>28988</v>
      </c>
    </row>
    <row r="2222" spans="1:13" ht="111.45" customHeight="1">
      <c r="A2222" s="40">
        <v>2221</v>
      </c>
      <c r="B2222" s="29" t="s">
        <v>12587</v>
      </c>
      <c r="C2222" s="41"/>
      <c r="D2222" s="41"/>
      <c r="E2222" s="41" t="s">
        <v>28963</v>
      </c>
      <c r="F2222" s="41" t="s">
        <v>12588</v>
      </c>
      <c r="G2222" s="41" t="s">
        <v>12589</v>
      </c>
      <c r="H2222" s="41" t="s">
        <v>12590</v>
      </c>
      <c r="I2222" s="41" t="s">
        <v>12591</v>
      </c>
      <c r="J2222" s="42" t="s">
        <v>160</v>
      </c>
      <c r="K2222" s="30" t="s">
        <v>21806</v>
      </c>
      <c r="L2222" s="73" t="s">
        <v>28987</v>
      </c>
      <c r="M2222" s="73" t="s">
        <v>28988</v>
      </c>
    </row>
    <row r="2223" spans="1:13" ht="111.45" customHeight="1">
      <c r="A2223" s="40">
        <v>2222</v>
      </c>
      <c r="B2223" s="29" t="s">
        <v>12592</v>
      </c>
      <c r="C2223" s="41"/>
      <c r="D2223" s="41"/>
      <c r="E2223" s="41" t="s">
        <v>28963</v>
      </c>
      <c r="F2223" s="41" t="s">
        <v>12593</v>
      </c>
      <c r="G2223" s="41" t="s">
        <v>12594</v>
      </c>
      <c r="H2223" s="41" t="s">
        <v>12595</v>
      </c>
      <c r="I2223" s="41" t="s">
        <v>12596</v>
      </c>
      <c r="J2223" s="42" t="s">
        <v>160</v>
      </c>
      <c r="K2223" s="30" t="s">
        <v>21807</v>
      </c>
      <c r="L2223" s="73" t="s">
        <v>28987</v>
      </c>
      <c r="M2223" s="73" t="s">
        <v>28988</v>
      </c>
    </row>
    <row r="2224" spans="1:13" ht="111.45" customHeight="1">
      <c r="A2224" s="40">
        <v>2223</v>
      </c>
      <c r="B2224" s="29" t="s">
        <v>12601</v>
      </c>
      <c r="C2224" s="41"/>
      <c r="D2224" s="41"/>
      <c r="E2224" s="41" t="s">
        <v>28963</v>
      </c>
      <c r="F2224" s="41" t="s">
        <v>12602</v>
      </c>
      <c r="G2224" s="41" t="s">
        <v>12603</v>
      </c>
      <c r="H2224" s="41" t="s">
        <v>12604</v>
      </c>
      <c r="I2224" s="41" t="s">
        <v>12605</v>
      </c>
      <c r="J2224" s="42" t="s">
        <v>160</v>
      </c>
      <c r="K2224" s="30" t="s">
        <v>21808</v>
      </c>
      <c r="L2224" s="73" t="s">
        <v>28987</v>
      </c>
      <c r="M2224" s="73" t="s">
        <v>28988</v>
      </c>
    </row>
    <row r="2225" spans="1:13" ht="111.45" customHeight="1">
      <c r="A2225" s="40">
        <v>2224</v>
      </c>
      <c r="B2225" s="29" t="s">
        <v>12606</v>
      </c>
      <c r="C2225" s="41"/>
      <c r="D2225" s="41"/>
      <c r="E2225" s="41" t="s">
        <v>28963</v>
      </c>
      <c r="F2225" s="41" t="s">
        <v>12607</v>
      </c>
      <c r="G2225" s="41" t="s">
        <v>12608</v>
      </c>
      <c r="H2225" s="41" t="s">
        <v>12609</v>
      </c>
      <c r="I2225" s="41" t="s">
        <v>12610</v>
      </c>
      <c r="J2225" s="42" t="s">
        <v>144</v>
      </c>
      <c r="K2225" s="30" t="s">
        <v>21809</v>
      </c>
      <c r="L2225" s="73" t="s">
        <v>28987</v>
      </c>
      <c r="M2225" s="73" t="s">
        <v>28988</v>
      </c>
    </row>
    <row r="2226" spans="1:13" ht="111.45" customHeight="1">
      <c r="A2226" s="40">
        <v>2225</v>
      </c>
      <c r="B2226" s="29" t="s">
        <v>12616</v>
      </c>
      <c r="C2226" s="43" t="s">
        <v>12617</v>
      </c>
      <c r="D2226" s="43"/>
      <c r="E2226" s="41" t="s">
        <v>28963</v>
      </c>
      <c r="F2226" s="41" t="s">
        <v>12618</v>
      </c>
      <c r="G2226" s="41" t="s">
        <v>12619</v>
      </c>
      <c r="H2226" s="41" t="s">
        <v>12620</v>
      </c>
      <c r="I2226" s="41" t="s">
        <v>12621</v>
      </c>
      <c r="J2226" s="42" t="s">
        <v>127</v>
      </c>
      <c r="K2226" s="30" t="s">
        <v>21810</v>
      </c>
      <c r="L2226" s="73" t="s">
        <v>28987</v>
      </c>
      <c r="M2226" s="73" t="s">
        <v>28988</v>
      </c>
    </row>
    <row r="2227" spans="1:13" ht="111.45" customHeight="1">
      <c r="A2227" s="40">
        <v>2226</v>
      </c>
      <c r="B2227" s="29" t="s">
        <v>12622</v>
      </c>
      <c r="C2227" s="41"/>
      <c r="D2227" s="41"/>
      <c r="E2227" s="41" t="s">
        <v>28963</v>
      </c>
      <c r="F2227" s="41" t="s">
        <v>12623</v>
      </c>
      <c r="G2227" s="41" t="s">
        <v>12450</v>
      </c>
      <c r="H2227" s="41" t="s">
        <v>12624</v>
      </c>
      <c r="I2227" s="41" t="s">
        <v>12452</v>
      </c>
      <c r="J2227" s="42" t="s">
        <v>144</v>
      </c>
      <c r="K2227" s="30" t="s">
        <v>21811</v>
      </c>
      <c r="L2227" s="73" t="s">
        <v>28987</v>
      </c>
      <c r="M2227" s="73" t="s">
        <v>28988</v>
      </c>
    </row>
    <row r="2228" spans="1:13" ht="111.45" customHeight="1">
      <c r="A2228" s="40">
        <v>2227</v>
      </c>
      <c r="B2228" s="29" t="s">
        <v>225</v>
      </c>
      <c r="C2228" s="41" t="s">
        <v>12625</v>
      </c>
      <c r="D2228" s="41"/>
      <c r="E2228" s="41" t="s">
        <v>28963</v>
      </c>
      <c r="F2228" s="41" t="s">
        <v>12626</v>
      </c>
      <c r="G2228" s="41" t="s">
        <v>12627</v>
      </c>
      <c r="H2228" s="41" t="s">
        <v>12628</v>
      </c>
      <c r="I2228" s="41" t="s">
        <v>12629</v>
      </c>
      <c r="J2228" s="42" t="s">
        <v>127</v>
      </c>
      <c r="K2228" s="30" t="s">
        <v>21812</v>
      </c>
      <c r="L2228" s="73" t="s">
        <v>28987</v>
      </c>
      <c r="M2228" s="73" t="s">
        <v>28988</v>
      </c>
    </row>
    <row r="2229" spans="1:13" ht="111.45" customHeight="1">
      <c r="A2229" s="40">
        <v>2228</v>
      </c>
      <c r="B2229" s="29" t="s">
        <v>12630</v>
      </c>
      <c r="C2229" s="41"/>
      <c r="D2229" s="41"/>
      <c r="E2229" s="41" t="s">
        <v>28963</v>
      </c>
      <c r="F2229" s="41" t="s">
        <v>12631</v>
      </c>
      <c r="G2229" s="41" t="s">
        <v>12632</v>
      </c>
      <c r="H2229" s="41" t="s">
        <v>12633</v>
      </c>
      <c r="I2229" s="41" t="s">
        <v>12634</v>
      </c>
      <c r="J2229" s="42" t="s">
        <v>133</v>
      </c>
      <c r="K2229" s="30" t="s">
        <v>21813</v>
      </c>
      <c r="L2229" s="73" t="s">
        <v>28987</v>
      </c>
      <c r="M2229" s="73" t="s">
        <v>28988</v>
      </c>
    </row>
    <row r="2230" spans="1:13" ht="111.45" customHeight="1">
      <c r="A2230" s="40">
        <v>2229</v>
      </c>
      <c r="B2230" s="29" t="s">
        <v>12635</v>
      </c>
      <c r="C2230" s="41"/>
      <c r="D2230" s="41"/>
      <c r="E2230" s="41" t="s">
        <v>28963</v>
      </c>
      <c r="F2230" s="41" t="s">
        <v>12636</v>
      </c>
      <c r="G2230" s="41" t="s">
        <v>12637</v>
      </c>
      <c r="H2230" s="41" t="s">
        <v>12638</v>
      </c>
      <c r="I2230" s="41" t="s">
        <v>1124</v>
      </c>
      <c r="J2230" s="42" t="s">
        <v>127</v>
      </c>
      <c r="K2230" s="30" t="s">
        <v>21814</v>
      </c>
      <c r="L2230" s="73" t="s">
        <v>28987</v>
      </c>
      <c r="M2230" s="73" t="s">
        <v>28988</v>
      </c>
    </row>
    <row r="2231" spans="1:13" ht="111.45" customHeight="1">
      <c r="A2231" s="40">
        <v>2230</v>
      </c>
      <c r="B2231" s="29" t="s">
        <v>12639</v>
      </c>
      <c r="C2231" s="41"/>
      <c r="D2231" s="41"/>
      <c r="E2231" s="41" t="s">
        <v>28963</v>
      </c>
      <c r="F2231" s="41" t="s">
        <v>12640</v>
      </c>
      <c r="G2231" s="41" t="s">
        <v>10646</v>
      </c>
      <c r="H2231" s="41" t="s">
        <v>12641</v>
      </c>
      <c r="I2231" s="41" t="s">
        <v>12642</v>
      </c>
      <c r="J2231" s="42" t="s">
        <v>127</v>
      </c>
      <c r="K2231" s="30" t="s">
        <v>21815</v>
      </c>
      <c r="L2231" s="73" t="s">
        <v>28987</v>
      </c>
      <c r="M2231" s="73" t="s">
        <v>28988</v>
      </c>
    </row>
    <row r="2232" spans="1:13" ht="111.45" customHeight="1">
      <c r="A2232" s="40">
        <v>2231</v>
      </c>
      <c r="B2232" s="29" t="s">
        <v>12643</v>
      </c>
      <c r="C2232" s="41"/>
      <c r="D2232" s="41"/>
      <c r="E2232" s="41" t="s">
        <v>28963</v>
      </c>
      <c r="F2232" s="41" t="s">
        <v>4232</v>
      </c>
      <c r="G2232" s="41" t="s">
        <v>12644</v>
      </c>
      <c r="H2232" s="41" t="s">
        <v>12645</v>
      </c>
      <c r="I2232" s="41" t="s">
        <v>12646</v>
      </c>
      <c r="J2232" s="42" t="s">
        <v>160</v>
      </c>
      <c r="K2232" s="30" t="s">
        <v>21816</v>
      </c>
      <c r="L2232" s="73" t="s">
        <v>28987</v>
      </c>
      <c r="M2232" s="73" t="s">
        <v>28988</v>
      </c>
    </row>
    <row r="2233" spans="1:13" ht="111.45" customHeight="1">
      <c r="A2233" s="40">
        <v>2232</v>
      </c>
      <c r="B2233" s="29" t="s">
        <v>12647</v>
      </c>
      <c r="C2233" s="41"/>
      <c r="D2233" s="41"/>
      <c r="E2233" s="41" t="s">
        <v>28963</v>
      </c>
      <c r="F2233" s="41" t="s">
        <v>800</v>
      </c>
      <c r="G2233" s="41" t="s">
        <v>801</v>
      </c>
      <c r="H2233" s="41" t="s">
        <v>12648</v>
      </c>
      <c r="I2233" s="41" t="s">
        <v>12649</v>
      </c>
      <c r="J2233" s="42" t="s">
        <v>160</v>
      </c>
      <c r="K2233" s="30" t="s">
        <v>21817</v>
      </c>
      <c r="L2233" s="73" t="s">
        <v>28987</v>
      </c>
      <c r="M2233" s="73" t="s">
        <v>28988</v>
      </c>
    </row>
    <row r="2234" spans="1:13" ht="111.45" customHeight="1">
      <c r="A2234" s="40">
        <v>2233</v>
      </c>
      <c r="B2234" s="29" t="s">
        <v>12650</v>
      </c>
      <c r="C2234" s="41"/>
      <c r="D2234" s="41"/>
      <c r="E2234" s="41" t="s">
        <v>28963</v>
      </c>
      <c r="F2234" s="41" t="s">
        <v>12651</v>
      </c>
      <c r="G2234" s="41" t="s">
        <v>12652</v>
      </c>
      <c r="H2234" s="41" t="s">
        <v>12653</v>
      </c>
      <c r="I2234" s="41" t="s">
        <v>12654</v>
      </c>
      <c r="J2234" s="42" t="s">
        <v>133</v>
      </c>
      <c r="K2234" s="30" t="s">
        <v>21818</v>
      </c>
      <c r="L2234" s="73" t="s">
        <v>28987</v>
      </c>
      <c r="M2234" s="73" t="s">
        <v>28988</v>
      </c>
    </row>
    <row r="2235" spans="1:13" ht="111.45" customHeight="1">
      <c r="A2235" s="40">
        <v>2234</v>
      </c>
      <c r="B2235" s="29" t="s">
        <v>12655</v>
      </c>
      <c r="C2235" s="41" t="s">
        <v>12656</v>
      </c>
      <c r="D2235" s="41"/>
      <c r="E2235" s="41" t="s">
        <v>28963</v>
      </c>
      <c r="F2235" s="41" t="s">
        <v>12657</v>
      </c>
      <c r="G2235" s="41" t="s">
        <v>12658</v>
      </c>
      <c r="H2235" s="41" t="s">
        <v>12659</v>
      </c>
      <c r="I2235" s="41" t="s">
        <v>12660</v>
      </c>
      <c r="J2235" s="42" t="s">
        <v>127</v>
      </c>
      <c r="K2235" s="30" t="s">
        <v>21819</v>
      </c>
      <c r="L2235" s="73" t="s">
        <v>28987</v>
      </c>
      <c r="M2235" s="73" t="s">
        <v>28988</v>
      </c>
    </row>
    <row r="2236" spans="1:13" ht="111.45" customHeight="1">
      <c r="A2236" s="40">
        <v>2235</v>
      </c>
      <c r="B2236" s="29" t="s">
        <v>12661</v>
      </c>
      <c r="C2236" s="41"/>
      <c r="D2236" s="41"/>
      <c r="E2236" s="41" t="s">
        <v>28963</v>
      </c>
      <c r="F2236" s="41" t="s">
        <v>12662</v>
      </c>
      <c r="G2236" s="41" t="s">
        <v>12663</v>
      </c>
      <c r="H2236" s="41" t="s">
        <v>3954</v>
      </c>
      <c r="I2236" s="41" t="s">
        <v>12664</v>
      </c>
      <c r="J2236" s="42" t="s">
        <v>144</v>
      </c>
      <c r="K2236" s="30" t="s">
        <v>21820</v>
      </c>
      <c r="L2236" s="73" t="s">
        <v>28987</v>
      </c>
      <c r="M2236" s="73" t="s">
        <v>28988</v>
      </c>
    </row>
    <row r="2237" spans="1:13" ht="111.45" customHeight="1">
      <c r="A2237" s="40">
        <v>2236</v>
      </c>
      <c r="B2237" s="29" t="s">
        <v>12665</v>
      </c>
      <c r="C2237" s="41"/>
      <c r="D2237" s="41"/>
      <c r="E2237" s="41" t="s">
        <v>28963</v>
      </c>
      <c r="F2237" s="41" t="s">
        <v>12666</v>
      </c>
      <c r="G2237" s="41" t="s">
        <v>12667</v>
      </c>
      <c r="H2237" s="41" t="s">
        <v>12668</v>
      </c>
      <c r="I2237" s="41" t="s">
        <v>12669</v>
      </c>
      <c r="J2237" s="42" t="s">
        <v>133</v>
      </c>
      <c r="K2237" s="30" t="s">
        <v>21821</v>
      </c>
      <c r="L2237" s="73" t="s">
        <v>28987</v>
      </c>
      <c r="M2237" s="73" t="s">
        <v>28988</v>
      </c>
    </row>
    <row r="2238" spans="1:13" ht="111.45" customHeight="1">
      <c r="A2238" s="40">
        <v>2237</v>
      </c>
      <c r="B2238" s="29" t="s">
        <v>12670</v>
      </c>
      <c r="C2238" s="41"/>
      <c r="D2238" s="41"/>
      <c r="E2238" s="41" t="s">
        <v>28963</v>
      </c>
      <c r="F2238" s="41" t="s">
        <v>12671</v>
      </c>
      <c r="G2238" s="41" t="s">
        <v>12672</v>
      </c>
      <c r="H2238" s="41" t="s">
        <v>12673</v>
      </c>
      <c r="I2238" s="41" t="s">
        <v>1124</v>
      </c>
      <c r="J2238" s="42" t="s">
        <v>127</v>
      </c>
      <c r="K2238" s="30" t="s">
        <v>21822</v>
      </c>
      <c r="L2238" s="73" t="s">
        <v>28987</v>
      </c>
      <c r="M2238" s="73" t="s">
        <v>28988</v>
      </c>
    </row>
    <row r="2239" spans="1:13" ht="111.45" customHeight="1">
      <c r="A2239" s="40">
        <v>2238</v>
      </c>
      <c r="B2239" s="29" t="s">
        <v>12674</v>
      </c>
      <c r="C2239" s="41" t="s">
        <v>12675</v>
      </c>
      <c r="D2239" s="41" t="s">
        <v>12676</v>
      </c>
      <c r="E2239" s="41" t="s">
        <v>28963</v>
      </c>
      <c r="F2239" s="41" t="s">
        <v>12677</v>
      </c>
      <c r="G2239" s="41" t="s">
        <v>12678</v>
      </c>
      <c r="H2239" s="41" t="s">
        <v>12679</v>
      </c>
      <c r="I2239" s="41" t="s">
        <v>11336</v>
      </c>
      <c r="J2239" s="42" t="s">
        <v>144</v>
      </c>
      <c r="K2239" s="30" t="s">
        <v>21823</v>
      </c>
      <c r="L2239" s="73" t="s">
        <v>28987</v>
      </c>
      <c r="M2239" s="73" t="s">
        <v>28988</v>
      </c>
    </row>
    <row r="2240" spans="1:13" ht="111.45" customHeight="1">
      <c r="A2240" s="40">
        <v>2239</v>
      </c>
      <c r="B2240" s="29" t="s">
        <v>12680</v>
      </c>
      <c r="C2240" s="41"/>
      <c r="D2240" s="41"/>
      <c r="E2240" s="41" t="s">
        <v>28963</v>
      </c>
      <c r="F2240" s="41" t="s">
        <v>12439</v>
      </c>
      <c r="G2240" s="41" t="s">
        <v>12440</v>
      </c>
      <c r="H2240" s="41" t="s">
        <v>12441</v>
      </c>
      <c r="I2240" s="41" t="s">
        <v>12681</v>
      </c>
      <c r="J2240" s="42" t="s">
        <v>127</v>
      </c>
      <c r="K2240" s="30" t="s">
        <v>21824</v>
      </c>
      <c r="L2240" s="73" t="s">
        <v>28987</v>
      </c>
      <c r="M2240" s="73" t="s">
        <v>28988</v>
      </c>
    </row>
    <row r="2241" spans="1:13" ht="111.45" customHeight="1">
      <c r="A2241" s="40">
        <v>2240</v>
      </c>
      <c r="B2241" s="29" t="s">
        <v>12683</v>
      </c>
      <c r="C2241" s="41"/>
      <c r="D2241" s="41"/>
      <c r="E2241" s="41" t="s">
        <v>28963</v>
      </c>
      <c r="F2241" s="41" t="s">
        <v>12684</v>
      </c>
      <c r="G2241" s="41" t="s">
        <v>12685</v>
      </c>
      <c r="H2241" s="41" t="s">
        <v>12686</v>
      </c>
      <c r="I2241" s="41" t="s">
        <v>12687</v>
      </c>
      <c r="J2241" s="42" t="s">
        <v>144</v>
      </c>
      <c r="K2241" s="30" t="s">
        <v>21826</v>
      </c>
      <c r="L2241" s="73" t="s">
        <v>28987</v>
      </c>
      <c r="M2241" s="73" t="s">
        <v>28988</v>
      </c>
    </row>
    <row r="2242" spans="1:13" ht="111.45" customHeight="1">
      <c r="A2242" s="40">
        <v>2241</v>
      </c>
      <c r="B2242" s="29" t="s">
        <v>12688</v>
      </c>
      <c r="C2242" s="41"/>
      <c r="D2242" s="41"/>
      <c r="E2242" s="41" t="s">
        <v>28963</v>
      </c>
      <c r="F2242" s="41" t="s">
        <v>12689</v>
      </c>
      <c r="G2242" s="41" t="s">
        <v>12690</v>
      </c>
      <c r="H2242" s="41" t="s">
        <v>12691</v>
      </c>
      <c r="I2242" s="41" t="s">
        <v>12692</v>
      </c>
      <c r="J2242" s="42" t="s">
        <v>160</v>
      </c>
      <c r="K2242" s="30" t="s">
        <v>19117</v>
      </c>
      <c r="L2242" s="73" t="s">
        <v>28987</v>
      </c>
      <c r="M2242" s="73" t="s">
        <v>28988</v>
      </c>
    </row>
    <row r="2243" spans="1:13" ht="111.45" customHeight="1">
      <c r="A2243" s="40">
        <v>2242</v>
      </c>
      <c r="B2243" s="29" t="s">
        <v>12698</v>
      </c>
      <c r="C2243" s="41"/>
      <c r="D2243" s="41"/>
      <c r="E2243" s="41" t="s">
        <v>28963</v>
      </c>
      <c r="F2243" s="41" t="s">
        <v>12699</v>
      </c>
      <c r="G2243" s="41" t="s">
        <v>12700</v>
      </c>
      <c r="H2243" s="41" t="s">
        <v>12701</v>
      </c>
      <c r="I2243" s="41" t="s">
        <v>12702</v>
      </c>
      <c r="J2243" s="42" t="s">
        <v>160</v>
      </c>
      <c r="K2243" s="30" t="s">
        <v>21828</v>
      </c>
      <c r="L2243" s="73" t="s">
        <v>28987</v>
      </c>
      <c r="M2243" s="73" t="s">
        <v>28988</v>
      </c>
    </row>
    <row r="2244" spans="1:13" ht="111.45" customHeight="1">
      <c r="A2244" s="40">
        <v>2243</v>
      </c>
      <c r="B2244" s="29" t="s">
        <v>12703</v>
      </c>
      <c r="C2244" s="41" t="s">
        <v>12704</v>
      </c>
      <c r="D2244" s="41"/>
      <c r="E2244" s="41" t="s">
        <v>28963</v>
      </c>
      <c r="F2244" s="41" t="s">
        <v>12705</v>
      </c>
      <c r="G2244" s="41" t="s">
        <v>12706</v>
      </c>
      <c r="H2244" s="41" t="s">
        <v>12707</v>
      </c>
      <c r="I2244" s="41" t="s">
        <v>12708</v>
      </c>
      <c r="J2244" s="42" t="s">
        <v>144</v>
      </c>
      <c r="K2244" s="30" t="s">
        <v>21829</v>
      </c>
      <c r="L2244" s="73" t="s">
        <v>28987</v>
      </c>
      <c r="M2244" s="73" t="s">
        <v>28988</v>
      </c>
    </row>
    <row r="2245" spans="1:13" ht="111.45" customHeight="1">
      <c r="A2245" s="40">
        <v>2244</v>
      </c>
      <c r="B2245" s="29" t="s">
        <v>12709</v>
      </c>
      <c r="C2245" s="41"/>
      <c r="D2245" s="41"/>
      <c r="E2245" s="41" t="s">
        <v>28963</v>
      </c>
      <c r="F2245" s="41" t="s">
        <v>12710</v>
      </c>
      <c r="G2245" s="41" t="s">
        <v>10249</v>
      </c>
      <c r="H2245" s="41" t="s">
        <v>12711</v>
      </c>
      <c r="I2245" s="41" t="s">
        <v>12712</v>
      </c>
      <c r="J2245" s="42" t="s">
        <v>127</v>
      </c>
      <c r="K2245" s="30" t="s">
        <v>21830</v>
      </c>
      <c r="L2245" s="73" t="s">
        <v>28987</v>
      </c>
      <c r="M2245" s="73" t="s">
        <v>28988</v>
      </c>
    </row>
    <row r="2246" spans="1:13" ht="111.45" customHeight="1">
      <c r="A2246" s="40">
        <v>2245</v>
      </c>
      <c r="B2246" s="29" t="s">
        <v>12713</v>
      </c>
      <c r="C2246" s="41"/>
      <c r="D2246" s="41"/>
      <c r="E2246" s="41" t="s">
        <v>28963</v>
      </c>
      <c r="F2246" s="41" t="s">
        <v>12714</v>
      </c>
      <c r="G2246" s="41" t="s">
        <v>12715</v>
      </c>
      <c r="H2246" s="41" t="s">
        <v>12716</v>
      </c>
      <c r="I2246" s="41" t="s">
        <v>12717</v>
      </c>
      <c r="J2246" s="42" t="s">
        <v>144</v>
      </c>
      <c r="K2246" s="30" t="s">
        <v>21831</v>
      </c>
      <c r="L2246" s="73" t="s">
        <v>28987</v>
      </c>
      <c r="M2246" s="73" t="s">
        <v>28988</v>
      </c>
    </row>
    <row r="2247" spans="1:13" ht="111.45" customHeight="1">
      <c r="A2247" s="40">
        <v>2246</v>
      </c>
      <c r="B2247" s="29" t="s">
        <v>12718</v>
      </c>
      <c r="C2247" s="41"/>
      <c r="D2247" s="41"/>
      <c r="E2247" s="41" t="s">
        <v>28963</v>
      </c>
      <c r="F2247" s="41" t="s">
        <v>12719</v>
      </c>
      <c r="G2247" s="41" t="s">
        <v>12720</v>
      </c>
      <c r="H2247" s="41" t="s">
        <v>12721</v>
      </c>
      <c r="I2247" s="41" t="s">
        <v>12722</v>
      </c>
      <c r="J2247" s="42" t="s">
        <v>133</v>
      </c>
      <c r="K2247" s="30" t="s">
        <v>21832</v>
      </c>
      <c r="L2247" s="73" t="s">
        <v>28987</v>
      </c>
      <c r="M2247" s="73" t="s">
        <v>28988</v>
      </c>
    </row>
    <row r="2248" spans="1:13" ht="111.45" customHeight="1">
      <c r="A2248" s="40">
        <v>2247</v>
      </c>
      <c r="B2248" s="29" t="s">
        <v>12723</v>
      </c>
      <c r="C2248" s="41"/>
      <c r="D2248" s="41"/>
      <c r="E2248" s="41" t="s">
        <v>28963</v>
      </c>
      <c r="F2248" s="41" t="s">
        <v>800</v>
      </c>
      <c r="G2248" s="41" t="s">
        <v>801</v>
      </c>
      <c r="H2248" s="41" t="s">
        <v>802</v>
      </c>
      <c r="I2248" s="41" t="s">
        <v>803</v>
      </c>
      <c r="J2248" s="42" t="s">
        <v>144</v>
      </c>
      <c r="K2248" s="30" t="s">
        <v>21833</v>
      </c>
      <c r="L2248" s="73" t="s">
        <v>28987</v>
      </c>
      <c r="M2248" s="73" t="s">
        <v>28988</v>
      </c>
    </row>
    <row r="2249" spans="1:13" ht="111.45" customHeight="1">
      <c r="A2249" s="40">
        <v>2248</v>
      </c>
      <c r="B2249" s="29" t="s">
        <v>12724</v>
      </c>
      <c r="C2249" s="41"/>
      <c r="D2249" s="41"/>
      <c r="E2249" s="41" t="s">
        <v>28963</v>
      </c>
      <c r="F2249" s="41" t="s">
        <v>12725</v>
      </c>
      <c r="G2249" s="41" t="s">
        <v>12726</v>
      </c>
      <c r="H2249" s="41" t="s">
        <v>12727</v>
      </c>
      <c r="I2249" s="41" t="s">
        <v>12728</v>
      </c>
      <c r="J2249" s="42" t="s">
        <v>144</v>
      </c>
      <c r="K2249" s="30" t="s">
        <v>19118</v>
      </c>
      <c r="L2249" s="73" t="s">
        <v>28987</v>
      </c>
      <c r="M2249" s="73" t="s">
        <v>28988</v>
      </c>
    </row>
    <row r="2250" spans="1:13" ht="111.45" customHeight="1">
      <c r="A2250" s="40">
        <v>2249</v>
      </c>
      <c r="B2250" s="29" t="s">
        <v>12735</v>
      </c>
      <c r="C2250" s="41"/>
      <c r="D2250" s="41"/>
      <c r="E2250" s="41" t="s">
        <v>28963</v>
      </c>
      <c r="F2250" s="41" t="s">
        <v>864</v>
      </c>
      <c r="G2250" s="41" t="s">
        <v>183</v>
      </c>
      <c r="H2250" s="41" t="s">
        <v>9579</v>
      </c>
      <c r="I2250" s="41" t="s">
        <v>1175</v>
      </c>
      <c r="J2250" s="42" t="s">
        <v>127</v>
      </c>
      <c r="K2250" s="30" t="s">
        <v>21836</v>
      </c>
      <c r="L2250" s="73" t="s">
        <v>28987</v>
      </c>
      <c r="M2250" s="73" t="s">
        <v>28988</v>
      </c>
    </row>
    <row r="2251" spans="1:13" ht="111.45" customHeight="1">
      <c r="A2251" s="40">
        <v>2250</v>
      </c>
      <c r="B2251" s="29" t="s">
        <v>12746</v>
      </c>
      <c r="C2251" s="41"/>
      <c r="D2251" s="41"/>
      <c r="E2251" s="41" t="s">
        <v>28963</v>
      </c>
      <c r="F2251" s="41" t="s">
        <v>12747</v>
      </c>
      <c r="G2251" s="41" t="s">
        <v>12748</v>
      </c>
      <c r="H2251" s="41" t="s">
        <v>12749</v>
      </c>
      <c r="I2251" s="41" t="s">
        <v>12750</v>
      </c>
      <c r="J2251" s="42" t="s">
        <v>144</v>
      </c>
      <c r="K2251" s="30" t="s">
        <v>19119</v>
      </c>
      <c r="L2251" s="73" t="s">
        <v>28987</v>
      </c>
      <c r="M2251" s="73" t="s">
        <v>28988</v>
      </c>
    </row>
    <row r="2252" spans="1:13" ht="111.45" customHeight="1">
      <c r="A2252" s="40">
        <v>2251</v>
      </c>
      <c r="B2252" s="29" t="s">
        <v>12761</v>
      </c>
      <c r="C2252" s="41"/>
      <c r="D2252" s="41"/>
      <c r="E2252" s="41" t="s">
        <v>28963</v>
      </c>
      <c r="F2252" s="41" t="s">
        <v>12762</v>
      </c>
      <c r="G2252" s="41" t="s">
        <v>12763</v>
      </c>
      <c r="H2252" s="41" t="s">
        <v>12764</v>
      </c>
      <c r="I2252" s="41" t="s">
        <v>12765</v>
      </c>
      <c r="J2252" s="42" t="s">
        <v>144</v>
      </c>
      <c r="K2252" s="30" t="s">
        <v>21840</v>
      </c>
      <c r="L2252" s="73" t="s">
        <v>28987</v>
      </c>
      <c r="M2252" s="73" t="s">
        <v>28988</v>
      </c>
    </row>
    <row r="2253" spans="1:13" ht="111.45" customHeight="1">
      <c r="A2253" s="40">
        <v>2252</v>
      </c>
      <c r="B2253" s="29" t="s">
        <v>12766</v>
      </c>
      <c r="C2253" s="41"/>
      <c r="D2253" s="41"/>
      <c r="E2253" s="41" t="s">
        <v>28963</v>
      </c>
      <c r="F2253" s="41" t="s">
        <v>10248</v>
      </c>
      <c r="G2253" s="41" t="s">
        <v>4995</v>
      </c>
      <c r="H2253" s="41" t="s">
        <v>12711</v>
      </c>
      <c r="I2253" s="41" t="s">
        <v>12767</v>
      </c>
      <c r="J2253" s="42" t="s">
        <v>144</v>
      </c>
      <c r="K2253" s="30" t="s">
        <v>21841</v>
      </c>
      <c r="L2253" s="73" t="s">
        <v>28987</v>
      </c>
      <c r="M2253" s="73" t="s">
        <v>28988</v>
      </c>
    </row>
    <row r="2254" spans="1:13" ht="111.45" customHeight="1">
      <c r="A2254" s="40">
        <v>2253</v>
      </c>
      <c r="B2254" s="29" t="s">
        <v>12768</v>
      </c>
      <c r="C2254" s="41"/>
      <c r="D2254" s="41"/>
      <c r="E2254" s="41" t="s">
        <v>28963</v>
      </c>
      <c r="F2254" s="41" t="s">
        <v>12769</v>
      </c>
      <c r="G2254" s="41" t="s">
        <v>12770</v>
      </c>
      <c r="H2254" s="41" t="s">
        <v>12771</v>
      </c>
      <c r="I2254" s="41" t="s">
        <v>12772</v>
      </c>
      <c r="J2254" s="42" t="s">
        <v>160</v>
      </c>
      <c r="K2254" s="30" t="s">
        <v>21842</v>
      </c>
      <c r="L2254" s="73" t="s">
        <v>28987</v>
      </c>
      <c r="M2254" s="73" t="s">
        <v>28988</v>
      </c>
    </row>
    <row r="2255" spans="1:13" ht="111.45" customHeight="1">
      <c r="A2255" s="40">
        <v>2254</v>
      </c>
      <c r="B2255" s="29" t="s">
        <v>12773</v>
      </c>
      <c r="C2255" s="41"/>
      <c r="D2255" s="41"/>
      <c r="E2255" s="41" t="s">
        <v>28963</v>
      </c>
      <c r="F2255" s="41" t="s">
        <v>581</v>
      </c>
      <c r="G2255" s="41" t="s">
        <v>1496</v>
      </c>
      <c r="H2255" s="41" t="s">
        <v>2484</v>
      </c>
      <c r="I2255" s="41" t="s">
        <v>3600</v>
      </c>
      <c r="J2255" s="42" t="s">
        <v>144</v>
      </c>
      <c r="K2255" s="30" t="s">
        <v>21843</v>
      </c>
      <c r="L2255" s="73" t="s">
        <v>28987</v>
      </c>
      <c r="M2255" s="73" t="s">
        <v>28988</v>
      </c>
    </row>
    <row r="2256" spans="1:13" ht="111.45" customHeight="1">
      <c r="A2256" s="40">
        <v>2255</v>
      </c>
      <c r="B2256" s="29" t="s">
        <v>12774</v>
      </c>
      <c r="C2256" s="41"/>
      <c r="D2256" s="41"/>
      <c r="E2256" s="41" t="s">
        <v>28963</v>
      </c>
      <c r="F2256" s="41" t="s">
        <v>12775</v>
      </c>
      <c r="G2256" s="41" t="s">
        <v>12776</v>
      </c>
      <c r="H2256" s="41" t="s">
        <v>12777</v>
      </c>
      <c r="I2256" s="41" t="s">
        <v>1073</v>
      </c>
      <c r="J2256" s="42" t="s">
        <v>144</v>
      </c>
      <c r="K2256" s="30" t="s">
        <v>21844</v>
      </c>
      <c r="L2256" s="73" t="s">
        <v>28987</v>
      </c>
      <c r="M2256" s="73" t="s">
        <v>28988</v>
      </c>
    </row>
    <row r="2257" spans="1:13" ht="111.45" customHeight="1">
      <c r="A2257" s="40">
        <v>2256</v>
      </c>
      <c r="B2257" s="29" t="s">
        <v>12783</v>
      </c>
      <c r="C2257" s="41"/>
      <c r="D2257" s="41"/>
      <c r="E2257" s="41" t="s">
        <v>28963</v>
      </c>
      <c r="F2257" s="41" t="s">
        <v>12784</v>
      </c>
      <c r="G2257" s="41" t="s">
        <v>12785</v>
      </c>
      <c r="H2257" s="41" t="s">
        <v>12786</v>
      </c>
      <c r="I2257" s="41" t="s">
        <v>5271</v>
      </c>
      <c r="J2257" s="42" t="s">
        <v>133</v>
      </c>
      <c r="K2257" s="30" t="s">
        <v>21846</v>
      </c>
      <c r="L2257" s="73" t="s">
        <v>28987</v>
      </c>
      <c r="M2257" s="73" t="s">
        <v>28988</v>
      </c>
    </row>
    <row r="2258" spans="1:13" ht="111.45" customHeight="1">
      <c r="A2258" s="40">
        <v>2257</v>
      </c>
      <c r="B2258" s="29" t="s">
        <v>12787</v>
      </c>
      <c r="C2258" s="41"/>
      <c r="D2258" s="41"/>
      <c r="E2258" s="41" t="s">
        <v>28963</v>
      </c>
      <c r="F2258" s="41" t="s">
        <v>1039</v>
      </c>
      <c r="G2258" s="41" t="s">
        <v>396</v>
      </c>
      <c r="H2258" s="41" t="s">
        <v>4754</v>
      </c>
      <c r="I2258" s="41" t="s">
        <v>468</v>
      </c>
      <c r="J2258" s="42" t="s">
        <v>160</v>
      </c>
      <c r="K2258" s="30" t="s">
        <v>21847</v>
      </c>
      <c r="L2258" s="73" t="s">
        <v>28987</v>
      </c>
      <c r="M2258" s="73" t="s">
        <v>28988</v>
      </c>
    </row>
    <row r="2259" spans="1:13" ht="111.45" customHeight="1">
      <c r="A2259" s="40">
        <v>2258</v>
      </c>
      <c r="B2259" s="29" t="s">
        <v>12797</v>
      </c>
      <c r="C2259" s="41"/>
      <c r="D2259" s="41"/>
      <c r="E2259" s="41" t="s">
        <v>28963</v>
      </c>
      <c r="F2259" s="41" t="s">
        <v>12798</v>
      </c>
      <c r="G2259" s="41" t="s">
        <v>12799</v>
      </c>
      <c r="H2259" s="41" t="s">
        <v>12800</v>
      </c>
      <c r="I2259" s="41" t="s">
        <v>1389</v>
      </c>
      <c r="J2259" s="42" t="s">
        <v>133</v>
      </c>
      <c r="K2259" s="30" t="s">
        <v>19122</v>
      </c>
      <c r="L2259" s="73" t="s">
        <v>28987</v>
      </c>
      <c r="M2259" s="73" t="s">
        <v>28988</v>
      </c>
    </row>
    <row r="2260" spans="1:13" ht="111.45" customHeight="1">
      <c r="A2260" s="40">
        <v>2259</v>
      </c>
      <c r="B2260" s="29" t="s">
        <v>12801</v>
      </c>
      <c r="C2260" s="41"/>
      <c r="D2260" s="41"/>
      <c r="E2260" s="41" t="s">
        <v>28963</v>
      </c>
      <c r="F2260" s="41" t="s">
        <v>12802</v>
      </c>
      <c r="G2260" s="41" t="s">
        <v>12803</v>
      </c>
      <c r="H2260" s="41" t="s">
        <v>12804</v>
      </c>
      <c r="I2260" s="41" t="s">
        <v>10328</v>
      </c>
      <c r="J2260" s="42" t="s">
        <v>127</v>
      </c>
      <c r="K2260" s="30" t="s">
        <v>21849</v>
      </c>
      <c r="L2260" s="73" t="s">
        <v>28987</v>
      </c>
      <c r="M2260" s="73" t="s">
        <v>28988</v>
      </c>
    </row>
    <row r="2261" spans="1:13" ht="111.45" customHeight="1">
      <c r="A2261" s="40">
        <v>2260</v>
      </c>
      <c r="B2261" s="29" t="s">
        <v>12805</v>
      </c>
      <c r="C2261" s="41"/>
      <c r="D2261" s="41"/>
      <c r="E2261" s="41" t="s">
        <v>28963</v>
      </c>
      <c r="F2261" s="41" t="s">
        <v>12806</v>
      </c>
      <c r="G2261" s="41" t="s">
        <v>12807</v>
      </c>
      <c r="H2261" s="41" t="s">
        <v>12808</v>
      </c>
      <c r="I2261" s="41" t="s">
        <v>12809</v>
      </c>
      <c r="J2261" s="42" t="s">
        <v>160</v>
      </c>
      <c r="K2261" s="30" t="s">
        <v>21850</v>
      </c>
      <c r="L2261" s="73" t="s">
        <v>28987</v>
      </c>
      <c r="M2261" s="73" t="s">
        <v>28988</v>
      </c>
    </row>
    <row r="2262" spans="1:13" ht="111.45" customHeight="1">
      <c r="A2262" s="40">
        <v>2261</v>
      </c>
      <c r="B2262" s="29" t="s">
        <v>225</v>
      </c>
      <c r="C2262" s="41" t="s">
        <v>12810</v>
      </c>
      <c r="D2262" s="41"/>
      <c r="E2262" s="41" t="s">
        <v>28963</v>
      </c>
      <c r="F2262" s="41" t="s">
        <v>12811</v>
      </c>
      <c r="G2262" s="41" t="s">
        <v>12812</v>
      </c>
      <c r="H2262" s="41" t="s">
        <v>12813</v>
      </c>
      <c r="I2262" s="41" t="s">
        <v>12814</v>
      </c>
      <c r="J2262" s="42" t="s">
        <v>133</v>
      </c>
      <c r="K2262" s="30" t="s">
        <v>19123</v>
      </c>
      <c r="L2262" s="73" t="s">
        <v>28987</v>
      </c>
      <c r="M2262" s="73" t="s">
        <v>28988</v>
      </c>
    </row>
    <row r="2263" spans="1:13" ht="111.45" customHeight="1">
      <c r="A2263" s="40">
        <v>2262</v>
      </c>
      <c r="B2263" s="29" t="s">
        <v>12820</v>
      </c>
      <c r="C2263" s="41"/>
      <c r="D2263" s="41"/>
      <c r="E2263" s="41" t="s">
        <v>28963</v>
      </c>
      <c r="F2263" s="41" t="s">
        <v>12821</v>
      </c>
      <c r="G2263" s="41" t="s">
        <v>3790</v>
      </c>
      <c r="H2263" s="41" t="s">
        <v>12822</v>
      </c>
      <c r="I2263" s="41" t="s">
        <v>12823</v>
      </c>
      <c r="J2263" s="42" t="s">
        <v>160</v>
      </c>
      <c r="K2263" s="30" t="s">
        <v>21852</v>
      </c>
      <c r="L2263" s="73" t="s">
        <v>28987</v>
      </c>
      <c r="M2263" s="73" t="s">
        <v>28988</v>
      </c>
    </row>
    <row r="2264" spans="1:13" ht="111.45" customHeight="1">
      <c r="A2264" s="40">
        <v>2263</v>
      </c>
      <c r="B2264" s="29" t="s">
        <v>12824</v>
      </c>
      <c r="C2264" s="41"/>
      <c r="D2264" s="41"/>
      <c r="E2264" s="41" t="s">
        <v>28963</v>
      </c>
      <c r="F2264" s="41" t="s">
        <v>12825</v>
      </c>
      <c r="G2264" s="41" t="s">
        <v>12826</v>
      </c>
      <c r="H2264" s="41" t="s">
        <v>12827</v>
      </c>
      <c r="I2264" s="41" t="s">
        <v>12828</v>
      </c>
      <c r="J2264" s="42" t="s">
        <v>160</v>
      </c>
      <c r="K2264" s="30" t="s">
        <v>21853</v>
      </c>
      <c r="L2264" s="73" t="s">
        <v>28987</v>
      </c>
      <c r="M2264" s="73" t="s">
        <v>28988</v>
      </c>
    </row>
    <row r="2265" spans="1:13" ht="111.45" customHeight="1">
      <c r="A2265" s="40">
        <v>2264</v>
      </c>
      <c r="B2265" s="29" t="s">
        <v>12834</v>
      </c>
      <c r="C2265" s="41"/>
      <c r="D2265" s="41"/>
      <c r="E2265" s="41" t="s">
        <v>28963</v>
      </c>
      <c r="F2265" s="41" t="s">
        <v>12835</v>
      </c>
      <c r="G2265" s="41" t="s">
        <v>12836</v>
      </c>
      <c r="H2265" s="41" t="s">
        <v>12837</v>
      </c>
      <c r="I2265" s="41" t="s">
        <v>12838</v>
      </c>
      <c r="J2265" s="42" t="s">
        <v>160</v>
      </c>
      <c r="K2265" s="30" t="s">
        <v>21855</v>
      </c>
      <c r="L2265" s="73" t="s">
        <v>28987</v>
      </c>
      <c r="M2265" s="73" t="s">
        <v>28988</v>
      </c>
    </row>
    <row r="2266" spans="1:13" ht="111.45" customHeight="1">
      <c r="A2266" s="40">
        <v>2265</v>
      </c>
      <c r="B2266" s="29" t="s">
        <v>12839</v>
      </c>
      <c r="C2266" s="41"/>
      <c r="D2266" s="41"/>
      <c r="E2266" s="41" t="s">
        <v>28963</v>
      </c>
      <c r="F2266" s="41" t="s">
        <v>4994</v>
      </c>
      <c r="G2266" s="41" t="s">
        <v>4995</v>
      </c>
      <c r="H2266" s="41" t="s">
        <v>179</v>
      </c>
      <c r="I2266" s="41" t="s">
        <v>5358</v>
      </c>
      <c r="J2266" s="42" t="s">
        <v>160</v>
      </c>
      <c r="K2266" s="30" t="s">
        <v>21856</v>
      </c>
      <c r="L2266" s="73" t="s">
        <v>28987</v>
      </c>
      <c r="M2266" s="73" t="s">
        <v>28988</v>
      </c>
    </row>
    <row r="2267" spans="1:13" ht="111.45" customHeight="1">
      <c r="A2267" s="40">
        <v>2266</v>
      </c>
      <c r="B2267" s="29" t="s">
        <v>12840</v>
      </c>
      <c r="C2267" s="41"/>
      <c r="D2267" s="41"/>
      <c r="E2267" s="41" t="s">
        <v>28963</v>
      </c>
      <c r="F2267" s="41" t="s">
        <v>12841</v>
      </c>
      <c r="G2267" s="41" t="s">
        <v>4891</v>
      </c>
      <c r="H2267" s="41" t="s">
        <v>12842</v>
      </c>
      <c r="I2267" s="41" t="s">
        <v>12843</v>
      </c>
      <c r="J2267" s="42" t="s">
        <v>133</v>
      </c>
      <c r="K2267" s="30" t="s">
        <v>21857</v>
      </c>
      <c r="L2267" s="73" t="s">
        <v>28987</v>
      </c>
      <c r="M2267" s="73" t="s">
        <v>28988</v>
      </c>
    </row>
    <row r="2268" spans="1:13" ht="111.45" customHeight="1">
      <c r="A2268" s="40">
        <v>2267</v>
      </c>
      <c r="B2268" s="29" t="s">
        <v>12845</v>
      </c>
      <c r="C2268" s="41"/>
      <c r="D2268" s="41"/>
      <c r="E2268" s="41" t="s">
        <v>28963</v>
      </c>
      <c r="F2268" s="41" t="s">
        <v>4232</v>
      </c>
      <c r="G2268" s="41" t="s">
        <v>12846</v>
      </c>
      <c r="H2268" s="41" t="s">
        <v>12847</v>
      </c>
      <c r="I2268" s="41" t="s">
        <v>12848</v>
      </c>
      <c r="J2268" s="42" t="s">
        <v>160</v>
      </c>
      <c r="K2268" s="30" t="s">
        <v>21859</v>
      </c>
      <c r="L2268" s="73" t="s">
        <v>28987</v>
      </c>
      <c r="M2268" s="73" t="s">
        <v>28988</v>
      </c>
    </row>
    <row r="2269" spans="1:13" ht="111.45" customHeight="1">
      <c r="A2269" s="40">
        <v>2268</v>
      </c>
      <c r="B2269" s="29" t="s">
        <v>12858</v>
      </c>
      <c r="C2269" s="41"/>
      <c r="D2269" s="41"/>
      <c r="E2269" s="41" t="s">
        <v>28963</v>
      </c>
      <c r="F2269" s="41" t="s">
        <v>12859</v>
      </c>
      <c r="G2269" s="41" t="s">
        <v>12860</v>
      </c>
      <c r="H2269" s="41" t="s">
        <v>12861</v>
      </c>
      <c r="I2269" s="41" t="s">
        <v>12862</v>
      </c>
      <c r="J2269" s="42" t="s">
        <v>127</v>
      </c>
      <c r="K2269" s="30" t="s">
        <v>19125</v>
      </c>
      <c r="L2269" s="73" t="s">
        <v>28987</v>
      </c>
      <c r="M2269" s="73" t="s">
        <v>28988</v>
      </c>
    </row>
    <row r="2270" spans="1:13" ht="111.45" customHeight="1">
      <c r="A2270" s="40">
        <v>2269</v>
      </c>
      <c r="B2270" s="29" t="s">
        <v>12863</v>
      </c>
      <c r="C2270" s="41"/>
      <c r="D2270" s="41"/>
      <c r="E2270" s="41" t="s">
        <v>28963</v>
      </c>
      <c r="F2270" s="41" t="s">
        <v>12864</v>
      </c>
      <c r="G2270" s="41" t="s">
        <v>12865</v>
      </c>
      <c r="H2270" s="41" t="s">
        <v>12866</v>
      </c>
      <c r="I2270" s="41" t="s">
        <v>12867</v>
      </c>
      <c r="J2270" s="42" t="s">
        <v>133</v>
      </c>
      <c r="K2270" s="30" t="s">
        <v>21862</v>
      </c>
      <c r="L2270" s="73" t="s">
        <v>28987</v>
      </c>
      <c r="M2270" s="73" t="s">
        <v>28988</v>
      </c>
    </row>
    <row r="2271" spans="1:13" ht="111.45" customHeight="1">
      <c r="A2271" s="40">
        <v>2270</v>
      </c>
      <c r="B2271" s="29" t="s">
        <v>12873</v>
      </c>
      <c r="C2271" s="41"/>
      <c r="D2271" s="41"/>
      <c r="E2271" s="41" t="s">
        <v>28963</v>
      </c>
      <c r="F2271" s="41" t="s">
        <v>12874</v>
      </c>
      <c r="G2271" s="41" t="s">
        <v>12875</v>
      </c>
      <c r="H2271" s="41" t="s">
        <v>12876</v>
      </c>
      <c r="I2271" s="41" t="s">
        <v>12877</v>
      </c>
      <c r="J2271" s="42" t="s">
        <v>160</v>
      </c>
      <c r="K2271" s="30" t="s">
        <v>21863</v>
      </c>
      <c r="L2271" s="73" t="s">
        <v>28987</v>
      </c>
      <c r="M2271" s="73" t="s">
        <v>28988</v>
      </c>
    </row>
    <row r="2272" spans="1:13" ht="111.45" customHeight="1">
      <c r="A2272" s="40">
        <v>2271</v>
      </c>
      <c r="B2272" s="29" t="s">
        <v>12878</v>
      </c>
      <c r="C2272" s="41"/>
      <c r="D2272" s="41"/>
      <c r="E2272" s="41" t="s">
        <v>28963</v>
      </c>
      <c r="F2272" s="41" t="s">
        <v>12879</v>
      </c>
      <c r="G2272" s="41" t="s">
        <v>10249</v>
      </c>
      <c r="H2272" s="41" t="s">
        <v>12880</v>
      </c>
      <c r="I2272" s="41" t="s">
        <v>5358</v>
      </c>
      <c r="J2272" s="42" t="s">
        <v>133</v>
      </c>
      <c r="K2272" s="30" t="s">
        <v>21864</v>
      </c>
      <c r="L2272" s="73" t="s">
        <v>28987</v>
      </c>
      <c r="M2272" s="73" t="s">
        <v>28988</v>
      </c>
    </row>
    <row r="2273" spans="1:13" ht="111.45" customHeight="1">
      <c r="A2273" s="40">
        <v>2272</v>
      </c>
      <c r="B2273" s="29" t="s">
        <v>12881</v>
      </c>
      <c r="C2273" s="41"/>
      <c r="D2273" s="41" t="s">
        <v>12882</v>
      </c>
      <c r="E2273" s="41" t="s">
        <v>28963</v>
      </c>
      <c r="F2273" s="41" t="s">
        <v>12883</v>
      </c>
      <c r="G2273" s="41" t="s">
        <v>12884</v>
      </c>
      <c r="H2273" s="41" t="s">
        <v>12885</v>
      </c>
      <c r="I2273" s="41" t="s">
        <v>12886</v>
      </c>
      <c r="J2273" s="42" t="s">
        <v>160</v>
      </c>
      <c r="K2273" s="30" t="s">
        <v>21865</v>
      </c>
      <c r="L2273" s="73" t="s">
        <v>28987</v>
      </c>
      <c r="M2273" s="73" t="s">
        <v>28988</v>
      </c>
    </row>
    <row r="2274" spans="1:13" ht="111.45" customHeight="1">
      <c r="A2274" s="40">
        <v>2273</v>
      </c>
      <c r="B2274" s="29" t="s">
        <v>12887</v>
      </c>
      <c r="C2274" s="41"/>
      <c r="D2274" s="41"/>
      <c r="E2274" s="41" t="s">
        <v>28963</v>
      </c>
      <c r="F2274" s="41" t="s">
        <v>1314</v>
      </c>
      <c r="G2274" s="41" t="s">
        <v>12888</v>
      </c>
      <c r="H2274" s="41" t="s">
        <v>12711</v>
      </c>
      <c r="I2274" s="41" t="s">
        <v>5047</v>
      </c>
      <c r="J2274" s="42" t="s">
        <v>144</v>
      </c>
      <c r="K2274" s="30" t="s">
        <v>21866</v>
      </c>
      <c r="L2274" s="73" t="s">
        <v>28987</v>
      </c>
      <c r="M2274" s="73" t="s">
        <v>28988</v>
      </c>
    </row>
    <row r="2275" spans="1:13" ht="111.45" customHeight="1">
      <c r="A2275" s="40">
        <v>2274</v>
      </c>
      <c r="B2275" s="29" t="s">
        <v>12889</v>
      </c>
      <c r="C2275" s="41"/>
      <c r="D2275" s="41"/>
      <c r="E2275" s="41" t="s">
        <v>28963</v>
      </c>
      <c r="F2275" s="41" t="s">
        <v>12890</v>
      </c>
      <c r="G2275" s="41" t="s">
        <v>12891</v>
      </c>
      <c r="H2275" s="41" t="s">
        <v>12892</v>
      </c>
      <c r="I2275" s="41" t="s">
        <v>12893</v>
      </c>
      <c r="J2275" s="42" t="s">
        <v>160</v>
      </c>
      <c r="K2275" s="30" t="s">
        <v>21867</v>
      </c>
      <c r="L2275" s="73" t="s">
        <v>28987</v>
      </c>
      <c r="M2275" s="73" t="s">
        <v>28988</v>
      </c>
    </row>
    <row r="2276" spans="1:13" ht="111.45" customHeight="1">
      <c r="A2276" s="40">
        <v>2275</v>
      </c>
      <c r="B2276" s="29" t="s">
        <v>12894</v>
      </c>
      <c r="C2276" s="41"/>
      <c r="D2276" s="41"/>
      <c r="E2276" s="41" t="s">
        <v>28963</v>
      </c>
      <c r="F2276" s="41" t="s">
        <v>12895</v>
      </c>
      <c r="G2276" s="41" t="s">
        <v>12896</v>
      </c>
      <c r="H2276" s="41" t="s">
        <v>12897</v>
      </c>
      <c r="I2276" s="41" t="s">
        <v>12898</v>
      </c>
      <c r="J2276" s="42" t="s">
        <v>127</v>
      </c>
      <c r="K2276" s="30" t="s">
        <v>21868</v>
      </c>
      <c r="L2276" s="73" t="s">
        <v>28987</v>
      </c>
      <c r="M2276" s="73" t="s">
        <v>28988</v>
      </c>
    </row>
    <row r="2277" spans="1:13" ht="111.45" customHeight="1">
      <c r="A2277" s="40">
        <v>2276</v>
      </c>
      <c r="B2277" s="29" t="s">
        <v>12899</v>
      </c>
      <c r="C2277" s="41"/>
      <c r="D2277" s="41"/>
      <c r="E2277" s="41" t="s">
        <v>28963</v>
      </c>
      <c r="F2277" s="41" t="s">
        <v>12900</v>
      </c>
      <c r="G2277" s="41" t="s">
        <v>12901</v>
      </c>
      <c r="H2277" s="41" t="s">
        <v>12902</v>
      </c>
      <c r="I2277" s="41" t="s">
        <v>12903</v>
      </c>
      <c r="J2277" s="42" t="s">
        <v>127</v>
      </c>
      <c r="K2277" s="30" t="s">
        <v>21869</v>
      </c>
      <c r="L2277" s="73" t="s">
        <v>28987</v>
      </c>
      <c r="M2277" s="73" t="s">
        <v>28988</v>
      </c>
    </row>
    <row r="2278" spans="1:13" ht="111.45" customHeight="1">
      <c r="A2278" s="40">
        <v>2277</v>
      </c>
      <c r="B2278" s="29" t="s">
        <v>12904</v>
      </c>
      <c r="C2278" s="41"/>
      <c r="D2278" s="41"/>
      <c r="E2278" s="41" t="s">
        <v>28963</v>
      </c>
      <c r="F2278" s="41" t="s">
        <v>12905</v>
      </c>
      <c r="G2278" s="41" t="s">
        <v>12906</v>
      </c>
      <c r="H2278" s="41" t="s">
        <v>12907</v>
      </c>
      <c r="I2278" s="41" t="s">
        <v>5670</v>
      </c>
      <c r="J2278" s="42" t="s">
        <v>133</v>
      </c>
      <c r="K2278" s="30" t="s">
        <v>21870</v>
      </c>
      <c r="L2278" s="73" t="s">
        <v>28987</v>
      </c>
      <c r="M2278" s="73" t="s">
        <v>28988</v>
      </c>
    </row>
    <row r="2279" spans="1:13" ht="111.45" customHeight="1">
      <c r="A2279" s="40">
        <v>2278</v>
      </c>
      <c r="B2279" s="29" t="s">
        <v>12908</v>
      </c>
      <c r="C2279" s="41"/>
      <c r="D2279" s="41"/>
      <c r="E2279" s="41" t="s">
        <v>28963</v>
      </c>
      <c r="F2279" s="41" t="s">
        <v>12909</v>
      </c>
      <c r="G2279" s="41" t="s">
        <v>12910</v>
      </c>
      <c r="H2279" s="41" t="s">
        <v>12911</v>
      </c>
      <c r="I2279" s="41" t="s">
        <v>12912</v>
      </c>
      <c r="J2279" s="42" t="s">
        <v>133</v>
      </c>
      <c r="K2279" s="30" t="s">
        <v>21871</v>
      </c>
      <c r="L2279" s="73" t="s">
        <v>28987</v>
      </c>
      <c r="M2279" s="73" t="s">
        <v>28988</v>
      </c>
    </row>
    <row r="2280" spans="1:13" ht="111.45" customHeight="1">
      <c r="A2280" s="40">
        <v>2279</v>
      </c>
      <c r="B2280" s="29" t="s">
        <v>12913</v>
      </c>
      <c r="C2280" s="41"/>
      <c r="D2280" s="41"/>
      <c r="E2280" s="41" t="s">
        <v>28963</v>
      </c>
      <c r="F2280" s="41" t="s">
        <v>12914</v>
      </c>
      <c r="G2280" s="41" t="s">
        <v>12915</v>
      </c>
      <c r="H2280" s="41" t="s">
        <v>12916</v>
      </c>
      <c r="I2280" s="41" t="s">
        <v>12917</v>
      </c>
      <c r="J2280" s="42" t="s">
        <v>127</v>
      </c>
      <c r="K2280" s="30" t="s">
        <v>21872</v>
      </c>
      <c r="L2280" s="73" t="s">
        <v>28987</v>
      </c>
      <c r="M2280" s="73" t="s">
        <v>28988</v>
      </c>
    </row>
    <row r="2281" spans="1:13" ht="111.45" customHeight="1">
      <c r="A2281" s="40">
        <v>2280</v>
      </c>
      <c r="B2281" s="29" t="s">
        <v>12920</v>
      </c>
      <c r="C2281" s="41"/>
      <c r="D2281" s="41"/>
      <c r="E2281" s="41" t="s">
        <v>28963</v>
      </c>
      <c r="F2281" s="41" t="s">
        <v>12921</v>
      </c>
      <c r="G2281" s="41" t="s">
        <v>12922</v>
      </c>
      <c r="H2281" s="41" t="s">
        <v>12923</v>
      </c>
      <c r="I2281" s="41" t="s">
        <v>12924</v>
      </c>
      <c r="J2281" s="42" t="s">
        <v>144</v>
      </c>
      <c r="K2281" s="30" t="s">
        <v>21874</v>
      </c>
      <c r="L2281" s="73" t="s">
        <v>28987</v>
      </c>
      <c r="M2281" s="73" t="s">
        <v>28988</v>
      </c>
    </row>
    <row r="2282" spans="1:13" ht="111.45" customHeight="1">
      <c r="A2282" s="40">
        <v>2281</v>
      </c>
      <c r="B2282" s="29" t="s">
        <v>12925</v>
      </c>
      <c r="C2282" s="41"/>
      <c r="D2282" s="41"/>
      <c r="E2282" s="41" t="s">
        <v>28963</v>
      </c>
      <c r="F2282" s="41" t="s">
        <v>12926</v>
      </c>
      <c r="G2282" s="41" t="s">
        <v>12927</v>
      </c>
      <c r="H2282" s="41" t="s">
        <v>12928</v>
      </c>
      <c r="I2282" s="41" t="s">
        <v>12929</v>
      </c>
      <c r="J2282" s="42" t="s">
        <v>144</v>
      </c>
      <c r="K2282" s="30" t="s">
        <v>21875</v>
      </c>
      <c r="L2282" s="73" t="s">
        <v>28987</v>
      </c>
      <c r="M2282" s="73" t="s">
        <v>28988</v>
      </c>
    </row>
    <row r="2283" spans="1:13" ht="111.45" customHeight="1">
      <c r="A2283" s="40">
        <v>2282</v>
      </c>
      <c r="B2283" s="29" t="s">
        <v>12930</v>
      </c>
      <c r="C2283" s="41" t="s">
        <v>12931</v>
      </c>
      <c r="D2283" s="41"/>
      <c r="E2283" s="41" t="s">
        <v>28963</v>
      </c>
      <c r="F2283" s="41" t="s">
        <v>12932</v>
      </c>
      <c r="G2283" s="41" t="s">
        <v>12933</v>
      </c>
      <c r="H2283" s="41" t="s">
        <v>12934</v>
      </c>
      <c r="I2283" s="41" t="s">
        <v>4097</v>
      </c>
      <c r="J2283" s="42" t="s">
        <v>160</v>
      </c>
      <c r="K2283" s="30" t="s">
        <v>19127</v>
      </c>
      <c r="L2283" s="73" t="s">
        <v>28987</v>
      </c>
      <c r="M2283" s="73" t="s">
        <v>28988</v>
      </c>
    </row>
    <row r="2284" spans="1:13" ht="111.45" customHeight="1">
      <c r="A2284" s="40">
        <v>2283</v>
      </c>
      <c r="B2284" s="29" t="s">
        <v>12935</v>
      </c>
      <c r="C2284" s="41"/>
      <c r="D2284" s="41"/>
      <c r="E2284" s="41" t="s">
        <v>28963</v>
      </c>
      <c r="F2284" s="41" t="s">
        <v>12936</v>
      </c>
      <c r="G2284" s="41" t="s">
        <v>12937</v>
      </c>
      <c r="H2284" s="41" t="s">
        <v>12938</v>
      </c>
      <c r="I2284" s="41" t="s">
        <v>12939</v>
      </c>
      <c r="J2284" s="42" t="s">
        <v>127</v>
      </c>
      <c r="K2284" s="30" t="s">
        <v>21876</v>
      </c>
      <c r="L2284" s="73" t="s">
        <v>28987</v>
      </c>
      <c r="M2284" s="73" t="s">
        <v>28988</v>
      </c>
    </row>
    <row r="2285" spans="1:13" ht="111.45" customHeight="1">
      <c r="A2285" s="40">
        <v>2284</v>
      </c>
      <c r="B2285" s="29" t="s">
        <v>12940</v>
      </c>
      <c r="C2285" s="41"/>
      <c r="D2285" s="41"/>
      <c r="E2285" s="41" t="s">
        <v>28963</v>
      </c>
      <c r="F2285" s="41" t="s">
        <v>12941</v>
      </c>
      <c r="G2285" s="41" t="s">
        <v>12942</v>
      </c>
      <c r="H2285" s="41" t="s">
        <v>12943</v>
      </c>
      <c r="I2285" s="41" t="s">
        <v>12944</v>
      </c>
      <c r="J2285" s="42" t="s">
        <v>160</v>
      </c>
      <c r="K2285" s="30" t="s">
        <v>21877</v>
      </c>
      <c r="L2285" s="73" t="s">
        <v>28987</v>
      </c>
      <c r="M2285" s="73" t="s">
        <v>28988</v>
      </c>
    </row>
    <row r="2286" spans="1:13" ht="111.45" customHeight="1">
      <c r="A2286" s="40">
        <v>2285</v>
      </c>
      <c r="B2286" s="29" t="s">
        <v>12945</v>
      </c>
      <c r="C2286" s="41"/>
      <c r="D2286" s="41"/>
      <c r="E2286" s="41" t="s">
        <v>28963</v>
      </c>
      <c r="F2286" s="41" t="s">
        <v>12946</v>
      </c>
      <c r="G2286" s="41" t="s">
        <v>12763</v>
      </c>
      <c r="H2286" s="41" t="s">
        <v>4432</v>
      </c>
      <c r="I2286" s="41" t="s">
        <v>641</v>
      </c>
      <c r="J2286" s="42" t="s">
        <v>133</v>
      </c>
      <c r="K2286" s="30" t="s">
        <v>21878</v>
      </c>
      <c r="L2286" s="73" t="s">
        <v>28987</v>
      </c>
      <c r="M2286" s="73" t="s">
        <v>28988</v>
      </c>
    </row>
    <row r="2287" spans="1:13" ht="111.45" customHeight="1">
      <c r="A2287" s="40">
        <v>2286</v>
      </c>
      <c r="B2287" s="29" t="s">
        <v>12947</v>
      </c>
      <c r="C2287" s="41"/>
      <c r="D2287" s="41"/>
      <c r="E2287" s="41" t="s">
        <v>28963</v>
      </c>
      <c r="F2287" s="41" t="s">
        <v>12948</v>
      </c>
      <c r="G2287" s="41" t="s">
        <v>12949</v>
      </c>
      <c r="H2287" s="41" t="s">
        <v>12950</v>
      </c>
      <c r="I2287" s="41" t="s">
        <v>12951</v>
      </c>
      <c r="J2287" s="42" t="s">
        <v>127</v>
      </c>
      <c r="K2287" s="30" t="s">
        <v>21879</v>
      </c>
      <c r="L2287" s="73" t="s">
        <v>28987</v>
      </c>
      <c r="M2287" s="73" t="s">
        <v>28988</v>
      </c>
    </row>
    <row r="2288" spans="1:13" ht="111.45" customHeight="1">
      <c r="A2288" s="40">
        <v>2287</v>
      </c>
      <c r="B2288" s="29" t="s">
        <v>12952</v>
      </c>
      <c r="C2288" s="41"/>
      <c r="D2288" s="41"/>
      <c r="E2288" s="41" t="s">
        <v>28963</v>
      </c>
      <c r="F2288" s="41" t="s">
        <v>12953</v>
      </c>
      <c r="G2288" s="41" t="s">
        <v>860</v>
      </c>
      <c r="H2288" s="41" t="s">
        <v>12954</v>
      </c>
      <c r="I2288" s="41" t="s">
        <v>12955</v>
      </c>
      <c r="J2288" s="42" t="s">
        <v>127</v>
      </c>
      <c r="K2288" s="30" t="s">
        <v>21880</v>
      </c>
      <c r="L2288" s="73" t="s">
        <v>28987</v>
      </c>
      <c r="M2288" s="73" t="s">
        <v>28988</v>
      </c>
    </row>
    <row r="2289" spans="1:13" ht="111.45" customHeight="1">
      <c r="A2289" s="40">
        <v>2288</v>
      </c>
      <c r="B2289" s="29" t="s">
        <v>12956</v>
      </c>
      <c r="C2289" s="41"/>
      <c r="D2289" s="41"/>
      <c r="E2289" s="41" t="s">
        <v>28963</v>
      </c>
      <c r="F2289" s="41" t="s">
        <v>12957</v>
      </c>
      <c r="G2289" s="41" t="s">
        <v>6221</v>
      </c>
      <c r="H2289" s="41" t="s">
        <v>12958</v>
      </c>
      <c r="I2289" s="41" t="s">
        <v>12959</v>
      </c>
      <c r="J2289" s="42" t="s">
        <v>127</v>
      </c>
      <c r="K2289" s="30" t="s">
        <v>21881</v>
      </c>
      <c r="L2289" s="73" t="s">
        <v>28987</v>
      </c>
      <c r="M2289" s="73" t="s">
        <v>28988</v>
      </c>
    </row>
    <row r="2290" spans="1:13" ht="111.45" customHeight="1">
      <c r="A2290" s="40">
        <v>2289</v>
      </c>
      <c r="B2290" s="29" t="s">
        <v>12960</v>
      </c>
      <c r="C2290" s="41"/>
      <c r="D2290" s="41"/>
      <c r="E2290" s="41" t="s">
        <v>28963</v>
      </c>
      <c r="F2290" s="41" t="s">
        <v>1549</v>
      </c>
      <c r="G2290" s="41" t="s">
        <v>1550</v>
      </c>
      <c r="H2290" s="41" t="s">
        <v>1369</v>
      </c>
      <c r="I2290" s="41" t="s">
        <v>138</v>
      </c>
      <c r="J2290" s="42" t="s">
        <v>127</v>
      </c>
      <c r="K2290" s="30" t="s">
        <v>21882</v>
      </c>
      <c r="L2290" s="73" t="s">
        <v>28987</v>
      </c>
      <c r="M2290" s="73" t="s">
        <v>28988</v>
      </c>
    </row>
    <row r="2291" spans="1:13" ht="111.45" customHeight="1">
      <c r="A2291" s="40">
        <v>2290</v>
      </c>
      <c r="B2291" s="29" t="s">
        <v>12961</v>
      </c>
      <c r="C2291" s="41"/>
      <c r="D2291" s="41"/>
      <c r="E2291" s="41" t="s">
        <v>28963</v>
      </c>
      <c r="F2291" s="41" t="s">
        <v>12962</v>
      </c>
      <c r="G2291" s="41" t="s">
        <v>12963</v>
      </c>
      <c r="H2291" s="41" t="s">
        <v>12964</v>
      </c>
      <c r="I2291" s="41" t="s">
        <v>12965</v>
      </c>
      <c r="J2291" s="42" t="s">
        <v>160</v>
      </c>
      <c r="K2291" s="30" t="s">
        <v>21883</v>
      </c>
      <c r="L2291" s="73" t="s">
        <v>28987</v>
      </c>
      <c r="M2291" s="73" t="s">
        <v>28988</v>
      </c>
    </row>
    <row r="2292" spans="1:13" ht="111.45" customHeight="1">
      <c r="A2292" s="40">
        <v>2291</v>
      </c>
      <c r="B2292" s="29" t="s">
        <v>12966</v>
      </c>
      <c r="C2292" s="41"/>
      <c r="D2292" s="41"/>
      <c r="E2292" s="41" t="s">
        <v>28963</v>
      </c>
      <c r="F2292" s="41" t="s">
        <v>12967</v>
      </c>
      <c r="G2292" s="41" t="s">
        <v>12968</v>
      </c>
      <c r="H2292" s="41" t="s">
        <v>12969</v>
      </c>
      <c r="I2292" s="41" t="s">
        <v>12970</v>
      </c>
      <c r="J2292" s="42" t="s">
        <v>144</v>
      </c>
      <c r="K2292" s="30" t="s">
        <v>21884</v>
      </c>
      <c r="L2292" s="73" t="s">
        <v>28987</v>
      </c>
      <c r="M2292" s="73" t="s">
        <v>28988</v>
      </c>
    </row>
    <row r="2293" spans="1:13" ht="111.45" customHeight="1">
      <c r="A2293" s="40">
        <v>2292</v>
      </c>
      <c r="B2293" s="29" t="s">
        <v>12971</v>
      </c>
      <c r="C2293" s="41"/>
      <c r="D2293" s="41"/>
      <c r="E2293" s="41" t="s">
        <v>28963</v>
      </c>
      <c r="F2293" s="41" t="s">
        <v>12972</v>
      </c>
      <c r="G2293" s="41" t="s">
        <v>12973</v>
      </c>
      <c r="H2293" s="41" t="s">
        <v>12974</v>
      </c>
      <c r="I2293" s="41" t="s">
        <v>12975</v>
      </c>
      <c r="J2293" s="42" t="s">
        <v>133</v>
      </c>
      <c r="K2293" s="30" t="s">
        <v>19128</v>
      </c>
      <c r="L2293" s="73" t="s">
        <v>28987</v>
      </c>
      <c r="M2293" s="73" t="s">
        <v>28988</v>
      </c>
    </row>
    <row r="2294" spans="1:13" ht="111.45" customHeight="1">
      <c r="A2294" s="40">
        <v>2293</v>
      </c>
      <c r="B2294" s="29" t="s">
        <v>12976</v>
      </c>
      <c r="C2294" s="41"/>
      <c r="D2294" s="41"/>
      <c r="E2294" s="41" t="s">
        <v>28963</v>
      </c>
      <c r="F2294" s="41" t="s">
        <v>12977</v>
      </c>
      <c r="G2294" s="41" t="s">
        <v>12978</v>
      </c>
      <c r="H2294" s="41" t="s">
        <v>12979</v>
      </c>
      <c r="I2294" s="41" t="s">
        <v>12980</v>
      </c>
      <c r="J2294" s="42" t="s">
        <v>133</v>
      </c>
      <c r="K2294" s="30" t="s">
        <v>19129</v>
      </c>
      <c r="L2294" s="73" t="s">
        <v>28987</v>
      </c>
      <c r="M2294" s="73" t="s">
        <v>28988</v>
      </c>
    </row>
    <row r="2295" spans="1:13" ht="111.45" customHeight="1">
      <c r="A2295" s="40">
        <v>2294</v>
      </c>
      <c r="B2295" s="29" t="s">
        <v>12981</v>
      </c>
      <c r="C2295" s="41"/>
      <c r="D2295" s="41"/>
      <c r="E2295" s="41" t="s">
        <v>28963</v>
      </c>
      <c r="F2295" s="41" t="s">
        <v>10325</v>
      </c>
      <c r="G2295" s="41" t="s">
        <v>10326</v>
      </c>
      <c r="H2295" s="41" t="s">
        <v>10327</v>
      </c>
      <c r="I2295" s="41" t="s">
        <v>12982</v>
      </c>
      <c r="J2295" s="42" t="s">
        <v>144</v>
      </c>
      <c r="K2295" s="30" t="s">
        <v>21885</v>
      </c>
      <c r="L2295" s="73" t="s">
        <v>28987</v>
      </c>
      <c r="M2295" s="73" t="s">
        <v>28988</v>
      </c>
    </row>
    <row r="2296" spans="1:13" ht="111.45" customHeight="1">
      <c r="A2296" s="40">
        <v>2295</v>
      </c>
      <c r="B2296" s="29" t="s">
        <v>12983</v>
      </c>
      <c r="C2296" s="41"/>
      <c r="D2296" s="41"/>
      <c r="E2296" s="41" t="s">
        <v>28963</v>
      </c>
      <c r="F2296" s="41" t="s">
        <v>12984</v>
      </c>
      <c r="G2296" s="41" t="s">
        <v>12985</v>
      </c>
      <c r="H2296" s="41" t="s">
        <v>12986</v>
      </c>
      <c r="I2296" s="41" t="s">
        <v>12987</v>
      </c>
      <c r="J2296" s="42" t="s">
        <v>160</v>
      </c>
      <c r="K2296" s="30" t="s">
        <v>21886</v>
      </c>
      <c r="L2296" s="73" t="s">
        <v>28987</v>
      </c>
      <c r="M2296" s="73" t="s">
        <v>28988</v>
      </c>
    </row>
    <row r="2297" spans="1:13" ht="111.45" customHeight="1">
      <c r="A2297" s="40">
        <v>2296</v>
      </c>
      <c r="B2297" s="29" t="s">
        <v>12988</v>
      </c>
      <c r="C2297" s="41"/>
      <c r="D2297" s="41"/>
      <c r="E2297" s="41" t="s">
        <v>28963</v>
      </c>
      <c r="F2297" s="41" t="s">
        <v>4994</v>
      </c>
      <c r="G2297" s="41" t="s">
        <v>12989</v>
      </c>
      <c r="H2297" s="41" t="s">
        <v>12990</v>
      </c>
      <c r="I2297" s="41" t="s">
        <v>4466</v>
      </c>
      <c r="J2297" s="42" t="s">
        <v>127</v>
      </c>
      <c r="K2297" s="30" t="s">
        <v>21887</v>
      </c>
      <c r="L2297" s="73" t="s">
        <v>28987</v>
      </c>
      <c r="M2297" s="73" t="s">
        <v>28988</v>
      </c>
    </row>
    <row r="2298" spans="1:13" ht="111.45" customHeight="1">
      <c r="A2298" s="40">
        <v>2297</v>
      </c>
      <c r="B2298" s="29" t="s">
        <v>12991</v>
      </c>
      <c r="C2298" s="41"/>
      <c r="D2298" s="41"/>
      <c r="E2298" s="41" t="s">
        <v>28963</v>
      </c>
      <c r="F2298" s="41" t="s">
        <v>12992</v>
      </c>
      <c r="G2298" s="41" t="s">
        <v>12993</v>
      </c>
      <c r="H2298" s="41" t="s">
        <v>12994</v>
      </c>
      <c r="I2298" s="41" t="s">
        <v>12995</v>
      </c>
      <c r="J2298" s="42" t="s">
        <v>160</v>
      </c>
      <c r="K2298" s="30" t="s">
        <v>21888</v>
      </c>
      <c r="L2298" s="73" t="s">
        <v>28987</v>
      </c>
      <c r="M2298" s="73" t="s">
        <v>28988</v>
      </c>
    </row>
    <row r="2299" spans="1:13" ht="111.45" customHeight="1">
      <c r="A2299" s="40">
        <v>2298</v>
      </c>
      <c r="B2299" s="29" t="s">
        <v>13004</v>
      </c>
      <c r="C2299" s="41"/>
      <c r="D2299" s="41"/>
      <c r="E2299" s="41" t="s">
        <v>28963</v>
      </c>
      <c r="F2299" s="41" t="s">
        <v>12802</v>
      </c>
      <c r="G2299" s="41" t="s">
        <v>10249</v>
      </c>
      <c r="H2299" s="41" t="s">
        <v>10250</v>
      </c>
      <c r="I2299" s="41" t="s">
        <v>12982</v>
      </c>
      <c r="J2299" s="42" t="s">
        <v>144</v>
      </c>
      <c r="K2299" s="30" t="s">
        <v>21891</v>
      </c>
      <c r="L2299" s="73" t="s">
        <v>28987</v>
      </c>
      <c r="M2299" s="73" t="s">
        <v>28988</v>
      </c>
    </row>
    <row r="2300" spans="1:13" ht="111.45" customHeight="1">
      <c r="A2300" s="40">
        <v>2299</v>
      </c>
      <c r="B2300" s="29" t="s">
        <v>13005</v>
      </c>
      <c r="C2300" s="41"/>
      <c r="D2300" s="41"/>
      <c r="E2300" s="41" t="s">
        <v>28963</v>
      </c>
      <c r="F2300" s="41" t="s">
        <v>13006</v>
      </c>
      <c r="G2300" s="41" t="s">
        <v>13007</v>
      </c>
      <c r="H2300" s="41" t="s">
        <v>13008</v>
      </c>
      <c r="I2300" s="41" t="s">
        <v>13009</v>
      </c>
      <c r="J2300" s="42" t="s">
        <v>127</v>
      </c>
      <c r="K2300" s="30" t="s">
        <v>21892</v>
      </c>
      <c r="L2300" s="73" t="s">
        <v>28987</v>
      </c>
      <c r="M2300" s="73" t="s">
        <v>28988</v>
      </c>
    </row>
    <row r="2301" spans="1:13" ht="111.45" customHeight="1">
      <c r="A2301" s="40">
        <v>2300</v>
      </c>
      <c r="B2301" s="29" t="s">
        <v>13010</v>
      </c>
      <c r="C2301" s="41"/>
      <c r="D2301" s="41"/>
      <c r="E2301" s="41" t="s">
        <v>28963</v>
      </c>
      <c r="F2301" s="41" t="s">
        <v>13011</v>
      </c>
      <c r="G2301" s="41" t="s">
        <v>13012</v>
      </c>
      <c r="H2301" s="41" t="s">
        <v>13013</v>
      </c>
      <c r="I2301" s="41" t="s">
        <v>13014</v>
      </c>
      <c r="J2301" s="42" t="s">
        <v>160</v>
      </c>
      <c r="K2301" s="30" t="s">
        <v>19130</v>
      </c>
      <c r="L2301" s="73" t="s">
        <v>28987</v>
      </c>
      <c r="M2301" s="73" t="s">
        <v>28988</v>
      </c>
    </row>
    <row r="2302" spans="1:13" ht="111.45" customHeight="1">
      <c r="A2302" s="40">
        <v>2301</v>
      </c>
      <c r="B2302" s="29" t="s">
        <v>13015</v>
      </c>
      <c r="C2302" s="41"/>
      <c r="D2302" s="41"/>
      <c r="E2302" s="41" t="s">
        <v>28963</v>
      </c>
      <c r="F2302" s="41" t="s">
        <v>4994</v>
      </c>
      <c r="G2302" s="41" t="s">
        <v>4995</v>
      </c>
      <c r="H2302" s="41" t="s">
        <v>179</v>
      </c>
      <c r="I2302" s="41" t="s">
        <v>1317</v>
      </c>
      <c r="J2302" s="42" t="s">
        <v>144</v>
      </c>
      <c r="K2302" s="30" t="s">
        <v>19131</v>
      </c>
      <c r="L2302" s="73" t="s">
        <v>28987</v>
      </c>
      <c r="M2302" s="73" t="s">
        <v>28988</v>
      </c>
    </row>
    <row r="2303" spans="1:13" ht="111.45" customHeight="1">
      <c r="A2303" s="40">
        <v>2302</v>
      </c>
      <c r="B2303" s="29" t="s">
        <v>13016</v>
      </c>
      <c r="C2303" s="41"/>
      <c r="D2303" s="41"/>
      <c r="E2303" s="41" t="s">
        <v>28963</v>
      </c>
      <c r="F2303" s="41" t="s">
        <v>13017</v>
      </c>
      <c r="G2303" s="41" t="s">
        <v>13018</v>
      </c>
      <c r="H2303" s="41" t="s">
        <v>13019</v>
      </c>
      <c r="I2303" s="41" t="s">
        <v>13020</v>
      </c>
      <c r="J2303" s="42" t="s">
        <v>160</v>
      </c>
      <c r="K2303" s="30" t="s">
        <v>19132</v>
      </c>
      <c r="L2303" s="73" t="s">
        <v>28987</v>
      </c>
      <c r="M2303" s="73" t="s">
        <v>28988</v>
      </c>
    </row>
    <row r="2304" spans="1:13" ht="111.45" customHeight="1">
      <c r="A2304" s="40">
        <v>2303</v>
      </c>
      <c r="B2304" s="29" t="s">
        <v>13021</v>
      </c>
      <c r="C2304" s="41"/>
      <c r="D2304" s="41"/>
      <c r="E2304" s="41" t="s">
        <v>28963</v>
      </c>
      <c r="F2304" s="41" t="s">
        <v>13022</v>
      </c>
      <c r="G2304" s="41" t="s">
        <v>13023</v>
      </c>
      <c r="H2304" s="41" t="s">
        <v>13024</v>
      </c>
      <c r="I2304" s="41" t="s">
        <v>13025</v>
      </c>
      <c r="J2304" s="42" t="s">
        <v>127</v>
      </c>
      <c r="K2304" s="30" t="s">
        <v>21893</v>
      </c>
      <c r="L2304" s="73" t="s">
        <v>28987</v>
      </c>
      <c r="M2304" s="73" t="s">
        <v>28988</v>
      </c>
    </row>
    <row r="2305" spans="1:13" ht="111.45" customHeight="1">
      <c r="A2305" s="40">
        <v>2304</v>
      </c>
      <c r="B2305" s="29" t="s">
        <v>13026</v>
      </c>
      <c r="C2305" s="41"/>
      <c r="D2305" s="41"/>
      <c r="E2305" s="41" t="s">
        <v>28963</v>
      </c>
      <c r="F2305" s="41" t="s">
        <v>13027</v>
      </c>
      <c r="G2305" s="41" t="s">
        <v>13028</v>
      </c>
      <c r="H2305" s="41" t="s">
        <v>13029</v>
      </c>
      <c r="I2305" s="41" t="s">
        <v>13030</v>
      </c>
      <c r="J2305" s="42" t="s">
        <v>144</v>
      </c>
      <c r="K2305" s="30" t="s">
        <v>21894</v>
      </c>
      <c r="L2305" s="73" t="s">
        <v>28987</v>
      </c>
      <c r="M2305" s="73" t="s">
        <v>28988</v>
      </c>
    </row>
    <row r="2306" spans="1:13" ht="111.45" customHeight="1">
      <c r="A2306" s="40">
        <v>2305</v>
      </c>
      <c r="B2306" s="29" t="s">
        <v>13031</v>
      </c>
      <c r="C2306" s="41"/>
      <c r="D2306" s="41"/>
      <c r="E2306" s="41" t="s">
        <v>28963</v>
      </c>
      <c r="F2306" s="41" t="s">
        <v>13032</v>
      </c>
      <c r="G2306" s="41" t="s">
        <v>13033</v>
      </c>
      <c r="H2306" s="41" t="s">
        <v>13034</v>
      </c>
      <c r="I2306" s="41" t="s">
        <v>13035</v>
      </c>
      <c r="J2306" s="42" t="s">
        <v>160</v>
      </c>
      <c r="K2306" s="30" t="s">
        <v>19133</v>
      </c>
      <c r="L2306" s="73" t="s">
        <v>28987</v>
      </c>
      <c r="M2306" s="73" t="s">
        <v>28988</v>
      </c>
    </row>
    <row r="2307" spans="1:13" ht="111.45" customHeight="1">
      <c r="A2307" s="40">
        <v>2306</v>
      </c>
      <c r="B2307" s="29" t="s">
        <v>13036</v>
      </c>
      <c r="C2307" s="41"/>
      <c r="D2307" s="41"/>
      <c r="E2307" s="41" t="s">
        <v>28963</v>
      </c>
      <c r="F2307" s="41" t="s">
        <v>13037</v>
      </c>
      <c r="G2307" s="41" t="s">
        <v>13038</v>
      </c>
      <c r="H2307" s="41" t="s">
        <v>13039</v>
      </c>
      <c r="I2307" s="41" t="s">
        <v>13040</v>
      </c>
      <c r="J2307" s="42" t="s">
        <v>127</v>
      </c>
      <c r="K2307" s="30" t="s">
        <v>21895</v>
      </c>
      <c r="L2307" s="73" t="s">
        <v>28987</v>
      </c>
      <c r="M2307" s="73" t="s">
        <v>28988</v>
      </c>
    </row>
    <row r="2308" spans="1:13" ht="111.45" customHeight="1">
      <c r="A2308" s="40">
        <v>2307</v>
      </c>
      <c r="B2308" s="29" t="s">
        <v>13041</v>
      </c>
      <c r="C2308" s="41"/>
      <c r="D2308" s="41"/>
      <c r="E2308" s="41" t="s">
        <v>28963</v>
      </c>
      <c r="F2308" s="41" t="s">
        <v>13042</v>
      </c>
      <c r="G2308" s="41" t="s">
        <v>13043</v>
      </c>
      <c r="H2308" s="41" t="s">
        <v>13044</v>
      </c>
      <c r="I2308" s="41" t="s">
        <v>13045</v>
      </c>
      <c r="J2308" s="42" t="s">
        <v>133</v>
      </c>
      <c r="K2308" s="30" t="s">
        <v>19134</v>
      </c>
      <c r="L2308" s="73" t="s">
        <v>28987</v>
      </c>
      <c r="M2308" s="73" t="s">
        <v>28988</v>
      </c>
    </row>
    <row r="2309" spans="1:13" ht="111.45" customHeight="1">
      <c r="A2309" s="40">
        <v>2308</v>
      </c>
      <c r="B2309" s="29" t="s">
        <v>13046</v>
      </c>
      <c r="C2309" s="41"/>
      <c r="D2309" s="41"/>
      <c r="E2309" s="41" t="s">
        <v>28963</v>
      </c>
      <c r="F2309" s="41" t="s">
        <v>13047</v>
      </c>
      <c r="G2309" s="41" t="s">
        <v>13048</v>
      </c>
      <c r="H2309" s="41" t="s">
        <v>13049</v>
      </c>
      <c r="I2309" s="41" t="s">
        <v>13050</v>
      </c>
      <c r="J2309" s="42" t="s">
        <v>133</v>
      </c>
      <c r="K2309" s="30" t="s">
        <v>21896</v>
      </c>
      <c r="L2309" s="73" t="s">
        <v>28987</v>
      </c>
      <c r="M2309" s="73" t="s">
        <v>28988</v>
      </c>
    </row>
    <row r="2310" spans="1:13" ht="111.45" customHeight="1">
      <c r="A2310" s="40">
        <v>2309</v>
      </c>
      <c r="B2310" s="29" t="s">
        <v>13051</v>
      </c>
      <c r="C2310" s="41"/>
      <c r="D2310" s="41"/>
      <c r="E2310" s="41" t="s">
        <v>28963</v>
      </c>
      <c r="F2310" s="41" t="s">
        <v>13052</v>
      </c>
      <c r="G2310" s="41" t="s">
        <v>13053</v>
      </c>
      <c r="H2310" s="41" t="s">
        <v>10364</v>
      </c>
      <c r="I2310" s="41" t="s">
        <v>13054</v>
      </c>
      <c r="J2310" s="42" t="s">
        <v>144</v>
      </c>
      <c r="K2310" s="30" t="s">
        <v>21897</v>
      </c>
      <c r="L2310" s="73" t="s">
        <v>28987</v>
      </c>
      <c r="M2310" s="73" t="s">
        <v>28988</v>
      </c>
    </row>
    <row r="2311" spans="1:13" ht="111.45" customHeight="1">
      <c r="A2311" s="40">
        <v>2310</v>
      </c>
      <c r="B2311" s="29" t="s">
        <v>13055</v>
      </c>
      <c r="C2311" s="41"/>
      <c r="D2311" s="41"/>
      <c r="E2311" s="41" t="s">
        <v>28963</v>
      </c>
      <c r="F2311" s="41" t="s">
        <v>13056</v>
      </c>
      <c r="G2311" s="41" t="s">
        <v>13057</v>
      </c>
      <c r="H2311" s="41" t="s">
        <v>13058</v>
      </c>
      <c r="I2311" s="41" t="s">
        <v>13059</v>
      </c>
      <c r="J2311" s="42" t="s">
        <v>160</v>
      </c>
      <c r="K2311" s="30" t="s">
        <v>21898</v>
      </c>
      <c r="L2311" s="73" t="s">
        <v>28987</v>
      </c>
      <c r="M2311" s="73" t="s">
        <v>28988</v>
      </c>
    </row>
    <row r="2312" spans="1:13" ht="111.45" customHeight="1">
      <c r="A2312" s="40">
        <v>2311</v>
      </c>
      <c r="B2312" s="29" t="s">
        <v>13060</v>
      </c>
      <c r="C2312" s="41"/>
      <c r="D2312" s="41"/>
      <c r="E2312" s="41" t="s">
        <v>28963</v>
      </c>
      <c r="F2312" s="41" t="s">
        <v>13061</v>
      </c>
      <c r="G2312" s="41" t="s">
        <v>13062</v>
      </c>
      <c r="H2312" s="41" t="s">
        <v>13063</v>
      </c>
      <c r="I2312" s="41" t="s">
        <v>13064</v>
      </c>
      <c r="J2312" s="42" t="s">
        <v>160</v>
      </c>
      <c r="K2312" s="30" t="s">
        <v>21899</v>
      </c>
      <c r="L2312" s="73" t="s">
        <v>28987</v>
      </c>
      <c r="M2312" s="73" t="s">
        <v>28988</v>
      </c>
    </row>
    <row r="2313" spans="1:13" ht="111.45" customHeight="1">
      <c r="A2313" s="40">
        <v>2312</v>
      </c>
      <c r="B2313" s="29" t="s">
        <v>13065</v>
      </c>
      <c r="C2313" s="41"/>
      <c r="D2313" s="41"/>
      <c r="E2313" s="41" t="s">
        <v>28963</v>
      </c>
      <c r="F2313" s="41" t="s">
        <v>10325</v>
      </c>
      <c r="G2313" s="41" t="s">
        <v>10326</v>
      </c>
      <c r="H2313" s="41" t="s">
        <v>13066</v>
      </c>
      <c r="I2313" s="41" t="s">
        <v>12982</v>
      </c>
      <c r="J2313" s="42" t="s">
        <v>160</v>
      </c>
      <c r="K2313" s="30" t="s">
        <v>21900</v>
      </c>
      <c r="L2313" s="73" t="s">
        <v>28987</v>
      </c>
      <c r="M2313" s="73" t="s">
        <v>28988</v>
      </c>
    </row>
    <row r="2314" spans="1:13" ht="111.45" customHeight="1">
      <c r="A2314" s="40">
        <v>2313</v>
      </c>
      <c r="B2314" s="29" t="s">
        <v>13070</v>
      </c>
      <c r="C2314" s="41"/>
      <c r="D2314" s="41"/>
      <c r="E2314" s="41" t="s">
        <v>28963</v>
      </c>
      <c r="F2314" s="41" t="s">
        <v>13071</v>
      </c>
      <c r="G2314" s="41" t="s">
        <v>13072</v>
      </c>
      <c r="H2314" s="41" t="s">
        <v>13073</v>
      </c>
      <c r="I2314" s="41" t="s">
        <v>13074</v>
      </c>
      <c r="J2314" s="42" t="s">
        <v>133</v>
      </c>
      <c r="K2314" s="30" t="s">
        <v>19136</v>
      </c>
      <c r="L2314" s="73" t="s">
        <v>28987</v>
      </c>
      <c r="M2314" s="73" t="s">
        <v>28988</v>
      </c>
    </row>
    <row r="2315" spans="1:13" ht="111.45" customHeight="1">
      <c r="A2315" s="40">
        <v>2314</v>
      </c>
      <c r="B2315" s="29" t="s">
        <v>13078</v>
      </c>
      <c r="C2315" s="41"/>
      <c r="D2315" s="41"/>
      <c r="E2315" s="41" t="s">
        <v>28963</v>
      </c>
      <c r="F2315" s="41" t="s">
        <v>13079</v>
      </c>
      <c r="G2315" s="41" t="s">
        <v>13080</v>
      </c>
      <c r="H2315" s="41" t="s">
        <v>13081</v>
      </c>
      <c r="I2315" s="41" t="s">
        <v>13082</v>
      </c>
      <c r="J2315" s="42" t="s">
        <v>133</v>
      </c>
      <c r="K2315" s="30" t="s">
        <v>21902</v>
      </c>
      <c r="L2315" s="73" t="s">
        <v>28987</v>
      </c>
      <c r="M2315" s="73" t="s">
        <v>28988</v>
      </c>
    </row>
    <row r="2316" spans="1:13" ht="111.45" customHeight="1">
      <c r="A2316" s="40">
        <v>2315</v>
      </c>
      <c r="B2316" s="29" t="s">
        <v>13083</v>
      </c>
      <c r="C2316" s="41"/>
      <c r="D2316" s="41"/>
      <c r="E2316" s="41" t="s">
        <v>28963</v>
      </c>
      <c r="F2316" s="41" t="s">
        <v>13084</v>
      </c>
      <c r="G2316" s="41" t="s">
        <v>13085</v>
      </c>
      <c r="H2316" s="41" t="s">
        <v>13086</v>
      </c>
      <c r="I2316" s="41" t="s">
        <v>13087</v>
      </c>
      <c r="J2316" s="42" t="s">
        <v>144</v>
      </c>
      <c r="K2316" s="30" t="s">
        <v>21903</v>
      </c>
      <c r="L2316" s="73" t="s">
        <v>28987</v>
      </c>
      <c r="M2316" s="73" t="s">
        <v>28988</v>
      </c>
    </row>
    <row r="2317" spans="1:13" ht="111.45" customHeight="1">
      <c r="A2317" s="40">
        <v>2316</v>
      </c>
      <c r="B2317" s="29" t="s">
        <v>13098</v>
      </c>
      <c r="C2317" s="41"/>
      <c r="D2317" s="41"/>
      <c r="E2317" s="41" t="s">
        <v>28963</v>
      </c>
      <c r="F2317" s="41" t="s">
        <v>13099</v>
      </c>
      <c r="G2317" s="41" t="s">
        <v>13100</v>
      </c>
      <c r="H2317" s="41" t="s">
        <v>13101</v>
      </c>
      <c r="I2317" s="41" t="s">
        <v>13102</v>
      </c>
      <c r="J2317" s="42" t="s">
        <v>144</v>
      </c>
      <c r="K2317" s="30" t="s">
        <v>19137</v>
      </c>
      <c r="L2317" s="73" t="s">
        <v>28987</v>
      </c>
      <c r="M2317" s="73" t="s">
        <v>28988</v>
      </c>
    </row>
    <row r="2318" spans="1:13" ht="111.45" customHeight="1">
      <c r="A2318" s="40">
        <v>2317</v>
      </c>
      <c r="B2318" s="29" t="s">
        <v>13103</v>
      </c>
      <c r="C2318" s="41"/>
      <c r="D2318" s="41"/>
      <c r="E2318" s="41" t="s">
        <v>28963</v>
      </c>
      <c r="F2318" s="41" t="s">
        <v>13104</v>
      </c>
      <c r="G2318" s="41" t="s">
        <v>13105</v>
      </c>
      <c r="H2318" s="41" t="s">
        <v>13106</v>
      </c>
      <c r="I2318" s="41" t="s">
        <v>13107</v>
      </c>
      <c r="J2318" s="42" t="s">
        <v>160</v>
      </c>
      <c r="K2318" s="30" t="s">
        <v>21906</v>
      </c>
      <c r="L2318" s="73" t="s">
        <v>28987</v>
      </c>
      <c r="M2318" s="73" t="s">
        <v>28988</v>
      </c>
    </row>
    <row r="2319" spans="1:13" ht="111.45" customHeight="1">
      <c r="A2319" s="40">
        <v>2318</v>
      </c>
      <c r="B2319" s="29" t="s">
        <v>13108</v>
      </c>
      <c r="C2319" s="41"/>
      <c r="D2319" s="41"/>
      <c r="E2319" s="41" t="s">
        <v>28963</v>
      </c>
      <c r="F2319" s="41" t="s">
        <v>13109</v>
      </c>
      <c r="G2319" s="41" t="s">
        <v>13110</v>
      </c>
      <c r="H2319" s="41" t="s">
        <v>13111</v>
      </c>
      <c r="I2319" s="41" t="s">
        <v>13112</v>
      </c>
      <c r="J2319" s="42" t="s">
        <v>160</v>
      </c>
      <c r="K2319" s="30" t="s">
        <v>21907</v>
      </c>
      <c r="L2319" s="73" t="s">
        <v>28987</v>
      </c>
      <c r="M2319" s="73" t="s">
        <v>28988</v>
      </c>
    </row>
    <row r="2320" spans="1:13" ht="111.45" customHeight="1">
      <c r="A2320" s="40">
        <v>2319</v>
      </c>
      <c r="B2320" s="29" t="s">
        <v>13113</v>
      </c>
      <c r="C2320" s="41"/>
      <c r="D2320" s="41"/>
      <c r="E2320" s="41" t="s">
        <v>28963</v>
      </c>
      <c r="F2320" s="41" t="s">
        <v>13114</v>
      </c>
      <c r="G2320" s="41" t="s">
        <v>13115</v>
      </c>
      <c r="H2320" s="41" t="s">
        <v>13116</v>
      </c>
      <c r="I2320" s="41" t="s">
        <v>13117</v>
      </c>
      <c r="J2320" s="42" t="s">
        <v>127</v>
      </c>
      <c r="K2320" s="30" t="s">
        <v>21908</v>
      </c>
      <c r="L2320" s="73" t="s">
        <v>28987</v>
      </c>
      <c r="M2320" s="73" t="s">
        <v>28988</v>
      </c>
    </row>
    <row r="2321" spans="1:13" ht="111.45" customHeight="1">
      <c r="A2321" s="40">
        <v>2320</v>
      </c>
      <c r="B2321" s="29" t="s">
        <v>13118</v>
      </c>
      <c r="C2321" s="41"/>
      <c r="D2321" s="41"/>
      <c r="E2321" s="41" t="s">
        <v>28963</v>
      </c>
      <c r="F2321" s="41" t="s">
        <v>13119</v>
      </c>
      <c r="G2321" s="41" t="s">
        <v>13120</v>
      </c>
      <c r="H2321" s="41" t="s">
        <v>13121</v>
      </c>
      <c r="I2321" s="41" t="s">
        <v>13122</v>
      </c>
      <c r="J2321" s="42" t="s">
        <v>144</v>
      </c>
      <c r="K2321" s="30" t="s">
        <v>19138</v>
      </c>
      <c r="L2321" s="73" t="s">
        <v>28987</v>
      </c>
      <c r="M2321" s="73" t="s">
        <v>28988</v>
      </c>
    </row>
    <row r="2322" spans="1:13" ht="111.45" customHeight="1">
      <c r="A2322" s="40">
        <v>2321</v>
      </c>
      <c r="B2322" s="29" t="s">
        <v>13123</v>
      </c>
      <c r="C2322" s="41"/>
      <c r="D2322" s="41"/>
      <c r="E2322" s="41" t="s">
        <v>28963</v>
      </c>
      <c r="F2322" s="41" t="s">
        <v>13124</v>
      </c>
      <c r="G2322" s="41" t="s">
        <v>13125</v>
      </c>
      <c r="H2322" s="41" t="s">
        <v>13126</v>
      </c>
      <c r="I2322" s="41" t="s">
        <v>13127</v>
      </c>
      <c r="J2322" s="42" t="s">
        <v>160</v>
      </c>
      <c r="K2322" s="30" t="s">
        <v>19139</v>
      </c>
      <c r="L2322" s="73" t="s">
        <v>28987</v>
      </c>
      <c r="M2322" s="73" t="s">
        <v>28988</v>
      </c>
    </row>
    <row r="2323" spans="1:13" ht="111.45" customHeight="1">
      <c r="A2323" s="40">
        <v>2322</v>
      </c>
      <c r="B2323" s="29" t="s">
        <v>13141</v>
      </c>
      <c r="C2323" s="41"/>
      <c r="D2323" s="41"/>
      <c r="E2323" s="41" t="s">
        <v>28963</v>
      </c>
      <c r="F2323" s="41" t="s">
        <v>13142</v>
      </c>
      <c r="G2323" s="41" t="s">
        <v>12888</v>
      </c>
      <c r="H2323" s="41" t="s">
        <v>10107</v>
      </c>
      <c r="I2323" s="41" t="s">
        <v>10108</v>
      </c>
      <c r="J2323" s="42" t="s">
        <v>144</v>
      </c>
      <c r="K2323" s="30" t="s">
        <v>21911</v>
      </c>
      <c r="L2323" s="73" t="s">
        <v>28987</v>
      </c>
      <c r="M2323" s="73" t="s">
        <v>28988</v>
      </c>
    </row>
    <row r="2324" spans="1:13" ht="111.45" customHeight="1">
      <c r="A2324" s="40">
        <v>2323</v>
      </c>
      <c r="B2324" s="29" t="s">
        <v>13143</v>
      </c>
      <c r="C2324" s="41"/>
      <c r="D2324" s="41"/>
      <c r="E2324" s="41" t="s">
        <v>28963</v>
      </c>
      <c r="F2324" s="41" t="s">
        <v>12841</v>
      </c>
      <c r="G2324" s="41" t="s">
        <v>4891</v>
      </c>
      <c r="H2324" s="41" t="s">
        <v>12842</v>
      </c>
      <c r="I2324" s="41" t="s">
        <v>13144</v>
      </c>
      <c r="J2324" s="42" t="s">
        <v>133</v>
      </c>
      <c r="K2324" s="30" t="s">
        <v>21912</v>
      </c>
      <c r="L2324" s="73" t="s">
        <v>28987</v>
      </c>
      <c r="M2324" s="73" t="s">
        <v>28988</v>
      </c>
    </row>
    <row r="2325" spans="1:13" ht="111.45" customHeight="1">
      <c r="A2325" s="40">
        <v>2324</v>
      </c>
      <c r="B2325" s="29" t="s">
        <v>13145</v>
      </c>
      <c r="C2325" s="41"/>
      <c r="D2325" s="41"/>
      <c r="E2325" s="41" t="s">
        <v>28963</v>
      </c>
      <c r="F2325" s="41" t="s">
        <v>13146</v>
      </c>
      <c r="G2325" s="41" t="s">
        <v>13147</v>
      </c>
      <c r="H2325" s="41" t="s">
        <v>13148</v>
      </c>
      <c r="I2325" s="41" t="s">
        <v>13149</v>
      </c>
      <c r="J2325" s="42" t="s">
        <v>144</v>
      </c>
      <c r="K2325" s="30" t="s">
        <v>21913</v>
      </c>
      <c r="L2325" s="73" t="s">
        <v>28987</v>
      </c>
      <c r="M2325" s="73" t="s">
        <v>28988</v>
      </c>
    </row>
    <row r="2326" spans="1:13" ht="111.45" customHeight="1">
      <c r="A2326" s="40">
        <v>2325</v>
      </c>
      <c r="B2326" s="29" t="s">
        <v>13150</v>
      </c>
      <c r="C2326" s="41"/>
      <c r="D2326" s="41"/>
      <c r="E2326" s="41" t="s">
        <v>28963</v>
      </c>
      <c r="F2326" s="41" t="s">
        <v>13151</v>
      </c>
      <c r="G2326" s="41" t="s">
        <v>13152</v>
      </c>
      <c r="H2326" s="41" t="s">
        <v>13153</v>
      </c>
      <c r="I2326" s="41" t="s">
        <v>13154</v>
      </c>
      <c r="J2326" s="42" t="s">
        <v>144</v>
      </c>
      <c r="K2326" s="30" t="s">
        <v>21914</v>
      </c>
      <c r="L2326" s="73" t="s">
        <v>28987</v>
      </c>
      <c r="M2326" s="73" t="s">
        <v>28988</v>
      </c>
    </row>
    <row r="2327" spans="1:13" ht="111.45" customHeight="1">
      <c r="A2327" s="40">
        <v>2326</v>
      </c>
      <c r="B2327" s="29" t="s">
        <v>13155</v>
      </c>
      <c r="C2327" s="41"/>
      <c r="D2327" s="41"/>
      <c r="E2327" s="41" t="s">
        <v>28963</v>
      </c>
      <c r="F2327" s="41" t="s">
        <v>13156</v>
      </c>
      <c r="G2327" s="41" t="s">
        <v>13157</v>
      </c>
      <c r="H2327" s="41" t="s">
        <v>13158</v>
      </c>
      <c r="I2327" s="41" t="s">
        <v>13159</v>
      </c>
      <c r="J2327" s="42" t="s">
        <v>127</v>
      </c>
      <c r="K2327" s="30" t="s">
        <v>21915</v>
      </c>
      <c r="L2327" s="73" t="s">
        <v>28987</v>
      </c>
      <c r="M2327" s="73" t="s">
        <v>28988</v>
      </c>
    </row>
    <row r="2328" spans="1:13" ht="111.45" customHeight="1">
      <c r="A2328" s="40">
        <v>2327</v>
      </c>
      <c r="B2328" s="29" t="s">
        <v>13160</v>
      </c>
      <c r="C2328" s="41"/>
      <c r="D2328" s="41"/>
      <c r="E2328" s="41" t="s">
        <v>28963</v>
      </c>
      <c r="F2328" s="41" t="s">
        <v>13161</v>
      </c>
      <c r="G2328" s="41" t="s">
        <v>12450</v>
      </c>
      <c r="H2328" s="41" t="s">
        <v>13162</v>
      </c>
      <c r="I2328" s="41" t="s">
        <v>13163</v>
      </c>
      <c r="J2328" s="42" t="s">
        <v>133</v>
      </c>
      <c r="K2328" s="30" t="s">
        <v>21916</v>
      </c>
      <c r="L2328" s="73" t="s">
        <v>28987</v>
      </c>
      <c r="M2328" s="73" t="s">
        <v>28988</v>
      </c>
    </row>
    <row r="2329" spans="1:13" ht="111.45" customHeight="1">
      <c r="A2329" s="40">
        <v>2328</v>
      </c>
      <c r="B2329" s="29" t="s">
        <v>225</v>
      </c>
      <c r="C2329" s="41" t="s">
        <v>13164</v>
      </c>
      <c r="D2329" s="41"/>
      <c r="E2329" s="41" t="s">
        <v>28963</v>
      </c>
      <c r="F2329" s="41" t="s">
        <v>13165</v>
      </c>
      <c r="G2329" s="41" t="s">
        <v>13166</v>
      </c>
      <c r="H2329" s="41" t="s">
        <v>13167</v>
      </c>
      <c r="I2329" s="41" t="s">
        <v>13168</v>
      </c>
      <c r="J2329" s="42" t="s">
        <v>133</v>
      </c>
      <c r="K2329" s="30" t="s">
        <v>21917</v>
      </c>
      <c r="L2329" s="73" t="s">
        <v>28987</v>
      </c>
      <c r="M2329" s="73" t="s">
        <v>28988</v>
      </c>
    </row>
    <row r="2330" spans="1:13" ht="111.45" customHeight="1">
      <c r="A2330" s="40">
        <v>2329</v>
      </c>
      <c r="B2330" s="29" t="s">
        <v>13169</v>
      </c>
      <c r="C2330" s="41"/>
      <c r="D2330" s="41"/>
      <c r="E2330" s="41" t="s">
        <v>28963</v>
      </c>
      <c r="F2330" s="41" t="s">
        <v>13170</v>
      </c>
      <c r="G2330" s="41" t="s">
        <v>13171</v>
      </c>
      <c r="H2330" s="41" t="s">
        <v>13172</v>
      </c>
      <c r="I2330" s="41" t="s">
        <v>13173</v>
      </c>
      <c r="J2330" s="42" t="s">
        <v>133</v>
      </c>
      <c r="K2330" s="30" t="s">
        <v>19141</v>
      </c>
      <c r="L2330" s="73" t="s">
        <v>28987</v>
      </c>
      <c r="M2330" s="73" t="s">
        <v>28988</v>
      </c>
    </row>
    <row r="2331" spans="1:13" ht="111.45" customHeight="1">
      <c r="A2331" s="40">
        <v>2330</v>
      </c>
      <c r="B2331" s="29" t="s">
        <v>13179</v>
      </c>
      <c r="C2331" s="43"/>
      <c r="D2331" s="43"/>
      <c r="E2331" s="41" t="s">
        <v>28963</v>
      </c>
      <c r="F2331" s="41" t="s">
        <v>13180</v>
      </c>
      <c r="G2331" s="41" t="s">
        <v>13181</v>
      </c>
      <c r="H2331" s="41" t="s">
        <v>13182</v>
      </c>
      <c r="I2331" s="41" t="s">
        <v>13183</v>
      </c>
      <c r="J2331" s="42" t="s">
        <v>127</v>
      </c>
      <c r="K2331" s="30" t="s">
        <v>21919</v>
      </c>
      <c r="L2331" s="73" t="s">
        <v>28987</v>
      </c>
      <c r="M2331" s="73" t="s">
        <v>28988</v>
      </c>
    </row>
    <row r="2332" spans="1:13" ht="111.45" customHeight="1">
      <c r="A2332" s="40">
        <v>2331</v>
      </c>
      <c r="B2332" s="29" t="s">
        <v>13184</v>
      </c>
      <c r="C2332" s="41" t="s">
        <v>13185</v>
      </c>
      <c r="D2332" s="41" t="s">
        <v>13186</v>
      </c>
      <c r="E2332" s="41" t="s">
        <v>28963</v>
      </c>
      <c r="F2332" s="41" t="s">
        <v>13187</v>
      </c>
      <c r="G2332" s="41" t="s">
        <v>13188</v>
      </c>
      <c r="H2332" s="41" t="s">
        <v>2316</v>
      </c>
      <c r="I2332" s="41" t="s">
        <v>13189</v>
      </c>
      <c r="J2332" s="42" t="s">
        <v>133</v>
      </c>
      <c r="K2332" s="30" t="s">
        <v>21920</v>
      </c>
      <c r="L2332" s="73" t="s">
        <v>28987</v>
      </c>
      <c r="M2332" s="73" t="s">
        <v>28988</v>
      </c>
    </row>
    <row r="2333" spans="1:13" ht="111.45" customHeight="1">
      <c r="A2333" s="40">
        <v>2332</v>
      </c>
      <c r="B2333" s="29" t="s">
        <v>13190</v>
      </c>
      <c r="C2333" s="41"/>
      <c r="D2333" s="41"/>
      <c r="E2333" s="41" t="s">
        <v>28963</v>
      </c>
      <c r="F2333" s="41" t="s">
        <v>13191</v>
      </c>
      <c r="G2333" s="41" t="s">
        <v>13192</v>
      </c>
      <c r="H2333" s="41" t="s">
        <v>13193</v>
      </c>
      <c r="I2333" s="41" t="s">
        <v>13194</v>
      </c>
      <c r="J2333" s="42" t="s">
        <v>160</v>
      </c>
      <c r="K2333" s="30" t="s">
        <v>21921</v>
      </c>
      <c r="L2333" s="73" t="s">
        <v>28987</v>
      </c>
      <c r="M2333" s="73" t="s">
        <v>28988</v>
      </c>
    </row>
    <row r="2334" spans="1:13" ht="111.45" customHeight="1">
      <c r="A2334" s="40">
        <v>2333</v>
      </c>
      <c r="B2334" s="29" t="s">
        <v>13195</v>
      </c>
      <c r="C2334" s="41"/>
      <c r="D2334" s="41"/>
      <c r="E2334" s="41" t="s">
        <v>28963</v>
      </c>
      <c r="F2334" s="41" t="s">
        <v>12170</v>
      </c>
      <c r="G2334" s="41" t="s">
        <v>12370</v>
      </c>
      <c r="H2334" s="41" t="s">
        <v>13196</v>
      </c>
      <c r="I2334" s="41" t="s">
        <v>13197</v>
      </c>
      <c r="J2334" s="42" t="s">
        <v>160</v>
      </c>
      <c r="K2334" s="30" t="s">
        <v>21922</v>
      </c>
      <c r="L2334" s="73" t="s">
        <v>28987</v>
      </c>
      <c r="M2334" s="73" t="s">
        <v>28988</v>
      </c>
    </row>
    <row r="2335" spans="1:13" ht="111.45" customHeight="1">
      <c r="A2335" s="40">
        <v>2334</v>
      </c>
      <c r="B2335" s="29" t="s">
        <v>13198</v>
      </c>
      <c r="C2335" s="41"/>
      <c r="D2335" s="41"/>
      <c r="E2335" s="41" t="s">
        <v>28963</v>
      </c>
      <c r="F2335" s="41" t="s">
        <v>13199</v>
      </c>
      <c r="G2335" s="41" t="s">
        <v>12514</v>
      </c>
      <c r="H2335" s="41" t="s">
        <v>13200</v>
      </c>
      <c r="I2335" s="41" t="s">
        <v>1124</v>
      </c>
      <c r="J2335" s="42" t="s">
        <v>133</v>
      </c>
      <c r="K2335" s="30" t="s">
        <v>21923</v>
      </c>
      <c r="L2335" s="73" t="s">
        <v>28987</v>
      </c>
      <c r="M2335" s="73" t="s">
        <v>28988</v>
      </c>
    </row>
    <row r="2336" spans="1:13" ht="111.45" customHeight="1">
      <c r="A2336" s="40">
        <v>2335</v>
      </c>
      <c r="B2336" s="29" t="s">
        <v>13206</v>
      </c>
      <c r="C2336" s="41"/>
      <c r="D2336" s="41"/>
      <c r="E2336" s="41" t="s">
        <v>28963</v>
      </c>
      <c r="F2336" s="41" t="s">
        <v>13207</v>
      </c>
      <c r="G2336" s="41" t="s">
        <v>13208</v>
      </c>
      <c r="H2336" s="41" t="s">
        <v>13209</v>
      </c>
      <c r="I2336" s="41" t="s">
        <v>13210</v>
      </c>
      <c r="J2336" s="42" t="s">
        <v>133</v>
      </c>
      <c r="K2336" s="30" t="s">
        <v>21925</v>
      </c>
      <c r="L2336" s="73" t="s">
        <v>28987</v>
      </c>
      <c r="M2336" s="73" t="s">
        <v>28988</v>
      </c>
    </row>
    <row r="2337" spans="1:13" ht="111.45" customHeight="1">
      <c r="A2337" s="40">
        <v>2336</v>
      </c>
      <c r="B2337" s="29" t="s">
        <v>13211</v>
      </c>
      <c r="C2337" s="41"/>
      <c r="D2337" s="41"/>
      <c r="E2337" s="41" t="s">
        <v>28963</v>
      </c>
      <c r="F2337" s="41" t="s">
        <v>326</v>
      </c>
      <c r="G2337" s="41" t="s">
        <v>582</v>
      </c>
      <c r="H2337" s="41" t="s">
        <v>13212</v>
      </c>
      <c r="I2337" s="41" t="s">
        <v>6298</v>
      </c>
      <c r="J2337" s="42" t="s">
        <v>144</v>
      </c>
      <c r="K2337" s="30" t="s">
        <v>21926</v>
      </c>
      <c r="L2337" s="73" t="s">
        <v>28987</v>
      </c>
      <c r="M2337" s="73" t="s">
        <v>28988</v>
      </c>
    </row>
    <row r="2338" spans="1:13" ht="111.45" customHeight="1">
      <c r="A2338" s="40">
        <v>2337</v>
      </c>
      <c r="B2338" s="29" t="s">
        <v>13213</v>
      </c>
      <c r="C2338" s="41"/>
      <c r="D2338" s="41"/>
      <c r="E2338" s="41" t="s">
        <v>28963</v>
      </c>
      <c r="F2338" s="41" t="s">
        <v>299</v>
      </c>
      <c r="G2338" s="41" t="s">
        <v>300</v>
      </c>
      <c r="H2338" s="41" t="s">
        <v>301</v>
      </c>
      <c r="I2338" s="41" t="s">
        <v>302</v>
      </c>
      <c r="J2338" s="42" t="s">
        <v>144</v>
      </c>
      <c r="K2338" s="30" t="s">
        <v>19142</v>
      </c>
      <c r="L2338" s="73" t="s">
        <v>28987</v>
      </c>
      <c r="M2338" s="73" t="s">
        <v>28988</v>
      </c>
    </row>
    <row r="2339" spans="1:13" ht="111.45" customHeight="1">
      <c r="A2339" s="40">
        <v>2338</v>
      </c>
      <c r="B2339" s="29" t="s">
        <v>13214</v>
      </c>
      <c r="C2339" s="41"/>
      <c r="D2339" s="41"/>
      <c r="E2339" s="41" t="s">
        <v>28963</v>
      </c>
      <c r="F2339" s="41" t="s">
        <v>4232</v>
      </c>
      <c r="G2339" s="41" t="s">
        <v>13215</v>
      </c>
      <c r="H2339" s="41" t="s">
        <v>13216</v>
      </c>
      <c r="I2339" s="41" t="s">
        <v>13217</v>
      </c>
      <c r="J2339" s="42" t="s">
        <v>144</v>
      </c>
      <c r="K2339" s="30" t="s">
        <v>21927</v>
      </c>
      <c r="L2339" s="73" t="s">
        <v>28987</v>
      </c>
      <c r="M2339" s="73" t="s">
        <v>28988</v>
      </c>
    </row>
    <row r="2340" spans="1:13" ht="111.45" customHeight="1">
      <c r="A2340" s="40">
        <v>2339</v>
      </c>
      <c r="B2340" s="29" t="s">
        <v>13218</v>
      </c>
      <c r="C2340" s="41"/>
      <c r="D2340" s="41"/>
      <c r="E2340" s="41" t="s">
        <v>28963</v>
      </c>
      <c r="F2340" s="41" t="s">
        <v>864</v>
      </c>
      <c r="G2340" s="41" t="s">
        <v>1550</v>
      </c>
      <c r="H2340" s="41" t="s">
        <v>427</v>
      </c>
      <c r="I2340" s="41" t="s">
        <v>302</v>
      </c>
      <c r="J2340" s="42" t="s">
        <v>144</v>
      </c>
      <c r="K2340" s="30" t="s">
        <v>19143</v>
      </c>
      <c r="L2340" s="73" t="s">
        <v>28987</v>
      </c>
      <c r="M2340" s="73" t="s">
        <v>28988</v>
      </c>
    </row>
    <row r="2341" spans="1:13" ht="111.45" customHeight="1">
      <c r="A2341" s="40">
        <v>2340</v>
      </c>
      <c r="B2341" s="29" t="s">
        <v>13219</v>
      </c>
      <c r="C2341" s="41"/>
      <c r="D2341" s="41"/>
      <c r="E2341" s="41" t="s">
        <v>28963</v>
      </c>
      <c r="F2341" s="41" t="s">
        <v>13220</v>
      </c>
      <c r="G2341" s="41" t="s">
        <v>13221</v>
      </c>
      <c r="H2341" s="41" t="s">
        <v>13222</v>
      </c>
      <c r="I2341" s="41" t="s">
        <v>13223</v>
      </c>
      <c r="J2341" s="42" t="s">
        <v>133</v>
      </c>
      <c r="K2341" s="30" t="s">
        <v>21928</v>
      </c>
      <c r="L2341" s="73" t="s">
        <v>28987</v>
      </c>
      <c r="M2341" s="73" t="s">
        <v>28988</v>
      </c>
    </row>
    <row r="2342" spans="1:13" ht="111.45" customHeight="1">
      <c r="A2342" s="40">
        <v>2341</v>
      </c>
      <c r="B2342" s="29" t="s">
        <v>13224</v>
      </c>
      <c r="C2342" s="41"/>
      <c r="D2342" s="41"/>
      <c r="E2342" s="41" t="s">
        <v>28963</v>
      </c>
      <c r="F2342" s="41" t="s">
        <v>2245</v>
      </c>
      <c r="G2342" s="41" t="s">
        <v>13225</v>
      </c>
      <c r="H2342" s="41" t="s">
        <v>13226</v>
      </c>
      <c r="I2342" s="41" t="s">
        <v>13227</v>
      </c>
      <c r="J2342" s="42" t="s">
        <v>127</v>
      </c>
      <c r="K2342" s="30" t="s">
        <v>21929</v>
      </c>
      <c r="L2342" s="73" t="s">
        <v>28987</v>
      </c>
      <c r="M2342" s="73" t="s">
        <v>28988</v>
      </c>
    </row>
    <row r="2343" spans="1:13" ht="111.45" customHeight="1">
      <c r="A2343" s="40">
        <v>2342</v>
      </c>
      <c r="B2343" s="29" t="s">
        <v>13228</v>
      </c>
      <c r="C2343" s="41"/>
      <c r="D2343" s="41"/>
      <c r="E2343" s="41" t="s">
        <v>28963</v>
      </c>
      <c r="F2343" s="41" t="s">
        <v>13229</v>
      </c>
      <c r="G2343" s="41" t="s">
        <v>13230</v>
      </c>
      <c r="H2343" s="41" t="s">
        <v>13231</v>
      </c>
      <c r="I2343" s="41" t="s">
        <v>13232</v>
      </c>
      <c r="J2343" s="42" t="s">
        <v>144</v>
      </c>
      <c r="K2343" s="30" t="s">
        <v>19144</v>
      </c>
      <c r="L2343" s="73" t="s">
        <v>28987</v>
      </c>
      <c r="M2343" s="73" t="s">
        <v>28988</v>
      </c>
    </row>
    <row r="2344" spans="1:13" ht="111.45" customHeight="1">
      <c r="A2344" s="40">
        <v>2343</v>
      </c>
      <c r="B2344" s="29" t="s">
        <v>13233</v>
      </c>
      <c r="C2344" s="41"/>
      <c r="D2344" s="41"/>
      <c r="E2344" s="41" t="s">
        <v>28963</v>
      </c>
      <c r="F2344" s="41" t="s">
        <v>13234</v>
      </c>
      <c r="G2344" s="41" t="s">
        <v>13235</v>
      </c>
      <c r="H2344" s="41" t="s">
        <v>13236</v>
      </c>
      <c r="I2344" s="41" t="s">
        <v>13237</v>
      </c>
      <c r="J2344" s="42" t="s">
        <v>133</v>
      </c>
      <c r="K2344" s="30" t="s">
        <v>21930</v>
      </c>
      <c r="L2344" s="73" t="s">
        <v>28987</v>
      </c>
      <c r="M2344" s="73" t="s">
        <v>28988</v>
      </c>
    </row>
    <row r="2345" spans="1:13" ht="111.45" customHeight="1">
      <c r="A2345" s="40">
        <v>2344</v>
      </c>
      <c r="B2345" s="29" t="s">
        <v>13238</v>
      </c>
      <c r="C2345" s="41"/>
      <c r="D2345" s="41"/>
      <c r="E2345" s="41" t="s">
        <v>28963</v>
      </c>
      <c r="F2345" s="41" t="s">
        <v>12636</v>
      </c>
      <c r="G2345" s="41" t="s">
        <v>13239</v>
      </c>
      <c r="H2345" s="41" t="s">
        <v>5415</v>
      </c>
      <c r="I2345" s="41" t="s">
        <v>13240</v>
      </c>
      <c r="J2345" s="42" t="s">
        <v>127</v>
      </c>
      <c r="K2345" s="30" t="s">
        <v>21931</v>
      </c>
      <c r="L2345" s="73" t="s">
        <v>28987</v>
      </c>
      <c r="M2345" s="73" t="s">
        <v>28988</v>
      </c>
    </row>
    <row r="2346" spans="1:13" ht="111.45" customHeight="1">
      <c r="A2346" s="40">
        <v>2345</v>
      </c>
      <c r="B2346" s="29" t="s">
        <v>13241</v>
      </c>
      <c r="C2346" s="41"/>
      <c r="D2346" s="41"/>
      <c r="E2346" s="41" t="s">
        <v>28963</v>
      </c>
      <c r="F2346" s="41" t="s">
        <v>2869</v>
      </c>
      <c r="G2346" s="41" t="s">
        <v>13242</v>
      </c>
      <c r="H2346" s="41" t="s">
        <v>13243</v>
      </c>
      <c r="I2346" s="41" t="s">
        <v>10314</v>
      </c>
      <c r="J2346" s="42" t="s">
        <v>160</v>
      </c>
      <c r="K2346" s="30" t="s">
        <v>21932</v>
      </c>
      <c r="L2346" s="73" t="s">
        <v>28987</v>
      </c>
      <c r="M2346" s="73" t="s">
        <v>28988</v>
      </c>
    </row>
    <row r="2347" spans="1:13" ht="111.45" customHeight="1">
      <c r="A2347" s="40">
        <v>2346</v>
      </c>
      <c r="B2347" s="29" t="s">
        <v>13244</v>
      </c>
      <c r="C2347" s="41" t="s">
        <v>13245</v>
      </c>
      <c r="D2347" s="41"/>
      <c r="E2347" s="41" t="s">
        <v>28963</v>
      </c>
      <c r="F2347" s="41" t="s">
        <v>13246</v>
      </c>
      <c r="G2347" s="41" t="s">
        <v>13247</v>
      </c>
      <c r="H2347" s="41" t="s">
        <v>13248</v>
      </c>
      <c r="I2347" s="41" t="s">
        <v>13249</v>
      </c>
      <c r="J2347" s="42" t="s">
        <v>144</v>
      </c>
      <c r="K2347" s="30" t="s">
        <v>21933</v>
      </c>
      <c r="L2347" s="73" t="s">
        <v>28987</v>
      </c>
      <c r="M2347" s="73" t="s">
        <v>28988</v>
      </c>
    </row>
    <row r="2348" spans="1:13" ht="111.45" customHeight="1">
      <c r="A2348" s="40">
        <v>2347</v>
      </c>
      <c r="B2348" s="29" t="s">
        <v>13250</v>
      </c>
      <c r="C2348" s="41"/>
      <c r="D2348" s="41"/>
      <c r="E2348" s="41" t="s">
        <v>28963</v>
      </c>
      <c r="F2348" s="41" t="s">
        <v>13251</v>
      </c>
      <c r="G2348" s="41" t="s">
        <v>13252</v>
      </c>
      <c r="H2348" s="41" t="s">
        <v>13253</v>
      </c>
      <c r="I2348" s="41" t="s">
        <v>13254</v>
      </c>
      <c r="J2348" s="42" t="s">
        <v>144</v>
      </c>
      <c r="K2348" s="30" t="s">
        <v>21934</v>
      </c>
      <c r="L2348" s="73" t="s">
        <v>28987</v>
      </c>
      <c r="M2348" s="73" t="s">
        <v>28988</v>
      </c>
    </row>
    <row r="2349" spans="1:13" ht="111.45" customHeight="1">
      <c r="A2349" s="40">
        <v>2348</v>
      </c>
      <c r="B2349" s="29" t="s">
        <v>13255</v>
      </c>
      <c r="C2349" s="41"/>
      <c r="D2349" s="41"/>
      <c r="E2349" s="41" t="s">
        <v>28963</v>
      </c>
      <c r="F2349" s="41" t="s">
        <v>13256</v>
      </c>
      <c r="G2349" s="41" t="s">
        <v>13257</v>
      </c>
      <c r="H2349" s="41" t="s">
        <v>13258</v>
      </c>
      <c r="I2349" s="41" t="s">
        <v>13259</v>
      </c>
      <c r="J2349" s="42" t="s">
        <v>160</v>
      </c>
      <c r="K2349" s="30" t="s">
        <v>21935</v>
      </c>
      <c r="L2349" s="73" t="s">
        <v>28987</v>
      </c>
      <c r="M2349" s="73" t="s">
        <v>28988</v>
      </c>
    </row>
    <row r="2350" spans="1:13" ht="111.45" customHeight="1">
      <c r="A2350" s="40">
        <v>2349</v>
      </c>
      <c r="B2350" s="29" t="s">
        <v>13260</v>
      </c>
      <c r="C2350" s="41"/>
      <c r="D2350" s="41"/>
      <c r="E2350" s="41" t="s">
        <v>28963</v>
      </c>
      <c r="F2350" s="41" t="s">
        <v>13261</v>
      </c>
      <c r="G2350" s="41" t="s">
        <v>10818</v>
      </c>
      <c r="H2350" s="41" t="s">
        <v>10819</v>
      </c>
      <c r="I2350" s="41" t="s">
        <v>13262</v>
      </c>
      <c r="J2350" s="42" t="s">
        <v>133</v>
      </c>
      <c r="K2350" s="30" t="s">
        <v>21936</v>
      </c>
      <c r="L2350" s="73" t="s">
        <v>28987</v>
      </c>
      <c r="M2350" s="73" t="s">
        <v>28988</v>
      </c>
    </row>
    <row r="2351" spans="1:13" ht="111.45" customHeight="1">
      <c r="A2351" s="40">
        <v>2350</v>
      </c>
      <c r="B2351" s="29" t="s">
        <v>13263</v>
      </c>
      <c r="C2351" s="62" t="s">
        <v>13264</v>
      </c>
      <c r="D2351" s="41" t="s">
        <v>13265</v>
      </c>
      <c r="E2351" s="41" t="s">
        <v>28963</v>
      </c>
      <c r="F2351" s="41" t="s">
        <v>13266</v>
      </c>
      <c r="G2351" s="41" t="s">
        <v>13267</v>
      </c>
      <c r="H2351" s="41" t="s">
        <v>13268</v>
      </c>
      <c r="I2351" s="41" t="s">
        <v>13269</v>
      </c>
      <c r="J2351" s="42" t="s">
        <v>144</v>
      </c>
      <c r="K2351" s="30" t="s">
        <v>21937</v>
      </c>
      <c r="L2351" s="73" t="s">
        <v>28987</v>
      </c>
      <c r="M2351" s="73" t="s">
        <v>28988</v>
      </c>
    </row>
    <row r="2352" spans="1:13" ht="111.45" customHeight="1">
      <c r="A2352" s="40">
        <v>2351</v>
      </c>
      <c r="B2352" s="29" t="s">
        <v>13290</v>
      </c>
      <c r="C2352" s="41"/>
      <c r="D2352" s="41"/>
      <c r="E2352" s="41" t="s">
        <v>28963</v>
      </c>
      <c r="F2352" s="41" t="s">
        <v>13291</v>
      </c>
      <c r="G2352" s="41" t="s">
        <v>13292</v>
      </c>
      <c r="H2352" s="41" t="s">
        <v>13293</v>
      </c>
      <c r="I2352" s="41" t="s">
        <v>13294</v>
      </c>
      <c r="J2352" s="42" t="s">
        <v>133</v>
      </c>
      <c r="K2352" s="30" t="s">
        <v>21942</v>
      </c>
      <c r="L2352" s="73" t="s">
        <v>28987</v>
      </c>
      <c r="M2352" s="73" t="s">
        <v>28988</v>
      </c>
    </row>
    <row r="2353" spans="1:13" ht="111.45" customHeight="1">
      <c r="A2353" s="40">
        <v>2352</v>
      </c>
      <c r="B2353" s="29" t="s">
        <v>13295</v>
      </c>
      <c r="C2353" s="41"/>
      <c r="D2353" s="41"/>
      <c r="E2353" s="41" t="s">
        <v>28963</v>
      </c>
      <c r="F2353" s="41" t="s">
        <v>13296</v>
      </c>
      <c r="G2353" s="41" t="s">
        <v>13297</v>
      </c>
      <c r="H2353" s="41" t="s">
        <v>13298</v>
      </c>
      <c r="I2353" s="41" t="s">
        <v>13299</v>
      </c>
      <c r="J2353" s="42" t="s">
        <v>144</v>
      </c>
      <c r="K2353" s="30" t="s">
        <v>21943</v>
      </c>
      <c r="L2353" s="73" t="s">
        <v>28987</v>
      </c>
      <c r="M2353" s="73" t="s">
        <v>28988</v>
      </c>
    </row>
    <row r="2354" spans="1:13" ht="111.45" customHeight="1">
      <c r="A2354" s="40">
        <v>2353</v>
      </c>
      <c r="B2354" s="29" t="s">
        <v>13300</v>
      </c>
      <c r="C2354" s="41"/>
      <c r="D2354" s="41"/>
      <c r="E2354" s="41" t="s">
        <v>28963</v>
      </c>
      <c r="F2354" s="41" t="s">
        <v>1182</v>
      </c>
      <c r="G2354" s="41" t="s">
        <v>13301</v>
      </c>
      <c r="H2354" s="41" t="s">
        <v>3954</v>
      </c>
      <c r="I2354" s="41" t="s">
        <v>13302</v>
      </c>
      <c r="J2354" s="42" t="s">
        <v>127</v>
      </c>
      <c r="K2354" s="30" t="s">
        <v>21944</v>
      </c>
      <c r="L2354" s="73" t="s">
        <v>28987</v>
      </c>
      <c r="M2354" s="73" t="s">
        <v>28988</v>
      </c>
    </row>
    <row r="2355" spans="1:13" ht="111.45" customHeight="1">
      <c r="A2355" s="40">
        <v>2354</v>
      </c>
      <c r="B2355" s="29" t="s">
        <v>13303</v>
      </c>
      <c r="C2355" s="41"/>
      <c r="D2355" s="41"/>
      <c r="E2355" s="41" t="s">
        <v>28963</v>
      </c>
      <c r="F2355" s="41" t="s">
        <v>13304</v>
      </c>
      <c r="G2355" s="41" t="s">
        <v>13305</v>
      </c>
      <c r="H2355" s="41" t="s">
        <v>13306</v>
      </c>
      <c r="I2355" s="41" t="s">
        <v>13307</v>
      </c>
      <c r="J2355" s="42" t="s">
        <v>144</v>
      </c>
      <c r="K2355" s="30" t="s">
        <v>21945</v>
      </c>
      <c r="L2355" s="73" t="s">
        <v>28987</v>
      </c>
      <c r="M2355" s="73" t="s">
        <v>28988</v>
      </c>
    </row>
    <row r="2356" spans="1:13" ht="111.45" customHeight="1">
      <c r="A2356" s="40">
        <v>2355</v>
      </c>
      <c r="B2356" s="29" t="s">
        <v>13313</v>
      </c>
      <c r="C2356" s="41"/>
      <c r="D2356" s="41"/>
      <c r="E2356" s="41" t="s">
        <v>28963</v>
      </c>
      <c r="F2356" s="41" t="s">
        <v>13314</v>
      </c>
      <c r="G2356" s="41" t="s">
        <v>13315</v>
      </c>
      <c r="H2356" s="41" t="s">
        <v>13316</v>
      </c>
      <c r="I2356" s="41" t="s">
        <v>13317</v>
      </c>
      <c r="J2356" s="42" t="s">
        <v>133</v>
      </c>
      <c r="K2356" s="30" t="s">
        <v>21947</v>
      </c>
      <c r="L2356" s="73" t="s">
        <v>28987</v>
      </c>
      <c r="M2356" s="73" t="s">
        <v>28988</v>
      </c>
    </row>
    <row r="2357" spans="1:13" ht="111.45" customHeight="1">
      <c r="A2357" s="40">
        <v>2356</v>
      </c>
      <c r="B2357" s="29" t="s">
        <v>13323</v>
      </c>
      <c r="C2357" s="41"/>
      <c r="D2357" s="41"/>
      <c r="E2357" s="41" t="s">
        <v>28963</v>
      </c>
      <c r="F2357" s="41" t="s">
        <v>13324</v>
      </c>
      <c r="G2357" s="41" t="s">
        <v>13325</v>
      </c>
      <c r="H2357" s="41" t="s">
        <v>13326</v>
      </c>
      <c r="I2357" s="41" t="s">
        <v>13327</v>
      </c>
      <c r="J2357" s="42" t="s">
        <v>133</v>
      </c>
      <c r="K2357" s="30" t="s">
        <v>21948</v>
      </c>
      <c r="L2357" s="73" t="s">
        <v>28987</v>
      </c>
      <c r="M2357" s="73" t="s">
        <v>28988</v>
      </c>
    </row>
    <row r="2358" spans="1:13" ht="111.45" customHeight="1">
      <c r="A2358" s="40">
        <v>2357</v>
      </c>
      <c r="B2358" s="29" t="s">
        <v>13333</v>
      </c>
      <c r="C2358" s="41"/>
      <c r="D2358" s="41"/>
      <c r="E2358" s="41" t="s">
        <v>28963</v>
      </c>
      <c r="F2358" s="41" t="s">
        <v>13334</v>
      </c>
      <c r="G2358" s="41" t="s">
        <v>13335</v>
      </c>
      <c r="H2358" s="41" t="s">
        <v>13336</v>
      </c>
      <c r="I2358" s="41" t="s">
        <v>13337</v>
      </c>
      <c r="J2358" s="42" t="s">
        <v>133</v>
      </c>
      <c r="K2358" s="30" t="s">
        <v>21949</v>
      </c>
      <c r="L2358" s="73" t="s">
        <v>28987</v>
      </c>
      <c r="M2358" s="73" t="s">
        <v>28988</v>
      </c>
    </row>
    <row r="2359" spans="1:13" ht="111.45" customHeight="1">
      <c r="A2359" s="40">
        <v>2358</v>
      </c>
      <c r="B2359" s="29" t="s">
        <v>13338</v>
      </c>
      <c r="C2359" s="41" t="s">
        <v>13339</v>
      </c>
      <c r="D2359" s="41" t="s">
        <v>13340</v>
      </c>
      <c r="E2359" s="41" t="s">
        <v>28963</v>
      </c>
      <c r="F2359" s="41" t="s">
        <v>13341</v>
      </c>
      <c r="G2359" s="41" t="s">
        <v>13342</v>
      </c>
      <c r="H2359" s="41" t="s">
        <v>13343</v>
      </c>
      <c r="I2359" s="41" t="s">
        <v>13344</v>
      </c>
      <c r="J2359" s="42" t="s">
        <v>127</v>
      </c>
      <c r="K2359" s="30" t="s">
        <v>21950</v>
      </c>
      <c r="L2359" s="73" t="s">
        <v>28987</v>
      </c>
      <c r="M2359" s="73" t="s">
        <v>28988</v>
      </c>
    </row>
    <row r="2360" spans="1:13" ht="111.45" customHeight="1">
      <c r="A2360" s="40">
        <v>2359</v>
      </c>
      <c r="B2360" s="29" t="s">
        <v>13345</v>
      </c>
      <c r="C2360" s="41"/>
      <c r="D2360" s="41"/>
      <c r="E2360" s="41" t="s">
        <v>28963</v>
      </c>
      <c r="F2360" s="41" t="s">
        <v>13346</v>
      </c>
      <c r="G2360" s="41" t="s">
        <v>13347</v>
      </c>
      <c r="H2360" s="41" t="s">
        <v>13348</v>
      </c>
      <c r="I2360" s="41" t="s">
        <v>13349</v>
      </c>
      <c r="J2360" s="42" t="s">
        <v>133</v>
      </c>
      <c r="K2360" s="30" t="s">
        <v>21951</v>
      </c>
      <c r="L2360" s="73" t="s">
        <v>28987</v>
      </c>
      <c r="M2360" s="73" t="s">
        <v>28988</v>
      </c>
    </row>
    <row r="2361" spans="1:13" ht="111.45" customHeight="1">
      <c r="A2361" s="40">
        <v>2360</v>
      </c>
      <c r="B2361" s="29" t="s">
        <v>13350</v>
      </c>
      <c r="C2361" s="41"/>
      <c r="D2361" s="41"/>
      <c r="E2361" s="41" t="s">
        <v>28963</v>
      </c>
      <c r="F2361" s="41" t="s">
        <v>11244</v>
      </c>
      <c r="G2361" s="41" t="s">
        <v>13351</v>
      </c>
      <c r="H2361" s="41" t="s">
        <v>11246</v>
      </c>
      <c r="I2361" s="41" t="s">
        <v>13352</v>
      </c>
      <c r="J2361" s="42" t="s">
        <v>127</v>
      </c>
      <c r="K2361" s="30" t="s">
        <v>21952</v>
      </c>
      <c r="L2361" s="73" t="s">
        <v>28987</v>
      </c>
      <c r="M2361" s="73" t="s">
        <v>28988</v>
      </c>
    </row>
    <row r="2362" spans="1:13" ht="111.45" customHeight="1">
      <c r="A2362" s="40">
        <v>2361</v>
      </c>
      <c r="B2362" s="29" t="s">
        <v>13353</v>
      </c>
      <c r="C2362" s="41"/>
      <c r="D2362" s="41"/>
      <c r="E2362" s="41" t="s">
        <v>28963</v>
      </c>
      <c r="F2362" s="41" t="s">
        <v>4994</v>
      </c>
      <c r="G2362" s="41" t="s">
        <v>4995</v>
      </c>
      <c r="H2362" s="41" t="s">
        <v>179</v>
      </c>
      <c r="I2362" s="41" t="s">
        <v>1317</v>
      </c>
      <c r="J2362" s="42" t="s">
        <v>144</v>
      </c>
      <c r="K2362" s="30" t="s">
        <v>21953</v>
      </c>
      <c r="L2362" s="73" t="s">
        <v>28987</v>
      </c>
      <c r="M2362" s="73" t="s">
        <v>28988</v>
      </c>
    </row>
    <row r="2363" spans="1:13" ht="111.45" customHeight="1">
      <c r="A2363" s="40">
        <v>2362</v>
      </c>
      <c r="B2363" s="29" t="s">
        <v>13359</v>
      </c>
      <c r="C2363" s="63" t="s">
        <v>13360</v>
      </c>
      <c r="D2363" s="41"/>
      <c r="E2363" s="41" t="s">
        <v>28963</v>
      </c>
      <c r="F2363" s="41" t="s">
        <v>13361</v>
      </c>
      <c r="G2363" s="41" t="s">
        <v>13362</v>
      </c>
      <c r="H2363" s="41" t="s">
        <v>13363</v>
      </c>
      <c r="I2363" s="41" t="s">
        <v>13364</v>
      </c>
      <c r="J2363" s="42" t="s">
        <v>160</v>
      </c>
      <c r="K2363" s="30" t="s">
        <v>21955</v>
      </c>
      <c r="L2363" s="73" t="s">
        <v>28987</v>
      </c>
      <c r="M2363" s="73" t="s">
        <v>28988</v>
      </c>
    </row>
    <row r="2364" spans="1:13" ht="111.45" customHeight="1">
      <c r="A2364" s="40">
        <v>2363</v>
      </c>
      <c r="B2364" s="29" t="s">
        <v>13365</v>
      </c>
      <c r="C2364" s="41"/>
      <c r="D2364" s="41"/>
      <c r="E2364" s="41" t="s">
        <v>28963</v>
      </c>
      <c r="F2364" s="41" t="s">
        <v>1039</v>
      </c>
      <c r="G2364" s="41" t="s">
        <v>396</v>
      </c>
      <c r="H2364" s="41" t="s">
        <v>4754</v>
      </c>
      <c r="I2364" s="41" t="s">
        <v>641</v>
      </c>
      <c r="J2364" s="42" t="s">
        <v>133</v>
      </c>
      <c r="K2364" s="30" t="s">
        <v>21956</v>
      </c>
      <c r="L2364" s="73" t="s">
        <v>28987</v>
      </c>
      <c r="M2364" s="73" t="s">
        <v>28988</v>
      </c>
    </row>
    <row r="2365" spans="1:13" ht="111.45" customHeight="1">
      <c r="A2365" s="40">
        <v>2364</v>
      </c>
      <c r="B2365" s="29" t="s">
        <v>13366</v>
      </c>
      <c r="C2365" s="41"/>
      <c r="D2365" s="41"/>
      <c r="E2365" s="41" t="s">
        <v>28963</v>
      </c>
      <c r="F2365" s="41" t="s">
        <v>13367</v>
      </c>
      <c r="G2365" s="41" t="s">
        <v>13368</v>
      </c>
      <c r="H2365" s="41" t="s">
        <v>13369</v>
      </c>
      <c r="I2365" s="41" t="s">
        <v>13370</v>
      </c>
      <c r="J2365" s="42" t="s">
        <v>127</v>
      </c>
      <c r="K2365" s="30" t="s">
        <v>21957</v>
      </c>
      <c r="L2365" s="73" t="s">
        <v>28987</v>
      </c>
      <c r="M2365" s="73" t="s">
        <v>28988</v>
      </c>
    </row>
    <row r="2366" spans="1:13" ht="111.45" customHeight="1">
      <c r="A2366" s="40">
        <v>2365</v>
      </c>
      <c r="B2366" s="29" t="s">
        <v>13371</v>
      </c>
      <c r="C2366" s="55"/>
      <c r="D2366" s="55"/>
      <c r="E2366" s="41" t="s">
        <v>28963</v>
      </c>
      <c r="F2366" s="41" t="s">
        <v>13372</v>
      </c>
      <c r="G2366" s="41" t="s">
        <v>13373</v>
      </c>
      <c r="H2366" s="41" t="s">
        <v>13374</v>
      </c>
      <c r="I2366" s="41" t="s">
        <v>13375</v>
      </c>
      <c r="J2366" s="42" t="s">
        <v>133</v>
      </c>
      <c r="K2366" s="30" t="s">
        <v>21958</v>
      </c>
      <c r="L2366" s="73" t="s">
        <v>28987</v>
      </c>
      <c r="M2366" s="73" t="s">
        <v>28988</v>
      </c>
    </row>
    <row r="2367" spans="1:13" ht="111.45" customHeight="1">
      <c r="A2367" s="40">
        <v>2366</v>
      </c>
      <c r="B2367" s="29" t="s">
        <v>13376</v>
      </c>
      <c r="C2367" s="41"/>
      <c r="D2367" s="41"/>
      <c r="E2367" s="41" t="s">
        <v>28963</v>
      </c>
      <c r="F2367" s="41" t="s">
        <v>13377</v>
      </c>
      <c r="G2367" s="41" t="s">
        <v>12803</v>
      </c>
      <c r="H2367" s="41" t="s">
        <v>12804</v>
      </c>
      <c r="I2367" s="41" t="s">
        <v>12982</v>
      </c>
      <c r="J2367" s="42" t="s">
        <v>160</v>
      </c>
      <c r="K2367" s="30" t="s">
        <v>21959</v>
      </c>
      <c r="L2367" s="73" t="s">
        <v>28987</v>
      </c>
      <c r="M2367" s="73" t="s">
        <v>28988</v>
      </c>
    </row>
    <row r="2368" spans="1:13" ht="111.45" customHeight="1">
      <c r="A2368" s="40">
        <v>2367</v>
      </c>
      <c r="B2368" s="29" t="s">
        <v>9574</v>
      </c>
      <c r="C2368" s="41"/>
      <c r="D2368" s="41"/>
      <c r="E2368" s="41" t="s">
        <v>28964</v>
      </c>
      <c r="F2368" s="41" t="s">
        <v>658</v>
      </c>
      <c r="G2368" s="41" t="s">
        <v>9575</v>
      </c>
      <c r="H2368" s="41" t="s">
        <v>9576</v>
      </c>
      <c r="I2368" s="41" t="s">
        <v>9577</v>
      </c>
      <c r="J2368" s="42" t="s">
        <v>127</v>
      </c>
      <c r="K2368" s="30" t="s">
        <v>21674</v>
      </c>
      <c r="L2368" s="73" t="s">
        <v>28987</v>
      </c>
      <c r="M2368" s="73" t="s">
        <v>28988</v>
      </c>
    </row>
    <row r="2369" spans="1:13" ht="111.45" customHeight="1">
      <c r="A2369" s="40">
        <v>2368</v>
      </c>
      <c r="B2369" s="29" t="s">
        <v>12030</v>
      </c>
      <c r="C2369" s="41"/>
      <c r="D2369" s="41"/>
      <c r="E2369" s="41" t="s">
        <v>28964</v>
      </c>
      <c r="F2369" s="41" t="s">
        <v>9376</v>
      </c>
      <c r="G2369" s="41" t="s">
        <v>9377</v>
      </c>
      <c r="H2369" s="41" t="s">
        <v>9378</v>
      </c>
      <c r="I2369" s="41" t="s">
        <v>9379</v>
      </c>
      <c r="J2369" s="42" t="s">
        <v>144</v>
      </c>
      <c r="K2369" s="30" t="s">
        <v>21174</v>
      </c>
      <c r="L2369" s="73" t="s">
        <v>28987</v>
      </c>
      <c r="M2369" s="73" t="s">
        <v>28988</v>
      </c>
    </row>
    <row r="2370" spans="1:13" ht="111.45" customHeight="1">
      <c r="A2370" s="40">
        <v>2369</v>
      </c>
      <c r="B2370" s="29" t="s">
        <v>9513</v>
      </c>
      <c r="C2370" s="41"/>
      <c r="D2370" s="41"/>
      <c r="E2370" s="41" t="s">
        <v>28964</v>
      </c>
      <c r="F2370" s="41" t="s">
        <v>9514</v>
      </c>
      <c r="G2370" s="41" t="s">
        <v>1365</v>
      </c>
      <c r="H2370" s="41" t="s">
        <v>9515</v>
      </c>
      <c r="I2370" s="41" t="s">
        <v>9516</v>
      </c>
      <c r="J2370" s="42" t="s">
        <v>127</v>
      </c>
      <c r="K2370" s="30" t="s">
        <v>21204</v>
      </c>
      <c r="L2370" s="73" t="s">
        <v>28987</v>
      </c>
      <c r="M2370" s="73" t="s">
        <v>28988</v>
      </c>
    </row>
    <row r="2371" spans="1:13" ht="111.45" customHeight="1">
      <c r="A2371" s="40">
        <v>2370</v>
      </c>
      <c r="B2371" s="29" t="s">
        <v>9887</v>
      </c>
      <c r="C2371" s="41"/>
      <c r="D2371" s="41"/>
      <c r="E2371" s="41" t="s">
        <v>28964</v>
      </c>
      <c r="F2371" s="41" t="s">
        <v>9888</v>
      </c>
      <c r="G2371" s="41" t="s">
        <v>4761</v>
      </c>
      <c r="H2371" s="41" t="s">
        <v>5456</v>
      </c>
      <c r="I2371" s="41" t="s">
        <v>9889</v>
      </c>
      <c r="J2371" s="42" t="s">
        <v>144</v>
      </c>
      <c r="K2371" s="30" t="s">
        <v>21730</v>
      </c>
      <c r="L2371" s="73" t="s">
        <v>28987</v>
      </c>
      <c r="M2371" s="73" t="s">
        <v>28988</v>
      </c>
    </row>
    <row r="2372" spans="1:13" ht="111.45" customHeight="1">
      <c r="A2372" s="40">
        <v>2371</v>
      </c>
      <c r="B2372" s="29" t="s">
        <v>17141</v>
      </c>
      <c r="C2372" s="41"/>
      <c r="D2372" s="41"/>
      <c r="E2372" s="41" t="s">
        <v>28964</v>
      </c>
      <c r="F2372" s="41" t="s">
        <v>17142</v>
      </c>
      <c r="G2372" s="41" t="s">
        <v>17143</v>
      </c>
      <c r="H2372" s="41" t="s">
        <v>10327</v>
      </c>
      <c r="I2372" s="41" t="s">
        <v>10328</v>
      </c>
      <c r="J2372" s="42" t="s">
        <v>127</v>
      </c>
      <c r="K2372" s="30" t="s">
        <v>19354</v>
      </c>
      <c r="L2372" s="73" t="s">
        <v>28987</v>
      </c>
      <c r="M2372" s="73" t="s">
        <v>28988</v>
      </c>
    </row>
    <row r="2373" spans="1:13" ht="111.45" customHeight="1">
      <c r="A2373" s="40">
        <v>2372</v>
      </c>
      <c r="B2373" s="29" t="s">
        <v>17144</v>
      </c>
      <c r="C2373" s="41"/>
      <c r="D2373" s="41"/>
      <c r="E2373" s="41" t="s">
        <v>28964</v>
      </c>
      <c r="F2373" s="41" t="s">
        <v>16986</v>
      </c>
      <c r="G2373" s="41" t="s">
        <v>17145</v>
      </c>
      <c r="H2373" s="41" t="s">
        <v>17146</v>
      </c>
      <c r="I2373" s="41" t="s">
        <v>17147</v>
      </c>
      <c r="J2373" s="42" t="s">
        <v>144</v>
      </c>
      <c r="K2373" s="30" t="s">
        <v>22643</v>
      </c>
      <c r="L2373" s="73" t="s">
        <v>28987</v>
      </c>
      <c r="M2373" s="73" t="s">
        <v>28988</v>
      </c>
    </row>
    <row r="2374" spans="1:13" ht="111.45" customHeight="1">
      <c r="A2374" s="40">
        <v>2373</v>
      </c>
      <c r="B2374" s="29" t="s">
        <v>17148</v>
      </c>
      <c r="C2374" s="41" t="s">
        <v>17149</v>
      </c>
      <c r="D2374" s="41"/>
      <c r="E2374" s="41" t="s">
        <v>28964</v>
      </c>
      <c r="F2374" s="41" t="s">
        <v>17150</v>
      </c>
      <c r="G2374" s="41" t="s">
        <v>17151</v>
      </c>
      <c r="H2374" s="41" t="s">
        <v>17152</v>
      </c>
      <c r="I2374" s="41" t="s">
        <v>12681</v>
      </c>
      <c r="J2374" s="42" t="s">
        <v>127</v>
      </c>
      <c r="K2374" s="30" t="s">
        <v>22644</v>
      </c>
      <c r="L2374" s="73" t="s">
        <v>28987</v>
      </c>
      <c r="M2374" s="73" t="s">
        <v>28988</v>
      </c>
    </row>
    <row r="2375" spans="1:13" ht="111.45" customHeight="1">
      <c r="A2375" s="40">
        <v>2374</v>
      </c>
      <c r="B2375" s="29" t="s">
        <v>17153</v>
      </c>
      <c r="C2375" s="41"/>
      <c r="D2375" s="41"/>
      <c r="E2375" s="41" t="s">
        <v>28964</v>
      </c>
      <c r="F2375" s="41" t="s">
        <v>17154</v>
      </c>
      <c r="G2375" s="41" t="s">
        <v>17155</v>
      </c>
      <c r="H2375" s="41" t="s">
        <v>17156</v>
      </c>
      <c r="I2375" s="41" t="s">
        <v>17157</v>
      </c>
      <c r="J2375" s="42" t="s">
        <v>144</v>
      </c>
      <c r="K2375" s="30" t="s">
        <v>22645</v>
      </c>
      <c r="L2375" s="73" t="s">
        <v>28987</v>
      </c>
      <c r="M2375" s="73" t="s">
        <v>28988</v>
      </c>
    </row>
    <row r="2376" spans="1:13" ht="111.45" customHeight="1">
      <c r="A2376" s="40">
        <v>2375</v>
      </c>
      <c r="B2376" s="29" t="s">
        <v>17158</v>
      </c>
      <c r="C2376" s="41"/>
      <c r="D2376" s="41"/>
      <c r="E2376" s="41" t="s">
        <v>28964</v>
      </c>
      <c r="F2376" s="41" t="s">
        <v>17159</v>
      </c>
      <c r="G2376" s="41" t="s">
        <v>17160</v>
      </c>
      <c r="H2376" s="41" t="s">
        <v>17161</v>
      </c>
      <c r="I2376" s="41" t="s">
        <v>17162</v>
      </c>
      <c r="J2376" s="42" t="s">
        <v>144</v>
      </c>
      <c r="K2376" s="30" t="s">
        <v>22646</v>
      </c>
      <c r="L2376" s="73" t="s">
        <v>28987</v>
      </c>
      <c r="M2376" s="73" t="s">
        <v>28988</v>
      </c>
    </row>
    <row r="2377" spans="1:13" ht="111.45" customHeight="1">
      <c r="A2377" s="40">
        <v>2376</v>
      </c>
      <c r="B2377" s="29" t="s">
        <v>17163</v>
      </c>
      <c r="C2377" s="41"/>
      <c r="D2377" s="41"/>
      <c r="E2377" s="41" t="s">
        <v>28964</v>
      </c>
      <c r="F2377" s="41" t="s">
        <v>17164</v>
      </c>
      <c r="G2377" s="41" t="s">
        <v>17165</v>
      </c>
      <c r="H2377" s="41" t="s">
        <v>17166</v>
      </c>
      <c r="I2377" s="41" t="s">
        <v>17167</v>
      </c>
      <c r="J2377" s="42" t="s">
        <v>133</v>
      </c>
      <c r="K2377" s="30" t="s">
        <v>19355</v>
      </c>
      <c r="L2377" s="73" t="s">
        <v>28987</v>
      </c>
      <c r="M2377" s="73" t="s">
        <v>28988</v>
      </c>
    </row>
    <row r="2378" spans="1:13" ht="111.45" customHeight="1">
      <c r="A2378" s="40">
        <v>2377</v>
      </c>
      <c r="B2378" s="29" t="s">
        <v>17168</v>
      </c>
      <c r="C2378" s="41"/>
      <c r="D2378" s="41"/>
      <c r="E2378" s="41" t="s">
        <v>28964</v>
      </c>
      <c r="F2378" s="41" t="s">
        <v>17169</v>
      </c>
      <c r="G2378" s="41" t="s">
        <v>17170</v>
      </c>
      <c r="H2378" s="41" t="s">
        <v>17171</v>
      </c>
      <c r="I2378" s="41" t="s">
        <v>17172</v>
      </c>
      <c r="J2378" s="42" t="s">
        <v>127</v>
      </c>
      <c r="K2378" s="30" t="s">
        <v>19356</v>
      </c>
      <c r="L2378" s="73" t="s">
        <v>28987</v>
      </c>
      <c r="M2378" s="73" t="s">
        <v>28988</v>
      </c>
    </row>
    <row r="2379" spans="1:13" ht="111.45" customHeight="1">
      <c r="A2379" s="40">
        <v>2378</v>
      </c>
      <c r="B2379" s="29" t="s">
        <v>17173</v>
      </c>
      <c r="C2379" s="41"/>
      <c r="D2379" s="41"/>
      <c r="E2379" s="41" t="s">
        <v>28964</v>
      </c>
      <c r="F2379" s="41" t="s">
        <v>10078</v>
      </c>
      <c r="G2379" s="41" t="s">
        <v>16529</v>
      </c>
      <c r="H2379" s="41" t="s">
        <v>17174</v>
      </c>
      <c r="I2379" s="41" t="s">
        <v>17175</v>
      </c>
      <c r="J2379" s="42" t="s">
        <v>160</v>
      </c>
      <c r="K2379" s="30" t="s">
        <v>19357</v>
      </c>
      <c r="L2379" s="73" t="s">
        <v>28987</v>
      </c>
      <c r="M2379" s="73" t="s">
        <v>28988</v>
      </c>
    </row>
    <row r="2380" spans="1:13" ht="111.45" customHeight="1">
      <c r="A2380" s="40">
        <v>2379</v>
      </c>
      <c r="B2380" s="29" t="s">
        <v>17181</v>
      </c>
      <c r="C2380" s="41"/>
      <c r="D2380" s="41"/>
      <c r="E2380" s="41" t="s">
        <v>28964</v>
      </c>
      <c r="F2380" s="41" t="s">
        <v>17182</v>
      </c>
      <c r="G2380" s="41" t="s">
        <v>17183</v>
      </c>
      <c r="H2380" s="41" t="s">
        <v>17184</v>
      </c>
      <c r="I2380" s="41" t="s">
        <v>17185</v>
      </c>
      <c r="J2380" s="42" t="s">
        <v>127</v>
      </c>
      <c r="K2380" s="30" t="s">
        <v>22648</v>
      </c>
      <c r="L2380" s="73" t="s">
        <v>28987</v>
      </c>
      <c r="M2380" s="73" t="s">
        <v>28988</v>
      </c>
    </row>
    <row r="2381" spans="1:13" ht="111.45" customHeight="1">
      <c r="A2381" s="40">
        <v>2380</v>
      </c>
      <c r="B2381" s="29" t="s">
        <v>17186</v>
      </c>
      <c r="C2381" s="41"/>
      <c r="D2381" s="41"/>
      <c r="E2381" s="41" t="s">
        <v>28964</v>
      </c>
      <c r="F2381" s="41" t="s">
        <v>17187</v>
      </c>
      <c r="G2381" s="41" t="s">
        <v>17188</v>
      </c>
      <c r="H2381" s="41" t="s">
        <v>17189</v>
      </c>
      <c r="I2381" s="41" t="s">
        <v>17190</v>
      </c>
      <c r="J2381" s="42" t="s">
        <v>133</v>
      </c>
      <c r="K2381" s="30" t="s">
        <v>22649</v>
      </c>
      <c r="L2381" s="73" t="s">
        <v>28987</v>
      </c>
      <c r="M2381" s="73" t="s">
        <v>28988</v>
      </c>
    </row>
    <row r="2382" spans="1:13" ht="111.45" customHeight="1">
      <c r="A2382" s="40">
        <v>2381</v>
      </c>
      <c r="B2382" s="29" t="s">
        <v>17191</v>
      </c>
      <c r="C2382" s="41"/>
      <c r="D2382" s="41"/>
      <c r="E2382" s="41" t="s">
        <v>28964</v>
      </c>
      <c r="F2382" s="41" t="s">
        <v>17192</v>
      </c>
      <c r="G2382" s="41" t="s">
        <v>17193</v>
      </c>
      <c r="H2382" s="41" t="s">
        <v>17194</v>
      </c>
      <c r="I2382" s="41" t="s">
        <v>17195</v>
      </c>
      <c r="J2382" s="42" t="s">
        <v>160</v>
      </c>
      <c r="K2382" s="30" t="s">
        <v>22650</v>
      </c>
      <c r="L2382" s="73" t="s">
        <v>28987</v>
      </c>
      <c r="M2382" s="73" t="s">
        <v>28988</v>
      </c>
    </row>
    <row r="2383" spans="1:13" ht="111.45" customHeight="1">
      <c r="A2383" s="40">
        <v>2382</v>
      </c>
      <c r="B2383" s="29" t="s">
        <v>17201</v>
      </c>
      <c r="C2383" s="41"/>
      <c r="D2383" s="41"/>
      <c r="E2383" s="41" t="s">
        <v>28964</v>
      </c>
      <c r="F2383" s="41" t="s">
        <v>17202</v>
      </c>
      <c r="G2383" s="41" t="s">
        <v>17203</v>
      </c>
      <c r="H2383" s="41" t="s">
        <v>17204</v>
      </c>
      <c r="I2383" s="41" t="s">
        <v>17205</v>
      </c>
      <c r="J2383" s="42" t="s">
        <v>160</v>
      </c>
      <c r="K2383" s="30" t="s">
        <v>19358</v>
      </c>
      <c r="L2383" s="73" t="s">
        <v>28987</v>
      </c>
      <c r="M2383" s="73" t="s">
        <v>28988</v>
      </c>
    </row>
    <row r="2384" spans="1:13" ht="111.45" customHeight="1">
      <c r="A2384" s="40">
        <v>2383</v>
      </c>
      <c r="B2384" s="29" t="s">
        <v>17206</v>
      </c>
      <c r="C2384" s="41"/>
      <c r="D2384" s="41"/>
      <c r="E2384" s="41" t="s">
        <v>28964</v>
      </c>
      <c r="F2384" s="41" t="s">
        <v>17207</v>
      </c>
      <c r="G2384" s="41" t="s">
        <v>17208</v>
      </c>
      <c r="H2384" s="41" t="s">
        <v>17209</v>
      </c>
      <c r="I2384" s="41" t="s">
        <v>17210</v>
      </c>
      <c r="J2384" s="42" t="s">
        <v>144</v>
      </c>
      <c r="K2384" s="30" t="s">
        <v>22652</v>
      </c>
      <c r="L2384" s="73" t="s">
        <v>28987</v>
      </c>
      <c r="M2384" s="73" t="s">
        <v>28988</v>
      </c>
    </row>
    <row r="2385" spans="1:13" ht="111.45" customHeight="1">
      <c r="A2385" s="40">
        <v>2384</v>
      </c>
      <c r="B2385" s="29" t="s">
        <v>17211</v>
      </c>
      <c r="C2385" s="41"/>
      <c r="D2385" s="41"/>
      <c r="E2385" s="41" t="s">
        <v>28964</v>
      </c>
      <c r="F2385" s="41" t="s">
        <v>17212</v>
      </c>
      <c r="G2385" s="41" t="s">
        <v>17213</v>
      </c>
      <c r="H2385" s="41" t="s">
        <v>17214</v>
      </c>
      <c r="I2385" s="41" t="s">
        <v>9820</v>
      </c>
      <c r="J2385" s="42" t="s">
        <v>133</v>
      </c>
      <c r="K2385" s="30" t="s">
        <v>22653</v>
      </c>
      <c r="L2385" s="73" t="s">
        <v>28987</v>
      </c>
      <c r="M2385" s="73" t="s">
        <v>28988</v>
      </c>
    </row>
    <row r="2386" spans="1:13" ht="111.45" customHeight="1">
      <c r="A2386" s="40">
        <v>2385</v>
      </c>
      <c r="B2386" s="29" t="s">
        <v>17215</v>
      </c>
      <c r="C2386" s="41"/>
      <c r="D2386" s="41"/>
      <c r="E2386" s="41" t="s">
        <v>28964</v>
      </c>
      <c r="F2386" s="41" t="s">
        <v>17216</v>
      </c>
      <c r="G2386" s="41" t="s">
        <v>17217</v>
      </c>
      <c r="H2386" s="41" t="s">
        <v>17218</v>
      </c>
      <c r="I2386" s="41" t="s">
        <v>17219</v>
      </c>
      <c r="J2386" s="42" t="s">
        <v>133</v>
      </c>
      <c r="K2386" s="30" t="s">
        <v>19359</v>
      </c>
      <c r="L2386" s="73" t="s">
        <v>28987</v>
      </c>
      <c r="M2386" s="73" t="s">
        <v>28988</v>
      </c>
    </row>
    <row r="2387" spans="1:13" ht="111.45" customHeight="1">
      <c r="A2387" s="40">
        <v>2386</v>
      </c>
      <c r="B2387" s="29" t="s">
        <v>17220</v>
      </c>
      <c r="C2387" s="41"/>
      <c r="D2387" s="41"/>
      <c r="E2387" s="41" t="s">
        <v>28964</v>
      </c>
      <c r="F2387" s="41" t="s">
        <v>17221</v>
      </c>
      <c r="G2387" s="41" t="s">
        <v>17222</v>
      </c>
      <c r="H2387" s="41" t="s">
        <v>17223</v>
      </c>
      <c r="I2387" s="41" t="s">
        <v>17224</v>
      </c>
      <c r="J2387" s="42" t="s">
        <v>144</v>
      </c>
      <c r="K2387" s="30" t="s">
        <v>19360</v>
      </c>
      <c r="L2387" s="73" t="s">
        <v>28987</v>
      </c>
      <c r="M2387" s="73" t="s">
        <v>28988</v>
      </c>
    </row>
    <row r="2388" spans="1:13" ht="111.45" customHeight="1">
      <c r="A2388" s="40">
        <v>2387</v>
      </c>
      <c r="B2388" s="29" t="s">
        <v>17225</v>
      </c>
      <c r="C2388" s="41"/>
      <c r="D2388" s="41"/>
      <c r="E2388" s="41" t="s">
        <v>28964</v>
      </c>
      <c r="F2388" s="41" t="s">
        <v>17226</v>
      </c>
      <c r="G2388" s="41" t="s">
        <v>17227</v>
      </c>
      <c r="H2388" s="41" t="s">
        <v>17228</v>
      </c>
      <c r="I2388" s="41" t="s">
        <v>17229</v>
      </c>
      <c r="J2388" s="42" t="s">
        <v>127</v>
      </c>
      <c r="K2388" s="30" t="s">
        <v>22654</v>
      </c>
      <c r="L2388" s="73" t="s">
        <v>28987</v>
      </c>
      <c r="M2388" s="73" t="s">
        <v>28988</v>
      </c>
    </row>
    <row r="2389" spans="1:13" ht="111.45" customHeight="1">
      <c r="A2389" s="40">
        <v>2388</v>
      </c>
      <c r="B2389" s="29" t="s">
        <v>17230</v>
      </c>
      <c r="C2389" s="41"/>
      <c r="D2389" s="41"/>
      <c r="E2389" s="41" t="s">
        <v>28964</v>
      </c>
      <c r="F2389" s="41" t="s">
        <v>17231</v>
      </c>
      <c r="G2389" s="41" t="s">
        <v>17232</v>
      </c>
      <c r="H2389" s="41" t="s">
        <v>17233</v>
      </c>
      <c r="I2389" s="41" t="s">
        <v>17234</v>
      </c>
      <c r="J2389" s="42" t="s">
        <v>160</v>
      </c>
      <c r="K2389" s="30" t="s">
        <v>22655</v>
      </c>
      <c r="L2389" s="73" t="s">
        <v>28987</v>
      </c>
      <c r="M2389" s="73" t="s">
        <v>28988</v>
      </c>
    </row>
    <row r="2390" spans="1:13" ht="111.45" customHeight="1">
      <c r="A2390" s="40">
        <v>2389</v>
      </c>
      <c r="B2390" s="29" t="s">
        <v>17235</v>
      </c>
      <c r="C2390" s="41"/>
      <c r="D2390" s="41"/>
      <c r="E2390" s="41" t="s">
        <v>28964</v>
      </c>
      <c r="F2390" s="41" t="s">
        <v>17236</v>
      </c>
      <c r="G2390" s="41" t="s">
        <v>16336</v>
      </c>
      <c r="H2390" s="41" t="s">
        <v>17237</v>
      </c>
      <c r="I2390" s="41" t="s">
        <v>17238</v>
      </c>
      <c r="J2390" s="42" t="s">
        <v>133</v>
      </c>
      <c r="K2390" s="30" t="s">
        <v>22656</v>
      </c>
      <c r="L2390" s="73" t="s">
        <v>28987</v>
      </c>
      <c r="M2390" s="73" t="s">
        <v>28988</v>
      </c>
    </row>
    <row r="2391" spans="1:13" ht="111.45" customHeight="1">
      <c r="A2391" s="40">
        <v>2390</v>
      </c>
      <c r="B2391" s="29" t="s">
        <v>17239</v>
      </c>
      <c r="C2391" s="41"/>
      <c r="D2391" s="41"/>
      <c r="E2391" s="41" t="s">
        <v>28964</v>
      </c>
      <c r="F2391" s="41" t="s">
        <v>17240</v>
      </c>
      <c r="G2391" s="41" t="s">
        <v>1365</v>
      </c>
      <c r="H2391" s="41" t="s">
        <v>17241</v>
      </c>
      <c r="I2391" s="41" t="s">
        <v>9516</v>
      </c>
      <c r="J2391" s="42" t="s">
        <v>127</v>
      </c>
      <c r="K2391" s="30" t="s">
        <v>22657</v>
      </c>
      <c r="L2391" s="73" t="s">
        <v>28987</v>
      </c>
      <c r="M2391" s="73" t="s">
        <v>28988</v>
      </c>
    </row>
    <row r="2392" spans="1:13" ht="111.45" customHeight="1">
      <c r="A2392" s="40">
        <v>2391</v>
      </c>
      <c r="B2392" s="29" t="s">
        <v>17242</v>
      </c>
      <c r="C2392" s="41"/>
      <c r="D2392" s="41"/>
      <c r="E2392" s="41" t="s">
        <v>28964</v>
      </c>
      <c r="F2392" s="41" t="s">
        <v>17243</v>
      </c>
      <c r="G2392" s="41" t="s">
        <v>17244</v>
      </c>
      <c r="H2392" s="41" t="s">
        <v>17245</v>
      </c>
      <c r="I2392" s="41" t="s">
        <v>17246</v>
      </c>
      <c r="J2392" s="42" t="s">
        <v>160</v>
      </c>
      <c r="K2392" s="30" t="s">
        <v>19361</v>
      </c>
      <c r="L2392" s="73" t="s">
        <v>28987</v>
      </c>
      <c r="M2392" s="73" t="s">
        <v>28988</v>
      </c>
    </row>
    <row r="2393" spans="1:13" ht="111.45" customHeight="1">
      <c r="A2393" s="40">
        <v>2392</v>
      </c>
      <c r="B2393" s="29" t="s">
        <v>17247</v>
      </c>
      <c r="C2393" s="41"/>
      <c r="D2393" s="41"/>
      <c r="E2393" s="41" t="s">
        <v>28964</v>
      </c>
      <c r="F2393" s="41" t="s">
        <v>17248</v>
      </c>
      <c r="G2393" s="41" t="s">
        <v>17249</v>
      </c>
      <c r="H2393" s="41" t="s">
        <v>17250</v>
      </c>
      <c r="I2393" s="41" t="s">
        <v>17251</v>
      </c>
      <c r="J2393" s="42" t="s">
        <v>127</v>
      </c>
      <c r="K2393" s="30" t="s">
        <v>22658</v>
      </c>
      <c r="L2393" s="73" t="s">
        <v>28987</v>
      </c>
      <c r="M2393" s="73" t="s">
        <v>28988</v>
      </c>
    </row>
    <row r="2394" spans="1:13" ht="111.45" customHeight="1">
      <c r="A2394" s="40">
        <v>2393</v>
      </c>
      <c r="B2394" s="29" t="s">
        <v>17257</v>
      </c>
      <c r="C2394" s="41"/>
      <c r="D2394" s="41"/>
      <c r="E2394" s="41" t="s">
        <v>28964</v>
      </c>
      <c r="F2394" s="41" t="s">
        <v>17258</v>
      </c>
      <c r="G2394" s="41" t="s">
        <v>17259</v>
      </c>
      <c r="H2394" s="41" t="s">
        <v>17260</v>
      </c>
      <c r="I2394" s="41" t="s">
        <v>17261</v>
      </c>
      <c r="J2394" s="42" t="s">
        <v>127</v>
      </c>
      <c r="K2394" s="30" t="s">
        <v>19362</v>
      </c>
      <c r="L2394" s="73" t="s">
        <v>28987</v>
      </c>
      <c r="M2394" s="73" t="s">
        <v>28988</v>
      </c>
    </row>
    <row r="2395" spans="1:13" ht="111.45" customHeight="1">
      <c r="A2395" s="40">
        <v>2394</v>
      </c>
      <c r="B2395" s="29" t="s">
        <v>17262</v>
      </c>
      <c r="C2395" s="41"/>
      <c r="D2395" s="41"/>
      <c r="E2395" s="41" t="s">
        <v>28964</v>
      </c>
      <c r="F2395" s="41" t="s">
        <v>17263</v>
      </c>
      <c r="G2395" s="41" t="s">
        <v>17264</v>
      </c>
      <c r="H2395" s="41" t="s">
        <v>17265</v>
      </c>
      <c r="I2395" s="41" t="s">
        <v>17266</v>
      </c>
      <c r="J2395" s="42" t="s">
        <v>127</v>
      </c>
      <c r="K2395" s="30" t="s">
        <v>22660</v>
      </c>
      <c r="L2395" s="73" t="s">
        <v>28987</v>
      </c>
      <c r="M2395" s="73" t="s">
        <v>28988</v>
      </c>
    </row>
    <row r="2396" spans="1:13" ht="111.45" customHeight="1">
      <c r="A2396" s="40">
        <v>2395</v>
      </c>
      <c r="B2396" s="29" t="s">
        <v>17267</v>
      </c>
      <c r="C2396" s="41"/>
      <c r="D2396" s="41"/>
      <c r="E2396" s="41" t="s">
        <v>28964</v>
      </c>
      <c r="F2396" s="41" t="s">
        <v>17268</v>
      </c>
      <c r="G2396" s="41" t="s">
        <v>17269</v>
      </c>
      <c r="H2396" s="41" t="s">
        <v>17270</v>
      </c>
      <c r="I2396" s="41" t="s">
        <v>17271</v>
      </c>
      <c r="J2396" s="42" t="s">
        <v>133</v>
      </c>
      <c r="K2396" s="30" t="s">
        <v>22661</v>
      </c>
      <c r="L2396" s="73" t="s">
        <v>28987</v>
      </c>
      <c r="M2396" s="73" t="s">
        <v>28988</v>
      </c>
    </row>
    <row r="2397" spans="1:13" ht="111.45" customHeight="1">
      <c r="A2397" s="40">
        <v>2396</v>
      </c>
      <c r="B2397" s="29" t="s">
        <v>17272</v>
      </c>
      <c r="C2397" s="41"/>
      <c r="D2397" s="41"/>
      <c r="E2397" s="41" t="s">
        <v>28964</v>
      </c>
      <c r="F2397" s="41" t="s">
        <v>17273</v>
      </c>
      <c r="G2397" s="41" t="s">
        <v>17274</v>
      </c>
      <c r="H2397" s="41" t="s">
        <v>17275</v>
      </c>
      <c r="I2397" s="41" t="s">
        <v>17276</v>
      </c>
      <c r="J2397" s="42" t="s">
        <v>127</v>
      </c>
      <c r="K2397" s="30" t="s">
        <v>19363</v>
      </c>
      <c r="L2397" s="73" t="s">
        <v>28987</v>
      </c>
      <c r="M2397" s="73" t="s">
        <v>28988</v>
      </c>
    </row>
    <row r="2398" spans="1:13" ht="111.45" customHeight="1">
      <c r="A2398" s="40">
        <v>2397</v>
      </c>
      <c r="B2398" s="29" t="s">
        <v>17277</v>
      </c>
      <c r="C2398" s="41"/>
      <c r="D2398" s="41"/>
      <c r="E2398" s="41" t="s">
        <v>28964</v>
      </c>
      <c r="F2398" s="41" t="s">
        <v>17278</v>
      </c>
      <c r="G2398" s="41" t="s">
        <v>17279</v>
      </c>
      <c r="H2398" s="41" t="s">
        <v>17280</v>
      </c>
      <c r="I2398" s="41" t="s">
        <v>17281</v>
      </c>
      <c r="J2398" s="42" t="s">
        <v>127</v>
      </c>
      <c r="K2398" s="30" t="s">
        <v>19364</v>
      </c>
      <c r="L2398" s="73" t="s">
        <v>28987</v>
      </c>
      <c r="M2398" s="73" t="s">
        <v>28988</v>
      </c>
    </row>
    <row r="2399" spans="1:13" ht="111.45" customHeight="1">
      <c r="A2399" s="40">
        <v>2398</v>
      </c>
      <c r="B2399" s="29" t="s">
        <v>17282</v>
      </c>
      <c r="C2399" s="41"/>
      <c r="D2399" s="41"/>
      <c r="E2399" s="41" t="s">
        <v>28964</v>
      </c>
      <c r="F2399" s="41" t="s">
        <v>9713</v>
      </c>
      <c r="G2399" s="41" t="s">
        <v>9714</v>
      </c>
      <c r="H2399" s="41" t="s">
        <v>9715</v>
      </c>
      <c r="I2399" s="41" t="s">
        <v>9716</v>
      </c>
      <c r="J2399" s="42" t="s">
        <v>133</v>
      </c>
      <c r="K2399" s="30" t="s">
        <v>19365</v>
      </c>
      <c r="L2399" s="73" t="s">
        <v>28987</v>
      </c>
      <c r="M2399" s="73" t="s">
        <v>28988</v>
      </c>
    </row>
    <row r="2400" spans="1:13" ht="111.45" customHeight="1">
      <c r="A2400" s="40">
        <v>2399</v>
      </c>
      <c r="B2400" s="29" t="s">
        <v>17283</v>
      </c>
      <c r="C2400" s="41"/>
      <c r="D2400" s="41"/>
      <c r="E2400" s="41" t="s">
        <v>28964</v>
      </c>
      <c r="F2400" s="41" t="s">
        <v>17284</v>
      </c>
      <c r="G2400" s="41" t="s">
        <v>17285</v>
      </c>
      <c r="H2400" s="41" t="s">
        <v>17286</v>
      </c>
      <c r="I2400" s="41" t="s">
        <v>17287</v>
      </c>
      <c r="J2400" s="42" t="s">
        <v>133</v>
      </c>
      <c r="K2400" s="30" t="s">
        <v>22662</v>
      </c>
      <c r="L2400" s="73" t="s">
        <v>28987</v>
      </c>
      <c r="M2400" s="73" t="s">
        <v>28988</v>
      </c>
    </row>
    <row r="2401" spans="1:13" ht="111.45" customHeight="1">
      <c r="A2401" s="40">
        <v>2400</v>
      </c>
      <c r="B2401" s="29" t="s">
        <v>17288</v>
      </c>
      <c r="C2401" s="41"/>
      <c r="D2401" s="41"/>
      <c r="E2401" s="41" t="s">
        <v>28964</v>
      </c>
      <c r="F2401" s="41" t="s">
        <v>17289</v>
      </c>
      <c r="G2401" s="41" t="s">
        <v>17290</v>
      </c>
      <c r="H2401" s="41" t="s">
        <v>17291</v>
      </c>
      <c r="I2401" s="41" t="s">
        <v>17292</v>
      </c>
      <c r="J2401" s="42" t="s">
        <v>160</v>
      </c>
      <c r="K2401" s="30" t="s">
        <v>19366</v>
      </c>
      <c r="L2401" s="73" t="s">
        <v>28987</v>
      </c>
      <c r="M2401" s="73" t="s">
        <v>28988</v>
      </c>
    </row>
    <row r="2402" spans="1:13" ht="111.45" customHeight="1">
      <c r="A2402" s="40">
        <v>2401</v>
      </c>
      <c r="B2402" s="29" t="s">
        <v>17296</v>
      </c>
      <c r="C2402" s="41"/>
      <c r="D2402" s="41"/>
      <c r="E2402" s="41" t="s">
        <v>28964</v>
      </c>
      <c r="F2402" s="41" t="s">
        <v>17297</v>
      </c>
      <c r="G2402" s="41" t="s">
        <v>17298</v>
      </c>
      <c r="H2402" s="41" t="s">
        <v>17299</v>
      </c>
      <c r="I2402" s="41" t="s">
        <v>17300</v>
      </c>
      <c r="J2402" s="42" t="s">
        <v>160</v>
      </c>
      <c r="K2402" s="30" t="s">
        <v>22665</v>
      </c>
      <c r="L2402" s="73" t="s">
        <v>28987</v>
      </c>
      <c r="M2402" s="73" t="s">
        <v>28988</v>
      </c>
    </row>
    <row r="2403" spans="1:13" ht="111.45" customHeight="1">
      <c r="A2403" s="40">
        <v>2402</v>
      </c>
      <c r="B2403" s="29" t="s">
        <v>17301</v>
      </c>
      <c r="C2403" s="41"/>
      <c r="D2403" s="41"/>
      <c r="E2403" s="41" t="s">
        <v>28964</v>
      </c>
      <c r="F2403" s="41" t="s">
        <v>17302</v>
      </c>
      <c r="G2403" s="41" t="s">
        <v>17303</v>
      </c>
      <c r="H2403" s="41" t="s">
        <v>17304</v>
      </c>
      <c r="I2403" s="41" t="s">
        <v>17305</v>
      </c>
      <c r="J2403" s="42" t="s">
        <v>144</v>
      </c>
      <c r="K2403" s="30" t="s">
        <v>19367</v>
      </c>
      <c r="L2403" s="73" t="s">
        <v>28987</v>
      </c>
      <c r="M2403" s="73" t="s">
        <v>28988</v>
      </c>
    </row>
    <row r="2404" spans="1:13" ht="111.45" customHeight="1">
      <c r="A2404" s="40">
        <v>2403</v>
      </c>
      <c r="B2404" s="29" t="s">
        <v>17306</v>
      </c>
      <c r="C2404" s="41"/>
      <c r="D2404" s="41"/>
      <c r="E2404" s="41" t="s">
        <v>28964</v>
      </c>
      <c r="F2404" s="41" t="s">
        <v>17307</v>
      </c>
      <c r="G2404" s="41" t="s">
        <v>17308</v>
      </c>
      <c r="H2404" s="41" t="s">
        <v>17309</v>
      </c>
      <c r="I2404" s="41" t="s">
        <v>17310</v>
      </c>
      <c r="J2404" s="42" t="s">
        <v>133</v>
      </c>
      <c r="K2404" s="30" t="s">
        <v>22666</v>
      </c>
      <c r="L2404" s="73" t="s">
        <v>28987</v>
      </c>
      <c r="M2404" s="73" t="s">
        <v>28988</v>
      </c>
    </row>
    <row r="2405" spans="1:13" ht="111.45" customHeight="1">
      <c r="A2405" s="40">
        <v>2404</v>
      </c>
      <c r="B2405" s="29" t="s">
        <v>17311</v>
      </c>
      <c r="C2405" s="41"/>
      <c r="D2405" s="41"/>
      <c r="E2405" s="41" t="s">
        <v>28964</v>
      </c>
      <c r="F2405" s="41" t="s">
        <v>17312</v>
      </c>
      <c r="G2405" s="41" t="s">
        <v>17313</v>
      </c>
      <c r="H2405" s="41" t="s">
        <v>17314</v>
      </c>
      <c r="I2405" s="41" t="s">
        <v>17315</v>
      </c>
      <c r="J2405" s="42" t="s">
        <v>160</v>
      </c>
      <c r="K2405" s="30" t="s">
        <v>19368</v>
      </c>
      <c r="L2405" s="73" t="s">
        <v>28987</v>
      </c>
      <c r="M2405" s="73" t="s">
        <v>28988</v>
      </c>
    </row>
    <row r="2406" spans="1:13" ht="111.45" customHeight="1">
      <c r="A2406" s="40">
        <v>2405</v>
      </c>
      <c r="B2406" s="29" t="s">
        <v>17316</v>
      </c>
      <c r="C2406" s="41"/>
      <c r="D2406" s="41"/>
      <c r="E2406" s="41" t="s">
        <v>28964</v>
      </c>
      <c r="F2406" s="41" t="s">
        <v>17317</v>
      </c>
      <c r="G2406" s="41" t="s">
        <v>17318</v>
      </c>
      <c r="H2406" s="41" t="s">
        <v>17319</v>
      </c>
      <c r="I2406" s="41" t="s">
        <v>17320</v>
      </c>
      <c r="J2406" s="42" t="s">
        <v>144</v>
      </c>
      <c r="K2406" s="30" t="s">
        <v>22667</v>
      </c>
      <c r="L2406" s="73" t="s">
        <v>28987</v>
      </c>
      <c r="M2406" s="73" t="s">
        <v>28988</v>
      </c>
    </row>
    <row r="2407" spans="1:13" ht="111.45" customHeight="1">
      <c r="A2407" s="40">
        <v>2406</v>
      </c>
      <c r="B2407" s="29" t="s">
        <v>17321</v>
      </c>
      <c r="C2407" s="41"/>
      <c r="D2407" s="41"/>
      <c r="E2407" s="41" t="s">
        <v>28964</v>
      </c>
      <c r="F2407" s="41" t="s">
        <v>17322</v>
      </c>
      <c r="G2407" s="41" t="s">
        <v>17323</v>
      </c>
      <c r="H2407" s="41" t="s">
        <v>17324</v>
      </c>
      <c r="I2407" s="41" t="s">
        <v>17325</v>
      </c>
      <c r="J2407" s="42" t="s">
        <v>127</v>
      </c>
      <c r="K2407" s="30" t="s">
        <v>22668</v>
      </c>
      <c r="L2407" s="73" t="s">
        <v>28987</v>
      </c>
      <c r="M2407" s="73" t="s">
        <v>28988</v>
      </c>
    </row>
    <row r="2408" spans="1:13" ht="111.45" customHeight="1">
      <c r="A2408" s="40">
        <v>2407</v>
      </c>
      <c r="B2408" s="29" t="s">
        <v>17326</v>
      </c>
      <c r="C2408" s="41"/>
      <c r="D2408" s="41"/>
      <c r="E2408" s="41" t="s">
        <v>28964</v>
      </c>
      <c r="F2408" s="41" t="s">
        <v>17327</v>
      </c>
      <c r="G2408" s="41" t="s">
        <v>17328</v>
      </c>
      <c r="H2408" s="41" t="s">
        <v>17329</v>
      </c>
      <c r="I2408" s="41" t="s">
        <v>17330</v>
      </c>
      <c r="J2408" s="42" t="s">
        <v>160</v>
      </c>
      <c r="K2408" s="30" t="s">
        <v>22669</v>
      </c>
      <c r="L2408" s="73" t="s">
        <v>28987</v>
      </c>
      <c r="M2408" s="73" t="s">
        <v>28988</v>
      </c>
    </row>
    <row r="2409" spans="1:13" ht="111.45" customHeight="1">
      <c r="A2409" s="40">
        <v>2408</v>
      </c>
      <c r="B2409" s="29" t="s">
        <v>17331</v>
      </c>
      <c r="C2409" s="41"/>
      <c r="D2409" s="41"/>
      <c r="E2409" s="41" t="s">
        <v>28964</v>
      </c>
      <c r="F2409" s="41" t="s">
        <v>17332</v>
      </c>
      <c r="G2409" s="41" t="s">
        <v>17333</v>
      </c>
      <c r="H2409" s="41" t="s">
        <v>17334</v>
      </c>
      <c r="I2409" s="41" t="s">
        <v>17335</v>
      </c>
      <c r="J2409" s="42" t="s">
        <v>160</v>
      </c>
      <c r="K2409" s="30" t="s">
        <v>19369</v>
      </c>
      <c r="L2409" s="73" t="s">
        <v>28987</v>
      </c>
      <c r="M2409" s="73" t="s">
        <v>28988</v>
      </c>
    </row>
    <row r="2410" spans="1:13" ht="111.45" customHeight="1">
      <c r="A2410" s="40">
        <v>2409</v>
      </c>
      <c r="B2410" s="29" t="s">
        <v>17336</v>
      </c>
      <c r="C2410" s="41"/>
      <c r="D2410" s="41"/>
      <c r="E2410" s="41" t="s">
        <v>28964</v>
      </c>
      <c r="F2410" s="41" t="s">
        <v>17337</v>
      </c>
      <c r="G2410" s="41" t="s">
        <v>17338</v>
      </c>
      <c r="H2410" s="41" t="s">
        <v>17339</v>
      </c>
      <c r="I2410" s="41" t="s">
        <v>17340</v>
      </c>
      <c r="J2410" s="42" t="s">
        <v>160</v>
      </c>
      <c r="K2410" s="30" t="s">
        <v>19370</v>
      </c>
      <c r="L2410" s="73" t="s">
        <v>28987</v>
      </c>
      <c r="M2410" s="73" t="s">
        <v>28988</v>
      </c>
    </row>
    <row r="2411" spans="1:13" ht="111.45" customHeight="1">
      <c r="A2411" s="40">
        <v>2410</v>
      </c>
      <c r="B2411" s="29" t="s">
        <v>17341</v>
      </c>
      <c r="C2411" s="41"/>
      <c r="D2411" s="41"/>
      <c r="E2411" s="41" t="s">
        <v>28964</v>
      </c>
      <c r="F2411" s="41" t="s">
        <v>17342</v>
      </c>
      <c r="G2411" s="41" t="s">
        <v>17343</v>
      </c>
      <c r="H2411" s="41" t="s">
        <v>17344</v>
      </c>
      <c r="I2411" s="41" t="s">
        <v>17345</v>
      </c>
      <c r="J2411" s="42" t="s">
        <v>133</v>
      </c>
      <c r="K2411" s="30" t="s">
        <v>19371</v>
      </c>
      <c r="L2411" s="73" t="s">
        <v>28987</v>
      </c>
      <c r="M2411" s="73" t="s">
        <v>28988</v>
      </c>
    </row>
    <row r="2412" spans="1:13" ht="111.45" customHeight="1">
      <c r="A2412" s="40">
        <v>2411</v>
      </c>
      <c r="B2412" s="29" t="s">
        <v>17346</v>
      </c>
      <c r="C2412" s="41"/>
      <c r="D2412" s="41"/>
      <c r="E2412" s="41" t="s">
        <v>28964</v>
      </c>
      <c r="F2412" s="41" t="s">
        <v>17347</v>
      </c>
      <c r="G2412" s="41" t="s">
        <v>17348</v>
      </c>
      <c r="H2412" s="41" t="s">
        <v>17349</v>
      </c>
      <c r="I2412" s="41" t="s">
        <v>17350</v>
      </c>
      <c r="J2412" s="42" t="s">
        <v>127</v>
      </c>
      <c r="K2412" s="30" t="s">
        <v>22670</v>
      </c>
      <c r="L2412" s="73" t="s">
        <v>28987</v>
      </c>
      <c r="M2412" s="73" t="s">
        <v>28988</v>
      </c>
    </row>
    <row r="2413" spans="1:13" ht="111.45" customHeight="1">
      <c r="A2413" s="40">
        <v>2412</v>
      </c>
      <c r="B2413" s="29" t="s">
        <v>17351</v>
      </c>
      <c r="C2413" s="41"/>
      <c r="D2413" s="41"/>
      <c r="E2413" s="41" t="s">
        <v>28964</v>
      </c>
      <c r="F2413" s="41" t="s">
        <v>17352</v>
      </c>
      <c r="G2413" s="41" t="s">
        <v>17353</v>
      </c>
      <c r="H2413" s="41" t="s">
        <v>17354</v>
      </c>
      <c r="I2413" s="41" t="s">
        <v>17355</v>
      </c>
      <c r="J2413" s="42" t="s">
        <v>160</v>
      </c>
      <c r="K2413" s="30" t="s">
        <v>22671</v>
      </c>
      <c r="L2413" s="73" t="s">
        <v>28987</v>
      </c>
      <c r="M2413" s="73" t="s">
        <v>28988</v>
      </c>
    </row>
    <row r="2414" spans="1:13" ht="111.45" customHeight="1">
      <c r="A2414" s="40">
        <v>2413</v>
      </c>
      <c r="B2414" s="29" t="s">
        <v>17356</v>
      </c>
      <c r="C2414" s="41"/>
      <c r="D2414" s="41"/>
      <c r="E2414" s="41" t="s">
        <v>28964</v>
      </c>
      <c r="F2414" s="41" t="s">
        <v>17357</v>
      </c>
      <c r="G2414" s="41" t="s">
        <v>17358</v>
      </c>
      <c r="H2414" s="41" t="s">
        <v>17359</v>
      </c>
      <c r="I2414" s="41" t="s">
        <v>17360</v>
      </c>
      <c r="J2414" s="42" t="s">
        <v>127</v>
      </c>
      <c r="K2414" s="30" t="s">
        <v>22672</v>
      </c>
      <c r="L2414" s="73" t="s">
        <v>28987</v>
      </c>
      <c r="M2414" s="73" t="s">
        <v>28988</v>
      </c>
    </row>
    <row r="2415" spans="1:13" ht="111.45" customHeight="1">
      <c r="A2415" s="40">
        <v>2414</v>
      </c>
      <c r="B2415" s="29" t="s">
        <v>17364</v>
      </c>
      <c r="C2415" s="41"/>
      <c r="D2415" s="41"/>
      <c r="E2415" s="41" t="s">
        <v>28964</v>
      </c>
      <c r="F2415" s="41" t="s">
        <v>17365</v>
      </c>
      <c r="G2415" s="41" t="s">
        <v>17366</v>
      </c>
      <c r="H2415" s="41" t="s">
        <v>17367</v>
      </c>
      <c r="I2415" s="41" t="s">
        <v>17368</v>
      </c>
      <c r="J2415" s="42" t="s">
        <v>127</v>
      </c>
      <c r="K2415" s="30" t="s">
        <v>19372</v>
      </c>
      <c r="L2415" s="73" t="s">
        <v>28987</v>
      </c>
      <c r="M2415" s="73" t="s">
        <v>28988</v>
      </c>
    </row>
    <row r="2416" spans="1:13" ht="111.45" customHeight="1">
      <c r="A2416" s="40">
        <v>2415</v>
      </c>
      <c r="B2416" s="29" t="s">
        <v>17369</v>
      </c>
      <c r="C2416" s="41"/>
      <c r="D2416" s="41"/>
      <c r="E2416" s="41" t="s">
        <v>28964</v>
      </c>
      <c r="F2416" s="41" t="s">
        <v>4282</v>
      </c>
      <c r="G2416" s="41" t="s">
        <v>17370</v>
      </c>
      <c r="H2416" s="41" t="s">
        <v>17371</v>
      </c>
      <c r="I2416" s="41" t="s">
        <v>17372</v>
      </c>
      <c r="J2416" s="42" t="s">
        <v>127</v>
      </c>
      <c r="K2416" s="30" t="s">
        <v>19373</v>
      </c>
      <c r="L2416" s="73" t="s">
        <v>28987</v>
      </c>
      <c r="M2416" s="73" t="s">
        <v>28988</v>
      </c>
    </row>
    <row r="2417" spans="1:13" ht="111.45" customHeight="1">
      <c r="A2417" s="40">
        <v>2416</v>
      </c>
      <c r="B2417" s="29" t="s">
        <v>17373</v>
      </c>
      <c r="C2417" s="41"/>
      <c r="D2417" s="41"/>
      <c r="E2417" s="41" t="s">
        <v>28964</v>
      </c>
      <c r="F2417" s="41" t="s">
        <v>17374</v>
      </c>
      <c r="G2417" s="41" t="s">
        <v>17375</v>
      </c>
      <c r="H2417" s="41" t="s">
        <v>5516</v>
      </c>
      <c r="I2417" s="41" t="s">
        <v>17376</v>
      </c>
      <c r="J2417" s="42" t="s">
        <v>133</v>
      </c>
      <c r="K2417" s="30" t="s">
        <v>22674</v>
      </c>
      <c r="L2417" s="73" t="s">
        <v>28987</v>
      </c>
      <c r="M2417" s="73" t="s">
        <v>28988</v>
      </c>
    </row>
    <row r="2418" spans="1:13" ht="111.45" customHeight="1">
      <c r="A2418" s="40">
        <v>2417</v>
      </c>
      <c r="B2418" s="29" t="s">
        <v>17377</v>
      </c>
      <c r="C2418" s="41"/>
      <c r="D2418" s="41"/>
      <c r="E2418" s="41" t="s">
        <v>28964</v>
      </c>
      <c r="F2418" s="41" t="s">
        <v>17378</v>
      </c>
      <c r="G2418" s="41" t="s">
        <v>17379</v>
      </c>
      <c r="H2418" s="41" t="s">
        <v>17380</v>
      </c>
      <c r="I2418" s="41" t="s">
        <v>17381</v>
      </c>
      <c r="J2418" s="42" t="s">
        <v>144</v>
      </c>
      <c r="K2418" s="30" t="s">
        <v>22675</v>
      </c>
      <c r="L2418" s="73" t="s">
        <v>28987</v>
      </c>
      <c r="M2418" s="73" t="s">
        <v>28988</v>
      </c>
    </row>
    <row r="2419" spans="1:13" ht="111.45" customHeight="1">
      <c r="A2419" s="40">
        <v>2418</v>
      </c>
      <c r="B2419" s="29" t="s">
        <v>17382</v>
      </c>
      <c r="C2419" s="41"/>
      <c r="D2419" s="41"/>
      <c r="E2419" s="41" t="s">
        <v>28964</v>
      </c>
      <c r="F2419" s="41" t="s">
        <v>17383</v>
      </c>
      <c r="G2419" s="41" t="s">
        <v>17384</v>
      </c>
      <c r="H2419" s="41" t="s">
        <v>17385</v>
      </c>
      <c r="I2419" s="41" t="s">
        <v>17386</v>
      </c>
      <c r="J2419" s="42" t="s">
        <v>160</v>
      </c>
      <c r="K2419" s="30" t="s">
        <v>19374</v>
      </c>
      <c r="L2419" s="73" t="s">
        <v>28987</v>
      </c>
      <c r="M2419" s="73" t="s">
        <v>28988</v>
      </c>
    </row>
    <row r="2420" spans="1:13" ht="111.45" customHeight="1">
      <c r="A2420" s="40">
        <v>2419</v>
      </c>
      <c r="B2420" s="29" t="s">
        <v>17387</v>
      </c>
      <c r="C2420" s="41"/>
      <c r="D2420" s="41"/>
      <c r="E2420" s="41" t="s">
        <v>28964</v>
      </c>
      <c r="F2420" s="41" t="s">
        <v>17388</v>
      </c>
      <c r="G2420" s="41" t="s">
        <v>3004</v>
      </c>
      <c r="H2420" s="41" t="s">
        <v>17389</v>
      </c>
      <c r="I2420" s="41" t="s">
        <v>14882</v>
      </c>
      <c r="J2420" s="42" t="s">
        <v>133</v>
      </c>
      <c r="K2420" s="30" t="s">
        <v>19375</v>
      </c>
      <c r="L2420" s="73" t="s">
        <v>28987</v>
      </c>
      <c r="M2420" s="73" t="s">
        <v>28988</v>
      </c>
    </row>
    <row r="2421" spans="1:13" ht="111.45" customHeight="1">
      <c r="A2421" s="40">
        <v>2420</v>
      </c>
      <c r="B2421" s="29" t="s">
        <v>17390</v>
      </c>
      <c r="C2421" s="41"/>
      <c r="D2421" s="41"/>
      <c r="E2421" s="41" t="s">
        <v>28964</v>
      </c>
      <c r="F2421" s="41" t="s">
        <v>17391</v>
      </c>
      <c r="G2421" s="41" t="s">
        <v>17392</v>
      </c>
      <c r="H2421" s="41" t="s">
        <v>17393</v>
      </c>
      <c r="I2421" s="41" t="s">
        <v>17394</v>
      </c>
      <c r="J2421" s="42" t="s">
        <v>160</v>
      </c>
      <c r="K2421" s="30" t="s">
        <v>22676</v>
      </c>
      <c r="L2421" s="73" t="s">
        <v>28987</v>
      </c>
      <c r="M2421" s="73" t="s">
        <v>28988</v>
      </c>
    </row>
    <row r="2422" spans="1:13" ht="111.45" customHeight="1">
      <c r="A2422" s="40">
        <v>2421</v>
      </c>
      <c r="B2422" s="29" t="s">
        <v>17395</v>
      </c>
      <c r="C2422" s="41"/>
      <c r="D2422" s="41"/>
      <c r="E2422" s="41" t="s">
        <v>28964</v>
      </c>
      <c r="F2422" s="41" t="s">
        <v>4994</v>
      </c>
      <c r="G2422" s="41" t="s">
        <v>4995</v>
      </c>
      <c r="H2422" s="41" t="s">
        <v>179</v>
      </c>
      <c r="I2422" s="41" t="s">
        <v>1317</v>
      </c>
      <c r="J2422" s="42" t="s">
        <v>144</v>
      </c>
      <c r="K2422" s="30" t="s">
        <v>22677</v>
      </c>
      <c r="L2422" s="73" t="s">
        <v>28987</v>
      </c>
      <c r="M2422" s="73" t="s">
        <v>28988</v>
      </c>
    </row>
    <row r="2423" spans="1:13" ht="111.45" customHeight="1">
      <c r="A2423" s="40">
        <v>2422</v>
      </c>
      <c r="B2423" s="29" t="s">
        <v>17396</v>
      </c>
      <c r="C2423" s="41"/>
      <c r="D2423" s="41"/>
      <c r="E2423" s="41" t="s">
        <v>28964</v>
      </c>
      <c r="F2423" s="41" t="s">
        <v>17397</v>
      </c>
      <c r="G2423" s="41" t="s">
        <v>17398</v>
      </c>
      <c r="H2423" s="41" t="s">
        <v>17399</v>
      </c>
      <c r="I2423" s="41" t="s">
        <v>17400</v>
      </c>
      <c r="J2423" s="42" t="s">
        <v>127</v>
      </c>
      <c r="K2423" s="30" t="s">
        <v>22678</v>
      </c>
      <c r="L2423" s="73" t="s">
        <v>28987</v>
      </c>
      <c r="M2423" s="73" t="s">
        <v>28988</v>
      </c>
    </row>
    <row r="2424" spans="1:13" ht="111.45" customHeight="1">
      <c r="A2424" s="40">
        <v>2423</v>
      </c>
      <c r="B2424" s="29" t="s">
        <v>17419</v>
      </c>
      <c r="C2424" s="41"/>
      <c r="D2424" s="41"/>
      <c r="E2424" s="41" t="s">
        <v>28964</v>
      </c>
      <c r="F2424" s="41" t="s">
        <v>17420</v>
      </c>
      <c r="G2424" s="41" t="s">
        <v>17421</v>
      </c>
      <c r="H2424" s="41" t="s">
        <v>17422</v>
      </c>
      <c r="I2424" s="41" t="s">
        <v>17423</v>
      </c>
      <c r="J2424" s="42" t="s">
        <v>127</v>
      </c>
      <c r="K2424" s="30" t="s">
        <v>22682</v>
      </c>
      <c r="L2424" s="73" t="s">
        <v>28987</v>
      </c>
      <c r="M2424" s="73" t="s">
        <v>28988</v>
      </c>
    </row>
    <row r="2425" spans="1:13" ht="111.45" customHeight="1">
      <c r="A2425" s="40">
        <v>2424</v>
      </c>
      <c r="B2425" s="29" t="s">
        <v>17424</v>
      </c>
      <c r="C2425" s="41"/>
      <c r="D2425" s="41"/>
      <c r="E2425" s="41" t="s">
        <v>28964</v>
      </c>
      <c r="F2425" s="41" t="s">
        <v>17425</v>
      </c>
      <c r="G2425" s="41" t="s">
        <v>17426</v>
      </c>
      <c r="H2425" s="41" t="s">
        <v>17427</v>
      </c>
      <c r="I2425" s="41" t="s">
        <v>17428</v>
      </c>
      <c r="J2425" s="42" t="s">
        <v>133</v>
      </c>
      <c r="K2425" s="30" t="s">
        <v>22683</v>
      </c>
      <c r="L2425" s="73" t="s">
        <v>28987</v>
      </c>
      <c r="M2425" s="73" t="s">
        <v>28988</v>
      </c>
    </row>
    <row r="2426" spans="1:13" ht="111.45" customHeight="1">
      <c r="A2426" s="40">
        <v>2425</v>
      </c>
      <c r="B2426" s="29" t="s">
        <v>17429</v>
      </c>
      <c r="C2426" s="41"/>
      <c r="D2426" s="41"/>
      <c r="E2426" s="41" t="s">
        <v>28964</v>
      </c>
      <c r="F2426" s="41" t="s">
        <v>17430</v>
      </c>
      <c r="G2426" s="41" t="s">
        <v>17431</v>
      </c>
      <c r="H2426" s="41" t="s">
        <v>17432</v>
      </c>
      <c r="I2426" s="41" t="s">
        <v>17433</v>
      </c>
      <c r="J2426" s="42" t="s">
        <v>133</v>
      </c>
      <c r="K2426" s="30" t="s">
        <v>19377</v>
      </c>
      <c r="L2426" s="73" t="s">
        <v>28987</v>
      </c>
      <c r="M2426" s="73" t="s">
        <v>28988</v>
      </c>
    </row>
    <row r="2427" spans="1:13" ht="111.45" customHeight="1">
      <c r="A2427" s="40">
        <v>2426</v>
      </c>
      <c r="B2427" s="29" t="s">
        <v>17434</v>
      </c>
      <c r="C2427" s="41"/>
      <c r="D2427" s="41"/>
      <c r="E2427" s="41" t="s">
        <v>28964</v>
      </c>
      <c r="F2427" s="41" t="s">
        <v>17435</v>
      </c>
      <c r="G2427" s="41" t="s">
        <v>17436</v>
      </c>
      <c r="H2427" s="41" t="s">
        <v>17437</v>
      </c>
      <c r="I2427" s="41" t="s">
        <v>17438</v>
      </c>
      <c r="J2427" s="42" t="s">
        <v>144</v>
      </c>
      <c r="K2427" s="30" t="s">
        <v>19378</v>
      </c>
      <c r="L2427" s="73" t="s">
        <v>28987</v>
      </c>
      <c r="M2427" s="73" t="s">
        <v>28988</v>
      </c>
    </row>
    <row r="2428" spans="1:13" ht="111.45" customHeight="1">
      <c r="A2428" s="40">
        <v>2427</v>
      </c>
      <c r="B2428" s="29" t="s">
        <v>17439</v>
      </c>
      <c r="C2428" s="41"/>
      <c r="D2428" s="41"/>
      <c r="E2428" s="41" t="s">
        <v>28964</v>
      </c>
      <c r="F2428" s="41" t="s">
        <v>17440</v>
      </c>
      <c r="G2428" s="41" t="s">
        <v>17441</v>
      </c>
      <c r="H2428" s="41" t="s">
        <v>17442</v>
      </c>
      <c r="I2428" s="41" t="s">
        <v>17443</v>
      </c>
      <c r="J2428" s="42" t="s">
        <v>127</v>
      </c>
      <c r="K2428" s="30" t="s">
        <v>22684</v>
      </c>
      <c r="L2428" s="73" t="s">
        <v>28987</v>
      </c>
      <c r="M2428" s="73" t="s">
        <v>28988</v>
      </c>
    </row>
    <row r="2429" spans="1:13" ht="111.45" customHeight="1">
      <c r="A2429" s="40">
        <v>2428</v>
      </c>
      <c r="B2429" s="29" t="s">
        <v>17444</v>
      </c>
      <c r="C2429" s="41"/>
      <c r="D2429" s="41"/>
      <c r="E2429" s="41" t="s">
        <v>28964</v>
      </c>
      <c r="F2429" s="41" t="s">
        <v>17445</v>
      </c>
      <c r="G2429" s="41" t="s">
        <v>17446</v>
      </c>
      <c r="H2429" s="41" t="s">
        <v>17447</v>
      </c>
      <c r="I2429" s="41" t="s">
        <v>17448</v>
      </c>
      <c r="J2429" s="42" t="s">
        <v>160</v>
      </c>
      <c r="K2429" s="30" t="s">
        <v>22685</v>
      </c>
      <c r="L2429" s="73" t="s">
        <v>28987</v>
      </c>
      <c r="M2429" s="73" t="s">
        <v>28988</v>
      </c>
    </row>
    <row r="2430" spans="1:13" ht="111.45" customHeight="1">
      <c r="A2430" s="40">
        <v>2429</v>
      </c>
      <c r="B2430" s="29" t="s">
        <v>17449</v>
      </c>
      <c r="C2430" s="41"/>
      <c r="D2430" s="41"/>
      <c r="E2430" s="41" t="s">
        <v>28964</v>
      </c>
      <c r="F2430" s="41" t="s">
        <v>17450</v>
      </c>
      <c r="G2430" s="41" t="s">
        <v>17451</v>
      </c>
      <c r="H2430" s="41" t="s">
        <v>17452</v>
      </c>
      <c r="I2430" s="41" t="s">
        <v>17453</v>
      </c>
      <c r="J2430" s="42" t="s">
        <v>133</v>
      </c>
      <c r="K2430" s="30" t="s">
        <v>19379</v>
      </c>
      <c r="L2430" s="73" t="s">
        <v>28987</v>
      </c>
      <c r="M2430" s="73" t="s">
        <v>28988</v>
      </c>
    </row>
    <row r="2431" spans="1:13" ht="111.45" customHeight="1">
      <c r="A2431" s="40">
        <v>2430</v>
      </c>
      <c r="B2431" s="29" t="s">
        <v>17454</v>
      </c>
      <c r="C2431" s="41"/>
      <c r="D2431" s="41"/>
      <c r="E2431" s="41" t="s">
        <v>28964</v>
      </c>
      <c r="F2431" s="41" t="s">
        <v>17455</v>
      </c>
      <c r="G2431" s="41" t="s">
        <v>17456</v>
      </c>
      <c r="H2431" s="41" t="s">
        <v>17457</v>
      </c>
      <c r="I2431" s="41" t="s">
        <v>17458</v>
      </c>
      <c r="J2431" s="42" t="s">
        <v>127</v>
      </c>
      <c r="K2431" s="30" t="s">
        <v>19380</v>
      </c>
      <c r="L2431" s="73" t="s">
        <v>28987</v>
      </c>
      <c r="M2431" s="73" t="s">
        <v>28988</v>
      </c>
    </row>
    <row r="2432" spans="1:13" ht="111.45" customHeight="1">
      <c r="A2432" s="40">
        <v>2431</v>
      </c>
      <c r="B2432" s="29" t="s">
        <v>17459</v>
      </c>
      <c r="C2432" s="41"/>
      <c r="D2432" s="41"/>
      <c r="E2432" s="41" t="s">
        <v>28964</v>
      </c>
      <c r="F2432" s="41" t="s">
        <v>17460</v>
      </c>
      <c r="G2432" s="41" t="s">
        <v>17461</v>
      </c>
      <c r="H2432" s="41" t="s">
        <v>17462</v>
      </c>
      <c r="I2432" s="41" t="s">
        <v>17463</v>
      </c>
      <c r="J2432" s="42" t="s">
        <v>144</v>
      </c>
      <c r="K2432" s="30" t="s">
        <v>22686</v>
      </c>
      <c r="L2432" s="73" t="s">
        <v>28987</v>
      </c>
      <c r="M2432" s="73" t="s">
        <v>28988</v>
      </c>
    </row>
    <row r="2433" spans="1:13" ht="111.45" customHeight="1">
      <c r="A2433" s="40">
        <v>2432</v>
      </c>
      <c r="B2433" s="29" t="s">
        <v>17464</v>
      </c>
      <c r="C2433" s="41"/>
      <c r="D2433" s="41"/>
      <c r="E2433" s="41" t="s">
        <v>28964</v>
      </c>
      <c r="F2433" s="41" t="s">
        <v>17465</v>
      </c>
      <c r="G2433" s="41" t="s">
        <v>17466</v>
      </c>
      <c r="H2433" s="41" t="s">
        <v>17467</v>
      </c>
      <c r="I2433" s="41" t="s">
        <v>17468</v>
      </c>
      <c r="J2433" s="42" t="s">
        <v>127</v>
      </c>
      <c r="K2433" s="30" t="s">
        <v>22687</v>
      </c>
      <c r="L2433" s="73" t="s">
        <v>28987</v>
      </c>
      <c r="M2433" s="73" t="s">
        <v>28988</v>
      </c>
    </row>
    <row r="2434" spans="1:13" ht="111.45" customHeight="1">
      <c r="A2434" s="40">
        <v>2433</v>
      </c>
      <c r="B2434" s="29" t="s">
        <v>17469</v>
      </c>
      <c r="C2434" s="41"/>
      <c r="D2434" s="41"/>
      <c r="E2434" s="41" t="s">
        <v>28964</v>
      </c>
      <c r="F2434" s="41" t="s">
        <v>10345</v>
      </c>
      <c r="G2434" s="41" t="s">
        <v>17470</v>
      </c>
      <c r="H2434" s="41" t="s">
        <v>14272</v>
      </c>
      <c r="I2434" s="41" t="s">
        <v>17471</v>
      </c>
      <c r="J2434" s="42" t="s">
        <v>133</v>
      </c>
      <c r="K2434" s="30" t="s">
        <v>22688</v>
      </c>
      <c r="L2434" s="73" t="s">
        <v>28987</v>
      </c>
      <c r="M2434" s="73" t="s">
        <v>28988</v>
      </c>
    </row>
    <row r="2435" spans="1:13" ht="111.45" customHeight="1">
      <c r="A2435" s="40">
        <v>2434</v>
      </c>
      <c r="B2435" s="29" t="s">
        <v>17472</v>
      </c>
      <c r="C2435" s="41"/>
      <c r="D2435" s="41"/>
      <c r="E2435" s="41" t="s">
        <v>28964</v>
      </c>
      <c r="F2435" s="41" t="s">
        <v>17473</v>
      </c>
      <c r="G2435" s="41" t="s">
        <v>17474</v>
      </c>
      <c r="H2435" s="41" t="s">
        <v>17475</v>
      </c>
      <c r="I2435" s="41" t="s">
        <v>17476</v>
      </c>
      <c r="J2435" s="42" t="s">
        <v>144</v>
      </c>
      <c r="K2435" s="30" t="s">
        <v>22689</v>
      </c>
      <c r="L2435" s="73" t="s">
        <v>28987</v>
      </c>
      <c r="M2435" s="73" t="s">
        <v>28988</v>
      </c>
    </row>
    <row r="2436" spans="1:13" ht="111.45" customHeight="1">
      <c r="A2436" s="40">
        <v>2435</v>
      </c>
      <c r="B2436" s="29" t="s">
        <v>17477</v>
      </c>
      <c r="C2436" s="41"/>
      <c r="D2436" s="41"/>
      <c r="E2436" s="41" t="s">
        <v>28964</v>
      </c>
      <c r="F2436" s="41" t="s">
        <v>17478</v>
      </c>
      <c r="G2436" s="41" t="s">
        <v>17479</v>
      </c>
      <c r="H2436" s="41" t="s">
        <v>17480</v>
      </c>
      <c r="I2436" s="41" t="s">
        <v>17481</v>
      </c>
      <c r="J2436" s="42" t="s">
        <v>160</v>
      </c>
      <c r="K2436" s="30" t="s">
        <v>19381</v>
      </c>
      <c r="L2436" s="73" t="s">
        <v>28987</v>
      </c>
      <c r="M2436" s="73" t="s">
        <v>28988</v>
      </c>
    </row>
    <row r="2437" spans="1:13" ht="111.45" customHeight="1">
      <c r="A2437" s="40">
        <v>2436</v>
      </c>
      <c r="B2437" s="29" t="s">
        <v>17482</v>
      </c>
      <c r="C2437" s="41"/>
      <c r="D2437" s="41"/>
      <c r="E2437" s="41" t="s">
        <v>28964</v>
      </c>
      <c r="F2437" s="41" t="s">
        <v>17483</v>
      </c>
      <c r="G2437" s="41" t="s">
        <v>17484</v>
      </c>
      <c r="H2437" s="41" t="s">
        <v>17485</v>
      </c>
      <c r="I2437" s="41" t="s">
        <v>17486</v>
      </c>
      <c r="J2437" s="42" t="s">
        <v>144</v>
      </c>
      <c r="K2437" s="30" t="s">
        <v>22690</v>
      </c>
      <c r="L2437" s="73" t="s">
        <v>28987</v>
      </c>
      <c r="M2437" s="73" t="s">
        <v>28988</v>
      </c>
    </row>
    <row r="2438" spans="1:13" ht="111.45" customHeight="1">
      <c r="A2438" s="40">
        <v>2437</v>
      </c>
      <c r="B2438" s="29" t="s">
        <v>17487</v>
      </c>
      <c r="C2438" s="41"/>
      <c r="D2438" s="41"/>
      <c r="E2438" s="41" t="s">
        <v>28964</v>
      </c>
      <c r="F2438" s="41" t="s">
        <v>17488</v>
      </c>
      <c r="G2438" s="41" t="s">
        <v>17489</v>
      </c>
      <c r="H2438" s="41" t="s">
        <v>17490</v>
      </c>
      <c r="I2438" s="41" t="s">
        <v>17491</v>
      </c>
      <c r="J2438" s="42" t="s">
        <v>127</v>
      </c>
      <c r="K2438" s="30" t="s">
        <v>22691</v>
      </c>
      <c r="L2438" s="73" t="s">
        <v>28987</v>
      </c>
      <c r="M2438" s="73" t="s">
        <v>28988</v>
      </c>
    </row>
    <row r="2439" spans="1:13" ht="111.45" customHeight="1">
      <c r="A2439" s="40">
        <v>2438</v>
      </c>
      <c r="B2439" s="29" t="s">
        <v>17492</v>
      </c>
      <c r="C2439" s="41"/>
      <c r="D2439" s="41"/>
      <c r="E2439" s="41" t="s">
        <v>28964</v>
      </c>
      <c r="F2439" s="41" t="s">
        <v>17493</v>
      </c>
      <c r="G2439" s="41" t="s">
        <v>17494</v>
      </c>
      <c r="H2439" s="41" t="s">
        <v>17495</v>
      </c>
      <c r="I2439" s="41" t="s">
        <v>17496</v>
      </c>
      <c r="J2439" s="42" t="s">
        <v>160</v>
      </c>
      <c r="K2439" s="30" t="s">
        <v>22692</v>
      </c>
      <c r="L2439" s="73" t="s">
        <v>28987</v>
      </c>
      <c r="M2439" s="73" t="s">
        <v>28988</v>
      </c>
    </row>
    <row r="2440" spans="1:13" ht="111.45" customHeight="1">
      <c r="A2440" s="40">
        <v>2439</v>
      </c>
      <c r="B2440" s="29" t="s">
        <v>17497</v>
      </c>
      <c r="C2440" s="41"/>
      <c r="D2440" s="41"/>
      <c r="E2440" s="41" t="s">
        <v>28964</v>
      </c>
      <c r="F2440" s="41" t="s">
        <v>17498</v>
      </c>
      <c r="G2440" s="41" t="s">
        <v>17499</v>
      </c>
      <c r="H2440" s="41" t="s">
        <v>6540</v>
      </c>
      <c r="I2440" s="41" t="s">
        <v>17500</v>
      </c>
      <c r="J2440" s="42" t="s">
        <v>160</v>
      </c>
      <c r="K2440" s="30" t="s">
        <v>22693</v>
      </c>
      <c r="L2440" s="73" t="s">
        <v>28987</v>
      </c>
      <c r="M2440" s="73" t="s">
        <v>28988</v>
      </c>
    </row>
    <row r="2441" spans="1:13" ht="111.45" customHeight="1">
      <c r="A2441" s="40">
        <v>2440</v>
      </c>
      <c r="B2441" s="29" t="s">
        <v>17501</v>
      </c>
      <c r="C2441" s="41"/>
      <c r="D2441" s="41"/>
      <c r="E2441" s="41" t="s">
        <v>28964</v>
      </c>
      <c r="F2441" s="41" t="s">
        <v>17502</v>
      </c>
      <c r="G2441" s="41" t="s">
        <v>17503</v>
      </c>
      <c r="H2441" s="41" t="s">
        <v>17504</v>
      </c>
      <c r="I2441" s="41" t="s">
        <v>17505</v>
      </c>
      <c r="J2441" s="42" t="s">
        <v>144</v>
      </c>
      <c r="K2441" s="30" t="s">
        <v>19382</v>
      </c>
      <c r="L2441" s="73" t="s">
        <v>28987</v>
      </c>
      <c r="M2441" s="73" t="s">
        <v>28988</v>
      </c>
    </row>
    <row r="2442" spans="1:13" ht="111.45" customHeight="1">
      <c r="A2442" s="40">
        <v>2441</v>
      </c>
      <c r="B2442" s="29" t="s">
        <v>17506</v>
      </c>
      <c r="C2442" s="41"/>
      <c r="D2442" s="41"/>
      <c r="E2442" s="41" t="s">
        <v>28964</v>
      </c>
      <c r="F2442" s="41" t="s">
        <v>10325</v>
      </c>
      <c r="G2442" s="41" t="s">
        <v>10249</v>
      </c>
      <c r="H2442" s="41" t="s">
        <v>17507</v>
      </c>
      <c r="I2442" s="41" t="s">
        <v>17508</v>
      </c>
      <c r="J2442" s="42" t="s">
        <v>160</v>
      </c>
      <c r="K2442" s="30" t="s">
        <v>19383</v>
      </c>
      <c r="L2442" s="73" t="s">
        <v>28987</v>
      </c>
      <c r="M2442" s="73" t="s">
        <v>28988</v>
      </c>
    </row>
    <row r="2443" spans="1:13" ht="111.45" customHeight="1">
      <c r="A2443" s="40">
        <v>2442</v>
      </c>
      <c r="B2443" s="29" t="s">
        <v>17509</v>
      </c>
      <c r="C2443" s="41"/>
      <c r="D2443" s="41"/>
      <c r="E2443" s="41" t="s">
        <v>28964</v>
      </c>
      <c r="F2443" s="41" t="s">
        <v>17510</v>
      </c>
      <c r="G2443" s="41" t="s">
        <v>17511</v>
      </c>
      <c r="H2443" s="41" t="s">
        <v>17512</v>
      </c>
      <c r="I2443" s="41" t="s">
        <v>17513</v>
      </c>
      <c r="J2443" s="42" t="s">
        <v>133</v>
      </c>
      <c r="K2443" s="30" t="s">
        <v>19384</v>
      </c>
      <c r="L2443" s="73" t="s">
        <v>28987</v>
      </c>
      <c r="M2443" s="73" t="s">
        <v>28988</v>
      </c>
    </row>
    <row r="2444" spans="1:13" ht="111.45" customHeight="1">
      <c r="A2444" s="40">
        <v>2443</v>
      </c>
      <c r="B2444" s="29" t="s">
        <v>17519</v>
      </c>
      <c r="C2444" s="41"/>
      <c r="D2444" s="41"/>
      <c r="E2444" s="41" t="s">
        <v>28964</v>
      </c>
      <c r="F2444" s="41" t="s">
        <v>17520</v>
      </c>
      <c r="G2444" s="41" t="s">
        <v>17521</v>
      </c>
      <c r="H2444" s="41" t="s">
        <v>17522</v>
      </c>
      <c r="I2444" s="41" t="s">
        <v>17523</v>
      </c>
      <c r="J2444" s="42" t="s">
        <v>144</v>
      </c>
      <c r="K2444" s="30" t="s">
        <v>19385</v>
      </c>
      <c r="L2444" s="73" t="s">
        <v>28987</v>
      </c>
      <c r="M2444" s="73" t="s">
        <v>28988</v>
      </c>
    </row>
    <row r="2445" spans="1:13" ht="111.45" customHeight="1">
      <c r="A2445" s="40">
        <v>2444</v>
      </c>
      <c r="B2445" s="29" t="s">
        <v>17524</v>
      </c>
      <c r="C2445" s="41"/>
      <c r="D2445" s="41"/>
      <c r="E2445" s="41" t="s">
        <v>28964</v>
      </c>
      <c r="F2445" s="41" t="s">
        <v>17525</v>
      </c>
      <c r="G2445" s="41" t="s">
        <v>17526</v>
      </c>
      <c r="H2445" s="41" t="s">
        <v>17527</v>
      </c>
      <c r="I2445" s="41" t="s">
        <v>17528</v>
      </c>
      <c r="J2445" s="42" t="s">
        <v>160</v>
      </c>
      <c r="K2445" s="30" t="s">
        <v>19386</v>
      </c>
      <c r="L2445" s="73" t="s">
        <v>28987</v>
      </c>
      <c r="M2445" s="73" t="s">
        <v>28988</v>
      </c>
    </row>
    <row r="2446" spans="1:13" ht="111.45" customHeight="1">
      <c r="A2446" s="40">
        <v>2445</v>
      </c>
      <c r="B2446" s="29" t="s">
        <v>17534</v>
      </c>
      <c r="C2446" s="41"/>
      <c r="D2446" s="41"/>
      <c r="E2446" s="41" t="s">
        <v>28964</v>
      </c>
      <c r="F2446" s="41" t="s">
        <v>17535</v>
      </c>
      <c r="G2446" s="41" t="s">
        <v>17536</v>
      </c>
      <c r="H2446" s="41" t="s">
        <v>17537</v>
      </c>
      <c r="I2446" s="41" t="s">
        <v>17538</v>
      </c>
      <c r="J2446" s="42" t="s">
        <v>160</v>
      </c>
      <c r="K2446" s="30" t="s">
        <v>19387</v>
      </c>
      <c r="L2446" s="73" t="s">
        <v>28987</v>
      </c>
      <c r="M2446" s="73" t="s">
        <v>28988</v>
      </c>
    </row>
    <row r="2447" spans="1:13" ht="111.45" customHeight="1">
      <c r="A2447" s="40">
        <v>2446</v>
      </c>
      <c r="B2447" s="29" t="s">
        <v>17540</v>
      </c>
      <c r="C2447" s="41"/>
      <c r="D2447" s="41" t="s">
        <v>17541</v>
      </c>
      <c r="E2447" s="41" t="s">
        <v>28964</v>
      </c>
      <c r="F2447" s="41" t="s">
        <v>17542</v>
      </c>
      <c r="G2447" s="41" t="s">
        <v>17543</v>
      </c>
      <c r="H2447" s="41" t="s">
        <v>17544</v>
      </c>
      <c r="I2447" s="41" t="s">
        <v>17545</v>
      </c>
      <c r="J2447" s="42" t="s">
        <v>144</v>
      </c>
      <c r="K2447" s="30" t="s">
        <v>19389</v>
      </c>
      <c r="L2447" s="73" t="s">
        <v>28987</v>
      </c>
      <c r="M2447" s="73" t="s">
        <v>28988</v>
      </c>
    </row>
    <row r="2448" spans="1:13" ht="111.45" customHeight="1">
      <c r="A2448" s="40">
        <v>2447</v>
      </c>
      <c r="B2448" s="29" t="s">
        <v>17546</v>
      </c>
      <c r="C2448" s="41"/>
      <c r="D2448" s="41"/>
      <c r="E2448" s="41" t="s">
        <v>28964</v>
      </c>
      <c r="F2448" s="41" t="s">
        <v>17547</v>
      </c>
      <c r="G2448" s="41" t="s">
        <v>17548</v>
      </c>
      <c r="H2448" s="41" t="s">
        <v>17549</v>
      </c>
      <c r="I2448" s="41" t="s">
        <v>17550</v>
      </c>
      <c r="J2448" s="42" t="s">
        <v>160</v>
      </c>
      <c r="K2448" s="30" t="s">
        <v>22696</v>
      </c>
      <c r="L2448" s="73" t="s">
        <v>28987</v>
      </c>
      <c r="M2448" s="73" t="s">
        <v>28988</v>
      </c>
    </row>
    <row r="2449" spans="1:13" ht="111.45" customHeight="1">
      <c r="A2449" s="40">
        <v>2448</v>
      </c>
      <c r="B2449" s="29" t="s">
        <v>17551</v>
      </c>
      <c r="C2449" s="41"/>
      <c r="D2449" s="41"/>
      <c r="E2449" s="41" t="s">
        <v>28964</v>
      </c>
      <c r="F2449" s="41" t="s">
        <v>10393</v>
      </c>
      <c r="G2449" s="41" t="s">
        <v>17552</v>
      </c>
      <c r="H2449" s="41" t="s">
        <v>15602</v>
      </c>
      <c r="I2449" s="41" t="s">
        <v>17553</v>
      </c>
      <c r="J2449" s="42" t="s">
        <v>160</v>
      </c>
      <c r="K2449" s="30" t="s">
        <v>22697</v>
      </c>
      <c r="L2449" s="73" t="s">
        <v>28987</v>
      </c>
      <c r="M2449" s="73" t="s">
        <v>28988</v>
      </c>
    </row>
    <row r="2450" spans="1:13" ht="111.45" customHeight="1">
      <c r="A2450" s="40">
        <v>2449</v>
      </c>
      <c r="B2450" s="29" t="s">
        <v>17554</v>
      </c>
      <c r="C2450" s="41"/>
      <c r="D2450" s="41"/>
      <c r="E2450" s="41" t="s">
        <v>28964</v>
      </c>
      <c r="F2450" s="41" t="s">
        <v>10649</v>
      </c>
      <c r="G2450" s="41" t="s">
        <v>10082</v>
      </c>
      <c r="H2450" s="41" t="s">
        <v>12051</v>
      </c>
      <c r="I2450" s="41" t="s">
        <v>17555</v>
      </c>
      <c r="J2450" s="42" t="s">
        <v>127</v>
      </c>
      <c r="K2450" s="30" t="s">
        <v>22698</v>
      </c>
      <c r="L2450" s="73" t="s">
        <v>28987</v>
      </c>
      <c r="M2450" s="73" t="s">
        <v>28988</v>
      </c>
    </row>
    <row r="2451" spans="1:13" ht="111.45" customHeight="1">
      <c r="A2451" s="40">
        <v>2450</v>
      </c>
      <c r="B2451" s="29" t="s">
        <v>17556</v>
      </c>
      <c r="C2451" s="41"/>
      <c r="D2451" s="41"/>
      <c r="E2451" s="41" t="s">
        <v>28964</v>
      </c>
      <c r="F2451" s="41" t="s">
        <v>912</v>
      </c>
      <c r="G2451" s="41" t="s">
        <v>913</v>
      </c>
      <c r="H2451" s="41" t="s">
        <v>1072</v>
      </c>
      <c r="I2451" s="41" t="s">
        <v>1073</v>
      </c>
      <c r="J2451" s="42" t="s">
        <v>160</v>
      </c>
      <c r="K2451" s="30" t="s">
        <v>22699</v>
      </c>
      <c r="L2451" s="73" t="s">
        <v>28987</v>
      </c>
      <c r="M2451" s="73" t="s">
        <v>28988</v>
      </c>
    </row>
    <row r="2452" spans="1:13" ht="111.45" customHeight="1">
      <c r="A2452" s="40">
        <v>2451</v>
      </c>
      <c r="B2452" s="29" t="s">
        <v>17557</v>
      </c>
      <c r="C2452" s="41"/>
      <c r="D2452" s="41"/>
      <c r="E2452" s="41" t="s">
        <v>28964</v>
      </c>
      <c r="F2452" s="41" t="s">
        <v>17558</v>
      </c>
      <c r="G2452" s="41" t="s">
        <v>17559</v>
      </c>
      <c r="H2452" s="41" t="s">
        <v>17560</v>
      </c>
      <c r="I2452" s="41" t="s">
        <v>17561</v>
      </c>
      <c r="J2452" s="42" t="s">
        <v>133</v>
      </c>
      <c r="K2452" s="30" t="s">
        <v>19390</v>
      </c>
      <c r="L2452" s="73" t="s">
        <v>28987</v>
      </c>
      <c r="M2452" s="73" t="s">
        <v>28988</v>
      </c>
    </row>
    <row r="2453" spans="1:13" ht="111.45" customHeight="1">
      <c r="A2453" s="40">
        <v>2452</v>
      </c>
      <c r="B2453" s="29" t="s">
        <v>17562</v>
      </c>
      <c r="C2453" s="41"/>
      <c r="D2453" s="41" t="s">
        <v>17563</v>
      </c>
      <c r="E2453" s="41" t="s">
        <v>28964</v>
      </c>
      <c r="F2453" s="41" t="s">
        <v>17564</v>
      </c>
      <c r="G2453" s="41" t="s">
        <v>17565</v>
      </c>
      <c r="H2453" s="41" t="s">
        <v>17566</v>
      </c>
      <c r="I2453" s="41" t="s">
        <v>17567</v>
      </c>
      <c r="J2453" s="42" t="s">
        <v>160</v>
      </c>
      <c r="K2453" s="30" t="s">
        <v>19391</v>
      </c>
      <c r="L2453" s="73" t="s">
        <v>28987</v>
      </c>
      <c r="M2453" s="73" t="s">
        <v>28988</v>
      </c>
    </row>
    <row r="2454" spans="1:13" ht="111.45" customHeight="1">
      <c r="A2454" s="40">
        <v>2453</v>
      </c>
      <c r="B2454" s="29" t="s">
        <v>17568</v>
      </c>
      <c r="C2454" s="41"/>
      <c r="D2454" s="41"/>
      <c r="E2454" s="41" t="s">
        <v>28964</v>
      </c>
      <c r="F2454" s="41" t="s">
        <v>17569</v>
      </c>
      <c r="G2454" s="41" t="s">
        <v>17570</v>
      </c>
      <c r="H2454" s="41" t="s">
        <v>17571</v>
      </c>
      <c r="I2454" s="41" t="s">
        <v>9812</v>
      </c>
      <c r="J2454" s="42" t="s">
        <v>133</v>
      </c>
      <c r="K2454" s="30" t="s">
        <v>22700</v>
      </c>
      <c r="L2454" s="73" t="s">
        <v>28987</v>
      </c>
      <c r="M2454" s="73" t="s">
        <v>28988</v>
      </c>
    </row>
    <row r="2455" spans="1:13" ht="111.45" customHeight="1">
      <c r="A2455" s="40">
        <v>2454</v>
      </c>
      <c r="B2455" s="29" t="s">
        <v>17572</v>
      </c>
      <c r="C2455" s="41"/>
      <c r="D2455" s="41"/>
      <c r="E2455" s="41" t="s">
        <v>28964</v>
      </c>
      <c r="F2455" s="41" t="s">
        <v>4490</v>
      </c>
      <c r="G2455" s="41" t="s">
        <v>9310</v>
      </c>
      <c r="H2455" s="41" t="s">
        <v>9515</v>
      </c>
      <c r="I2455" s="41" t="s">
        <v>4492</v>
      </c>
      <c r="J2455" s="42" t="s">
        <v>160</v>
      </c>
      <c r="K2455" s="30" t="s">
        <v>22701</v>
      </c>
      <c r="L2455" s="73" t="s">
        <v>28987</v>
      </c>
      <c r="M2455" s="73" t="s">
        <v>28988</v>
      </c>
    </row>
    <row r="2456" spans="1:13" ht="111.45" customHeight="1">
      <c r="A2456" s="40">
        <v>2455</v>
      </c>
      <c r="B2456" s="29" t="s">
        <v>17578</v>
      </c>
      <c r="C2456" s="41"/>
      <c r="D2456" s="41"/>
      <c r="E2456" s="41" t="s">
        <v>28964</v>
      </c>
      <c r="F2456" s="41" t="s">
        <v>135</v>
      </c>
      <c r="G2456" s="41" t="s">
        <v>466</v>
      </c>
      <c r="H2456" s="41" t="s">
        <v>611</v>
      </c>
      <c r="I2456" s="41" t="s">
        <v>8693</v>
      </c>
      <c r="J2456" s="42" t="s">
        <v>133</v>
      </c>
      <c r="K2456" s="30" t="s">
        <v>22703</v>
      </c>
      <c r="L2456" s="73" t="s">
        <v>28987</v>
      </c>
      <c r="M2456" s="73" t="s">
        <v>28988</v>
      </c>
    </row>
    <row r="2457" spans="1:13" ht="111.45" customHeight="1">
      <c r="A2457" s="40">
        <v>2456</v>
      </c>
      <c r="B2457" s="29" t="s">
        <v>17579</v>
      </c>
      <c r="C2457" s="41"/>
      <c r="D2457" s="41"/>
      <c r="E2457" s="41" t="s">
        <v>28964</v>
      </c>
      <c r="F2457" s="41" t="s">
        <v>9355</v>
      </c>
      <c r="G2457" s="41" t="s">
        <v>1296</v>
      </c>
      <c r="H2457" s="41" t="s">
        <v>17580</v>
      </c>
      <c r="I2457" s="41" t="s">
        <v>1124</v>
      </c>
      <c r="J2457" s="42" t="s">
        <v>144</v>
      </c>
      <c r="K2457" s="30" t="s">
        <v>19392</v>
      </c>
      <c r="L2457" s="73" t="s">
        <v>28987</v>
      </c>
      <c r="M2457" s="73" t="s">
        <v>28988</v>
      </c>
    </row>
    <row r="2458" spans="1:13" ht="111.45" customHeight="1">
      <c r="A2458" s="40">
        <v>2457</v>
      </c>
      <c r="B2458" s="29" t="s">
        <v>17581</v>
      </c>
      <c r="C2458" s="41"/>
      <c r="D2458" s="41"/>
      <c r="E2458" s="41" t="s">
        <v>28964</v>
      </c>
      <c r="F2458" s="41" t="s">
        <v>17582</v>
      </c>
      <c r="G2458" s="41" t="s">
        <v>17583</v>
      </c>
      <c r="H2458" s="41" t="s">
        <v>17584</v>
      </c>
      <c r="I2458" s="41" t="s">
        <v>17585</v>
      </c>
      <c r="J2458" s="42" t="s">
        <v>133</v>
      </c>
      <c r="K2458" s="30" t="s">
        <v>22704</v>
      </c>
      <c r="L2458" s="73" t="s">
        <v>28987</v>
      </c>
      <c r="M2458" s="73" t="s">
        <v>28988</v>
      </c>
    </row>
    <row r="2459" spans="1:13" ht="111.45" customHeight="1">
      <c r="A2459" s="40">
        <v>2458</v>
      </c>
      <c r="B2459" s="29" t="s">
        <v>17586</v>
      </c>
      <c r="C2459" s="41"/>
      <c r="D2459" s="41"/>
      <c r="E2459" s="41" t="s">
        <v>28964</v>
      </c>
      <c r="F2459" s="41" t="s">
        <v>17587</v>
      </c>
      <c r="G2459" s="41" t="s">
        <v>17588</v>
      </c>
      <c r="H2459" s="41" t="s">
        <v>17589</v>
      </c>
      <c r="I2459" s="41" t="s">
        <v>17590</v>
      </c>
      <c r="J2459" s="42" t="s">
        <v>133</v>
      </c>
      <c r="K2459" s="30" t="s">
        <v>22705</v>
      </c>
      <c r="L2459" s="73" t="s">
        <v>28987</v>
      </c>
      <c r="M2459" s="73" t="s">
        <v>28988</v>
      </c>
    </row>
    <row r="2460" spans="1:13" ht="111.45" customHeight="1">
      <c r="A2460" s="40">
        <v>2459</v>
      </c>
      <c r="B2460" s="29" t="s">
        <v>17591</v>
      </c>
      <c r="C2460" s="41"/>
      <c r="D2460" s="41"/>
      <c r="E2460" s="41" t="s">
        <v>28964</v>
      </c>
      <c r="F2460" s="41" t="s">
        <v>17592</v>
      </c>
      <c r="G2460" s="41" t="s">
        <v>17593</v>
      </c>
      <c r="H2460" s="41" t="s">
        <v>17594</v>
      </c>
      <c r="I2460" s="41" t="s">
        <v>17595</v>
      </c>
      <c r="J2460" s="42" t="s">
        <v>133</v>
      </c>
      <c r="K2460" s="30" t="s">
        <v>22706</v>
      </c>
      <c r="L2460" s="73" t="s">
        <v>28987</v>
      </c>
      <c r="M2460" s="73" t="s">
        <v>28988</v>
      </c>
    </row>
    <row r="2461" spans="1:13" ht="111.45" customHeight="1">
      <c r="A2461" s="40">
        <v>2460</v>
      </c>
      <c r="B2461" s="29" t="s">
        <v>17596</v>
      </c>
      <c r="C2461" s="41"/>
      <c r="D2461" s="41" t="s">
        <v>17597</v>
      </c>
      <c r="E2461" s="41" t="s">
        <v>28964</v>
      </c>
      <c r="F2461" s="41" t="s">
        <v>17598</v>
      </c>
      <c r="G2461" s="41" t="s">
        <v>17599</v>
      </c>
      <c r="H2461" s="41" t="s">
        <v>17600</v>
      </c>
      <c r="I2461" s="41" t="s">
        <v>17601</v>
      </c>
      <c r="J2461" s="42" t="s">
        <v>144</v>
      </c>
      <c r="K2461" s="30" t="s">
        <v>19393</v>
      </c>
      <c r="L2461" s="73" t="s">
        <v>28987</v>
      </c>
      <c r="M2461" s="73" t="s">
        <v>28988</v>
      </c>
    </row>
    <row r="2462" spans="1:13" ht="111.45" customHeight="1">
      <c r="A2462" s="40">
        <v>2461</v>
      </c>
      <c r="B2462" s="29" t="s">
        <v>17602</v>
      </c>
      <c r="C2462" s="41" t="s">
        <v>17603</v>
      </c>
      <c r="D2462" s="41"/>
      <c r="E2462" s="41" t="s">
        <v>28964</v>
      </c>
      <c r="F2462" s="41" t="s">
        <v>17604</v>
      </c>
      <c r="G2462" s="41" t="s">
        <v>17605</v>
      </c>
      <c r="H2462" s="41" t="s">
        <v>17606</v>
      </c>
      <c r="I2462" s="41" t="s">
        <v>17607</v>
      </c>
      <c r="J2462" s="42" t="s">
        <v>127</v>
      </c>
      <c r="K2462" s="30" t="s">
        <v>22707</v>
      </c>
      <c r="L2462" s="73" t="s">
        <v>28987</v>
      </c>
      <c r="M2462" s="73" t="s">
        <v>28988</v>
      </c>
    </row>
    <row r="2463" spans="1:13" ht="111.45" customHeight="1">
      <c r="A2463" s="40">
        <v>2462</v>
      </c>
      <c r="B2463" s="29" t="s">
        <v>17608</v>
      </c>
      <c r="C2463" s="41"/>
      <c r="D2463" s="41"/>
      <c r="E2463" s="41" t="s">
        <v>28964</v>
      </c>
      <c r="F2463" s="41" t="s">
        <v>17609</v>
      </c>
      <c r="G2463" s="41" t="s">
        <v>17610</v>
      </c>
      <c r="H2463" s="41" t="s">
        <v>17611</v>
      </c>
      <c r="I2463" s="41" t="s">
        <v>17612</v>
      </c>
      <c r="J2463" s="42" t="s">
        <v>144</v>
      </c>
      <c r="K2463" s="30" t="s">
        <v>22708</v>
      </c>
      <c r="L2463" s="73" t="s">
        <v>28987</v>
      </c>
      <c r="M2463" s="73" t="s">
        <v>28988</v>
      </c>
    </row>
    <row r="2464" spans="1:13" ht="111.45" customHeight="1">
      <c r="A2464" s="40">
        <v>2463</v>
      </c>
      <c r="B2464" s="29" t="s">
        <v>17613</v>
      </c>
      <c r="C2464" s="41"/>
      <c r="D2464" s="41"/>
      <c r="E2464" s="41" t="s">
        <v>28964</v>
      </c>
      <c r="F2464" s="41" t="s">
        <v>17614</v>
      </c>
      <c r="G2464" s="41" t="s">
        <v>17615</v>
      </c>
      <c r="H2464" s="41" t="s">
        <v>17616</v>
      </c>
      <c r="I2464" s="41" t="s">
        <v>17617</v>
      </c>
      <c r="J2464" s="42" t="s">
        <v>144</v>
      </c>
      <c r="K2464" s="30" t="s">
        <v>22709</v>
      </c>
      <c r="L2464" s="73" t="s">
        <v>28987</v>
      </c>
      <c r="M2464" s="73" t="s">
        <v>28988</v>
      </c>
    </row>
    <row r="2465" spans="1:13" ht="111.45" customHeight="1">
      <c r="A2465" s="40">
        <v>2464</v>
      </c>
      <c r="B2465" s="29" t="s">
        <v>17618</v>
      </c>
      <c r="C2465" s="41"/>
      <c r="D2465" s="41"/>
      <c r="E2465" s="41" t="s">
        <v>28964</v>
      </c>
      <c r="F2465" s="41" t="s">
        <v>17619</v>
      </c>
      <c r="G2465" s="41" t="s">
        <v>17620</v>
      </c>
      <c r="H2465" s="41" t="s">
        <v>17621</v>
      </c>
      <c r="I2465" s="41" t="s">
        <v>17622</v>
      </c>
      <c r="J2465" s="42" t="s">
        <v>160</v>
      </c>
      <c r="K2465" s="30" t="s">
        <v>22710</v>
      </c>
      <c r="L2465" s="73" t="s">
        <v>28987</v>
      </c>
      <c r="M2465" s="73" t="s">
        <v>28988</v>
      </c>
    </row>
    <row r="2466" spans="1:13" ht="111.45" customHeight="1">
      <c r="A2466" s="40">
        <v>2465</v>
      </c>
      <c r="B2466" s="29" t="s">
        <v>17623</v>
      </c>
      <c r="C2466" s="41"/>
      <c r="D2466" s="41"/>
      <c r="E2466" s="41" t="s">
        <v>28964</v>
      </c>
      <c r="F2466" s="41" t="s">
        <v>10325</v>
      </c>
      <c r="G2466" s="41" t="s">
        <v>10326</v>
      </c>
      <c r="H2466" s="41" t="s">
        <v>10327</v>
      </c>
      <c r="I2466" s="41" t="s">
        <v>10328</v>
      </c>
      <c r="J2466" s="42" t="s">
        <v>133</v>
      </c>
      <c r="K2466" s="30" t="s">
        <v>22711</v>
      </c>
      <c r="L2466" s="73" t="s">
        <v>28987</v>
      </c>
      <c r="M2466" s="73" t="s">
        <v>28988</v>
      </c>
    </row>
    <row r="2467" spans="1:13" ht="111.45" customHeight="1">
      <c r="A2467" s="40">
        <v>2466</v>
      </c>
      <c r="B2467" s="29" t="s">
        <v>17624</v>
      </c>
      <c r="C2467" s="41"/>
      <c r="D2467" s="41"/>
      <c r="E2467" s="41" t="s">
        <v>28964</v>
      </c>
      <c r="F2467" s="41" t="s">
        <v>17625</v>
      </c>
      <c r="G2467" s="41" t="s">
        <v>17626</v>
      </c>
      <c r="H2467" s="41" t="s">
        <v>17627</v>
      </c>
      <c r="I2467" s="41" t="s">
        <v>11967</v>
      </c>
      <c r="J2467" s="42" t="s">
        <v>127</v>
      </c>
      <c r="K2467" s="30" t="s">
        <v>22712</v>
      </c>
      <c r="L2467" s="73" t="s">
        <v>28987</v>
      </c>
      <c r="M2467" s="73" t="s">
        <v>28988</v>
      </c>
    </row>
    <row r="2468" spans="1:13" ht="111.45" customHeight="1">
      <c r="A2468" s="40">
        <v>2467</v>
      </c>
      <c r="B2468" s="29" t="s">
        <v>17628</v>
      </c>
      <c r="C2468" s="41"/>
      <c r="D2468" s="41"/>
      <c r="E2468" s="41" t="s">
        <v>28964</v>
      </c>
      <c r="F2468" s="41" t="s">
        <v>17629</v>
      </c>
      <c r="G2468" s="41" t="s">
        <v>17630</v>
      </c>
      <c r="H2468" s="41" t="s">
        <v>17631</v>
      </c>
      <c r="I2468" s="41" t="s">
        <v>17632</v>
      </c>
      <c r="J2468" s="42" t="s">
        <v>127</v>
      </c>
      <c r="K2468" s="30" t="s">
        <v>19394</v>
      </c>
      <c r="L2468" s="73" t="s">
        <v>28987</v>
      </c>
      <c r="M2468" s="73" t="s">
        <v>28988</v>
      </c>
    </row>
    <row r="2469" spans="1:13" ht="111.45" customHeight="1">
      <c r="A2469" s="40">
        <v>2468</v>
      </c>
      <c r="B2469" s="29" t="s">
        <v>17633</v>
      </c>
      <c r="C2469" s="41"/>
      <c r="D2469" s="41"/>
      <c r="E2469" s="41" t="s">
        <v>28964</v>
      </c>
      <c r="F2469" s="41" t="s">
        <v>17634</v>
      </c>
      <c r="G2469" s="41" t="s">
        <v>17635</v>
      </c>
      <c r="H2469" s="41" t="s">
        <v>17636</v>
      </c>
      <c r="I2469" s="41" t="s">
        <v>17637</v>
      </c>
      <c r="J2469" s="42" t="s">
        <v>127</v>
      </c>
      <c r="K2469" s="30" t="s">
        <v>22713</v>
      </c>
      <c r="L2469" s="73" t="s">
        <v>28987</v>
      </c>
      <c r="M2469" s="73" t="s">
        <v>28988</v>
      </c>
    </row>
    <row r="2470" spans="1:13" ht="111.45" customHeight="1">
      <c r="A2470" s="40">
        <v>2469</v>
      </c>
      <c r="B2470" s="29" t="s">
        <v>17638</v>
      </c>
      <c r="C2470" s="41"/>
      <c r="D2470" s="41"/>
      <c r="E2470" s="41" t="s">
        <v>28964</v>
      </c>
      <c r="F2470" s="41" t="s">
        <v>17639</v>
      </c>
      <c r="G2470" s="41" t="s">
        <v>17640</v>
      </c>
      <c r="H2470" s="41" t="s">
        <v>17641</v>
      </c>
      <c r="I2470" s="41" t="s">
        <v>17642</v>
      </c>
      <c r="J2470" s="42" t="s">
        <v>144</v>
      </c>
      <c r="K2470" s="30" t="s">
        <v>22714</v>
      </c>
      <c r="L2470" s="73" t="s">
        <v>28987</v>
      </c>
      <c r="M2470" s="73" t="s">
        <v>28988</v>
      </c>
    </row>
    <row r="2471" spans="1:13" ht="111.45" customHeight="1">
      <c r="A2471" s="40">
        <v>2470</v>
      </c>
      <c r="B2471" s="29" t="s">
        <v>17643</v>
      </c>
      <c r="C2471" s="41"/>
      <c r="D2471" s="41"/>
      <c r="E2471" s="41" t="s">
        <v>28964</v>
      </c>
      <c r="F2471" s="41" t="s">
        <v>17644</v>
      </c>
      <c r="G2471" s="41" t="s">
        <v>17645</v>
      </c>
      <c r="H2471" s="41" t="s">
        <v>17646</v>
      </c>
      <c r="I2471" s="41" t="s">
        <v>17647</v>
      </c>
      <c r="J2471" s="42" t="s">
        <v>133</v>
      </c>
      <c r="K2471" s="30" t="s">
        <v>22715</v>
      </c>
      <c r="L2471" s="73" t="s">
        <v>28987</v>
      </c>
      <c r="M2471" s="73" t="s">
        <v>28988</v>
      </c>
    </row>
    <row r="2472" spans="1:13" ht="111.45" customHeight="1">
      <c r="A2472" s="40">
        <v>2471</v>
      </c>
      <c r="B2472" s="29" t="s">
        <v>17648</v>
      </c>
      <c r="C2472" s="41"/>
      <c r="D2472" s="41" t="s">
        <v>17649</v>
      </c>
      <c r="E2472" s="41" t="s">
        <v>28964</v>
      </c>
      <c r="F2472" s="41" t="s">
        <v>17650</v>
      </c>
      <c r="G2472" s="41" t="s">
        <v>17651</v>
      </c>
      <c r="H2472" s="41" t="s">
        <v>17652</v>
      </c>
      <c r="I2472" s="41" t="s">
        <v>17653</v>
      </c>
      <c r="J2472" s="42" t="s">
        <v>144</v>
      </c>
      <c r="K2472" s="30" t="s">
        <v>22716</v>
      </c>
      <c r="L2472" s="73" t="s">
        <v>28987</v>
      </c>
      <c r="M2472" s="73" t="s">
        <v>28988</v>
      </c>
    </row>
    <row r="2473" spans="1:13" ht="111.45" customHeight="1">
      <c r="A2473" s="40">
        <v>2472</v>
      </c>
      <c r="B2473" s="29" t="s">
        <v>17654</v>
      </c>
      <c r="C2473" s="41"/>
      <c r="D2473" s="41"/>
      <c r="E2473" s="41" t="s">
        <v>28964</v>
      </c>
      <c r="F2473" s="41" t="s">
        <v>10325</v>
      </c>
      <c r="G2473" s="41" t="s">
        <v>10249</v>
      </c>
      <c r="H2473" s="41" t="s">
        <v>10107</v>
      </c>
      <c r="I2473" s="41" t="s">
        <v>5358</v>
      </c>
      <c r="J2473" s="42" t="s">
        <v>160</v>
      </c>
      <c r="K2473" s="30" t="s">
        <v>19395</v>
      </c>
      <c r="L2473" s="73" t="s">
        <v>28987</v>
      </c>
      <c r="M2473" s="73" t="s">
        <v>28988</v>
      </c>
    </row>
    <row r="2474" spans="1:13" ht="111.45" customHeight="1">
      <c r="A2474" s="40">
        <v>2473</v>
      </c>
      <c r="B2474" s="29" t="s">
        <v>17655</v>
      </c>
      <c r="C2474" s="41"/>
      <c r="D2474" s="41"/>
      <c r="E2474" s="41" t="s">
        <v>28964</v>
      </c>
      <c r="F2474" s="41" t="s">
        <v>135</v>
      </c>
      <c r="G2474" s="41" t="s">
        <v>1174</v>
      </c>
      <c r="H2474" s="41" t="s">
        <v>427</v>
      </c>
      <c r="I2474" s="41" t="s">
        <v>302</v>
      </c>
      <c r="J2474" s="42" t="s">
        <v>144</v>
      </c>
      <c r="K2474" s="30" t="s">
        <v>22717</v>
      </c>
      <c r="L2474" s="73" t="s">
        <v>28987</v>
      </c>
      <c r="M2474" s="73" t="s">
        <v>28988</v>
      </c>
    </row>
    <row r="2475" spans="1:13" ht="111.45" customHeight="1">
      <c r="A2475" s="40">
        <v>2474</v>
      </c>
      <c r="B2475" s="29" t="s">
        <v>17656</v>
      </c>
      <c r="C2475" s="41"/>
      <c r="D2475" s="41"/>
      <c r="E2475" s="41" t="s">
        <v>28964</v>
      </c>
      <c r="F2475" s="41" t="s">
        <v>17657</v>
      </c>
      <c r="G2475" s="41" t="s">
        <v>17658</v>
      </c>
      <c r="H2475" s="41" t="s">
        <v>17659</v>
      </c>
      <c r="I2475" s="41" t="s">
        <v>17660</v>
      </c>
      <c r="J2475" s="42" t="s">
        <v>133</v>
      </c>
      <c r="K2475" s="30" t="s">
        <v>19396</v>
      </c>
      <c r="L2475" s="73" t="s">
        <v>28987</v>
      </c>
      <c r="M2475" s="73" t="s">
        <v>28988</v>
      </c>
    </row>
    <row r="2476" spans="1:13" ht="111.45" customHeight="1">
      <c r="A2476" s="40">
        <v>2475</v>
      </c>
      <c r="B2476" s="29" t="s">
        <v>17661</v>
      </c>
      <c r="C2476" s="41"/>
      <c r="D2476" s="41" t="s">
        <v>17662</v>
      </c>
      <c r="E2476" s="41" t="s">
        <v>28964</v>
      </c>
      <c r="F2476" s="41" t="s">
        <v>17663</v>
      </c>
      <c r="G2476" s="41" t="s">
        <v>17664</v>
      </c>
      <c r="H2476" s="41" t="s">
        <v>4496</v>
      </c>
      <c r="I2476" s="41" t="s">
        <v>12340</v>
      </c>
      <c r="J2476" s="42" t="s">
        <v>133</v>
      </c>
      <c r="K2476" s="30" t="s">
        <v>19397</v>
      </c>
      <c r="L2476" s="73" t="s">
        <v>28987</v>
      </c>
      <c r="M2476" s="73" t="s">
        <v>28988</v>
      </c>
    </row>
    <row r="2477" spans="1:13" ht="111.45" customHeight="1">
      <c r="A2477" s="40">
        <v>2476</v>
      </c>
      <c r="B2477" s="29" t="s">
        <v>17665</v>
      </c>
      <c r="C2477" s="41"/>
      <c r="D2477" s="41"/>
      <c r="E2477" s="41" t="s">
        <v>28964</v>
      </c>
      <c r="F2477" s="41" t="s">
        <v>17666</v>
      </c>
      <c r="G2477" s="41" t="s">
        <v>17667</v>
      </c>
      <c r="H2477" s="41" t="s">
        <v>17668</v>
      </c>
      <c r="I2477" s="41" t="s">
        <v>17669</v>
      </c>
      <c r="J2477" s="42" t="s">
        <v>160</v>
      </c>
      <c r="K2477" s="30" t="s">
        <v>22718</v>
      </c>
      <c r="L2477" s="73" t="s">
        <v>28987</v>
      </c>
      <c r="M2477" s="73" t="s">
        <v>28988</v>
      </c>
    </row>
    <row r="2478" spans="1:13" ht="111.45" customHeight="1">
      <c r="A2478" s="40">
        <v>2477</v>
      </c>
      <c r="B2478" s="29" t="s">
        <v>17675</v>
      </c>
      <c r="C2478" s="41"/>
      <c r="D2478" s="41"/>
      <c r="E2478" s="41" t="s">
        <v>28964</v>
      </c>
      <c r="F2478" s="41" t="s">
        <v>17676</v>
      </c>
      <c r="G2478" s="41" t="s">
        <v>17677</v>
      </c>
      <c r="H2478" s="41" t="s">
        <v>17678</v>
      </c>
      <c r="I2478" s="41" t="s">
        <v>17679</v>
      </c>
      <c r="J2478" s="42" t="s">
        <v>127</v>
      </c>
      <c r="K2478" s="30" t="s">
        <v>22720</v>
      </c>
      <c r="L2478" s="73" t="s">
        <v>28987</v>
      </c>
      <c r="M2478" s="73" t="s">
        <v>28988</v>
      </c>
    </row>
    <row r="2479" spans="1:13" ht="111.45" customHeight="1">
      <c r="A2479" s="40">
        <v>2478</v>
      </c>
      <c r="B2479" s="29" t="s">
        <v>17680</v>
      </c>
      <c r="C2479" s="41"/>
      <c r="D2479" s="41"/>
      <c r="E2479" s="41" t="s">
        <v>28964</v>
      </c>
      <c r="F2479" s="41" t="s">
        <v>17681</v>
      </c>
      <c r="G2479" s="41" t="s">
        <v>17682</v>
      </c>
      <c r="H2479" s="41" t="s">
        <v>17683</v>
      </c>
      <c r="I2479" s="41" t="s">
        <v>17684</v>
      </c>
      <c r="J2479" s="42" t="s">
        <v>160</v>
      </c>
      <c r="K2479" s="30" t="s">
        <v>19398</v>
      </c>
      <c r="L2479" s="73" t="s">
        <v>28987</v>
      </c>
      <c r="M2479" s="73" t="s">
        <v>28988</v>
      </c>
    </row>
    <row r="2480" spans="1:13" ht="111.45" customHeight="1">
      <c r="A2480" s="40">
        <v>2479</v>
      </c>
      <c r="B2480" s="29" t="s">
        <v>17690</v>
      </c>
      <c r="C2480" s="41"/>
      <c r="D2480" s="41"/>
      <c r="E2480" s="41" t="s">
        <v>28964</v>
      </c>
      <c r="F2480" s="41" t="s">
        <v>17691</v>
      </c>
      <c r="G2480" s="41" t="s">
        <v>17692</v>
      </c>
      <c r="H2480" s="41" t="s">
        <v>17693</v>
      </c>
      <c r="I2480" s="41" t="s">
        <v>17694</v>
      </c>
      <c r="J2480" s="42" t="s">
        <v>144</v>
      </c>
      <c r="K2480" s="30" t="s">
        <v>22722</v>
      </c>
      <c r="L2480" s="73" t="s">
        <v>28987</v>
      </c>
      <c r="M2480" s="73" t="s">
        <v>28988</v>
      </c>
    </row>
    <row r="2481" spans="1:13" ht="111.45" customHeight="1">
      <c r="A2481" s="40">
        <v>2480</v>
      </c>
      <c r="B2481" s="29" t="s">
        <v>17695</v>
      </c>
      <c r="C2481" s="41"/>
      <c r="D2481" s="41"/>
      <c r="E2481" s="41" t="s">
        <v>28964</v>
      </c>
      <c r="F2481" s="41" t="s">
        <v>17696</v>
      </c>
      <c r="G2481" s="41" t="s">
        <v>17697</v>
      </c>
      <c r="H2481" s="41" t="s">
        <v>17698</v>
      </c>
      <c r="I2481" s="41" t="s">
        <v>17699</v>
      </c>
      <c r="J2481" s="42" t="s">
        <v>133</v>
      </c>
      <c r="K2481" s="30" t="s">
        <v>22723</v>
      </c>
      <c r="L2481" s="73" t="s">
        <v>28987</v>
      </c>
      <c r="M2481" s="73" t="s">
        <v>28988</v>
      </c>
    </row>
    <row r="2482" spans="1:13" ht="111.45" customHeight="1">
      <c r="A2482" s="40">
        <v>2481</v>
      </c>
      <c r="B2482" s="29" t="s">
        <v>17700</v>
      </c>
      <c r="C2482" s="41"/>
      <c r="D2482" s="41"/>
      <c r="E2482" s="41" t="s">
        <v>28964</v>
      </c>
      <c r="F2482" s="41" t="s">
        <v>197</v>
      </c>
      <c r="G2482" s="41" t="s">
        <v>198</v>
      </c>
      <c r="H2482" s="41" t="s">
        <v>199</v>
      </c>
      <c r="I2482" s="41" t="s">
        <v>185</v>
      </c>
      <c r="J2482" s="42" t="s">
        <v>144</v>
      </c>
      <c r="K2482" s="30" t="s">
        <v>19399</v>
      </c>
      <c r="L2482" s="73" t="s">
        <v>28987</v>
      </c>
      <c r="M2482" s="73" t="s">
        <v>28988</v>
      </c>
    </row>
    <row r="2483" spans="1:13" ht="111.45" customHeight="1">
      <c r="A2483" s="40">
        <v>2482</v>
      </c>
      <c r="B2483" s="29" t="s">
        <v>17701</v>
      </c>
      <c r="C2483" s="41"/>
      <c r="D2483" s="41"/>
      <c r="E2483" s="41" t="s">
        <v>28964</v>
      </c>
      <c r="F2483" s="41" t="s">
        <v>10289</v>
      </c>
      <c r="G2483" s="41" t="s">
        <v>13607</v>
      </c>
      <c r="H2483" s="41" t="s">
        <v>15064</v>
      </c>
      <c r="I2483" s="41" t="s">
        <v>3600</v>
      </c>
      <c r="J2483" s="42" t="s">
        <v>160</v>
      </c>
      <c r="K2483" s="30" t="s">
        <v>22724</v>
      </c>
      <c r="L2483" s="73" t="s">
        <v>28987</v>
      </c>
      <c r="M2483" s="73" t="s">
        <v>28988</v>
      </c>
    </row>
    <row r="2484" spans="1:13" ht="111.45" customHeight="1">
      <c r="A2484" s="40">
        <v>2483</v>
      </c>
      <c r="B2484" s="29" t="s">
        <v>17702</v>
      </c>
      <c r="C2484" s="41"/>
      <c r="D2484" s="41"/>
      <c r="E2484" s="41" t="s">
        <v>28964</v>
      </c>
      <c r="F2484" s="41" t="s">
        <v>17703</v>
      </c>
      <c r="G2484" s="41" t="s">
        <v>17704</v>
      </c>
      <c r="H2484" s="41" t="s">
        <v>17705</v>
      </c>
      <c r="I2484" s="41" t="s">
        <v>17706</v>
      </c>
      <c r="J2484" s="42" t="s">
        <v>144</v>
      </c>
      <c r="K2484" s="30" t="s">
        <v>22725</v>
      </c>
      <c r="L2484" s="73" t="s">
        <v>28987</v>
      </c>
      <c r="M2484" s="73" t="s">
        <v>28988</v>
      </c>
    </row>
    <row r="2485" spans="1:13" ht="111.45" customHeight="1">
      <c r="A2485" s="40">
        <v>2484</v>
      </c>
      <c r="B2485" s="29" t="s">
        <v>17707</v>
      </c>
      <c r="C2485" s="41"/>
      <c r="D2485" s="41"/>
      <c r="E2485" s="41" t="s">
        <v>28964</v>
      </c>
      <c r="F2485" s="41" t="s">
        <v>17708</v>
      </c>
      <c r="G2485" s="41" t="s">
        <v>17709</v>
      </c>
      <c r="H2485" s="41" t="s">
        <v>17710</v>
      </c>
      <c r="I2485" s="41" t="s">
        <v>17711</v>
      </c>
      <c r="J2485" s="42" t="s">
        <v>127</v>
      </c>
      <c r="K2485" s="30" t="s">
        <v>22726</v>
      </c>
      <c r="L2485" s="73" t="s">
        <v>28987</v>
      </c>
      <c r="M2485" s="73" t="s">
        <v>28988</v>
      </c>
    </row>
    <row r="2486" spans="1:13" ht="111.45" customHeight="1">
      <c r="A2486" s="40">
        <v>2485</v>
      </c>
      <c r="B2486" s="29" t="s">
        <v>17712</v>
      </c>
      <c r="C2486" s="41"/>
      <c r="D2486" s="41"/>
      <c r="E2486" s="41" t="s">
        <v>28964</v>
      </c>
      <c r="F2486" s="41" t="s">
        <v>17713</v>
      </c>
      <c r="G2486" s="41" t="s">
        <v>17714</v>
      </c>
      <c r="H2486" s="41" t="s">
        <v>17715</v>
      </c>
      <c r="I2486" s="41" t="s">
        <v>17716</v>
      </c>
      <c r="J2486" s="42" t="s">
        <v>144</v>
      </c>
      <c r="K2486" s="30" t="s">
        <v>22727</v>
      </c>
      <c r="L2486" s="73" t="s">
        <v>28987</v>
      </c>
      <c r="M2486" s="73" t="s">
        <v>28988</v>
      </c>
    </row>
    <row r="2487" spans="1:13" ht="111.45" customHeight="1">
      <c r="A2487" s="40">
        <v>2486</v>
      </c>
      <c r="B2487" s="29" t="s">
        <v>17717</v>
      </c>
      <c r="C2487" s="41"/>
      <c r="D2487" s="41"/>
      <c r="E2487" s="41" t="s">
        <v>28964</v>
      </c>
      <c r="F2487" s="41" t="s">
        <v>17718</v>
      </c>
      <c r="G2487" s="41" t="s">
        <v>17719</v>
      </c>
      <c r="H2487" s="41" t="s">
        <v>1297</v>
      </c>
      <c r="I2487" s="41" t="s">
        <v>13743</v>
      </c>
      <c r="J2487" s="42" t="s">
        <v>160</v>
      </c>
      <c r="K2487" s="30" t="s">
        <v>22728</v>
      </c>
      <c r="L2487" s="73" t="s">
        <v>28987</v>
      </c>
      <c r="M2487" s="73" t="s">
        <v>28988</v>
      </c>
    </row>
    <row r="2488" spans="1:13" ht="111.45" customHeight="1">
      <c r="A2488" s="40">
        <v>2487</v>
      </c>
      <c r="B2488" s="29" t="s">
        <v>17720</v>
      </c>
      <c r="C2488" s="41"/>
      <c r="D2488" s="41"/>
      <c r="E2488" s="41" t="s">
        <v>28964</v>
      </c>
      <c r="F2488" s="41" t="s">
        <v>17721</v>
      </c>
      <c r="G2488" s="41" t="s">
        <v>17722</v>
      </c>
      <c r="H2488" s="41" t="s">
        <v>17723</v>
      </c>
      <c r="I2488" s="41" t="s">
        <v>17724</v>
      </c>
      <c r="J2488" s="42" t="s">
        <v>144</v>
      </c>
      <c r="K2488" s="30" t="s">
        <v>22729</v>
      </c>
      <c r="L2488" s="73" t="s">
        <v>28987</v>
      </c>
      <c r="M2488" s="73" t="s">
        <v>28988</v>
      </c>
    </row>
    <row r="2489" spans="1:13" ht="111.45" customHeight="1">
      <c r="A2489" s="40">
        <v>2488</v>
      </c>
      <c r="B2489" s="29" t="s">
        <v>17725</v>
      </c>
      <c r="C2489" s="41"/>
      <c r="D2489" s="41"/>
      <c r="E2489" s="41" t="s">
        <v>28964</v>
      </c>
      <c r="F2489" s="41" t="s">
        <v>17726</v>
      </c>
      <c r="G2489" s="41" t="s">
        <v>17727</v>
      </c>
      <c r="H2489" s="41" t="s">
        <v>17728</v>
      </c>
      <c r="I2489" s="41" t="s">
        <v>17729</v>
      </c>
      <c r="J2489" s="42" t="s">
        <v>160</v>
      </c>
      <c r="K2489" s="30" t="s">
        <v>22730</v>
      </c>
      <c r="L2489" s="73" t="s">
        <v>28987</v>
      </c>
      <c r="M2489" s="73" t="s">
        <v>28988</v>
      </c>
    </row>
    <row r="2490" spans="1:13" ht="111.45" customHeight="1">
      <c r="A2490" s="40">
        <v>2489</v>
      </c>
      <c r="B2490" s="29" t="s">
        <v>17730</v>
      </c>
      <c r="C2490" s="41"/>
      <c r="D2490" s="41"/>
      <c r="E2490" s="41" t="s">
        <v>28964</v>
      </c>
      <c r="F2490" s="41" t="s">
        <v>465</v>
      </c>
      <c r="G2490" s="41" t="s">
        <v>781</v>
      </c>
      <c r="H2490" s="41" t="s">
        <v>199</v>
      </c>
      <c r="I2490" s="41" t="s">
        <v>138</v>
      </c>
      <c r="J2490" s="42" t="s">
        <v>160</v>
      </c>
      <c r="K2490" s="30" t="s">
        <v>22731</v>
      </c>
      <c r="L2490" s="73" t="s">
        <v>28987</v>
      </c>
      <c r="M2490" s="73" t="s">
        <v>28988</v>
      </c>
    </row>
    <row r="2491" spans="1:13" ht="111.45" customHeight="1">
      <c r="A2491" s="40">
        <v>2490</v>
      </c>
      <c r="B2491" s="29" t="s">
        <v>17731</v>
      </c>
      <c r="C2491" s="41"/>
      <c r="D2491" s="41"/>
      <c r="E2491" s="41" t="s">
        <v>28964</v>
      </c>
      <c r="F2491" s="41" t="s">
        <v>17732</v>
      </c>
      <c r="G2491" s="41" t="s">
        <v>17733</v>
      </c>
      <c r="H2491" s="41" t="s">
        <v>17734</v>
      </c>
      <c r="I2491" s="41" t="s">
        <v>17735</v>
      </c>
      <c r="J2491" s="42" t="s">
        <v>133</v>
      </c>
      <c r="K2491" s="30" t="s">
        <v>22732</v>
      </c>
      <c r="L2491" s="73" t="s">
        <v>28987</v>
      </c>
      <c r="M2491" s="73" t="s">
        <v>28988</v>
      </c>
    </row>
    <row r="2492" spans="1:13" ht="111.45" customHeight="1">
      <c r="A2492" s="40">
        <v>2491</v>
      </c>
      <c r="B2492" s="29" t="s">
        <v>17736</v>
      </c>
      <c r="C2492" s="41"/>
      <c r="D2492" s="41"/>
      <c r="E2492" s="41" t="s">
        <v>28964</v>
      </c>
      <c r="F2492" s="41" t="s">
        <v>8335</v>
      </c>
      <c r="G2492" s="41" t="s">
        <v>1550</v>
      </c>
      <c r="H2492" s="41" t="s">
        <v>467</v>
      </c>
      <c r="I2492" s="41" t="s">
        <v>10681</v>
      </c>
      <c r="J2492" s="42" t="s">
        <v>127</v>
      </c>
      <c r="K2492" s="30" t="s">
        <v>19400</v>
      </c>
      <c r="L2492" s="73" t="s">
        <v>28987</v>
      </c>
      <c r="M2492" s="73" t="s">
        <v>28988</v>
      </c>
    </row>
    <row r="2493" spans="1:13" ht="111.45" customHeight="1">
      <c r="A2493" s="40">
        <v>2492</v>
      </c>
      <c r="B2493" s="29" t="s">
        <v>17737</v>
      </c>
      <c r="C2493" s="41"/>
      <c r="D2493" s="41"/>
      <c r="E2493" s="41" t="s">
        <v>28964</v>
      </c>
      <c r="F2493" s="41" t="s">
        <v>17738</v>
      </c>
      <c r="G2493" s="41" t="s">
        <v>1550</v>
      </c>
      <c r="H2493" s="41" t="s">
        <v>17739</v>
      </c>
      <c r="I2493" s="41" t="s">
        <v>17740</v>
      </c>
      <c r="J2493" s="42" t="s">
        <v>133</v>
      </c>
      <c r="K2493" s="30" t="s">
        <v>22733</v>
      </c>
      <c r="L2493" s="73" t="s">
        <v>28987</v>
      </c>
      <c r="M2493" s="73" t="s">
        <v>28988</v>
      </c>
    </row>
    <row r="2494" spans="1:13" ht="111.45" customHeight="1">
      <c r="A2494" s="40">
        <v>2493</v>
      </c>
      <c r="B2494" s="29" t="s">
        <v>17741</v>
      </c>
      <c r="C2494" s="41"/>
      <c r="D2494" s="41"/>
      <c r="E2494" s="41" t="s">
        <v>28964</v>
      </c>
      <c r="F2494" s="41" t="s">
        <v>17742</v>
      </c>
      <c r="G2494" s="41" t="s">
        <v>17743</v>
      </c>
      <c r="H2494" s="41" t="s">
        <v>17744</v>
      </c>
      <c r="I2494" s="41" t="s">
        <v>17745</v>
      </c>
      <c r="J2494" s="42" t="s">
        <v>144</v>
      </c>
      <c r="K2494" s="30" t="s">
        <v>22734</v>
      </c>
      <c r="L2494" s="73" t="s">
        <v>28987</v>
      </c>
      <c r="M2494" s="73" t="s">
        <v>28988</v>
      </c>
    </row>
    <row r="2495" spans="1:13" ht="111.45" customHeight="1">
      <c r="A2495" s="40">
        <v>2494</v>
      </c>
      <c r="B2495" s="29" t="s">
        <v>17746</v>
      </c>
      <c r="C2495" s="41"/>
      <c r="D2495" s="41"/>
      <c r="E2495" s="41" t="s">
        <v>28964</v>
      </c>
      <c r="F2495" s="41" t="s">
        <v>15748</v>
      </c>
      <c r="G2495" s="41" t="s">
        <v>17747</v>
      </c>
      <c r="H2495" s="41" t="s">
        <v>17748</v>
      </c>
      <c r="I2495" s="41" t="s">
        <v>12227</v>
      </c>
      <c r="J2495" s="42" t="s">
        <v>144</v>
      </c>
      <c r="K2495" s="30" t="s">
        <v>19401</v>
      </c>
      <c r="L2495" s="73" t="s">
        <v>28987</v>
      </c>
      <c r="M2495" s="73" t="s">
        <v>28988</v>
      </c>
    </row>
    <row r="2496" spans="1:13" ht="111.45" customHeight="1">
      <c r="A2496" s="40">
        <v>2495</v>
      </c>
      <c r="B2496" s="29" t="s">
        <v>17749</v>
      </c>
      <c r="C2496" s="41"/>
      <c r="D2496" s="41"/>
      <c r="E2496" s="41" t="s">
        <v>28964</v>
      </c>
      <c r="F2496" s="41" t="s">
        <v>135</v>
      </c>
      <c r="G2496" s="41" t="s">
        <v>1174</v>
      </c>
      <c r="H2496" s="41" t="s">
        <v>782</v>
      </c>
      <c r="I2496" s="41" t="s">
        <v>1175</v>
      </c>
      <c r="J2496" s="42" t="s">
        <v>127</v>
      </c>
      <c r="K2496" s="30" t="s">
        <v>19402</v>
      </c>
      <c r="L2496" s="73" t="s">
        <v>28987</v>
      </c>
      <c r="M2496" s="73" t="s">
        <v>28988</v>
      </c>
    </row>
    <row r="2497" spans="1:13" ht="111.45" customHeight="1">
      <c r="A2497" s="40">
        <v>2496</v>
      </c>
      <c r="B2497" s="29" t="s">
        <v>17750</v>
      </c>
      <c r="C2497" s="41"/>
      <c r="D2497" s="41" t="s">
        <v>17751</v>
      </c>
      <c r="E2497" s="41" t="s">
        <v>28964</v>
      </c>
      <c r="F2497" s="41" t="s">
        <v>17752</v>
      </c>
      <c r="G2497" s="41" t="s">
        <v>17753</v>
      </c>
      <c r="H2497" s="41" t="s">
        <v>17754</v>
      </c>
      <c r="I2497" s="41" t="s">
        <v>17755</v>
      </c>
      <c r="J2497" s="42" t="s">
        <v>133</v>
      </c>
      <c r="K2497" s="30" t="s">
        <v>22735</v>
      </c>
      <c r="L2497" s="73" t="s">
        <v>28987</v>
      </c>
      <c r="M2497" s="73" t="s">
        <v>28988</v>
      </c>
    </row>
    <row r="2498" spans="1:13" ht="111.45" customHeight="1">
      <c r="A2498" s="40">
        <v>2497</v>
      </c>
      <c r="B2498" s="29" t="s">
        <v>17756</v>
      </c>
      <c r="C2498" s="41"/>
      <c r="D2498" s="41"/>
      <c r="E2498" s="41" t="s">
        <v>28964</v>
      </c>
      <c r="F2498" s="41" t="s">
        <v>17757</v>
      </c>
      <c r="G2498" s="41" t="s">
        <v>17758</v>
      </c>
      <c r="H2498" s="41" t="s">
        <v>17759</v>
      </c>
      <c r="I2498" s="41" t="s">
        <v>17760</v>
      </c>
      <c r="J2498" s="42" t="s">
        <v>160</v>
      </c>
      <c r="K2498" s="30" t="s">
        <v>22736</v>
      </c>
      <c r="L2498" s="73" t="s">
        <v>28987</v>
      </c>
      <c r="M2498" s="73" t="s">
        <v>28988</v>
      </c>
    </row>
    <row r="2499" spans="1:13" ht="111.45" customHeight="1">
      <c r="A2499" s="40">
        <v>2498</v>
      </c>
      <c r="B2499" s="29" t="s">
        <v>17766</v>
      </c>
      <c r="C2499" s="41"/>
      <c r="D2499" s="41"/>
      <c r="E2499" s="41" t="s">
        <v>28964</v>
      </c>
      <c r="F2499" s="41" t="s">
        <v>17767</v>
      </c>
      <c r="G2499" s="41" t="s">
        <v>17768</v>
      </c>
      <c r="H2499" s="41" t="s">
        <v>17769</v>
      </c>
      <c r="I2499" s="41" t="s">
        <v>17770</v>
      </c>
      <c r="J2499" s="42" t="s">
        <v>127</v>
      </c>
      <c r="K2499" s="30" t="s">
        <v>22738</v>
      </c>
      <c r="L2499" s="73" t="s">
        <v>28987</v>
      </c>
      <c r="M2499" s="73" t="s">
        <v>28988</v>
      </c>
    </row>
    <row r="2500" spans="1:13" ht="111.45" customHeight="1">
      <c r="A2500" s="40">
        <v>2499</v>
      </c>
      <c r="B2500" s="29" t="s">
        <v>17771</v>
      </c>
      <c r="C2500" s="41"/>
      <c r="D2500" s="41"/>
      <c r="E2500" s="41" t="s">
        <v>28964</v>
      </c>
      <c r="F2500" s="41" t="s">
        <v>17772</v>
      </c>
      <c r="G2500" s="41" t="s">
        <v>17773</v>
      </c>
      <c r="H2500" s="41" t="s">
        <v>17774</v>
      </c>
      <c r="I2500" s="41" t="s">
        <v>17775</v>
      </c>
      <c r="J2500" s="42" t="s">
        <v>127</v>
      </c>
      <c r="K2500" s="30" t="s">
        <v>19403</v>
      </c>
      <c r="L2500" s="73" t="s">
        <v>28987</v>
      </c>
      <c r="M2500" s="73" t="s">
        <v>28988</v>
      </c>
    </row>
    <row r="2501" spans="1:13" ht="111.45" customHeight="1">
      <c r="A2501" s="40">
        <v>2500</v>
      </c>
      <c r="B2501" s="29" t="s">
        <v>17776</v>
      </c>
      <c r="C2501" s="41"/>
      <c r="D2501" s="41"/>
      <c r="E2501" s="41" t="s">
        <v>28964</v>
      </c>
      <c r="F2501" s="41" t="s">
        <v>17777</v>
      </c>
      <c r="G2501" s="41" t="s">
        <v>17778</v>
      </c>
      <c r="H2501" s="41" t="s">
        <v>5415</v>
      </c>
      <c r="I2501" s="41" t="s">
        <v>17779</v>
      </c>
      <c r="J2501" s="42" t="s">
        <v>127</v>
      </c>
      <c r="K2501" s="30" t="s">
        <v>22739</v>
      </c>
      <c r="L2501" s="73" t="s">
        <v>28987</v>
      </c>
      <c r="M2501" s="73" t="s">
        <v>28988</v>
      </c>
    </row>
    <row r="2502" spans="1:13" ht="111.45" customHeight="1">
      <c r="A2502" s="40">
        <v>2501</v>
      </c>
      <c r="B2502" s="29" t="s">
        <v>17780</v>
      </c>
      <c r="C2502" s="41"/>
      <c r="D2502" s="41"/>
      <c r="E2502" s="41" t="s">
        <v>28964</v>
      </c>
      <c r="F2502" s="41" t="s">
        <v>17781</v>
      </c>
      <c r="G2502" s="41" t="s">
        <v>17782</v>
      </c>
      <c r="H2502" s="41" t="s">
        <v>17783</v>
      </c>
      <c r="I2502" s="41" t="s">
        <v>17784</v>
      </c>
      <c r="J2502" s="42" t="s">
        <v>160</v>
      </c>
      <c r="K2502" s="30" t="s">
        <v>22740</v>
      </c>
      <c r="L2502" s="73" t="s">
        <v>28987</v>
      </c>
      <c r="M2502" s="73" t="s">
        <v>28988</v>
      </c>
    </row>
    <row r="2503" spans="1:13" ht="111.45" customHeight="1">
      <c r="A2503" s="40">
        <v>2502</v>
      </c>
      <c r="B2503" s="29" t="s">
        <v>17785</v>
      </c>
      <c r="C2503" s="41"/>
      <c r="D2503" s="41"/>
      <c r="E2503" s="41" t="s">
        <v>28964</v>
      </c>
      <c r="F2503" s="41" t="s">
        <v>17786</v>
      </c>
      <c r="G2503" s="41" t="s">
        <v>17787</v>
      </c>
      <c r="H2503" s="41" t="s">
        <v>17788</v>
      </c>
      <c r="I2503" s="41" t="s">
        <v>17789</v>
      </c>
      <c r="J2503" s="42" t="s">
        <v>127</v>
      </c>
      <c r="K2503" s="30" t="s">
        <v>22741</v>
      </c>
      <c r="L2503" s="73" t="s">
        <v>28987</v>
      </c>
      <c r="M2503" s="73" t="s">
        <v>28988</v>
      </c>
    </row>
    <row r="2504" spans="1:13" ht="111.45" customHeight="1">
      <c r="A2504" s="40">
        <v>2503</v>
      </c>
      <c r="B2504" s="29" t="s">
        <v>17790</v>
      </c>
      <c r="C2504" s="41"/>
      <c r="D2504" s="41"/>
      <c r="E2504" s="41" t="s">
        <v>28964</v>
      </c>
      <c r="F2504" s="41" t="s">
        <v>17791</v>
      </c>
      <c r="G2504" s="41" t="s">
        <v>17792</v>
      </c>
      <c r="H2504" s="41" t="s">
        <v>17793</v>
      </c>
      <c r="I2504" s="41" t="s">
        <v>17794</v>
      </c>
      <c r="J2504" s="42" t="s">
        <v>144</v>
      </c>
      <c r="K2504" s="30" t="s">
        <v>22742</v>
      </c>
      <c r="L2504" s="73" t="s">
        <v>28987</v>
      </c>
      <c r="M2504" s="73" t="s">
        <v>28988</v>
      </c>
    </row>
    <row r="2505" spans="1:13" ht="111.45" customHeight="1">
      <c r="A2505" s="40">
        <v>2504</v>
      </c>
      <c r="B2505" s="29" t="s">
        <v>17805</v>
      </c>
      <c r="C2505" s="41"/>
      <c r="D2505" s="41"/>
      <c r="E2505" s="41" t="s">
        <v>28964</v>
      </c>
      <c r="F2505" s="41" t="s">
        <v>17806</v>
      </c>
      <c r="G2505" s="41" t="s">
        <v>6343</v>
      </c>
      <c r="H2505" s="41" t="s">
        <v>12207</v>
      </c>
      <c r="I2505" s="41" t="s">
        <v>15172</v>
      </c>
      <c r="J2505" s="42" t="s">
        <v>144</v>
      </c>
      <c r="K2505" s="30" t="s">
        <v>19405</v>
      </c>
      <c r="L2505" s="73" t="s">
        <v>28987</v>
      </c>
      <c r="M2505" s="73" t="s">
        <v>28988</v>
      </c>
    </row>
    <row r="2506" spans="1:13" ht="111.45" customHeight="1">
      <c r="A2506" s="40">
        <v>2505</v>
      </c>
      <c r="B2506" s="29" t="s">
        <v>17807</v>
      </c>
      <c r="C2506" s="41"/>
      <c r="D2506" s="41"/>
      <c r="E2506" s="41" t="s">
        <v>28964</v>
      </c>
      <c r="F2506" s="41" t="s">
        <v>17808</v>
      </c>
      <c r="G2506" s="41" t="s">
        <v>17809</v>
      </c>
      <c r="H2506" s="41" t="s">
        <v>17810</v>
      </c>
      <c r="I2506" s="41" t="s">
        <v>17811</v>
      </c>
      <c r="J2506" s="42" t="s">
        <v>160</v>
      </c>
      <c r="K2506" s="30" t="s">
        <v>22744</v>
      </c>
      <c r="L2506" s="73" t="s">
        <v>28987</v>
      </c>
      <c r="M2506" s="73" t="s">
        <v>28988</v>
      </c>
    </row>
    <row r="2507" spans="1:13" ht="111.45" customHeight="1">
      <c r="A2507" s="40">
        <v>2506</v>
      </c>
      <c r="B2507" s="29" t="s">
        <v>17812</v>
      </c>
      <c r="C2507" s="41"/>
      <c r="D2507" s="41"/>
      <c r="E2507" s="41" t="s">
        <v>28964</v>
      </c>
      <c r="F2507" s="41" t="s">
        <v>800</v>
      </c>
      <c r="G2507" s="41" t="s">
        <v>801</v>
      </c>
      <c r="H2507" s="41" t="s">
        <v>802</v>
      </c>
      <c r="I2507" s="41" t="s">
        <v>803</v>
      </c>
      <c r="J2507" s="42" t="s">
        <v>160</v>
      </c>
      <c r="K2507" s="30" t="s">
        <v>22745</v>
      </c>
      <c r="L2507" s="73" t="s">
        <v>28987</v>
      </c>
      <c r="M2507" s="73" t="s">
        <v>28988</v>
      </c>
    </row>
    <row r="2508" spans="1:13" ht="111.45" customHeight="1">
      <c r="A2508" s="40">
        <v>2507</v>
      </c>
      <c r="B2508" s="29" t="s">
        <v>17813</v>
      </c>
      <c r="C2508" s="41"/>
      <c r="D2508" s="41"/>
      <c r="E2508" s="41" t="s">
        <v>28964</v>
      </c>
      <c r="F2508" s="41" t="s">
        <v>17814</v>
      </c>
      <c r="G2508" s="41" t="s">
        <v>4857</v>
      </c>
      <c r="H2508" s="41" t="s">
        <v>9515</v>
      </c>
      <c r="I2508" s="41" t="s">
        <v>4492</v>
      </c>
      <c r="J2508" s="42" t="s">
        <v>144</v>
      </c>
      <c r="K2508" s="30" t="s">
        <v>19406</v>
      </c>
      <c r="L2508" s="73" t="s">
        <v>28987</v>
      </c>
      <c r="M2508" s="73" t="s">
        <v>28988</v>
      </c>
    </row>
    <row r="2509" spans="1:13" ht="111.45" customHeight="1">
      <c r="A2509" s="40">
        <v>2508</v>
      </c>
      <c r="B2509" s="29" t="s">
        <v>17815</v>
      </c>
      <c r="C2509" s="41"/>
      <c r="D2509" s="41"/>
      <c r="E2509" s="41" t="s">
        <v>28964</v>
      </c>
      <c r="F2509" s="41" t="s">
        <v>9888</v>
      </c>
      <c r="G2509" s="41" t="s">
        <v>4761</v>
      </c>
      <c r="H2509" s="41" t="s">
        <v>5456</v>
      </c>
      <c r="I2509" s="41" t="s">
        <v>4763</v>
      </c>
      <c r="J2509" s="42" t="s">
        <v>160</v>
      </c>
      <c r="K2509" s="30" t="s">
        <v>22746</v>
      </c>
      <c r="L2509" s="73" t="s">
        <v>28987</v>
      </c>
      <c r="M2509" s="73" t="s">
        <v>28988</v>
      </c>
    </row>
    <row r="2510" spans="1:13" ht="111.45" customHeight="1">
      <c r="A2510" s="40">
        <v>2509</v>
      </c>
      <c r="B2510" s="29" t="s">
        <v>17816</v>
      </c>
      <c r="C2510" s="41"/>
      <c r="D2510" s="41"/>
      <c r="E2510" s="41" t="s">
        <v>28964</v>
      </c>
      <c r="F2510" s="41" t="s">
        <v>17817</v>
      </c>
      <c r="G2510" s="41" t="s">
        <v>17818</v>
      </c>
      <c r="H2510" s="41" t="s">
        <v>17819</v>
      </c>
      <c r="I2510" s="41" t="s">
        <v>17820</v>
      </c>
      <c r="J2510" s="42" t="s">
        <v>133</v>
      </c>
      <c r="K2510" s="30" t="s">
        <v>22747</v>
      </c>
      <c r="L2510" s="73" t="s">
        <v>28987</v>
      </c>
      <c r="M2510" s="73" t="s">
        <v>28988</v>
      </c>
    </row>
    <row r="2511" spans="1:13" ht="111.45" customHeight="1">
      <c r="A2511" s="40">
        <v>2510</v>
      </c>
      <c r="B2511" s="29" t="s">
        <v>17821</v>
      </c>
      <c r="C2511" s="41"/>
      <c r="D2511" s="41"/>
      <c r="E2511" s="41" t="s">
        <v>28964</v>
      </c>
      <c r="F2511" s="41" t="s">
        <v>17822</v>
      </c>
      <c r="G2511" s="41" t="s">
        <v>17823</v>
      </c>
      <c r="H2511" s="41" t="s">
        <v>17824</v>
      </c>
      <c r="I2511" s="41" t="s">
        <v>17825</v>
      </c>
      <c r="J2511" s="42" t="s">
        <v>144</v>
      </c>
      <c r="K2511" s="30" t="s">
        <v>22748</v>
      </c>
      <c r="L2511" s="73" t="s">
        <v>28987</v>
      </c>
      <c r="M2511" s="73" t="s">
        <v>28988</v>
      </c>
    </row>
    <row r="2512" spans="1:13" ht="111.45" customHeight="1">
      <c r="A2512" s="40">
        <v>2511</v>
      </c>
      <c r="B2512" s="29" t="s">
        <v>17826</v>
      </c>
      <c r="C2512" s="41"/>
      <c r="D2512" s="41"/>
      <c r="E2512" s="41" t="s">
        <v>28964</v>
      </c>
      <c r="F2512" s="41" t="s">
        <v>17827</v>
      </c>
      <c r="G2512" s="41" t="s">
        <v>17828</v>
      </c>
      <c r="H2512" s="41" t="s">
        <v>17829</v>
      </c>
      <c r="I2512" s="41" t="s">
        <v>17830</v>
      </c>
      <c r="J2512" s="42" t="s">
        <v>127</v>
      </c>
      <c r="K2512" s="30" t="s">
        <v>22749</v>
      </c>
      <c r="L2512" s="73" t="s">
        <v>28987</v>
      </c>
      <c r="M2512" s="73" t="s">
        <v>28988</v>
      </c>
    </row>
    <row r="2513" spans="1:13" ht="111.45" customHeight="1">
      <c r="A2513" s="40">
        <v>2512</v>
      </c>
      <c r="B2513" s="29" t="s">
        <v>17831</v>
      </c>
      <c r="C2513" s="41"/>
      <c r="D2513" s="41"/>
      <c r="E2513" s="41" t="s">
        <v>28964</v>
      </c>
      <c r="F2513" s="41" t="s">
        <v>17832</v>
      </c>
      <c r="G2513" s="41" t="s">
        <v>17833</v>
      </c>
      <c r="H2513" s="41" t="s">
        <v>7002</v>
      </c>
      <c r="I2513" s="41" t="s">
        <v>17834</v>
      </c>
      <c r="J2513" s="42" t="s">
        <v>133</v>
      </c>
      <c r="K2513" s="30" t="s">
        <v>22750</v>
      </c>
      <c r="L2513" s="73" t="s">
        <v>28987</v>
      </c>
      <c r="M2513" s="73" t="s">
        <v>28988</v>
      </c>
    </row>
    <row r="2514" spans="1:13" ht="111.45" customHeight="1">
      <c r="A2514" s="40">
        <v>2513</v>
      </c>
      <c r="B2514" s="29" t="s">
        <v>17840</v>
      </c>
      <c r="C2514" s="41"/>
      <c r="D2514" s="41"/>
      <c r="E2514" s="41" t="s">
        <v>28964</v>
      </c>
      <c r="F2514" s="41" t="s">
        <v>17841</v>
      </c>
      <c r="G2514" s="41" t="s">
        <v>10634</v>
      </c>
      <c r="H2514" s="41" t="s">
        <v>17842</v>
      </c>
      <c r="I2514" s="41" t="s">
        <v>17843</v>
      </c>
      <c r="J2514" s="42" t="s">
        <v>127</v>
      </c>
      <c r="K2514" s="30" t="s">
        <v>19407</v>
      </c>
      <c r="L2514" s="73" t="s">
        <v>28987</v>
      </c>
      <c r="M2514" s="73" t="s">
        <v>28988</v>
      </c>
    </row>
    <row r="2515" spans="1:13" ht="111.45" customHeight="1">
      <c r="A2515" s="40">
        <v>2514</v>
      </c>
      <c r="B2515" s="29" t="s">
        <v>17849</v>
      </c>
      <c r="C2515" s="41"/>
      <c r="D2515" s="41"/>
      <c r="E2515" s="41" t="s">
        <v>28964</v>
      </c>
      <c r="F2515" s="41" t="s">
        <v>17850</v>
      </c>
      <c r="G2515" s="41" t="s">
        <v>17851</v>
      </c>
      <c r="H2515" s="41" t="s">
        <v>17852</v>
      </c>
      <c r="I2515" s="41" t="s">
        <v>17853</v>
      </c>
      <c r="J2515" s="42" t="s">
        <v>144</v>
      </c>
      <c r="K2515" s="30" t="s">
        <v>22753</v>
      </c>
      <c r="L2515" s="73" t="s">
        <v>28987</v>
      </c>
      <c r="M2515" s="73" t="s">
        <v>28988</v>
      </c>
    </row>
    <row r="2516" spans="1:13" ht="111.45" customHeight="1">
      <c r="A2516" s="40">
        <v>2515</v>
      </c>
      <c r="B2516" s="29" t="s">
        <v>17854</v>
      </c>
      <c r="C2516" s="41"/>
      <c r="D2516" s="41"/>
      <c r="E2516" s="41" t="s">
        <v>28964</v>
      </c>
      <c r="F2516" s="41" t="s">
        <v>465</v>
      </c>
      <c r="G2516" s="41" t="s">
        <v>17855</v>
      </c>
      <c r="H2516" s="41" t="s">
        <v>17856</v>
      </c>
      <c r="I2516" s="41" t="s">
        <v>138</v>
      </c>
      <c r="J2516" s="42" t="s">
        <v>144</v>
      </c>
      <c r="K2516" s="30" t="s">
        <v>22754</v>
      </c>
      <c r="L2516" s="73" t="s">
        <v>28987</v>
      </c>
      <c r="M2516" s="73" t="s">
        <v>28988</v>
      </c>
    </row>
    <row r="2517" spans="1:13" ht="111.45" customHeight="1">
      <c r="A2517" s="40">
        <v>2516</v>
      </c>
      <c r="B2517" s="29" t="s">
        <v>17857</v>
      </c>
      <c r="C2517" s="41"/>
      <c r="D2517" s="41"/>
      <c r="E2517" s="41" t="s">
        <v>28964</v>
      </c>
      <c r="F2517" s="41" t="s">
        <v>17858</v>
      </c>
      <c r="G2517" s="41" t="s">
        <v>17859</v>
      </c>
      <c r="H2517" s="41" t="s">
        <v>17860</v>
      </c>
      <c r="I2517" s="41" t="s">
        <v>17861</v>
      </c>
      <c r="J2517" s="42" t="s">
        <v>133</v>
      </c>
      <c r="K2517" s="30" t="s">
        <v>22755</v>
      </c>
      <c r="L2517" s="73" t="s">
        <v>28987</v>
      </c>
      <c r="M2517" s="73" t="s">
        <v>28988</v>
      </c>
    </row>
    <row r="2518" spans="1:13" ht="111.45" customHeight="1">
      <c r="A2518" s="40">
        <v>2517</v>
      </c>
      <c r="B2518" s="29" t="s">
        <v>17862</v>
      </c>
      <c r="C2518" s="41"/>
      <c r="D2518" s="41"/>
      <c r="E2518" s="41" t="s">
        <v>28964</v>
      </c>
      <c r="F2518" s="41" t="s">
        <v>17863</v>
      </c>
      <c r="G2518" s="41" t="s">
        <v>17864</v>
      </c>
      <c r="H2518" s="41" t="s">
        <v>17865</v>
      </c>
      <c r="I2518" s="41" t="s">
        <v>17866</v>
      </c>
      <c r="J2518" s="42" t="s">
        <v>160</v>
      </c>
      <c r="K2518" s="30" t="s">
        <v>22756</v>
      </c>
      <c r="L2518" s="73" t="s">
        <v>28987</v>
      </c>
      <c r="M2518" s="73" t="s">
        <v>28988</v>
      </c>
    </row>
    <row r="2519" spans="1:13" ht="111.45" customHeight="1">
      <c r="A2519" s="40">
        <v>2518</v>
      </c>
      <c r="B2519" s="29" t="s">
        <v>17867</v>
      </c>
      <c r="C2519" s="41" t="s">
        <v>17868</v>
      </c>
      <c r="D2519" s="41"/>
      <c r="E2519" s="41" t="s">
        <v>28964</v>
      </c>
      <c r="F2519" s="41" t="s">
        <v>17869</v>
      </c>
      <c r="G2519" s="41" t="s">
        <v>17870</v>
      </c>
      <c r="H2519" s="41" t="s">
        <v>17871</v>
      </c>
      <c r="I2519" s="41" t="s">
        <v>17872</v>
      </c>
      <c r="J2519" s="42" t="s">
        <v>133</v>
      </c>
      <c r="K2519" s="30" t="s">
        <v>22757</v>
      </c>
      <c r="L2519" s="73" t="s">
        <v>28987</v>
      </c>
      <c r="M2519" s="73" t="s">
        <v>28988</v>
      </c>
    </row>
    <row r="2520" spans="1:13" ht="111.45" customHeight="1">
      <c r="A2520" s="40">
        <v>2519</v>
      </c>
      <c r="B2520" s="29" t="s">
        <v>17873</v>
      </c>
      <c r="C2520" s="41"/>
      <c r="D2520" s="41"/>
      <c r="E2520" s="41" t="s">
        <v>28964</v>
      </c>
      <c r="F2520" s="41" t="s">
        <v>17874</v>
      </c>
      <c r="G2520" s="41" t="s">
        <v>17875</v>
      </c>
      <c r="H2520" s="41" t="s">
        <v>17876</v>
      </c>
      <c r="I2520" s="41" t="s">
        <v>17877</v>
      </c>
      <c r="J2520" s="42" t="s">
        <v>133</v>
      </c>
      <c r="K2520" s="30" t="s">
        <v>22758</v>
      </c>
      <c r="L2520" s="73" t="s">
        <v>28987</v>
      </c>
      <c r="M2520" s="73" t="s">
        <v>28988</v>
      </c>
    </row>
    <row r="2521" spans="1:13" ht="111.45" customHeight="1">
      <c r="A2521" s="40">
        <v>2520</v>
      </c>
      <c r="B2521" s="29" t="s">
        <v>17878</v>
      </c>
      <c r="C2521" s="41"/>
      <c r="D2521" s="41"/>
      <c r="E2521" s="41" t="s">
        <v>28964</v>
      </c>
      <c r="F2521" s="41" t="s">
        <v>17879</v>
      </c>
      <c r="G2521" s="41" t="s">
        <v>17880</v>
      </c>
      <c r="H2521" s="41" t="s">
        <v>17881</v>
      </c>
      <c r="I2521" s="41" t="s">
        <v>17882</v>
      </c>
      <c r="J2521" s="42" t="s">
        <v>160</v>
      </c>
      <c r="K2521" s="30" t="s">
        <v>22759</v>
      </c>
      <c r="L2521" s="73" t="s">
        <v>28987</v>
      </c>
      <c r="M2521" s="73" t="s">
        <v>28988</v>
      </c>
    </row>
    <row r="2522" spans="1:13" ht="111.45" customHeight="1">
      <c r="A2522" s="40">
        <v>2521</v>
      </c>
      <c r="B2522" s="29" t="s">
        <v>17883</v>
      </c>
      <c r="C2522" s="41"/>
      <c r="D2522" s="41"/>
      <c r="E2522" s="41" t="s">
        <v>28964</v>
      </c>
      <c r="F2522" s="41" t="s">
        <v>17884</v>
      </c>
      <c r="G2522" s="41" t="s">
        <v>17885</v>
      </c>
      <c r="H2522" s="41" t="s">
        <v>17886</v>
      </c>
      <c r="I2522" s="41" t="s">
        <v>17887</v>
      </c>
      <c r="J2522" s="42" t="s">
        <v>127</v>
      </c>
      <c r="K2522" s="30" t="s">
        <v>22760</v>
      </c>
      <c r="L2522" s="73" t="s">
        <v>28987</v>
      </c>
      <c r="M2522" s="73" t="s">
        <v>28988</v>
      </c>
    </row>
    <row r="2523" spans="1:13" ht="111.45" customHeight="1">
      <c r="A2523" s="40">
        <v>2522</v>
      </c>
      <c r="B2523" s="29" t="s">
        <v>17893</v>
      </c>
      <c r="C2523" s="41"/>
      <c r="D2523" s="41"/>
      <c r="E2523" s="41" t="s">
        <v>28964</v>
      </c>
      <c r="F2523" s="41" t="s">
        <v>17894</v>
      </c>
      <c r="G2523" s="41" t="s">
        <v>17895</v>
      </c>
      <c r="H2523" s="41" t="s">
        <v>17896</v>
      </c>
      <c r="I2523" s="41" t="s">
        <v>17897</v>
      </c>
      <c r="J2523" s="42" t="s">
        <v>160</v>
      </c>
      <c r="K2523" s="30" t="s">
        <v>22762</v>
      </c>
      <c r="L2523" s="73" t="s">
        <v>28987</v>
      </c>
      <c r="M2523" s="73" t="s">
        <v>28988</v>
      </c>
    </row>
    <row r="2524" spans="1:13" ht="111.45" customHeight="1">
      <c r="A2524" s="40">
        <v>2523</v>
      </c>
      <c r="B2524" s="29" t="s">
        <v>17898</v>
      </c>
      <c r="C2524" s="41"/>
      <c r="D2524" s="41"/>
      <c r="E2524" s="41" t="s">
        <v>28964</v>
      </c>
      <c r="F2524" s="41" t="s">
        <v>4579</v>
      </c>
      <c r="G2524" s="41" t="s">
        <v>17899</v>
      </c>
      <c r="H2524" s="41" t="s">
        <v>17900</v>
      </c>
      <c r="I2524" s="41" t="s">
        <v>17901</v>
      </c>
      <c r="J2524" s="42" t="s">
        <v>144</v>
      </c>
      <c r="K2524" s="30" t="s">
        <v>22763</v>
      </c>
      <c r="L2524" s="73" t="s">
        <v>28987</v>
      </c>
      <c r="M2524" s="73" t="s">
        <v>28988</v>
      </c>
    </row>
    <row r="2525" spans="1:13" ht="111.45" customHeight="1">
      <c r="A2525" s="40">
        <v>2524</v>
      </c>
      <c r="B2525" s="29" t="s">
        <v>17914</v>
      </c>
      <c r="C2525" s="41"/>
      <c r="D2525" s="41" t="s">
        <v>17915</v>
      </c>
      <c r="E2525" s="41" t="s">
        <v>28964</v>
      </c>
      <c r="F2525" s="41" t="s">
        <v>17916</v>
      </c>
      <c r="G2525" s="41" t="s">
        <v>17917</v>
      </c>
      <c r="H2525" s="41" t="s">
        <v>17918</v>
      </c>
      <c r="I2525" s="41" t="s">
        <v>17919</v>
      </c>
      <c r="J2525" s="42" t="s">
        <v>133</v>
      </c>
      <c r="K2525" s="30" t="s">
        <v>22767</v>
      </c>
      <c r="L2525" s="73" t="s">
        <v>28987</v>
      </c>
      <c r="M2525" s="73" t="s">
        <v>28988</v>
      </c>
    </row>
    <row r="2526" spans="1:13" ht="111.45" customHeight="1">
      <c r="A2526" s="40">
        <v>2525</v>
      </c>
      <c r="B2526" s="29" t="s">
        <v>17920</v>
      </c>
      <c r="C2526" s="41"/>
      <c r="D2526" s="41"/>
      <c r="E2526" s="41" t="s">
        <v>28964</v>
      </c>
      <c r="F2526" s="41" t="s">
        <v>1549</v>
      </c>
      <c r="G2526" s="41" t="s">
        <v>1550</v>
      </c>
      <c r="H2526" s="41" t="s">
        <v>1369</v>
      </c>
      <c r="I2526" s="41" t="s">
        <v>138</v>
      </c>
      <c r="J2526" s="42" t="s">
        <v>127</v>
      </c>
      <c r="K2526" s="30" t="s">
        <v>19408</v>
      </c>
      <c r="L2526" s="73" t="s">
        <v>28987</v>
      </c>
      <c r="M2526" s="73" t="s">
        <v>28988</v>
      </c>
    </row>
    <row r="2527" spans="1:13" ht="111.45" customHeight="1">
      <c r="A2527" s="40">
        <v>2526</v>
      </c>
      <c r="B2527" s="29" t="s">
        <v>17921</v>
      </c>
      <c r="C2527" s="41"/>
      <c r="D2527" s="41"/>
      <c r="E2527" s="41" t="s">
        <v>28964</v>
      </c>
      <c r="F2527" s="41" t="s">
        <v>17922</v>
      </c>
      <c r="G2527" s="41" t="s">
        <v>17923</v>
      </c>
      <c r="H2527" s="41" t="s">
        <v>17924</v>
      </c>
      <c r="I2527" s="41" t="s">
        <v>17925</v>
      </c>
      <c r="J2527" s="42" t="s">
        <v>127</v>
      </c>
      <c r="K2527" s="30" t="s">
        <v>22768</v>
      </c>
      <c r="L2527" s="73" t="s">
        <v>28987</v>
      </c>
      <c r="M2527" s="73" t="s">
        <v>28988</v>
      </c>
    </row>
    <row r="2528" spans="1:13" ht="111.45" customHeight="1">
      <c r="A2528" s="40">
        <v>2527</v>
      </c>
      <c r="B2528" s="29" t="s">
        <v>17931</v>
      </c>
      <c r="C2528" s="41"/>
      <c r="D2528" s="41"/>
      <c r="E2528" s="41" t="s">
        <v>28964</v>
      </c>
      <c r="F2528" s="41" t="s">
        <v>17932</v>
      </c>
      <c r="G2528" s="41" t="s">
        <v>17933</v>
      </c>
      <c r="H2528" s="41" t="s">
        <v>17934</v>
      </c>
      <c r="I2528" s="41" t="s">
        <v>17935</v>
      </c>
      <c r="J2528" s="42" t="s">
        <v>160</v>
      </c>
      <c r="K2528" s="30" t="s">
        <v>22770</v>
      </c>
      <c r="L2528" s="73" t="s">
        <v>28987</v>
      </c>
      <c r="M2528" s="73" t="s">
        <v>28988</v>
      </c>
    </row>
    <row r="2529" spans="1:13" ht="111.45" customHeight="1">
      <c r="A2529" s="40">
        <v>2528</v>
      </c>
      <c r="B2529" s="29" t="s">
        <v>17936</v>
      </c>
      <c r="C2529" s="41"/>
      <c r="D2529" s="41"/>
      <c r="E2529" s="41" t="s">
        <v>28964</v>
      </c>
      <c r="F2529" s="41" t="s">
        <v>17937</v>
      </c>
      <c r="G2529" s="41" t="s">
        <v>17938</v>
      </c>
      <c r="H2529" s="41" t="s">
        <v>17939</v>
      </c>
      <c r="I2529" s="41" t="s">
        <v>17940</v>
      </c>
      <c r="J2529" s="42" t="s">
        <v>133</v>
      </c>
      <c r="K2529" s="30" t="s">
        <v>19409</v>
      </c>
      <c r="L2529" s="73" t="s">
        <v>28987</v>
      </c>
      <c r="M2529" s="73" t="s">
        <v>28988</v>
      </c>
    </row>
    <row r="2530" spans="1:13" ht="111.45" customHeight="1">
      <c r="A2530" s="40">
        <v>2529</v>
      </c>
      <c r="B2530" s="29" t="s">
        <v>17951</v>
      </c>
      <c r="C2530" s="41"/>
      <c r="D2530" s="41"/>
      <c r="E2530" s="41" t="s">
        <v>28964</v>
      </c>
      <c r="F2530" s="41" t="s">
        <v>17952</v>
      </c>
      <c r="G2530" s="41" t="s">
        <v>17953</v>
      </c>
      <c r="H2530" s="41" t="s">
        <v>17954</v>
      </c>
      <c r="I2530" s="41" t="s">
        <v>17955</v>
      </c>
      <c r="J2530" s="42" t="s">
        <v>144</v>
      </c>
      <c r="K2530" s="30" t="s">
        <v>19410</v>
      </c>
      <c r="L2530" s="73" t="s">
        <v>28987</v>
      </c>
      <c r="M2530" s="73" t="s">
        <v>28988</v>
      </c>
    </row>
    <row r="2531" spans="1:13" ht="111.45" customHeight="1">
      <c r="A2531" s="40">
        <v>2530</v>
      </c>
      <c r="B2531" s="29" t="s">
        <v>17956</v>
      </c>
      <c r="C2531" s="41"/>
      <c r="D2531" s="41"/>
      <c r="E2531" s="41" t="s">
        <v>28964</v>
      </c>
      <c r="F2531" s="41" t="s">
        <v>17957</v>
      </c>
      <c r="G2531" s="41" t="s">
        <v>17958</v>
      </c>
      <c r="H2531" s="41" t="s">
        <v>17959</v>
      </c>
      <c r="I2531" s="41" t="s">
        <v>17960</v>
      </c>
      <c r="J2531" s="42" t="s">
        <v>160</v>
      </c>
      <c r="K2531" s="30" t="s">
        <v>22773</v>
      </c>
      <c r="L2531" s="73" t="s">
        <v>28987</v>
      </c>
      <c r="M2531" s="73" t="s">
        <v>28988</v>
      </c>
    </row>
    <row r="2532" spans="1:13" ht="111.45" customHeight="1">
      <c r="A2532" s="40">
        <v>2531</v>
      </c>
      <c r="B2532" s="29" t="s">
        <v>17961</v>
      </c>
      <c r="C2532" s="41"/>
      <c r="D2532" s="41"/>
      <c r="E2532" s="41" t="s">
        <v>28964</v>
      </c>
      <c r="F2532" s="41" t="s">
        <v>17962</v>
      </c>
      <c r="G2532" s="41" t="s">
        <v>17963</v>
      </c>
      <c r="H2532" s="41" t="s">
        <v>17964</v>
      </c>
      <c r="I2532" s="41" t="s">
        <v>17965</v>
      </c>
      <c r="J2532" s="42" t="s">
        <v>144</v>
      </c>
      <c r="K2532" s="30" t="s">
        <v>22774</v>
      </c>
      <c r="L2532" s="73" t="s">
        <v>28987</v>
      </c>
      <c r="M2532" s="73" t="s">
        <v>28988</v>
      </c>
    </row>
    <row r="2533" spans="1:13" ht="111.45" customHeight="1">
      <c r="A2533" s="40">
        <v>2532</v>
      </c>
      <c r="B2533" s="29" t="s">
        <v>17971</v>
      </c>
      <c r="C2533" s="41"/>
      <c r="D2533" s="41"/>
      <c r="E2533" s="41" t="s">
        <v>28964</v>
      </c>
      <c r="F2533" s="41" t="s">
        <v>17972</v>
      </c>
      <c r="G2533" s="41" t="s">
        <v>17973</v>
      </c>
      <c r="H2533" s="41" t="s">
        <v>17974</v>
      </c>
      <c r="I2533" s="41" t="s">
        <v>17975</v>
      </c>
      <c r="J2533" s="42" t="s">
        <v>127</v>
      </c>
      <c r="K2533" s="30" t="s">
        <v>19411</v>
      </c>
      <c r="L2533" s="73" t="s">
        <v>28987</v>
      </c>
      <c r="M2533" s="73" t="s">
        <v>28988</v>
      </c>
    </row>
    <row r="2534" spans="1:13" ht="111.45" customHeight="1">
      <c r="A2534" s="40">
        <v>2533</v>
      </c>
      <c r="B2534" s="29" t="s">
        <v>17976</v>
      </c>
      <c r="C2534" s="41"/>
      <c r="D2534" s="41"/>
      <c r="E2534" s="41" t="s">
        <v>28964</v>
      </c>
      <c r="F2534" s="41" t="s">
        <v>17977</v>
      </c>
      <c r="G2534" s="41" t="s">
        <v>17978</v>
      </c>
      <c r="H2534" s="41" t="s">
        <v>17979</v>
      </c>
      <c r="I2534" s="41" t="s">
        <v>17980</v>
      </c>
      <c r="J2534" s="42" t="s">
        <v>133</v>
      </c>
      <c r="K2534" s="30" t="s">
        <v>22776</v>
      </c>
      <c r="L2534" s="73" t="s">
        <v>28987</v>
      </c>
      <c r="M2534" s="73" t="s">
        <v>28988</v>
      </c>
    </row>
    <row r="2535" spans="1:13" ht="111.45" customHeight="1">
      <c r="A2535" s="40">
        <v>2534</v>
      </c>
      <c r="B2535" s="29" t="s">
        <v>17981</v>
      </c>
      <c r="C2535" s="41"/>
      <c r="D2535" s="41"/>
      <c r="E2535" s="41" t="s">
        <v>28964</v>
      </c>
      <c r="F2535" s="41" t="s">
        <v>17982</v>
      </c>
      <c r="G2535" s="41" t="s">
        <v>17983</v>
      </c>
      <c r="H2535" s="41" t="s">
        <v>17984</v>
      </c>
      <c r="I2535" s="41" t="s">
        <v>17985</v>
      </c>
      <c r="J2535" s="42" t="s">
        <v>160</v>
      </c>
      <c r="K2535" s="30" t="s">
        <v>22777</v>
      </c>
      <c r="L2535" s="73" t="s">
        <v>28987</v>
      </c>
      <c r="M2535" s="73" t="s">
        <v>28988</v>
      </c>
    </row>
    <row r="2536" spans="1:13" ht="111.45" customHeight="1">
      <c r="A2536" s="40">
        <v>2535</v>
      </c>
      <c r="B2536" s="29" t="s">
        <v>17991</v>
      </c>
      <c r="C2536" s="41"/>
      <c r="D2536" s="41"/>
      <c r="E2536" s="41" t="s">
        <v>28964</v>
      </c>
      <c r="F2536" s="41" t="s">
        <v>17992</v>
      </c>
      <c r="G2536" s="41" t="s">
        <v>17993</v>
      </c>
      <c r="H2536" s="41" t="s">
        <v>17994</v>
      </c>
      <c r="I2536" s="41" t="s">
        <v>17995</v>
      </c>
      <c r="J2536" s="42" t="s">
        <v>133</v>
      </c>
      <c r="K2536" s="30" t="s">
        <v>19412</v>
      </c>
      <c r="L2536" s="73" t="s">
        <v>28987</v>
      </c>
      <c r="M2536" s="73" t="s">
        <v>28988</v>
      </c>
    </row>
    <row r="2537" spans="1:13" ht="111.45" customHeight="1">
      <c r="A2537" s="40">
        <v>2536</v>
      </c>
      <c r="B2537" s="29" t="s">
        <v>17996</v>
      </c>
      <c r="C2537" s="41"/>
      <c r="D2537" s="41"/>
      <c r="E2537" s="41" t="s">
        <v>28964</v>
      </c>
      <c r="F2537" s="41" t="s">
        <v>17997</v>
      </c>
      <c r="G2537" s="41" t="s">
        <v>17998</v>
      </c>
      <c r="H2537" s="41" t="s">
        <v>17999</v>
      </c>
      <c r="I2537" s="41" t="s">
        <v>18000</v>
      </c>
      <c r="J2537" s="42" t="s">
        <v>133</v>
      </c>
      <c r="K2537" s="30" t="s">
        <v>19413</v>
      </c>
      <c r="L2537" s="73" t="s">
        <v>28987</v>
      </c>
      <c r="M2537" s="73" t="s">
        <v>28988</v>
      </c>
    </row>
    <row r="2538" spans="1:13" ht="111.45" customHeight="1">
      <c r="A2538" s="40">
        <v>2537</v>
      </c>
      <c r="B2538" s="29" t="s">
        <v>18001</v>
      </c>
      <c r="C2538" s="41"/>
      <c r="D2538" s="41"/>
      <c r="E2538" s="41" t="s">
        <v>28964</v>
      </c>
      <c r="F2538" s="41" t="s">
        <v>18002</v>
      </c>
      <c r="G2538" s="41" t="s">
        <v>18003</v>
      </c>
      <c r="H2538" s="41" t="s">
        <v>18004</v>
      </c>
      <c r="I2538" s="41" t="s">
        <v>18005</v>
      </c>
      <c r="J2538" s="42" t="s">
        <v>160</v>
      </c>
      <c r="K2538" s="30" t="s">
        <v>22779</v>
      </c>
      <c r="L2538" s="73" t="s">
        <v>28987</v>
      </c>
      <c r="M2538" s="73" t="s">
        <v>28988</v>
      </c>
    </row>
    <row r="2539" spans="1:13" ht="111.45" customHeight="1">
      <c r="A2539" s="40">
        <v>2538</v>
      </c>
      <c r="B2539" s="29" t="s">
        <v>18006</v>
      </c>
      <c r="C2539" s="41"/>
      <c r="D2539" s="41"/>
      <c r="E2539" s="41" t="s">
        <v>28964</v>
      </c>
      <c r="F2539" s="41" t="s">
        <v>1549</v>
      </c>
      <c r="G2539" s="41" t="s">
        <v>1550</v>
      </c>
      <c r="H2539" s="41" t="s">
        <v>301</v>
      </c>
      <c r="I2539" s="41" t="s">
        <v>138</v>
      </c>
      <c r="J2539" s="42" t="s">
        <v>144</v>
      </c>
      <c r="K2539" s="30" t="s">
        <v>19414</v>
      </c>
      <c r="L2539" s="73" t="s">
        <v>28987</v>
      </c>
      <c r="M2539" s="73" t="s">
        <v>28988</v>
      </c>
    </row>
    <row r="2540" spans="1:13" ht="111.45" customHeight="1">
      <c r="A2540" s="40">
        <v>2539</v>
      </c>
      <c r="B2540" s="29" t="s">
        <v>18007</v>
      </c>
      <c r="C2540" s="41"/>
      <c r="D2540" s="41"/>
      <c r="E2540" s="41" t="s">
        <v>28964</v>
      </c>
      <c r="F2540" s="41" t="s">
        <v>18008</v>
      </c>
      <c r="G2540" s="41" t="s">
        <v>18009</v>
      </c>
      <c r="H2540" s="41" t="s">
        <v>18010</v>
      </c>
      <c r="I2540" s="41" t="s">
        <v>18011</v>
      </c>
      <c r="J2540" s="42" t="s">
        <v>127</v>
      </c>
      <c r="K2540" s="30" t="s">
        <v>19415</v>
      </c>
      <c r="L2540" s="73" t="s">
        <v>28987</v>
      </c>
      <c r="M2540" s="73" t="s">
        <v>28988</v>
      </c>
    </row>
    <row r="2541" spans="1:13" ht="111.45" customHeight="1">
      <c r="A2541" s="40">
        <v>2540</v>
      </c>
      <c r="B2541" s="29" t="s">
        <v>18012</v>
      </c>
      <c r="C2541" s="41"/>
      <c r="D2541" s="41"/>
      <c r="E2541" s="41" t="s">
        <v>28964</v>
      </c>
      <c r="F2541" s="41" t="s">
        <v>18013</v>
      </c>
      <c r="G2541" s="41" t="s">
        <v>18014</v>
      </c>
      <c r="H2541" s="41" t="s">
        <v>18015</v>
      </c>
      <c r="I2541" s="41" t="s">
        <v>18016</v>
      </c>
      <c r="J2541" s="42" t="s">
        <v>144</v>
      </c>
      <c r="K2541" s="30" t="s">
        <v>22780</v>
      </c>
      <c r="L2541" s="73" t="s">
        <v>28987</v>
      </c>
      <c r="M2541" s="73" t="s">
        <v>28988</v>
      </c>
    </row>
    <row r="2542" spans="1:13" ht="111.45" customHeight="1">
      <c r="A2542" s="40">
        <v>2541</v>
      </c>
      <c r="B2542" s="29" t="s">
        <v>18017</v>
      </c>
      <c r="C2542" s="41"/>
      <c r="D2542" s="41"/>
      <c r="E2542" s="41" t="s">
        <v>28964</v>
      </c>
      <c r="F2542" s="41" t="s">
        <v>18018</v>
      </c>
      <c r="G2542" s="41" t="s">
        <v>18019</v>
      </c>
      <c r="H2542" s="41" t="s">
        <v>18020</v>
      </c>
      <c r="I2542" s="41" t="s">
        <v>18021</v>
      </c>
      <c r="J2542" s="42" t="s">
        <v>144</v>
      </c>
      <c r="K2542" s="30" t="s">
        <v>22781</v>
      </c>
      <c r="L2542" s="73" t="s">
        <v>28987</v>
      </c>
      <c r="M2542" s="73" t="s">
        <v>28988</v>
      </c>
    </row>
    <row r="2543" spans="1:13" ht="111.45" customHeight="1">
      <c r="A2543" s="40">
        <v>2542</v>
      </c>
      <c r="B2543" s="29" t="s">
        <v>18022</v>
      </c>
      <c r="C2543" s="41"/>
      <c r="D2543" s="41"/>
      <c r="E2543" s="41" t="s">
        <v>28964</v>
      </c>
      <c r="F2543" s="41" t="s">
        <v>8335</v>
      </c>
      <c r="G2543" s="41" t="s">
        <v>1550</v>
      </c>
      <c r="H2543" s="41" t="s">
        <v>4754</v>
      </c>
      <c r="I2543" s="41" t="s">
        <v>2678</v>
      </c>
      <c r="J2543" s="42" t="s">
        <v>144</v>
      </c>
      <c r="K2543" s="30" t="s">
        <v>19416</v>
      </c>
      <c r="L2543" s="73" t="s">
        <v>28987</v>
      </c>
      <c r="M2543" s="73" t="s">
        <v>28988</v>
      </c>
    </row>
    <row r="2544" spans="1:13" ht="111.45" customHeight="1">
      <c r="A2544" s="40">
        <v>2543</v>
      </c>
      <c r="B2544" s="29" t="s">
        <v>18023</v>
      </c>
      <c r="C2544" s="41"/>
      <c r="D2544" s="41"/>
      <c r="E2544" s="41" t="s">
        <v>28964</v>
      </c>
      <c r="F2544" s="41" t="s">
        <v>18024</v>
      </c>
      <c r="G2544" s="41" t="s">
        <v>18025</v>
      </c>
      <c r="H2544" s="41" t="s">
        <v>18026</v>
      </c>
      <c r="I2544" s="41" t="s">
        <v>18027</v>
      </c>
      <c r="J2544" s="42" t="s">
        <v>127</v>
      </c>
      <c r="K2544" s="30" t="s">
        <v>22782</v>
      </c>
      <c r="L2544" s="73" t="s">
        <v>28987</v>
      </c>
      <c r="M2544" s="73" t="s">
        <v>28988</v>
      </c>
    </row>
    <row r="2545" spans="1:13" ht="111.45" customHeight="1">
      <c r="A2545" s="40">
        <v>2544</v>
      </c>
      <c r="B2545" s="29" t="s">
        <v>18028</v>
      </c>
      <c r="C2545" s="41"/>
      <c r="D2545" s="41"/>
      <c r="E2545" s="41" t="s">
        <v>28964</v>
      </c>
      <c r="F2545" s="41" t="s">
        <v>18029</v>
      </c>
      <c r="G2545" s="41" t="s">
        <v>18030</v>
      </c>
      <c r="H2545" s="41" t="s">
        <v>18031</v>
      </c>
      <c r="I2545" s="41" t="s">
        <v>18032</v>
      </c>
      <c r="J2545" s="42" t="s">
        <v>133</v>
      </c>
      <c r="K2545" s="30" t="s">
        <v>22783</v>
      </c>
      <c r="L2545" s="73" t="s">
        <v>28987</v>
      </c>
      <c r="M2545" s="73" t="s">
        <v>28988</v>
      </c>
    </row>
    <row r="2546" spans="1:13" ht="111.45" customHeight="1">
      <c r="A2546" s="40">
        <v>2545</v>
      </c>
      <c r="B2546" s="29" t="s">
        <v>18043</v>
      </c>
      <c r="C2546" s="41"/>
      <c r="D2546" s="41"/>
      <c r="E2546" s="41" t="s">
        <v>28964</v>
      </c>
      <c r="F2546" s="41" t="s">
        <v>18044</v>
      </c>
      <c r="G2546" s="41" t="s">
        <v>18045</v>
      </c>
      <c r="H2546" s="41" t="s">
        <v>18046</v>
      </c>
      <c r="I2546" s="41" t="s">
        <v>18047</v>
      </c>
      <c r="J2546" s="42" t="s">
        <v>144</v>
      </c>
      <c r="K2546" s="30" t="s">
        <v>22786</v>
      </c>
      <c r="L2546" s="73" t="s">
        <v>28987</v>
      </c>
      <c r="M2546" s="73" t="s">
        <v>28988</v>
      </c>
    </row>
    <row r="2547" spans="1:13" ht="111.45" customHeight="1">
      <c r="A2547" s="40">
        <v>2546</v>
      </c>
      <c r="B2547" s="29" t="s">
        <v>18048</v>
      </c>
      <c r="C2547" s="41"/>
      <c r="D2547" s="41"/>
      <c r="E2547" s="41" t="s">
        <v>28964</v>
      </c>
      <c r="F2547" s="41" t="s">
        <v>18049</v>
      </c>
      <c r="G2547" s="41" t="s">
        <v>18050</v>
      </c>
      <c r="H2547" s="41" t="s">
        <v>18051</v>
      </c>
      <c r="I2547" s="41" t="s">
        <v>18052</v>
      </c>
      <c r="J2547" s="42" t="s">
        <v>144</v>
      </c>
      <c r="K2547" s="30" t="s">
        <v>22787</v>
      </c>
      <c r="L2547" s="73" t="s">
        <v>28987</v>
      </c>
      <c r="M2547" s="73" t="s">
        <v>28988</v>
      </c>
    </row>
    <row r="2548" spans="1:13" ht="111.45" customHeight="1">
      <c r="A2548" s="40">
        <v>2547</v>
      </c>
      <c r="B2548" s="29" t="s">
        <v>18053</v>
      </c>
      <c r="C2548" s="41"/>
      <c r="D2548" s="41"/>
      <c r="E2548" s="41" t="s">
        <v>28964</v>
      </c>
      <c r="F2548" s="41" t="s">
        <v>18054</v>
      </c>
      <c r="G2548" s="41" t="s">
        <v>18055</v>
      </c>
      <c r="H2548" s="41" t="s">
        <v>18056</v>
      </c>
      <c r="I2548" s="41" t="s">
        <v>18057</v>
      </c>
      <c r="J2548" s="42" t="s">
        <v>144</v>
      </c>
      <c r="K2548" s="30" t="s">
        <v>22788</v>
      </c>
      <c r="L2548" s="73" t="s">
        <v>28987</v>
      </c>
      <c r="M2548" s="73" t="s">
        <v>28988</v>
      </c>
    </row>
    <row r="2549" spans="1:13" ht="111.45" customHeight="1">
      <c r="A2549" s="40">
        <v>2548</v>
      </c>
      <c r="B2549" s="29" t="s">
        <v>18058</v>
      </c>
      <c r="C2549" s="41"/>
      <c r="D2549" s="41"/>
      <c r="E2549" s="41" t="s">
        <v>28964</v>
      </c>
      <c r="F2549" s="41" t="s">
        <v>18059</v>
      </c>
      <c r="G2549" s="41" t="s">
        <v>18060</v>
      </c>
      <c r="H2549" s="41" t="s">
        <v>18061</v>
      </c>
      <c r="I2549" s="41" t="s">
        <v>18062</v>
      </c>
      <c r="J2549" s="42" t="s">
        <v>127</v>
      </c>
      <c r="K2549" s="30" t="s">
        <v>19417</v>
      </c>
      <c r="L2549" s="73" t="s">
        <v>28987</v>
      </c>
      <c r="M2549" s="73" t="s">
        <v>28988</v>
      </c>
    </row>
    <row r="2550" spans="1:13" ht="111.45" customHeight="1">
      <c r="A2550" s="40">
        <v>2549</v>
      </c>
      <c r="B2550" s="29" t="s">
        <v>18063</v>
      </c>
      <c r="C2550" s="41"/>
      <c r="D2550" s="41"/>
      <c r="E2550" s="41" t="s">
        <v>28964</v>
      </c>
      <c r="F2550" s="41" t="s">
        <v>18064</v>
      </c>
      <c r="G2550" s="41" t="s">
        <v>18065</v>
      </c>
      <c r="H2550" s="41" t="s">
        <v>18066</v>
      </c>
      <c r="I2550" s="41" t="s">
        <v>18067</v>
      </c>
      <c r="J2550" s="42" t="s">
        <v>160</v>
      </c>
      <c r="K2550" s="30" t="s">
        <v>22789</v>
      </c>
      <c r="L2550" s="73" t="s">
        <v>28987</v>
      </c>
      <c r="M2550" s="73" t="s">
        <v>28988</v>
      </c>
    </row>
    <row r="2551" spans="1:13" ht="111.45" customHeight="1">
      <c r="A2551" s="40">
        <v>2550</v>
      </c>
      <c r="B2551" s="29" t="s">
        <v>18068</v>
      </c>
      <c r="C2551" s="41"/>
      <c r="D2551" s="41"/>
      <c r="E2551" s="41" t="s">
        <v>28964</v>
      </c>
      <c r="F2551" s="41" t="s">
        <v>18069</v>
      </c>
      <c r="G2551" s="41" t="s">
        <v>18070</v>
      </c>
      <c r="H2551" s="41" t="s">
        <v>18071</v>
      </c>
      <c r="I2551" s="41" t="s">
        <v>18072</v>
      </c>
      <c r="J2551" s="42" t="s">
        <v>133</v>
      </c>
      <c r="K2551" s="30" t="s">
        <v>22790</v>
      </c>
      <c r="L2551" s="73" t="s">
        <v>28987</v>
      </c>
      <c r="M2551" s="73" t="s">
        <v>28988</v>
      </c>
    </row>
    <row r="2552" spans="1:13" ht="111.45" customHeight="1">
      <c r="A2552" s="40">
        <v>2551</v>
      </c>
      <c r="B2552" s="29" t="s">
        <v>18073</v>
      </c>
      <c r="C2552" s="41"/>
      <c r="D2552" s="41"/>
      <c r="E2552" s="41" t="s">
        <v>28964</v>
      </c>
      <c r="F2552" s="41" t="s">
        <v>18074</v>
      </c>
      <c r="G2552" s="41" t="s">
        <v>18075</v>
      </c>
      <c r="H2552" s="41" t="s">
        <v>18076</v>
      </c>
      <c r="I2552" s="41" t="s">
        <v>18077</v>
      </c>
      <c r="J2552" s="42" t="s">
        <v>160</v>
      </c>
      <c r="K2552" s="30" t="s">
        <v>22791</v>
      </c>
      <c r="L2552" s="73" t="s">
        <v>28987</v>
      </c>
      <c r="M2552" s="73" t="s">
        <v>28988</v>
      </c>
    </row>
    <row r="2553" spans="1:13" ht="111.45" customHeight="1">
      <c r="A2553" s="40">
        <v>2552</v>
      </c>
      <c r="B2553" s="29" t="s">
        <v>18078</v>
      </c>
      <c r="C2553" s="41"/>
      <c r="D2553" s="41"/>
      <c r="E2553" s="41" t="s">
        <v>28964</v>
      </c>
      <c r="F2553" s="41" t="s">
        <v>18079</v>
      </c>
      <c r="G2553" s="41" t="s">
        <v>18080</v>
      </c>
      <c r="H2553" s="41" t="s">
        <v>18081</v>
      </c>
      <c r="I2553" s="41" t="s">
        <v>18082</v>
      </c>
      <c r="J2553" s="42" t="s">
        <v>160</v>
      </c>
      <c r="K2553" s="30" t="s">
        <v>19418</v>
      </c>
      <c r="L2553" s="73" t="s">
        <v>28987</v>
      </c>
      <c r="M2553" s="73" t="s">
        <v>28988</v>
      </c>
    </row>
    <row r="2554" spans="1:13" ht="111.45" customHeight="1">
      <c r="A2554" s="40">
        <v>2553</v>
      </c>
      <c r="B2554" s="29" t="s">
        <v>18083</v>
      </c>
      <c r="C2554" s="41"/>
      <c r="D2554" s="41"/>
      <c r="E2554" s="41" t="s">
        <v>28964</v>
      </c>
      <c r="F2554" s="41" t="s">
        <v>18084</v>
      </c>
      <c r="G2554" s="41" t="s">
        <v>18085</v>
      </c>
      <c r="H2554" s="41" t="s">
        <v>18086</v>
      </c>
      <c r="I2554" s="41" t="s">
        <v>18087</v>
      </c>
      <c r="J2554" s="42" t="s">
        <v>144</v>
      </c>
      <c r="K2554" s="30" t="s">
        <v>22792</v>
      </c>
      <c r="L2554" s="73" t="s">
        <v>28987</v>
      </c>
      <c r="M2554" s="73" t="s">
        <v>28988</v>
      </c>
    </row>
    <row r="2555" spans="1:13" ht="111.45" customHeight="1">
      <c r="A2555" s="40">
        <v>2554</v>
      </c>
      <c r="B2555" s="29" t="s">
        <v>18088</v>
      </c>
      <c r="C2555" s="41"/>
      <c r="D2555" s="41"/>
      <c r="E2555" s="41" t="s">
        <v>28964</v>
      </c>
      <c r="F2555" s="41" t="s">
        <v>18089</v>
      </c>
      <c r="G2555" s="41" t="s">
        <v>18090</v>
      </c>
      <c r="H2555" s="41" t="s">
        <v>18091</v>
      </c>
      <c r="I2555" s="41" t="s">
        <v>18092</v>
      </c>
      <c r="J2555" s="42" t="s">
        <v>127</v>
      </c>
      <c r="K2555" s="30" t="s">
        <v>22793</v>
      </c>
      <c r="L2555" s="73" t="s">
        <v>28987</v>
      </c>
      <c r="M2555" s="73" t="s">
        <v>28988</v>
      </c>
    </row>
    <row r="2556" spans="1:13" ht="111.45" customHeight="1">
      <c r="A2556" s="40">
        <v>2555</v>
      </c>
      <c r="B2556" s="29" t="s">
        <v>18093</v>
      </c>
      <c r="C2556" s="41"/>
      <c r="D2556" s="41"/>
      <c r="E2556" s="41" t="s">
        <v>28964</v>
      </c>
      <c r="F2556" s="41" t="s">
        <v>18094</v>
      </c>
      <c r="G2556" s="41" t="s">
        <v>9575</v>
      </c>
      <c r="H2556" s="41" t="s">
        <v>18095</v>
      </c>
      <c r="I2556" s="41" t="s">
        <v>1124</v>
      </c>
      <c r="J2556" s="42" t="s">
        <v>133</v>
      </c>
      <c r="K2556" s="30" t="s">
        <v>22794</v>
      </c>
      <c r="L2556" s="73" t="s">
        <v>28987</v>
      </c>
      <c r="M2556" s="73" t="s">
        <v>28988</v>
      </c>
    </row>
    <row r="2557" spans="1:13" ht="111.45" customHeight="1">
      <c r="A2557" s="40">
        <v>2556</v>
      </c>
      <c r="B2557" s="29" t="s">
        <v>18097</v>
      </c>
      <c r="C2557" s="41"/>
      <c r="D2557" s="41"/>
      <c r="E2557" s="41" t="s">
        <v>28964</v>
      </c>
      <c r="F2557" s="41" t="s">
        <v>1173</v>
      </c>
      <c r="G2557" s="41" t="s">
        <v>1484</v>
      </c>
      <c r="H2557" s="41" t="s">
        <v>18098</v>
      </c>
      <c r="I2557" s="41" t="s">
        <v>6387</v>
      </c>
      <c r="J2557" s="42" t="s">
        <v>144</v>
      </c>
      <c r="K2557" s="30" t="s">
        <v>22796</v>
      </c>
      <c r="L2557" s="73" t="s">
        <v>28987</v>
      </c>
      <c r="M2557" s="73" t="s">
        <v>28988</v>
      </c>
    </row>
    <row r="2558" spans="1:13" ht="111.45" customHeight="1">
      <c r="A2558" s="40">
        <v>2557</v>
      </c>
      <c r="B2558" s="29" t="s">
        <v>18099</v>
      </c>
      <c r="C2558" s="41" t="s">
        <v>18100</v>
      </c>
      <c r="D2558" s="41"/>
      <c r="E2558" s="41" t="s">
        <v>28964</v>
      </c>
      <c r="F2558" s="41" t="s">
        <v>18101</v>
      </c>
      <c r="G2558" s="41" t="s">
        <v>18102</v>
      </c>
      <c r="H2558" s="41" t="s">
        <v>18103</v>
      </c>
      <c r="I2558" s="41" t="s">
        <v>18104</v>
      </c>
      <c r="J2558" s="42" t="s">
        <v>160</v>
      </c>
      <c r="K2558" s="30" t="s">
        <v>22797</v>
      </c>
      <c r="L2558" s="73" t="s">
        <v>28987</v>
      </c>
      <c r="M2558" s="73" t="s">
        <v>28988</v>
      </c>
    </row>
    <row r="2559" spans="1:13" ht="111.45" customHeight="1">
      <c r="A2559" s="40">
        <v>2558</v>
      </c>
      <c r="B2559" s="29" t="s">
        <v>18105</v>
      </c>
      <c r="C2559" s="41"/>
      <c r="D2559" s="41"/>
      <c r="E2559" s="41" t="s">
        <v>28964</v>
      </c>
      <c r="F2559" s="41" t="s">
        <v>18106</v>
      </c>
      <c r="G2559" s="41" t="s">
        <v>18107</v>
      </c>
      <c r="H2559" s="41" t="s">
        <v>18108</v>
      </c>
      <c r="I2559" s="41" t="s">
        <v>18109</v>
      </c>
      <c r="J2559" s="42" t="s">
        <v>144</v>
      </c>
      <c r="K2559" s="30" t="s">
        <v>22798</v>
      </c>
      <c r="L2559" s="73" t="s">
        <v>28987</v>
      </c>
      <c r="M2559" s="73" t="s">
        <v>28988</v>
      </c>
    </row>
    <row r="2560" spans="1:13" ht="111.45" customHeight="1">
      <c r="A2560" s="40">
        <v>2559</v>
      </c>
      <c r="B2560" s="29" t="s">
        <v>18115</v>
      </c>
      <c r="C2560" s="41"/>
      <c r="D2560" s="41"/>
      <c r="E2560" s="41" t="s">
        <v>28964</v>
      </c>
      <c r="F2560" s="41" t="s">
        <v>18116</v>
      </c>
      <c r="G2560" s="41" t="s">
        <v>18117</v>
      </c>
      <c r="H2560" s="41" t="s">
        <v>18118</v>
      </c>
      <c r="I2560" s="41" t="s">
        <v>18119</v>
      </c>
      <c r="J2560" s="42" t="s">
        <v>127</v>
      </c>
      <c r="K2560" s="30" t="s">
        <v>22800</v>
      </c>
      <c r="L2560" s="73" t="s">
        <v>28987</v>
      </c>
      <c r="M2560" s="73" t="s">
        <v>28988</v>
      </c>
    </row>
    <row r="2561" spans="1:13" ht="111.45" customHeight="1">
      <c r="A2561" s="40">
        <v>2560</v>
      </c>
      <c r="B2561" s="29" t="s">
        <v>18125</v>
      </c>
      <c r="C2561" s="41"/>
      <c r="D2561" s="41"/>
      <c r="E2561" s="41" t="s">
        <v>28964</v>
      </c>
      <c r="F2561" s="41" t="s">
        <v>18126</v>
      </c>
      <c r="G2561" s="41" t="s">
        <v>18127</v>
      </c>
      <c r="H2561" s="41" t="s">
        <v>18128</v>
      </c>
      <c r="I2561" s="41" t="s">
        <v>18129</v>
      </c>
      <c r="J2561" s="42" t="s">
        <v>144</v>
      </c>
      <c r="K2561" s="30" t="s">
        <v>22802</v>
      </c>
      <c r="L2561" s="73" t="s">
        <v>28987</v>
      </c>
      <c r="M2561" s="73" t="s">
        <v>28988</v>
      </c>
    </row>
    <row r="2562" spans="1:13" ht="111.45" customHeight="1">
      <c r="A2562" s="40">
        <v>2561</v>
      </c>
      <c r="B2562" s="29" t="s">
        <v>18130</v>
      </c>
      <c r="C2562" s="41"/>
      <c r="D2562" s="41"/>
      <c r="E2562" s="41" t="s">
        <v>28964</v>
      </c>
      <c r="F2562" s="41" t="s">
        <v>18131</v>
      </c>
      <c r="G2562" s="41" t="s">
        <v>18132</v>
      </c>
      <c r="H2562" s="41" t="s">
        <v>18133</v>
      </c>
      <c r="I2562" s="41" t="s">
        <v>18134</v>
      </c>
      <c r="J2562" s="42" t="s">
        <v>133</v>
      </c>
      <c r="K2562" s="30" t="s">
        <v>19419</v>
      </c>
      <c r="L2562" s="73" t="s">
        <v>28987</v>
      </c>
      <c r="M2562" s="73" t="s">
        <v>28988</v>
      </c>
    </row>
    <row r="2563" spans="1:13" ht="111.45" customHeight="1">
      <c r="A2563" s="40">
        <v>2562</v>
      </c>
      <c r="B2563" s="29" t="s">
        <v>18135</v>
      </c>
      <c r="C2563" s="41"/>
      <c r="D2563" s="41"/>
      <c r="E2563" s="41" t="s">
        <v>28964</v>
      </c>
      <c r="F2563" s="41" t="s">
        <v>18136</v>
      </c>
      <c r="G2563" s="41" t="s">
        <v>18137</v>
      </c>
      <c r="H2563" s="41" t="s">
        <v>18138</v>
      </c>
      <c r="I2563" s="41" t="s">
        <v>18139</v>
      </c>
      <c r="J2563" s="42" t="s">
        <v>133</v>
      </c>
      <c r="K2563" s="30" t="s">
        <v>22803</v>
      </c>
      <c r="L2563" s="73" t="s">
        <v>28987</v>
      </c>
      <c r="M2563" s="73" t="s">
        <v>28988</v>
      </c>
    </row>
    <row r="2564" spans="1:13" ht="111.45" customHeight="1">
      <c r="A2564" s="40">
        <v>2563</v>
      </c>
      <c r="B2564" s="29" t="s">
        <v>18140</v>
      </c>
      <c r="C2564" s="41"/>
      <c r="D2564" s="41"/>
      <c r="E2564" s="41" t="s">
        <v>28964</v>
      </c>
      <c r="F2564" s="41" t="s">
        <v>18141</v>
      </c>
      <c r="G2564" s="41" t="s">
        <v>18142</v>
      </c>
      <c r="H2564" s="41" t="s">
        <v>18143</v>
      </c>
      <c r="I2564" s="41" t="s">
        <v>18144</v>
      </c>
      <c r="J2564" s="42" t="s">
        <v>144</v>
      </c>
      <c r="K2564" s="30" t="s">
        <v>19420</v>
      </c>
      <c r="L2564" s="73" t="s">
        <v>28987</v>
      </c>
      <c r="M2564" s="73" t="s">
        <v>28988</v>
      </c>
    </row>
    <row r="2565" spans="1:13" ht="111.45" customHeight="1">
      <c r="A2565" s="40">
        <v>2564</v>
      </c>
      <c r="B2565" s="29" t="s">
        <v>18145</v>
      </c>
      <c r="C2565" s="41"/>
      <c r="D2565" s="41"/>
      <c r="E2565" s="41" t="s">
        <v>28964</v>
      </c>
      <c r="F2565" s="41" t="s">
        <v>18146</v>
      </c>
      <c r="G2565" s="41" t="s">
        <v>18147</v>
      </c>
      <c r="H2565" s="41" t="s">
        <v>18148</v>
      </c>
      <c r="I2565" s="41" t="s">
        <v>18149</v>
      </c>
      <c r="J2565" s="42" t="s">
        <v>160</v>
      </c>
      <c r="K2565" s="30" t="s">
        <v>22804</v>
      </c>
      <c r="L2565" s="73" t="s">
        <v>28987</v>
      </c>
      <c r="M2565" s="73" t="s">
        <v>28988</v>
      </c>
    </row>
    <row r="2566" spans="1:13" ht="111.45" customHeight="1">
      <c r="A2566" s="40">
        <v>2565</v>
      </c>
      <c r="B2566" s="29" t="s">
        <v>18150</v>
      </c>
      <c r="C2566" s="41"/>
      <c r="D2566" s="41"/>
      <c r="E2566" s="41" t="s">
        <v>28964</v>
      </c>
      <c r="F2566" s="41" t="s">
        <v>18151</v>
      </c>
      <c r="G2566" s="41" t="s">
        <v>18152</v>
      </c>
      <c r="H2566" s="41" t="s">
        <v>18153</v>
      </c>
      <c r="I2566" s="41" t="s">
        <v>18154</v>
      </c>
      <c r="J2566" s="42" t="s">
        <v>133</v>
      </c>
      <c r="K2566" s="30" t="s">
        <v>22805</v>
      </c>
      <c r="L2566" s="73" t="s">
        <v>28987</v>
      </c>
      <c r="M2566" s="73" t="s">
        <v>28988</v>
      </c>
    </row>
    <row r="2567" spans="1:13" ht="111.45" customHeight="1">
      <c r="A2567" s="40">
        <v>2566</v>
      </c>
      <c r="B2567" s="29" t="s">
        <v>18155</v>
      </c>
      <c r="C2567" s="41"/>
      <c r="D2567" s="41"/>
      <c r="E2567" s="41" t="s">
        <v>28964</v>
      </c>
      <c r="F2567" s="41" t="s">
        <v>18156</v>
      </c>
      <c r="G2567" s="41" t="s">
        <v>18157</v>
      </c>
      <c r="H2567" s="41" t="s">
        <v>18158</v>
      </c>
      <c r="I2567" s="41" t="s">
        <v>18159</v>
      </c>
      <c r="J2567" s="42" t="s">
        <v>133</v>
      </c>
      <c r="K2567" s="30" t="s">
        <v>19421</v>
      </c>
      <c r="L2567" s="73" t="s">
        <v>28987</v>
      </c>
      <c r="M2567" s="73" t="s">
        <v>28988</v>
      </c>
    </row>
    <row r="2568" spans="1:13" ht="111.45" customHeight="1">
      <c r="A2568" s="40">
        <v>2567</v>
      </c>
      <c r="B2568" s="29" t="s">
        <v>18160</v>
      </c>
      <c r="C2568" s="41"/>
      <c r="D2568" s="41"/>
      <c r="E2568" s="41" t="s">
        <v>28964</v>
      </c>
      <c r="F2568" s="41" t="s">
        <v>18161</v>
      </c>
      <c r="G2568" s="41" t="s">
        <v>18162</v>
      </c>
      <c r="H2568" s="41" t="s">
        <v>18163</v>
      </c>
      <c r="I2568" s="41" t="s">
        <v>18164</v>
      </c>
      <c r="J2568" s="42" t="s">
        <v>133</v>
      </c>
      <c r="K2568" s="30" t="s">
        <v>22806</v>
      </c>
      <c r="L2568" s="73" t="s">
        <v>28987</v>
      </c>
      <c r="M2568" s="73" t="s">
        <v>28988</v>
      </c>
    </row>
    <row r="2569" spans="1:13" ht="111.45" customHeight="1">
      <c r="A2569" s="40">
        <v>2568</v>
      </c>
      <c r="B2569" s="29" t="s">
        <v>18165</v>
      </c>
      <c r="C2569" s="41"/>
      <c r="D2569" s="41"/>
      <c r="E2569" s="41" t="s">
        <v>28964</v>
      </c>
      <c r="F2569" s="41" t="s">
        <v>18166</v>
      </c>
      <c r="G2569" s="41" t="s">
        <v>18167</v>
      </c>
      <c r="H2569" s="41" t="s">
        <v>18168</v>
      </c>
      <c r="I2569" s="41" t="s">
        <v>18169</v>
      </c>
      <c r="J2569" s="42" t="s">
        <v>133</v>
      </c>
      <c r="K2569" s="30" t="s">
        <v>22807</v>
      </c>
      <c r="L2569" s="73" t="s">
        <v>28987</v>
      </c>
      <c r="M2569" s="73" t="s">
        <v>28988</v>
      </c>
    </row>
    <row r="2570" spans="1:13" ht="111.45" customHeight="1">
      <c r="A2570" s="40">
        <v>2569</v>
      </c>
      <c r="B2570" s="29" t="s">
        <v>18170</v>
      </c>
      <c r="C2570" s="41"/>
      <c r="D2570" s="41"/>
      <c r="E2570" s="41" t="s">
        <v>28964</v>
      </c>
      <c r="F2570" s="41" t="s">
        <v>18171</v>
      </c>
      <c r="G2570" s="41" t="s">
        <v>18172</v>
      </c>
      <c r="H2570" s="41" t="s">
        <v>18173</v>
      </c>
      <c r="I2570" s="41" t="s">
        <v>18174</v>
      </c>
      <c r="J2570" s="42" t="s">
        <v>160</v>
      </c>
      <c r="K2570" s="30" t="s">
        <v>19422</v>
      </c>
      <c r="L2570" s="73" t="s">
        <v>28987</v>
      </c>
      <c r="M2570" s="73" t="s">
        <v>28988</v>
      </c>
    </row>
    <row r="2571" spans="1:13" ht="111.45" customHeight="1">
      <c r="A2571" s="40">
        <v>2570</v>
      </c>
      <c r="B2571" s="29" t="s">
        <v>18175</v>
      </c>
      <c r="C2571" s="41"/>
      <c r="D2571" s="41"/>
      <c r="E2571" s="41" t="s">
        <v>28964</v>
      </c>
      <c r="F2571" s="41" t="s">
        <v>18176</v>
      </c>
      <c r="G2571" s="41" t="s">
        <v>18177</v>
      </c>
      <c r="H2571" s="41" t="s">
        <v>18178</v>
      </c>
      <c r="I2571" s="41" t="s">
        <v>18179</v>
      </c>
      <c r="J2571" s="42" t="s">
        <v>160</v>
      </c>
      <c r="K2571" s="30" t="s">
        <v>19423</v>
      </c>
      <c r="L2571" s="73" t="s">
        <v>28987</v>
      </c>
      <c r="M2571" s="73" t="s">
        <v>28988</v>
      </c>
    </row>
    <row r="2572" spans="1:13" ht="111.45" customHeight="1">
      <c r="A2572" s="40">
        <v>2571</v>
      </c>
      <c r="B2572" s="29" t="s">
        <v>22834</v>
      </c>
      <c r="C2572" s="41"/>
      <c r="D2572" s="41"/>
      <c r="E2572" s="41" t="s">
        <v>28964</v>
      </c>
      <c r="F2572" s="41" t="s">
        <v>18185</v>
      </c>
      <c r="G2572" s="41" t="s">
        <v>18186</v>
      </c>
      <c r="H2572" s="41" t="s">
        <v>18187</v>
      </c>
      <c r="I2572" s="41" t="s">
        <v>18188</v>
      </c>
      <c r="J2572" s="42" t="s">
        <v>144</v>
      </c>
      <c r="K2572" s="30" t="s">
        <v>22809</v>
      </c>
      <c r="L2572" s="73" t="s">
        <v>28987</v>
      </c>
      <c r="M2572" s="73" t="s">
        <v>28988</v>
      </c>
    </row>
    <row r="2573" spans="1:13" ht="111.45" customHeight="1">
      <c r="A2573" s="40">
        <v>2572</v>
      </c>
      <c r="B2573" s="29" t="s">
        <v>18189</v>
      </c>
      <c r="C2573" s="43"/>
      <c r="D2573" s="43"/>
      <c r="E2573" s="41" t="s">
        <v>28964</v>
      </c>
      <c r="F2573" s="41" t="s">
        <v>18190</v>
      </c>
      <c r="G2573" s="41" t="s">
        <v>18191</v>
      </c>
      <c r="H2573" s="41" t="s">
        <v>1609</v>
      </c>
      <c r="I2573" s="41" t="s">
        <v>18192</v>
      </c>
      <c r="J2573" s="42" t="s">
        <v>133</v>
      </c>
      <c r="K2573" s="30" t="s">
        <v>22810</v>
      </c>
      <c r="L2573" s="73" t="s">
        <v>28987</v>
      </c>
      <c r="M2573" s="73" t="s">
        <v>28988</v>
      </c>
    </row>
    <row r="2574" spans="1:13" ht="111.45" customHeight="1">
      <c r="A2574" s="40">
        <v>2573</v>
      </c>
      <c r="B2574" s="29" t="s">
        <v>18193</v>
      </c>
      <c r="C2574" s="41"/>
      <c r="D2574" s="41"/>
      <c r="E2574" s="41" t="s">
        <v>28964</v>
      </c>
      <c r="F2574" s="41" t="s">
        <v>1254</v>
      </c>
      <c r="G2574" s="41" t="s">
        <v>10927</v>
      </c>
      <c r="H2574" s="41" t="s">
        <v>10928</v>
      </c>
      <c r="I2574" s="41" t="s">
        <v>1257</v>
      </c>
      <c r="J2574" s="42" t="s">
        <v>127</v>
      </c>
      <c r="K2574" s="30" t="s">
        <v>22811</v>
      </c>
      <c r="L2574" s="73" t="s">
        <v>28987</v>
      </c>
      <c r="M2574" s="73" t="s">
        <v>28988</v>
      </c>
    </row>
    <row r="2575" spans="1:13" ht="111.45" customHeight="1">
      <c r="A2575" s="40">
        <v>2574</v>
      </c>
      <c r="B2575" s="29" t="s">
        <v>18194</v>
      </c>
      <c r="C2575" s="41"/>
      <c r="D2575" s="41"/>
      <c r="E2575" s="41" t="s">
        <v>28964</v>
      </c>
      <c r="F2575" s="41" t="s">
        <v>18195</v>
      </c>
      <c r="G2575" s="41" t="s">
        <v>18196</v>
      </c>
      <c r="H2575" s="41" t="s">
        <v>18197</v>
      </c>
      <c r="I2575" s="41" t="s">
        <v>18198</v>
      </c>
      <c r="J2575" s="42" t="s">
        <v>144</v>
      </c>
      <c r="K2575" s="30" t="s">
        <v>22812</v>
      </c>
      <c r="L2575" s="73" t="s">
        <v>28987</v>
      </c>
      <c r="M2575" s="73" t="s">
        <v>28988</v>
      </c>
    </row>
    <row r="2576" spans="1:13" ht="111.45" customHeight="1">
      <c r="A2576" s="40">
        <v>2575</v>
      </c>
      <c r="B2576" s="29" t="s">
        <v>18199</v>
      </c>
      <c r="C2576" s="41"/>
      <c r="D2576" s="41"/>
      <c r="E2576" s="41" t="s">
        <v>28964</v>
      </c>
      <c r="F2576" s="41" t="s">
        <v>864</v>
      </c>
      <c r="G2576" s="41" t="s">
        <v>1550</v>
      </c>
      <c r="H2576" s="41" t="s">
        <v>427</v>
      </c>
      <c r="I2576" s="41" t="s">
        <v>302</v>
      </c>
      <c r="J2576" s="42" t="s">
        <v>160</v>
      </c>
      <c r="K2576" s="30" t="s">
        <v>19424</v>
      </c>
      <c r="L2576" s="73" t="s">
        <v>28987</v>
      </c>
      <c r="M2576" s="73" t="s">
        <v>28988</v>
      </c>
    </row>
    <row r="2577" spans="1:13" ht="111.45" customHeight="1">
      <c r="A2577" s="40">
        <v>2576</v>
      </c>
      <c r="B2577" s="29" t="s">
        <v>18200</v>
      </c>
      <c r="C2577" s="41"/>
      <c r="D2577" s="41"/>
      <c r="E2577" s="41" t="s">
        <v>28964</v>
      </c>
      <c r="F2577" s="41" t="s">
        <v>18201</v>
      </c>
      <c r="G2577" s="41" t="s">
        <v>18202</v>
      </c>
      <c r="H2577" s="41" t="s">
        <v>18203</v>
      </c>
      <c r="I2577" s="41" t="s">
        <v>18204</v>
      </c>
      <c r="J2577" s="42" t="s">
        <v>133</v>
      </c>
      <c r="K2577" s="30" t="s">
        <v>19425</v>
      </c>
      <c r="L2577" s="73" t="s">
        <v>28987</v>
      </c>
      <c r="M2577" s="73" t="s">
        <v>28988</v>
      </c>
    </row>
    <row r="2578" spans="1:13" ht="111.45" customHeight="1">
      <c r="A2578" s="40">
        <v>2577</v>
      </c>
      <c r="B2578" s="29" t="s">
        <v>18205</v>
      </c>
      <c r="C2578" s="41"/>
      <c r="D2578" s="41"/>
      <c r="E2578" s="41" t="s">
        <v>28964</v>
      </c>
      <c r="F2578" s="41" t="s">
        <v>18206</v>
      </c>
      <c r="G2578" s="41" t="s">
        <v>18207</v>
      </c>
      <c r="H2578" s="41" t="s">
        <v>18208</v>
      </c>
      <c r="I2578" s="41" t="s">
        <v>18209</v>
      </c>
      <c r="J2578" s="42" t="s">
        <v>144</v>
      </c>
      <c r="K2578" s="30" t="s">
        <v>22813</v>
      </c>
      <c r="L2578" s="73" t="s">
        <v>28987</v>
      </c>
      <c r="M2578" s="73" t="s">
        <v>28988</v>
      </c>
    </row>
    <row r="2579" spans="1:13" ht="111.45" customHeight="1">
      <c r="A2579" s="40">
        <v>2578</v>
      </c>
      <c r="B2579" s="29" t="s">
        <v>18210</v>
      </c>
      <c r="C2579" s="41"/>
      <c r="D2579" s="41"/>
      <c r="E2579" s="41" t="s">
        <v>28964</v>
      </c>
      <c r="F2579" s="41" t="s">
        <v>18211</v>
      </c>
      <c r="G2579" s="41" t="s">
        <v>18212</v>
      </c>
      <c r="H2579" s="41" t="s">
        <v>18213</v>
      </c>
      <c r="I2579" s="41" t="s">
        <v>18214</v>
      </c>
      <c r="J2579" s="42" t="s">
        <v>160</v>
      </c>
      <c r="K2579" s="30" t="s">
        <v>22814</v>
      </c>
      <c r="L2579" s="73" t="s">
        <v>28987</v>
      </c>
      <c r="M2579" s="73" t="s">
        <v>28988</v>
      </c>
    </row>
    <row r="2580" spans="1:13" ht="111.45" customHeight="1">
      <c r="A2580" s="40">
        <v>2579</v>
      </c>
      <c r="B2580" s="29" t="s">
        <v>18215</v>
      </c>
      <c r="C2580" s="41"/>
      <c r="D2580" s="41"/>
      <c r="E2580" s="41" t="s">
        <v>28964</v>
      </c>
      <c r="F2580" s="41" t="s">
        <v>18216</v>
      </c>
      <c r="G2580" s="41" t="s">
        <v>18217</v>
      </c>
      <c r="H2580" s="41" t="s">
        <v>18218</v>
      </c>
      <c r="I2580" s="41" t="s">
        <v>18219</v>
      </c>
      <c r="J2580" s="42" t="s">
        <v>133</v>
      </c>
      <c r="K2580" s="30" t="s">
        <v>22815</v>
      </c>
      <c r="L2580" s="73" t="s">
        <v>28987</v>
      </c>
      <c r="M2580" s="73" t="s">
        <v>28988</v>
      </c>
    </row>
    <row r="2581" spans="1:13" ht="111.45" customHeight="1">
      <c r="A2581" s="40">
        <v>2580</v>
      </c>
      <c r="B2581" s="29" t="s">
        <v>18220</v>
      </c>
      <c r="C2581" s="41"/>
      <c r="D2581" s="41"/>
      <c r="E2581" s="41" t="s">
        <v>28964</v>
      </c>
      <c r="F2581" s="41" t="s">
        <v>18221</v>
      </c>
      <c r="G2581" s="41" t="s">
        <v>18222</v>
      </c>
      <c r="H2581" s="41" t="s">
        <v>18223</v>
      </c>
      <c r="I2581" s="41" t="s">
        <v>18224</v>
      </c>
      <c r="J2581" s="42" t="s">
        <v>160</v>
      </c>
      <c r="K2581" s="30" t="s">
        <v>19426</v>
      </c>
      <c r="L2581" s="73" t="s">
        <v>28987</v>
      </c>
      <c r="M2581" s="73" t="s">
        <v>28988</v>
      </c>
    </row>
    <row r="2582" spans="1:13" ht="111.45" customHeight="1">
      <c r="A2582" s="40">
        <v>2581</v>
      </c>
      <c r="B2582" s="29" t="s">
        <v>18225</v>
      </c>
      <c r="C2582" s="41"/>
      <c r="D2582" s="41"/>
      <c r="E2582" s="41" t="s">
        <v>28964</v>
      </c>
      <c r="F2582" s="41" t="s">
        <v>581</v>
      </c>
      <c r="G2582" s="41" t="s">
        <v>18226</v>
      </c>
      <c r="H2582" s="41" t="s">
        <v>18227</v>
      </c>
      <c r="I2582" s="41" t="s">
        <v>18228</v>
      </c>
      <c r="J2582" s="42" t="s">
        <v>144</v>
      </c>
      <c r="K2582" s="30" t="s">
        <v>19427</v>
      </c>
      <c r="L2582" s="73" t="s">
        <v>28987</v>
      </c>
      <c r="M2582" s="73" t="s">
        <v>28988</v>
      </c>
    </row>
    <row r="2583" spans="1:13" ht="111.45" customHeight="1">
      <c r="A2583" s="40">
        <v>2582</v>
      </c>
      <c r="B2583" s="29" t="s">
        <v>18229</v>
      </c>
      <c r="C2583" s="41"/>
      <c r="D2583" s="41"/>
      <c r="E2583" s="41" t="s">
        <v>28964</v>
      </c>
      <c r="F2583" s="41" t="s">
        <v>18230</v>
      </c>
      <c r="G2583" s="41" t="s">
        <v>18231</v>
      </c>
      <c r="H2583" s="41" t="s">
        <v>18232</v>
      </c>
      <c r="I2583" s="41" t="s">
        <v>18233</v>
      </c>
      <c r="J2583" s="42" t="s">
        <v>160</v>
      </c>
      <c r="K2583" s="30" t="s">
        <v>22816</v>
      </c>
      <c r="L2583" s="73" t="s">
        <v>28987</v>
      </c>
      <c r="M2583" s="73" t="s">
        <v>28988</v>
      </c>
    </row>
    <row r="2584" spans="1:13" ht="111.45" customHeight="1">
      <c r="A2584" s="40">
        <v>2583</v>
      </c>
      <c r="B2584" s="29" t="s">
        <v>9574</v>
      </c>
      <c r="C2584" s="41"/>
      <c r="D2584" s="41"/>
      <c r="E2584" s="41" t="s">
        <v>28964</v>
      </c>
      <c r="F2584" s="41" t="s">
        <v>658</v>
      </c>
      <c r="G2584" s="41" t="s">
        <v>9575</v>
      </c>
      <c r="H2584" s="41" t="s">
        <v>9576</v>
      </c>
      <c r="I2584" s="41" t="s">
        <v>9577</v>
      </c>
      <c r="J2584" s="42" t="s">
        <v>127</v>
      </c>
      <c r="K2584" s="30" t="s">
        <v>21219</v>
      </c>
      <c r="L2584" s="73" t="s">
        <v>28987</v>
      </c>
      <c r="M2584" s="73" t="s">
        <v>28988</v>
      </c>
    </row>
    <row r="2585" spans="1:13" ht="111.45" customHeight="1">
      <c r="A2585" s="40">
        <v>2584</v>
      </c>
      <c r="B2585" s="31" t="s">
        <v>26152</v>
      </c>
      <c r="C2585" s="31"/>
      <c r="D2585" s="31"/>
      <c r="E2585" s="27" t="s">
        <v>28976</v>
      </c>
      <c r="F2585" s="37">
        <v>0.01</v>
      </c>
      <c r="G2585" s="37">
        <v>0.05</v>
      </c>
      <c r="H2585" s="37">
        <v>0.19</v>
      </c>
      <c r="I2585" s="37">
        <v>0.25</v>
      </c>
      <c r="J2585" s="36" t="s">
        <v>144</v>
      </c>
      <c r="K2585" s="32" t="s">
        <v>26153</v>
      </c>
      <c r="L2585" s="73" t="s">
        <v>28987</v>
      </c>
      <c r="M2585" s="73" t="s">
        <v>28988</v>
      </c>
    </row>
    <row r="2586" spans="1:13" ht="111.45" customHeight="1">
      <c r="A2586" s="40">
        <v>2585</v>
      </c>
      <c r="B2586" s="31" t="s">
        <v>26154</v>
      </c>
      <c r="C2586" s="31"/>
      <c r="D2586" s="31"/>
      <c r="E2586" s="27" t="s">
        <v>28976</v>
      </c>
      <c r="F2586" s="27" t="s">
        <v>26155</v>
      </c>
      <c r="G2586" s="27" t="s">
        <v>26156</v>
      </c>
      <c r="H2586" s="27" t="s">
        <v>26157</v>
      </c>
      <c r="I2586" s="27" t="s">
        <v>23109</v>
      </c>
      <c r="J2586" s="36" t="s">
        <v>160</v>
      </c>
      <c r="K2586" s="32" t="s">
        <v>26158</v>
      </c>
      <c r="L2586" s="73" t="s">
        <v>28987</v>
      </c>
      <c r="M2586" s="73" t="s">
        <v>28988</v>
      </c>
    </row>
    <row r="2587" spans="1:13" ht="111.45" customHeight="1">
      <c r="A2587" s="40">
        <v>2586</v>
      </c>
      <c r="B2587" s="31" t="s">
        <v>26159</v>
      </c>
      <c r="C2587" s="31"/>
      <c r="D2587" s="31"/>
      <c r="E2587" s="27" t="s">
        <v>28976</v>
      </c>
      <c r="F2587" s="27" t="s">
        <v>26160</v>
      </c>
      <c r="G2587" s="27" t="s">
        <v>26161</v>
      </c>
      <c r="H2587" s="27" t="s">
        <v>26162</v>
      </c>
      <c r="I2587" s="27" t="s">
        <v>23150</v>
      </c>
      <c r="J2587" s="36" t="s">
        <v>127</v>
      </c>
      <c r="K2587" s="32" t="s">
        <v>26163</v>
      </c>
      <c r="L2587" s="73" t="s">
        <v>28987</v>
      </c>
      <c r="M2587" s="73" t="s">
        <v>28988</v>
      </c>
    </row>
    <row r="2588" spans="1:13" ht="111.45" customHeight="1">
      <c r="A2588" s="40">
        <v>2587</v>
      </c>
      <c r="B2588" s="31" t="s">
        <v>26164</v>
      </c>
      <c r="C2588" s="31"/>
      <c r="D2588" s="31"/>
      <c r="E2588" s="27" t="s">
        <v>28976</v>
      </c>
      <c r="F2588" s="27" t="s">
        <v>26165</v>
      </c>
      <c r="G2588" s="27" t="s">
        <v>26166</v>
      </c>
      <c r="H2588" s="27" t="s">
        <v>26167</v>
      </c>
      <c r="I2588" s="27" t="s">
        <v>23634</v>
      </c>
      <c r="J2588" s="36" t="s">
        <v>160</v>
      </c>
      <c r="K2588" s="32" t="s">
        <v>26168</v>
      </c>
      <c r="L2588" s="73" t="s">
        <v>28987</v>
      </c>
      <c r="M2588" s="73" t="s">
        <v>28988</v>
      </c>
    </row>
    <row r="2589" spans="1:13" ht="111.45" customHeight="1">
      <c r="A2589" s="40">
        <v>2588</v>
      </c>
      <c r="B2589" s="31" t="s">
        <v>26169</v>
      </c>
      <c r="C2589" s="31"/>
      <c r="D2589" s="31"/>
      <c r="E2589" s="27" t="s">
        <v>28976</v>
      </c>
      <c r="F2589" s="27" t="s">
        <v>26170</v>
      </c>
      <c r="G2589" s="27" t="s">
        <v>26171</v>
      </c>
      <c r="H2589" s="27" t="s">
        <v>26166</v>
      </c>
      <c r="I2589" s="27" t="s">
        <v>26081</v>
      </c>
      <c r="J2589" s="36" t="s">
        <v>160</v>
      </c>
      <c r="K2589" s="32" t="s">
        <v>26172</v>
      </c>
      <c r="L2589" s="73" t="s">
        <v>28987</v>
      </c>
      <c r="M2589" s="73" t="s">
        <v>28988</v>
      </c>
    </row>
    <row r="2590" spans="1:13" ht="111.45" customHeight="1">
      <c r="A2590" s="40">
        <v>2589</v>
      </c>
      <c r="B2590" s="31" t="s">
        <v>26173</v>
      </c>
      <c r="C2590" s="31"/>
      <c r="D2590" s="31"/>
      <c r="E2590" s="27" t="s">
        <v>28976</v>
      </c>
      <c r="F2590" s="64">
        <v>25000</v>
      </c>
      <c r="G2590" s="64">
        <v>32520</v>
      </c>
      <c r="H2590" s="64">
        <v>40000</v>
      </c>
      <c r="I2590" s="64">
        <v>50000</v>
      </c>
      <c r="J2590" s="36" t="s">
        <v>160</v>
      </c>
      <c r="K2590" s="32" t="s">
        <v>26174</v>
      </c>
      <c r="L2590" s="73" t="s">
        <v>28987</v>
      </c>
      <c r="M2590" s="73" t="s">
        <v>28988</v>
      </c>
    </row>
    <row r="2591" spans="1:13" ht="111.45" customHeight="1">
      <c r="A2591" s="40">
        <v>2590</v>
      </c>
      <c r="B2591" s="31" t="s">
        <v>26175</v>
      </c>
      <c r="C2591" s="31"/>
      <c r="D2591" s="31"/>
      <c r="E2591" s="27" t="s">
        <v>28976</v>
      </c>
      <c r="F2591" s="65">
        <v>8.4027777777777785E-2</v>
      </c>
      <c r="G2591" s="65">
        <v>0.12569444444444444</v>
      </c>
      <c r="H2591" s="65">
        <v>0.1673611111111111</v>
      </c>
      <c r="I2591" s="65">
        <v>0.20902777777777778</v>
      </c>
      <c r="J2591" s="36" t="s">
        <v>144</v>
      </c>
      <c r="K2591" s="32" t="s">
        <v>26176</v>
      </c>
      <c r="L2591" s="73" t="s">
        <v>28987</v>
      </c>
      <c r="M2591" s="73" t="s">
        <v>28988</v>
      </c>
    </row>
    <row r="2592" spans="1:13" ht="111.45" customHeight="1">
      <c r="A2592" s="40">
        <v>2591</v>
      </c>
      <c r="B2592" s="31" t="s">
        <v>26177</v>
      </c>
      <c r="C2592" s="31"/>
      <c r="D2592" s="31"/>
      <c r="E2592" s="27" t="s">
        <v>28976</v>
      </c>
      <c r="F2592" s="37">
        <v>1</v>
      </c>
      <c r="G2592" s="37">
        <v>1.5</v>
      </c>
      <c r="H2592" s="37">
        <v>2.25</v>
      </c>
      <c r="I2592" s="37">
        <v>3</v>
      </c>
      <c r="J2592" s="36" t="s">
        <v>144</v>
      </c>
      <c r="K2592" s="32" t="s">
        <v>26178</v>
      </c>
      <c r="L2592" s="73" t="s">
        <v>28987</v>
      </c>
      <c r="M2592" s="73" t="s">
        <v>28988</v>
      </c>
    </row>
    <row r="2593" spans="1:13" ht="111.45" customHeight="1">
      <c r="A2593" s="40">
        <v>2592</v>
      </c>
      <c r="B2593" s="31" t="s">
        <v>26179</v>
      </c>
      <c r="C2593" s="31"/>
      <c r="D2593" s="31"/>
      <c r="E2593" s="27" t="s">
        <v>28976</v>
      </c>
      <c r="F2593" s="54">
        <v>0.39500000000000002</v>
      </c>
      <c r="G2593" s="37">
        <v>0.5</v>
      </c>
      <c r="H2593" s="37">
        <v>0.68</v>
      </c>
      <c r="I2593" s="37">
        <v>0.73</v>
      </c>
      <c r="J2593" s="36" t="s">
        <v>133</v>
      </c>
      <c r="K2593" s="32" t="s">
        <v>26180</v>
      </c>
      <c r="L2593" s="73" t="s">
        <v>28987</v>
      </c>
      <c r="M2593" s="73" t="s">
        <v>28988</v>
      </c>
    </row>
    <row r="2594" spans="1:13" ht="111.45" customHeight="1">
      <c r="A2594" s="40">
        <v>2593</v>
      </c>
      <c r="B2594" s="31" t="s">
        <v>26181</v>
      </c>
      <c r="C2594" s="31"/>
      <c r="D2594" s="31"/>
      <c r="E2594" s="27" t="s">
        <v>28976</v>
      </c>
      <c r="F2594" s="27" t="s">
        <v>26182</v>
      </c>
      <c r="G2594" s="27" t="s">
        <v>26183</v>
      </c>
      <c r="H2594" s="27" t="s">
        <v>26184</v>
      </c>
      <c r="I2594" s="27" t="s">
        <v>26185</v>
      </c>
      <c r="J2594" s="36" t="s">
        <v>160</v>
      </c>
      <c r="K2594" s="32" t="s">
        <v>26186</v>
      </c>
      <c r="L2594" s="73" t="s">
        <v>28987</v>
      </c>
      <c r="M2594" s="73" t="s">
        <v>28988</v>
      </c>
    </row>
    <row r="2595" spans="1:13" ht="111.45" customHeight="1">
      <c r="A2595" s="40">
        <v>2594</v>
      </c>
      <c r="B2595" s="31" t="s">
        <v>26187</v>
      </c>
      <c r="C2595" s="31"/>
      <c r="D2595" s="31"/>
      <c r="E2595" s="27" t="s">
        <v>28976</v>
      </c>
      <c r="F2595" s="27" t="s">
        <v>23374</v>
      </c>
      <c r="G2595" s="27" t="s">
        <v>26188</v>
      </c>
      <c r="H2595" s="27" t="s">
        <v>26002</v>
      </c>
      <c r="I2595" s="27" t="s">
        <v>23634</v>
      </c>
      <c r="J2595" s="36" t="s">
        <v>133</v>
      </c>
      <c r="K2595" s="32" t="s">
        <v>26189</v>
      </c>
      <c r="L2595" s="73" t="s">
        <v>28987</v>
      </c>
      <c r="M2595" s="73" t="s">
        <v>28988</v>
      </c>
    </row>
    <row r="2596" spans="1:13" ht="111.45" customHeight="1">
      <c r="A2596" s="40">
        <v>2595</v>
      </c>
      <c r="B2596" s="31" t="s">
        <v>26190</v>
      </c>
      <c r="C2596" s="31"/>
      <c r="D2596" s="31"/>
      <c r="E2596" s="27" t="s">
        <v>28976</v>
      </c>
      <c r="F2596" s="27" t="s">
        <v>26191</v>
      </c>
      <c r="G2596" s="27" t="s">
        <v>26192</v>
      </c>
      <c r="H2596" s="27" t="s">
        <v>26193</v>
      </c>
      <c r="I2596" s="27" t="s">
        <v>23150</v>
      </c>
      <c r="J2596" s="36" t="s">
        <v>127</v>
      </c>
      <c r="K2596" s="32" t="s">
        <v>26194</v>
      </c>
      <c r="L2596" s="73" t="s">
        <v>28987</v>
      </c>
      <c r="M2596" s="73" t="s">
        <v>28988</v>
      </c>
    </row>
    <row r="2597" spans="1:13" ht="111.45" customHeight="1">
      <c r="A2597" s="40">
        <v>2596</v>
      </c>
      <c r="B2597" s="31" t="s">
        <v>26195</v>
      </c>
      <c r="C2597" s="31"/>
      <c r="D2597" s="31"/>
      <c r="E2597" s="27" t="s">
        <v>28976</v>
      </c>
      <c r="F2597" s="27" t="s">
        <v>24143</v>
      </c>
      <c r="G2597" s="27" t="s">
        <v>24144</v>
      </c>
      <c r="H2597" s="27" t="s">
        <v>18</v>
      </c>
      <c r="I2597" s="27" t="s">
        <v>10</v>
      </c>
      <c r="J2597" s="36" t="s">
        <v>160</v>
      </c>
      <c r="K2597" s="32" t="s">
        <v>26196</v>
      </c>
      <c r="L2597" s="73" t="s">
        <v>28987</v>
      </c>
      <c r="M2597" s="73" t="s">
        <v>28988</v>
      </c>
    </row>
    <row r="2598" spans="1:13" ht="111.45" customHeight="1">
      <c r="A2598" s="40">
        <v>2597</v>
      </c>
      <c r="B2598" s="31" t="s">
        <v>26197</v>
      </c>
      <c r="C2598" s="31"/>
      <c r="D2598" s="31"/>
      <c r="E2598" s="27" t="s">
        <v>28976</v>
      </c>
      <c r="F2598" s="27" t="s">
        <v>26036</v>
      </c>
      <c r="G2598" s="27" t="s">
        <v>26037</v>
      </c>
      <c r="H2598" s="27" t="s">
        <v>26038</v>
      </c>
      <c r="I2598" s="27" t="s">
        <v>26039</v>
      </c>
      <c r="J2598" s="36" t="s">
        <v>144</v>
      </c>
      <c r="K2598" s="32" t="s">
        <v>26198</v>
      </c>
      <c r="L2598" s="73" t="s">
        <v>28987</v>
      </c>
      <c r="M2598" s="73" t="s">
        <v>28988</v>
      </c>
    </row>
    <row r="2599" spans="1:13" ht="111.45" customHeight="1">
      <c r="A2599" s="40">
        <v>2598</v>
      </c>
      <c r="B2599" s="31" t="s">
        <v>26199</v>
      </c>
      <c r="C2599" s="31"/>
      <c r="D2599" s="31"/>
      <c r="E2599" s="27" t="s">
        <v>28976</v>
      </c>
      <c r="F2599" s="27" t="s">
        <v>26200</v>
      </c>
      <c r="G2599" s="27" t="s">
        <v>26201</v>
      </c>
      <c r="H2599" s="27" t="s">
        <v>26202</v>
      </c>
      <c r="I2599" s="27" t="s">
        <v>26203</v>
      </c>
      <c r="J2599" s="36" t="s">
        <v>144</v>
      </c>
      <c r="K2599" s="32" t="s">
        <v>26204</v>
      </c>
      <c r="L2599" s="73" t="s">
        <v>28987</v>
      </c>
      <c r="M2599" s="73" t="s">
        <v>28988</v>
      </c>
    </row>
    <row r="2600" spans="1:13" ht="111.45" customHeight="1">
      <c r="A2600" s="40">
        <v>2599</v>
      </c>
      <c r="B2600" s="31" t="s">
        <v>26205</v>
      </c>
      <c r="C2600" s="31"/>
      <c r="D2600" s="31"/>
      <c r="E2600" s="27" t="s">
        <v>28976</v>
      </c>
      <c r="F2600" s="27" t="s">
        <v>26206</v>
      </c>
      <c r="G2600" s="27" t="s">
        <v>26207</v>
      </c>
      <c r="H2600" s="27" t="s">
        <v>26208</v>
      </c>
      <c r="I2600" s="27" t="s">
        <v>26209</v>
      </c>
      <c r="J2600" s="36" t="s">
        <v>160</v>
      </c>
      <c r="K2600" s="32" t="s">
        <v>26210</v>
      </c>
      <c r="L2600" s="73" t="s">
        <v>28987</v>
      </c>
      <c r="M2600" s="73" t="s">
        <v>28988</v>
      </c>
    </row>
    <row r="2601" spans="1:13" ht="111.45" customHeight="1">
      <c r="A2601" s="40">
        <v>2600</v>
      </c>
      <c r="B2601" s="31" t="s">
        <v>26211</v>
      </c>
      <c r="C2601" s="31"/>
      <c r="D2601" s="31"/>
      <c r="E2601" s="27" t="s">
        <v>28976</v>
      </c>
      <c r="F2601" s="27" t="s">
        <v>26212</v>
      </c>
      <c r="G2601" s="27" t="s">
        <v>26213</v>
      </c>
      <c r="H2601" s="27" t="s">
        <v>26214</v>
      </c>
      <c r="I2601" s="27" t="s">
        <v>18482</v>
      </c>
      <c r="J2601" s="36" t="s">
        <v>160</v>
      </c>
      <c r="K2601" s="32" t="s">
        <v>26215</v>
      </c>
      <c r="L2601" s="73" t="s">
        <v>28987</v>
      </c>
      <c r="M2601" s="73" t="s">
        <v>28988</v>
      </c>
    </row>
    <row r="2602" spans="1:13" ht="111.45" customHeight="1">
      <c r="A2602" s="40">
        <v>2601</v>
      </c>
      <c r="B2602" s="31" t="s">
        <v>26216</v>
      </c>
      <c r="C2602" s="31"/>
      <c r="D2602" s="31"/>
      <c r="E2602" s="27" t="s">
        <v>28976</v>
      </c>
      <c r="F2602" s="27" t="s">
        <v>24047</v>
      </c>
      <c r="G2602" s="27" t="s">
        <v>26217</v>
      </c>
      <c r="H2602" s="27" t="s">
        <v>26218</v>
      </c>
      <c r="I2602" s="27" t="s">
        <v>26219</v>
      </c>
      <c r="J2602" s="36" t="s">
        <v>160</v>
      </c>
      <c r="K2602" s="32" t="s">
        <v>26220</v>
      </c>
      <c r="L2602" s="73" t="s">
        <v>28987</v>
      </c>
      <c r="M2602" s="73" t="s">
        <v>28988</v>
      </c>
    </row>
    <row r="2603" spans="1:13" ht="111.45" customHeight="1">
      <c r="A2603" s="40">
        <v>2602</v>
      </c>
      <c r="B2603" s="31" t="s">
        <v>26221</v>
      </c>
      <c r="C2603" s="31"/>
      <c r="D2603" s="31"/>
      <c r="E2603" s="27" t="s">
        <v>28976</v>
      </c>
      <c r="F2603" s="27" t="s">
        <v>26036</v>
      </c>
      <c r="G2603" s="27" t="s">
        <v>26037</v>
      </c>
      <c r="H2603" s="27" t="s">
        <v>26038</v>
      </c>
      <c r="I2603" s="27" t="s">
        <v>26039</v>
      </c>
      <c r="J2603" s="36" t="s">
        <v>144</v>
      </c>
      <c r="K2603" s="32" t="s">
        <v>26222</v>
      </c>
      <c r="L2603" s="73" t="s">
        <v>28987</v>
      </c>
      <c r="M2603" s="73" t="s">
        <v>28988</v>
      </c>
    </row>
    <row r="2604" spans="1:13" ht="111.45" customHeight="1">
      <c r="A2604" s="40">
        <v>2603</v>
      </c>
      <c r="B2604" s="31" t="s">
        <v>26223</v>
      </c>
      <c r="C2604" s="31"/>
      <c r="D2604" s="31"/>
      <c r="E2604" s="27" t="s">
        <v>28976</v>
      </c>
      <c r="F2604" s="27" t="s">
        <v>26224</v>
      </c>
      <c r="G2604" s="27" t="s">
        <v>26225</v>
      </c>
      <c r="H2604" s="27" t="s">
        <v>26226</v>
      </c>
      <c r="I2604" s="27" t="s">
        <v>26227</v>
      </c>
      <c r="J2604" s="36" t="s">
        <v>133</v>
      </c>
      <c r="K2604" s="32" t="s">
        <v>26228</v>
      </c>
      <c r="L2604" s="73" t="s">
        <v>28987</v>
      </c>
      <c r="M2604" s="73" t="s">
        <v>28988</v>
      </c>
    </row>
    <row r="2605" spans="1:13" ht="111.45" customHeight="1">
      <c r="A2605" s="40">
        <v>2604</v>
      </c>
      <c r="B2605" s="31" t="s">
        <v>26229</v>
      </c>
      <c r="C2605" s="31"/>
      <c r="D2605" s="31"/>
      <c r="E2605" s="27" t="s">
        <v>28976</v>
      </c>
      <c r="F2605" s="27" t="s">
        <v>18483</v>
      </c>
      <c r="G2605" s="27" t="s">
        <v>26207</v>
      </c>
      <c r="H2605" s="27" t="s">
        <v>18454</v>
      </c>
      <c r="I2605" s="27" t="s">
        <v>18385</v>
      </c>
      <c r="J2605" s="36" t="s">
        <v>160</v>
      </c>
      <c r="K2605" s="32" t="s">
        <v>26210</v>
      </c>
      <c r="L2605" s="73" t="s">
        <v>28987</v>
      </c>
      <c r="M2605" s="73" t="s">
        <v>28988</v>
      </c>
    </row>
    <row r="2606" spans="1:13" ht="111.45" customHeight="1">
      <c r="A2606" s="40">
        <v>2605</v>
      </c>
      <c r="B2606" s="31" t="s">
        <v>26230</v>
      </c>
      <c r="C2606" s="31"/>
      <c r="D2606" s="31"/>
      <c r="E2606" s="27" t="s">
        <v>28976</v>
      </c>
      <c r="F2606" s="27" t="s">
        <v>26231</v>
      </c>
      <c r="G2606" s="27" t="s">
        <v>26232</v>
      </c>
      <c r="H2606" s="27" t="s">
        <v>26233</v>
      </c>
      <c r="I2606" s="27" t="s">
        <v>26234</v>
      </c>
      <c r="J2606" s="36" t="s">
        <v>160</v>
      </c>
      <c r="K2606" s="32" t="s">
        <v>26235</v>
      </c>
      <c r="L2606" s="73" t="s">
        <v>28987</v>
      </c>
      <c r="M2606" s="73" t="s">
        <v>28988</v>
      </c>
    </row>
    <row r="2607" spans="1:13" ht="111.45" customHeight="1">
      <c r="A2607" s="40">
        <v>2606</v>
      </c>
      <c r="B2607" s="31" t="s">
        <v>26236</v>
      </c>
      <c r="C2607" s="31"/>
      <c r="D2607" s="31"/>
      <c r="E2607" s="27" t="s">
        <v>28976</v>
      </c>
      <c r="F2607" s="27" t="s">
        <v>26232</v>
      </c>
      <c r="G2607" s="27" t="s">
        <v>26233</v>
      </c>
      <c r="H2607" s="27" t="s">
        <v>26237</v>
      </c>
      <c r="I2607" s="27" t="s">
        <v>26238</v>
      </c>
      <c r="J2607" s="36" t="s">
        <v>144</v>
      </c>
      <c r="K2607" s="32" t="s">
        <v>26239</v>
      </c>
      <c r="L2607" s="73" t="s">
        <v>28987</v>
      </c>
      <c r="M2607" s="73" t="s">
        <v>28988</v>
      </c>
    </row>
    <row r="2608" spans="1:13" ht="111.45" customHeight="1">
      <c r="A2608" s="40">
        <v>2607</v>
      </c>
      <c r="B2608" s="31" t="s">
        <v>26240</v>
      </c>
      <c r="C2608" s="31"/>
      <c r="D2608" s="31"/>
      <c r="E2608" s="27" t="s">
        <v>28976</v>
      </c>
      <c r="F2608" s="27" t="s">
        <v>26241</v>
      </c>
      <c r="G2608" s="27" t="s">
        <v>26242</v>
      </c>
      <c r="H2608" s="27" t="s">
        <v>18455</v>
      </c>
      <c r="I2608" s="27" t="s">
        <v>23634</v>
      </c>
      <c r="J2608" s="36" t="s">
        <v>144</v>
      </c>
      <c r="K2608" s="32" t="s">
        <v>26243</v>
      </c>
      <c r="L2608" s="73" t="s">
        <v>28987</v>
      </c>
      <c r="M2608" s="73" t="s">
        <v>28988</v>
      </c>
    </row>
    <row r="2609" spans="1:13" ht="111.45" customHeight="1">
      <c r="A2609" s="40">
        <v>2608</v>
      </c>
      <c r="B2609" s="31" t="s">
        <v>26244</v>
      </c>
      <c r="C2609" s="31"/>
      <c r="D2609" s="31"/>
      <c r="E2609" s="27" t="s">
        <v>28976</v>
      </c>
      <c r="F2609" s="27" t="s">
        <v>26245</v>
      </c>
      <c r="G2609" s="27" t="s">
        <v>26246</v>
      </c>
      <c r="H2609" s="27" t="s">
        <v>26247</v>
      </c>
      <c r="I2609" s="27" t="s">
        <v>26248</v>
      </c>
      <c r="J2609" s="36" t="s">
        <v>133</v>
      </c>
      <c r="K2609" s="32" t="s">
        <v>26249</v>
      </c>
      <c r="L2609" s="73" t="s">
        <v>28987</v>
      </c>
      <c r="M2609" s="73" t="s">
        <v>28988</v>
      </c>
    </row>
    <row r="2610" spans="1:13" ht="111.45" customHeight="1">
      <c r="A2610" s="40">
        <v>2609</v>
      </c>
      <c r="B2610" s="31" t="s">
        <v>26250</v>
      </c>
      <c r="C2610" s="31"/>
      <c r="D2610" s="31"/>
      <c r="E2610" s="27" t="s">
        <v>28976</v>
      </c>
      <c r="F2610" s="27" t="s">
        <v>23982</v>
      </c>
      <c r="G2610" s="27" t="s">
        <v>26251</v>
      </c>
      <c r="H2610" s="27" t="s">
        <v>26252</v>
      </c>
      <c r="I2610" s="27" t="s">
        <v>24392</v>
      </c>
      <c r="J2610" s="36" t="s">
        <v>160</v>
      </c>
      <c r="K2610" s="32" t="s">
        <v>26253</v>
      </c>
      <c r="L2610" s="73" t="s">
        <v>28987</v>
      </c>
      <c r="M2610" s="73" t="s">
        <v>28988</v>
      </c>
    </row>
    <row r="2611" spans="1:13" ht="111.45" customHeight="1">
      <c r="A2611" s="40">
        <v>2610</v>
      </c>
      <c r="B2611" s="31" t="s">
        <v>26254</v>
      </c>
      <c r="C2611" s="31"/>
      <c r="D2611" s="31"/>
      <c r="E2611" s="27" t="s">
        <v>28976</v>
      </c>
      <c r="F2611" s="27" t="s">
        <v>18384</v>
      </c>
      <c r="G2611" s="27" t="s">
        <v>24045</v>
      </c>
      <c r="H2611" s="27" t="s">
        <v>26255</v>
      </c>
      <c r="I2611" s="27" t="s">
        <v>23150</v>
      </c>
      <c r="J2611" s="36" t="s">
        <v>127</v>
      </c>
      <c r="K2611" s="32" t="s">
        <v>26256</v>
      </c>
      <c r="L2611" s="73" t="s">
        <v>28987</v>
      </c>
      <c r="M2611" s="73" t="s">
        <v>28988</v>
      </c>
    </row>
    <row r="2612" spans="1:13" ht="111.45" customHeight="1">
      <c r="A2612" s="40">
        <v>2611</v>
      </c>
      <c r="B2612" s="31" t="s">
        <v>26257</v>
      </c>
      <c r="C2612" s="31"/>
      <c r="D2612" s="31"/>
      <c r="E2612" s="27" t="s">
        <v>28976</v>
      </c>
      <c r="F2612" s="27" t="s">
        <v>26258</v>
      </c>
      <c r="G2612" s="27" t="s">
        <v>26259</v>
      </c>
      <c r="H2612" s="27" t="s">
        <v>26248</v>
      </c>
      <c r="I2612" s="27" t="s">
        <v>26260</v>
      </c>
      <c r="J2612" s="36" t="s">
        <v>160</v>
      </c>
      <c r="K2612" s="32" t="s">
        <v>26261</v>
      </c>
      <c r="L2612" s="73" t="s">
        <v>28987</v>
      </c>
      <c r="M2612" s="73" t="s">
        <v>28988</v>
      </c>
    </row>
    <row r="2613" spans="1:13" ht="111.45" customHeight="1">
      <c r="A2613" s="40">
        <v>2612</v>
      </c>
      <c r="B2613" s="31" t="s">
        <v>26262</v>
      </c>
      <c r="C2613" s="31"/>
      <c r="D2613" s="31"/>
      <c r="E2613" s="27" t="s">
        <v>28976</v>
      </c>
      <c r="F2613" s="27" t="s">
        <v>23626</v>
      </c>
      <c r="G2613" s="27" t="s">
        <v>26263</v>
      </c>
      <c r="H2613" s="27" t="s">
        <v>26264</v>
      </c>
      <c r="I2613" s="27" t="s">
        <v>23681</v>
      </c>
      <c r="J2613" s="36" t="s">
        <v>133</v>
      </c>
      <c r="K2613" s="32" t="s">
        <v>26265</v>
      </c>
      <c r="L2613" s="73" t="s">
        <v>28987</v>
      </c>
      <c r="M2613" s="73" t="s">
        <v>28988</v>
      </c>
    </row>
    <row r="2614" spans="1:13" ht="111.45" customHeight="1">
      <c r="A2614" s="40">
        <v>2613</v>
      </c>
      <c r="B2614" s="31" t="s">
        <v>26266</v>
      </c>
      <c r="C2614" s="31"/>
      <c r="D2614" s="31"/>
      <c r="E2614" s="27" t="s">
        <v>28976</v>
      </c>
      <c r="F2614" s="27" t="s">
        <v>18394</v>
      </c>
      <c r="G2614" s="27" t="s">
        <v>26267</v>
      </c>
      <c r="H2614" s="27" t="s">
        <v>18396</v>
      </c>
      <c r="I2614" s="27" t="s">
        <v>18395</v>
      </c>
      <c r="J2614" s="36" t="s">
        <v>160</v>
      </c>
      <c r="K2614" s="32" t="s">
        <v>26268</v>
      </c>
      <c r="L2614" s="73" t="s">
        <v>28987</v>
      </c>
      <c r="M2614" s="73" t="s">
        <v>28988</v>
      </c>
    </row>
    <row r="2615" spans="1:13" ht="111.45" customHeight="1">
      <c r="A2615" s="40">
        <v>2614</v>
      </c>
      <c r="B2615" s="31" t="s">
        <v>26269</v>
      </c>
      <c r="C2615" s="31"/>
      <c r="D2615" s="31"/>
      <c r="E2615" s="27" t="s">
        <v>28976</v>
      </c>
      <c r="F2615" s="27" t="s">
        <v>23426</v>
      </c>
      <c r="G2615" s="27" t="s">
        <v>18424</v>
      </c>
      <c r="H2615" s="27" t="s">
        <v>26270</v>
      </c>
      <c r="I2615" s="27" t="s">
        <v>18447</v>
      </c>
      <c r="J2615" s="36" t="s">
        <v>144</v>
      </c>
      <c r="K2615" s="32" t="s">
        <v>26271</v>
      </c>
      <c r="L2615" s="73" t="s">
        <v>28987</v>
      </c>
      <c r="M2615" s="73" t="s">
        <v>28988</v>
      </c>
    </row>
    <row r="2616" spans="1:13" ht="111.45" customHeight="1">
      <c r="A2616" s="40">
        <v>2615</v>
      </c>
      <c r="B2616" s="31" t="s">
        <v>26272</v>
      </c>
      <c r="C2616" s="31"/>
      <c r="D2616" s="31"/>
      <c r="E2616" s="27" t="s">
        <v>28976</v>
      </c>
      <c r="F2616" s="27" t="s">
        <v>26273</v>
      </c>
      <c r="G2616" s="27" t="s">
        <v>24067</v>
      </c>
      <c r="H2616" s="27" t="s">
        <v>24391</v>
      </c>
      <c r="I2616" s="27" t="s">
        <v>24393</v>
      </c>
      <c r="J2616" s="36" t="s">
        <v>160</v>
      </c>
      <c r="K2616" s="32" t="s">
        <v>26274</v>
      </c>
      <c r="L2616" s="73" t="s">
        <v>28987</v>
      </c>
      <c r="M2616" s="73" t="s">
        <v>28988</v>
      </c>
    </row>
    <row r="2617" spans="1:13" ht="111.45" customHeight="1">
      <c r="A2617" s="40">
        <v>2616</v>
      </c>
      <c r="B2617" s="31" t="s">
        <v>26275</v>
      </c>
      <c r="C2617" s="31"/>
      <c r="D2617" s="31"/>
      <c r="E2617" s="27" t="s">
        <v>28976</v>
      </c>
      <c r="F2617" s="27" t="s">
        <v>26276</v>
      </c>
      <c r="G2617" s="27" t="s">
        <v>26277</v>
      </c>
      <c r="H2617" s="27" t="s">
        <v>23150</v>
      </c>
      <c r="I2617" s="27" t="s">
        <v>23634</v>
      </c>
      <c r="J2617" s="36" t="s">
        <v>144</v>
      </c>
      <c r="K2617" s="32" t="s">
        <v>26278</v>
      </c>
      <c r="L2617" s="73" t="s">
        <v>28987</v>
      </c>
      <c r="M2617" s="73" t="s">
        <v>28988</v>
      </c>
    </row>
    <row r="2618" spans="1:13" ht="111.45" customHeight="1">
      <c r="A2618" s="40">
        <v>2617</v>
      </c>
      <c r="B2618" s="31" t="s">
        <v>26279</v>
      </c>
      <c r="C2618" s="31"/>
      <c r="D2618" s="31"/>
      <c r="E2618" s="27" t="s">
        <v>28976</v>
      </c>
      <c r="F2618" s="27" t="s">
        <v>18424</v>
      </c>
      <c r="G2618" s="27" t="s">
        <v>18425</v>
      </c>
      <c r="H2618" s="27" t="s">
        <v>26280</v>
      </c>
      <c r="I2618" s="27" t="s">
        <v>18427</v>
      </c>
      <c r="J2618" s="36" t="s">
        <v>144</v>
      </c>
      <c r="K2618" s="32" t="s">
        <v>26281</v>
      </c>
      <c r="L2618" s="73" t="s">
        <v>28987</v>
      </c>
      <c r="M2618" s="73" t="s">
        <v>28988</v>
      </c>
    </row>
    <row r="2619" spans="1:13" ht="111.45" customHeight="1">
      <c r="A2619" s="40">
        <v>2618</v>
      </c>
      <c r="B2619" s="31" t="s">
        <v>26282</v>
      </c>
      <c r="C2619" s="31"/>
      <c r="D2619" s="31"/>
      <c r="E2619" s="27" t="s">
        <v>28976</v>
      </c>
      <c r="F2619" s="37">
        <v>0.1</v>
      </c>
      <c r="G2619" s="37">
        <v>0.2</v>
      </c>
      <c r="H2619" s="37">
        <v>0.3</v>
      </c>
      <c r="I2619" s="27" t="s">
        <v>26283</v>
      </c>
      <c r="J2619" s="36" t="s">
        <v>127</v>
      </c>
      <c r="K2619" s="32" t="s">
        <v>26284</v>
      </c>
      <c r="L2619" s="73" t="s">
        <v>28987</v>
      </c>
      <c r="M2619" s="73" t="s">
        <v>28988</v>
      </c>
    </row>
    <row r="2620" spans="1:13" ht="111.45" customHeight="1">
      <c r="A2620" s="40">
        <v>2619</v>
      </c>
      <c r="B2620" s="31" t="s">
        <v>26285</v>
      </c>
      <c r="C2620" s="31"/>
      <c r="D2620" s="31"/>
      <c r="E2620" s="27" t="s">
        <v>28976</v>
      </c>
      <c r="F2620" s="27" t="s">
        <v>26286</v>
      </c>
      <c r="G2620" s="27" t="s">
        <v>26287</v>
      </c>
      <c r="H2620" s="27" t="s">
        <v>26288</v>
      </c>
      <c r="I2620" s="27" t="s">
        <v>26289</v>
      </c>
      <c r="J2620" s="36" t="s">
        <v>144</v>
      </c>
      <c r="K2620" s="32" t="s">
        <v>26290</v>
      </c>
      <c r="L2620" s="73" t="s">
        <v>28987</v>
      </c>
      <c r="M2620" s="73" t="s">
        <v>28988</v>
      </c>
    </row>
    <row r="2621" spans="1:13" ht="111.45" customHeight="1">
      <c r="A2621" s="40">
        <v>2620</v>
      </c>
      <c r="B2621" s="31" t="s">
        <v>26291</v>
      </c>
      <c r="C2621" s="31"/>
      <c r="D2621" s="31"/>
      <c r="E2621" s="27" t="s">
        <v>28976</v>
      </c>
      <c r="F2621" s="27" t="s">
        <v>26292</v>
      </c>
      <c r="G2621" s="27" t="s">
        <v>26293</v>
      </c>
      <c r="H2621" s="27" t="s">
        <v>26294</v>
      </c>
      <c r="I2621" s="27" t="s">
        <v>23150</v>
      </c>
      <c r="J2621" s="36" t="s">
        <v>127</v>
      </c>
      <c r="K2621" s="32" t="s">
        <v>26295</v>
      </c>
      <c r="L2621" s="73" t="s">
        <v>28987</v>
      </c>
      <c r="M2621" s="73" t="s">
        <v>28988</v>
      </c>
    </row>
    <row r="2622" spans="1:13" ht="111.45" customHeight="1">
      <c r="A2622" s="40">
        <v>2621</v>
      </c>
      <c r="B2622" s="31" t="s">
        <v>26296</v>
      </c>
      <c r="C2622" s="31"/>
      <c r="D2622" s="31"/>
      <c r="E2622" s="27" t="s">
        <v>28976</v>
      </c>
      <c r="F2622" s="27" t="s">
        <v>26297</v>
      </c>
      <c r="G2622" s="27" t="s">
        <v>26298</v>
      </c>
      <c r="H2622" s="27" t="s">
        <v>26299</v>
      </c>
      <c r="I2622" s="27" t="s">
        <v>26300</v>
      </c>
      <c r="J2622" s="36" t="s">
        <v>133</v>
      </c>
      <c r="K2622" s="32" t="s">
        <v>26301</v>
      </c>
      <c r="L2622" s="73" t="s">
        <v>28987</v>
      </c>
      <c r="M2622" s="73" t="s">
        <v>28988</v>
      </c>
    </row>
    <row r="2623" spans="1:13" ht="111.45" customHeight="1">
      <c r="A2623" s="40">
        <v>2622</v>
      </c>
      <c r="B2623" s="31" t="s">
        <v>26302</v>
      </c>
      <c r="C2623" s="31"/>
      <c r="D2623" s="31"/>
      <c r="E2623" s="27" t="s">
        <v>28976</v>
      </c>
      <c r="F2623" s="27" t="s">
        <v>26303</v>
      </c>
      <c r="G2623" s="27" t="s">
        <v>26304</v>
      </c>
      <c r="H2623" s="27" t="s">
        <v>26305</v>
      </c>
      <c r="I2623" s="27" t="s">
        <v>26306</v>
      </c>
      <c r="J2623" s="36" t="s">
        <v>133</v>
      </c>
      <c r="K2623" s="32" t="s">
        <v>26307</v>
      </c>
      <c r="L2623" s="73" t="s">
        <v>28987</v>
      </c>
      <c r="M2623" s="73" t="s">
        <v>28988</v>
      </c>
    </row>
    <row r="2624" spans="1:13" ht="111.45" customHeight="1">
      <c r="A2624" s="40">
        <v>2623</v>
      </c>
      <c r="B2624" s="31" t="s">
        <v>26308</v>
      </c>
      <c r="C2624" s="31"/>
      <c r="D2624" s="31"/>
      <c r="E2624" s="27" t="s">
        <v>28976</v>
      </c>
      <c r="F2624" s="27" t="s">
        <v>26309</v>
      </c>
      <c r="G2624" s="27" t="s">
        <v>26310</v>
      </c>
      <c r="H2624" s="27" t="s">
        <v>26311</v>
      </c>
      <c r="I2624" s="27" t="s">
        <v>26312</v>
      </c>
      <c r="J2624" s="36" t="s">
        <v>160</v>
      </c>
      <c r="K2624" s="32" t="s">
        <v>26313</v>
      </c>
      <c r="L2624" s="73" t="s">
        <v>28987</v>
      </c>
      <c r="M2624" s="73" t="s">
        <v>28988</v>
      </c>
    </row>
    <row r="2625" spans="1:13" ht="111.45" customHeight="1">
      <c r="A2625" s="40">
        <v>2624</v>
      </c>
      <c r="B2625" s="31" t="s">
        <v>26314</v>
      </c>
      <c r="C2625" s="31"/>
      <c r="D2625" s="31"/>
      <c r="E2625" s="27" t="s">
        <v>28976</v>
      </c>
      <c r="F2625" s="37">
        <v>0.4</v>
      </c>
      <c r="G2625" s="37">
        <v>0.5</v>
      </c>
      <c r="H2625" s="37">
        <v>0.55000000000000004</v>
      </c>
      <c r="I2625" s="37">
        <v>0.6</v>
      </c>
      <c r="J2625" s="36" t="s">
        <v>144</v>
      </c>
      <c r="K2625" s="32" t="s">
        <v>26315</v>
      </c>
      <c r="L2625" s="73" t="s">
        <v>28987</v>
      </c>
      <c r="M2625" s="73" t="s">
        <v>28988</v>
      </c>
    </row>
    <row r="2626" spans="1:13" ht="111.45" customHeight="1">
      <c r="A2626" s="40">
        <v>2625</v>
      </c>
      <c r="B2626" s="31" t="s">
        <v>26316</v>
      </c>
      <c r="C2626" s="31"/>
      <c r="D2626" s="31"/>
      <c r="E2626" s="27" t="s">
        <v>28976</v>
      </c>
      <c r="F2626" s="27" t="s">
        <v>24829</v>
      </c>
      <c r="G2626" s="27" t="s">
        <v>25441</v>
      </c>
      <c r="H2626" s="27" t="s">
        <v>24828</v>
      </c>
      <c r="I2626" s="27" t="s">
        <v>24830</v>
      </c>
      <c r="J2626" s="36" t="s">
        <v>144</v>
      </c>
      <c r="K2626" s="32" t="s">
        <v>26317</v>
      </c>
      <c r="L2626" s="73" t="s">
        <v>28987</v>
      </c>
      <c r="M2626" s="73" t="s">
        <v>28988</v>
      </c>
    </row>
    <row r="2627" spans="1:13" ht="111.45" customHeight="1">
      <c r="A2627" s="40">
        <v>2626</v>
      </c>
      <c r="B2627" s="31" t="s">
        <v>26318</v>
      </c>
      <c r="C2627" s="31"/>
      <c r="D2627" s="31"/>
      <c r="E2627" s="27" t="s">
        <v>28976</v>
      </c>
      <c r="F2627" s="27" t="s">
        <v>18384</v>
      </c>
      <c r="G2627" s="27" t="s">
        <v>26319</v>
      </c>
      <c r="H2627" s="27" t="s">
        <v>26320</v>
      </c>
      <c r="I2627" s="27" t="s">
        <v>23150</v>
      </c>
      <c r="J2627" s="36" t="s">
        <v>127</v>
      </c>
      <c r="K2627" s="32" t="s">
        <v>26321</v>
      </c>
      <c r="L2627" s="73" t="s">
        <v>28987</v>
      </c>
      <c r="M2627" s="73" t="s">
        <v>28988</v>
      </c>
    </row>
    <row r="2628" spans="1:13" ht="111.45" customHeight="1">
      <c r="A2628" s="40">
        <v>2627</v>
      </c>
      <c r="B2628" s="31" t="s">
        <v>26322</v>
      </c>
      <c r="C2628" s="31"/>
      <c r="D2628" s="31"/>
      <c r="E2628" s="27" t="s">
        <v>28976</v>
      </c>
      <c r="F2628" s="27" t="s">
        <v>23681</v>
      </c>
      <c r="G2628" s="27" t="s">
        <v>23626</v>
      </c>
      <c r="H2628" s="27" t="s">
        <v>26264</v>
      </c>
      <c r="I2628" s="27" t="s">
        <v>23682</v>
      </c>
      <c r="J2628" s="36" t="s">
        <v>160</v>
      </c>
      <c r="K2628" s="32" t="s">
        <v>26323</v>
      </c>
      <c r="L2628" s="73" t="s">
        <v>28987</v>
      </c>
      <c r="M2628" s="73" t="s">
        <v>28988</v>
      </c>
    </row>
    <row r="2629" spans="1:13" ht="111.45" customHeight="1">
      <c r="A2629" s="40">
        <v>2628</v>
      </c>
      <c r="B2629" s="31" t="s">
        <v>26324</v>
      </c>
      <c r="C2629" s="31"/>
      <c r="D2629" s="31"/>
      <c r="E2629" s="27" t="s">
        <v>28976</v>
      </c>
      <c r="F2629" s="27" t="s">
        <v>26287</v>
      </c>
      <c r="G2629" s="27" t="s">
        <v>26288</v>
      </c>
      <c r="H2629" s="27" t="s">
        <v>26286</v>
      </c>
      <c r="I2629" s="27" t="s">
        <v>26289</v>
      </c>
      <c r="J2629" s="36" t="s">
        <v>144</v>
      </c>
      <c r="K2629" s="32" t="s">
        <v>26325</v>
      </c>
      <c r="L2629" s="73" t="s">
        <v>28987</v>
      </c>
      <c r="M2629" s="73" t="s">
        <v>28988</v>
      </c>
    </row>
    <row r="2630" spans="1:13" ht="111.45" customHeight="1">
      <c r="A2630" s="40">
        <v>2629</v>
      </c>
      <c r="B2630" s="31" t="s">
        <v>26326</v>
      </c>
      <c r="C2630" s="31"/>
      <c r="D2630" s="31"/>
      <c r="E2630" s="27" t="s">
        <v>28976</v>
      </c>
      <c r="F2630" s="27" t="s">
        <v>26327</v>
      </c>
      <c r="G2630" s="27" t="s">
        <v>26328</v>
      </c>
      <c r="H2630" s="27" t="s">
        <v>26329</v>
      </c>
      <c r="I2630" s="27" t="s">
        <v>26208</v>
      </c>
      <c r="J2630" s="36" t="s">
        <v>127</v>
      </c>
      <c r="K2630" s="32" t="s">
        <v>26330</v>
      </c>
      <c r="L2630" s="73" t="s">
        <v>28987</v>
      </c>
      <c r="M2630" s="73" t="s">
        <v>28988</v>
      </c>
    </row>
    <row r="2631" spans="1:13" ht="111.45" customHeight="1">
      <c r="A2631" s="40">
        <v>2630</v>
      </c>
      <c r="B2631" s="31" t="s">
        <v>26331</v>
      </c>
      <c r="C2631" s="31"/>
      <c r="D2631" s="31"/>
      <c r="E2631" s="27" t="s">
        <v>28976</v>
      </c>
      <c r="F2631" s="27" t="s">
        <v>26332</v>
      </c>
      <c r="G2631" s="27" t="s">
        <v>18394</v>
      </c>
      <c r="H2631" s="27" t="s">
        <v>26333</v>
      </c>
      <c r="I2631" s="27" t="s">
        <v>18393</v>
      </c>
      <c r="J2631" s="36" t="s">
        <v>133</v>
      </c>
      <c r="K2631" s="32" t="s">
        <v>26334</v>
      </c>
      <c r="L2631" s="73" t="s">
        <v>28987</v>
      </c>
      <c r="M2631" s="73" t="s">
        <v>28988</v>
      </c>
    </row>
    <row r="2632" spans="1:13" ht="111.45" customHeight="1">
      <c r="A2632" s="40">
        <v>2631</v>
      </c>
      <c r="B2632" s="31" t="s">
        <v>26335</v>
      </c>
      <c r="C2632" s="31"/>
      <c r="D2632" s="31"/>
      <c r="E2632" s="27" t="s">
        <v>28976</v>
      </c>
      <c r="F2632" s="27" t="s">
        <v>26336</v>
      </c>
      <c r="G2632" s="27" t="s">
        <v>26337</v>
      </c>
      <c r="H2632" s="27" t="s">
        <v>26338</v>
      </c>
      <c r="I2632" s="27" t="s">
        <v>26339</v>
      </c>
      <c r="J2632" s="36" t="s">
        <v>144</v>
      </c>
      <c r="K2632" s="32" t="s">
        <v>26340</v>
      </c>
      <c r="L2632" s="73" t="s">
        <v>28987</v>
      </c>
      <c r="M2632" s="73" t="s">
        <v>28988</v>
      </c>
    </row>
    <row r="2633" spans="1:13" ht="111.45" customHeight="1">
      <c r="A2633" s="40">
        <v>2632</v>
      </c>
      <c r="B2633" s="31" t="s">
        <v>26341</v>
      </c>
      <c r="C2633" s="31"/>
      <c r="D2633" s="31"/>
      <c r="E2633" s="27" t="s">
        <v>28976</v>
      </c>
      <c r="F2633" s="27" t="s">
        <v>26342</v>
      </c>
      <c r="G2633" s="27" t="s">
        <v>26343</v>
      </c>
      <c r="H2633" s="27" t="s">
        <v>18455</v>
      </c>
      <c r="I2633" s="27" t="s">
        <v>23634</v>
      </c>
      <c r="J2633" s="36" t="s">
        <v>144</v>
      </c>
      <c r="K2633" s="32" t="s">
        <v>26344</v>
      </c>
      <c r="L2633" s="73" t="s">
        <v>28987</v>
      </c>
      <c r="M2633" s="73" t="s">
        <v>28988</v>
      </c>
    </row>
    <row r="2634" spans="1:13" ht="111.45" customHeight="1">
      <c r="A2634" s="40">
        <v>2633</v>
      </c>
      <c r="B2634" s="31" t="s">
        <v>26345</v>
      </c>
      <c r="C2634" s="31"/>
      <c r="D2634" s="31"/>
      <c r="E2634" s="27" t="s">
        <v>28976</v>
      </c>
      <c r="F2634" s="27" t="s">
        <v>26346</v>
      </c>
      <c r="G2634" s="27" t="s">
        <v>26347</v>
      </c>
      <c r="H2634" s="27" t="s">
        <v>26348</v>
      </c>
      <c r="I2634" s="27" t="s">
        <v>26349</v>
      </c>
      <c r="J2634" s="36" t="s">
        <v>144</v>
      </c>
      <c r="K2634" s="32" t="s">
        <v>26350</v>
      </c>
      <c r="L2634" s="73" t="s">
        <v>28987</v>
      </c>
      <c r="M2634" s="73" t="s">
        <v>28988</v>
      </c>
    </row>
    <row r="2635" spans="1:13" ht="111.45" customHeight="1">
      <c r="A2635" s="40">
        <v>2634</v>
      </c>
      <c r="B2635" s="31" t="s">
        <v>26351</v>
      </c>
      <c r="C2635" s="31"/>
      <c r="D2635" s="31"/>
      <c r="E2635" s="27" t="s">
        <v>28976</v>
      </c>
      <c r="F2635" s="64">
        <v>20000</v>
      </c>
      <c r="G2635" s="64">
        <v>30000</v>
      </c>
      <c r="H2635" s="64">
        <v>40000</v>
      </c>
      <c r="I2635" s="64">
        <v>50000</v>
      </c>
      <c r="J2635" s="36" t="s">
        <v>160</v>
      </c>
      <c r="K2635" s="32" t="s">
        <v>26352</v>
      </c>
      <c r="L2635" s="73" t="s">
        <v>28987</v>
      </c>
      <c r="M2635" s="73" t="s">
        <v>28988</v>
      </c>
    </row>
    <row r="2636" spans="1:13" ht="111.45" customHeight="1">
      <c r="A2636" s="40">
        <v>2635</v>
      </c>
      <c r="B2636" s="31" t="s">
        <v>26353</v>
      </c>
      <c r="C2636" s="31"/>
      <c r="D2636" s="31"/>
      <c r="E2636" s="27" t="s">
        <v>28976</v>
      </c>
      <c r="F2636" s="65">
        <v>8.4027777777777785E-2</v>
      </c>
      <c r="G2636" s="65">
        <v>0.12638888888888888</v>
      </c>
      <c r="H2636" s="65">
        <v>0.1673611111111111</v>
      </c>
      <c r="I2636" s="65">
        <v>0.20902777777777778</v>
      </c>
      <c r="J2636" s="36" t="s">
        <v>144</v>
      </c>
      <c r="K2636" s="32" t="s">
        <v>26354</v>
      </c>
      <c r="L2636" s="73" t="s">
        <v>28987</v>
      </c>
      <c r="M2636" s="73" t="s">
        <v>28988</v>
      </c>
    </row>
    <row r="2637" spans="1:13" ht="111.45" customHeight="1">
      <c r="A2637" s="40">
        <v>2636</v>
      </c>
      <c r="B2637" s="31" t="s">
        <v>26355</v>
      </c>
      <c r="C2637" s="31"/>
      <c r="D2637" s="31"/>
      <c r="E2637" s="27" t="s">
        <v>28976</v>
      </c>
      <c r="F2637" s="27" t="s">
        <v>26356</v>
      </c>
      <c r="G2637" s="27" t="s">
        <v>26357</v>
      </c>
      <c r="H2637" s="27" t="s">
        <v>26358</v>
      </c>
      <c r="I2637" s="27" t="s">
        <v>26359</v>
      </c>
      <c r="J2637" s="36" t="s">
        <v>160</v>
      </c>
      <c r="K2637" s="32" t="s">
        <v>26360</v>
      </c>
      <c r="L2637" s="73" t="s">
        <v>28987</v>
      </c>
      <c r="M2637" s="73" t="s">
        <v>28988</v>
      </c>
    </row>
    <row r="2638" spans="1:13" ht="111.45" customHeight="1">
      <c r="A2638" s="40">
        <v>2637</v>
      </c>
      <c r="B2638" s="31" t="s">
        <v>26361</v>
      </c>
      <c r="C2638" s="31"/>
      <c r="D2638" s="31"/>
      <c r="E2638" s="27" t="s">
        <v>28976</v>
      </c>
      <c r="F2638" s="27" t="s">
        <v>25372</v>
      </c>
      <c r="G2638" s="27" t="s">
        <v>26157</v>
      </c>
      <c r="H2638" s="27" t="s">
        <v>25753</v>
      </c>
      <c r="I2638" s="27" t="s">
        <v>26362</v>
      </c>
      <c r="J2638" s="36" t="s">
        <v>160</v>
      </c>
      <c r="K2638" s="32" t="s">
        <v>26363</v>
      </c>
      <c r="L2638" s="73" t="s">
        <v>28987</v>
      </c>
      <c r="M2638" s="73" t="s">
        <v>28988</v>
      </c>
    </row>
    <row r="2639" spans="1:13" ht="111.45" customHeight="1">
      <c r="A2639" s="40">
        <v>2638</v>
      </c>
      <c r="B2639" s="31" t="s">
        <v>26364</v>
      </c>
      <c r="C2639" s="31"/>
      <c r="D2639" s="31"/>
      <c r="E2639" s="27" t="s">
        <v>28976</v>
      </c>
      <c r="F2639" s="27" t="s">
        <v>26365</v>
      </c>
      <c r="G2639" s="27" t="s">
        <v>26366</v>
      </c>
      <c r="H2639" s="27" t="s">
        <v>26367</v>
      </c>
      <c r="I2639" s="27" t="s">
        <v>26368</v>
      </c>
      <c r="J2639" s="36" t="s">
        <v>160</v>
      </c>
      <c r="K2639" s="32" t="s">
        <v>26369</v>
      </c>
      <c r="L2639" s="73" t="s">
        <v>28987</v>
      </c>
      <c r="M2639" s="73" t="s">
        <v>28988</v>
      </c>
    </row>
    <row r="2640" spans="1:13" ht="111.45" customHeight="1">
      <c r="A2640" s="40">
        <v>2639</v>
      </c>
      <c r="B2640" s="31" t="s">
        <v>26370</v>
      </c>
      <c r="C2640" s="31"/>
      <c r="D2640" s="31"/>
      <c r="E2640" s="27" t="s">
        <v>28976</v>
      </c>
      <c r="F2640" s="27" t="s">
        <v>26338</v>
      </c>
      <c r="G2640" s="27" t="s">
        <v>26371</v>
      </c>
      <c r="H2640" s="27" t="s">
        <v>26339</v>
      </c>
      <c r="I2640" s="27" t="s">
        <v>26372</v>
      </c>
      <c r="J2640" s="36" t="s">
        <v>144</v>
      </c>
      <c r="K2640" s="32" t="s">
        <v>26373</v>
      </c>
      <c r="L2640" s="73" t="s">
        <v>28987</v>
      </c>
      <c r="M2640" s="73" t="s">
        <v>28988</v>
      </c>
    </row>
    <row r="2641" spans="1:13" ht="111.45" customHeight="1">
      <c r="A2641" s="40">
        <v>2640</v>
      </c>
      <c r="B2641" s="31" t="s">
        <v>26374</v>
      </c>
      <c r="C2641" s="31"/>
      <c r="D2641" s="31"/>
      <c r="E2641" s="27" t="s">
        <v>28976</v>
      </c>
      <c r="F2641" s="27" t="s">
        <v>24143</v>
      </c>
      <c r="G2641" s="27" t="s">
        <v>24144</v>
      </c>
      <c r="H2641" s="27" t="s">
        <v>18</v>
      </c>
      <c r="I2641" s="27" t="s">
        <v>10</v>
      </c>
      <c r="J2641" s="36" t="s">
        <v>160</v>
      </c>
      <c r="K2641" s="32" t="s">
        <v>26375</v>
      </c>
      <c r="L2641" s="73" t="s">
        <v>28987</v>
      </c>
      <c r="M2641" s="73" t="s">
        <v>28988</v>
      </c>
    </row>
    <row r="2642" spans="1:13" ht="111.45" customHeight="1">
      <c r="A2642" s="40">
        <v>2641</v>
      </c>
      <c r="B2642" s="31" t="s">
        <v>26376</v>
      </c>
      <c r="C2642" s="31"/>
      <c r="D2642" s="31"/>
      <c r="E2642" s="27" t="s">
        <v>28976</v>
      </c>
      <c r="F2642" s="27" t="s">
        <v>26377</v>
      </c>
      <c r="G2642" s="27" t="s">
        <v>26378</v>
      </c>
      <c r="H2642" s="27" t="s">
        <v>26379</v>
      </c>
      <c r="I2642" s="27" t="s">
        <v>26380</v>
      </c>
      <c r="J2642" s="36" t="s">
        <v>160</v>
      </c>
      <c r="K2642" s="32" t="s">
        <v>26381</v>
      </c>
      <c r="L2642" s="73" t="s">
        <v>28987</v>
      </c>
      <c r="M2642" s="73" t="s">
        <v>28988</v>
      </c>
    </row>
    <row r="2643" spans="1:13" ht="111.45" customHeight="1">
      <c r="A2643" s="40">
        <v>2642</v>
      </c>
      <c r="B2643" s="31" t="s">
        <v>26382</v>
      </c>
      <c r="C2643" s="31"/>
      <c r="D2643" s="31"/>
      <c r="E2643" s="27" t="s">
        <v>28976</v>
      </c>
      <c r="F2643" s="27" t="s">
        <v>26206</v>
      </c>
      <c r="G2643" s="27" t="s">
        <v>26383</v>
      </c>
      <c r="H2643" s="27" t="s">
        <v>26384</v>
      </c>
      <c r="I2643" s="27" t="s">
        <v>24252</v>
      </c>
      <c r="J2643" s="36" t="s">
        <v>160</v>
      </c>
      <c r="K2643" s="32" t="s">
        <v>26385</v>
      </c>
      <c r="L2643" s="73" t="s">
        <v>28987</v>
      </c>
      <c r="M2643" s="73" t="s">
        <v>28988</v>
      </c>
    </row>
    <row r="2644" spans="1:13" ht="111.45" customHeight="1">
      <c r="A2644" s="40">
        <v>2643</v>
      </c>
      <c r="B2644" s="31" t="s">
        <v>26386</v>
      </c>
      <c r="C2644" s="31"/>
      <c r="D2644" s="31"/>
      <c r="E2644" s="27" t="s">
        <v>28976</v>
      </c>
      <c r="F2644" s="27" t="s">
        <v>18394</v>
      </c>
      <c r="G2644" s="27" t="s">
        <v>18395</v>
      </c>
      <c r="H2644" s="27" t="s">
        <v>26387</v>
      </c>
      <c r="I2644" s="27" t="s">
        <v>18499</v>
      </c>
      <c r="J2644" s="36" t="s">
        <v>144</v>
      </c>
      <c r="K2644" s="32" t="s">
        <v>26388</v>
      </c>
      <c r="L2644" s="73" t="s">
        <v>28987</v>
      </c>
      <c r="M2644" s="73" t="s">
        <v>28988</v>
      </c>
    </row>
    <row r="2645" spans="1:13" ht="111.45" customHeight="1">
      <c r="A2645" s="40">
        <v>2644</v>
      </c>
      <c r="B2645" s="31" t="s">
        <v>26389</v>
      </c>
      <c r="C2645" s="31"/>
      <c r="D2645" s="31"/>
      <c r="E2645" s="27" t="s">
        <v>28976</v>
      </c>
      <c r="F2645" s="37">
        <v>0.1</v>
      </c>
      <c r="G2645" s="37">
        <v>0.2</v>
      </c>
      <c r="H2645" s="37">
        <v>0.3</v>
      </c>
      <c r="I2645" s="37">
        <v>0.4</v>
      </c>
      <c r="J2645" s="36" t="s">
        <v>160</v>
      </c>
      <c r="K2645" s="32" t="s">
        <v>26390</v>
      </c>
      <c r="L2645" s="73" t="s">
        <v>28987</v>
      </c>
      <c r="M2645" s="73" t="s">
        <v>28988</v>
      </c>
    </row>
    <row r="2646" spans="1:13" ht="111.45" customHeight="1">
      <c r="A2646" s="40">
        <v>2645</v>
      </c>
      <c r="B2646" s="31" t="s">
        <v>26391</v>
      </c>
      <c r="C2646" s="31"/>
      <c r="D2646" s="31"/>
      <c r="E2646" s="27" t="s">
        <v>28976</v>
      </c>
      <c r="F2646" s="27" t="s">
        <v>26392</v>
      </c>
      <c r="G2646" s="27" t="s">
        <v>26393</v>
      </c>
      <c r="H2646" s="27" t="s">
        <v>26394</v>
      </c>
      <c r="I2646" s="27" t="s">
        <v>26395</v>
      </c>
      <c r="J2646" s="36" t="s">
        <v>160</v>
      </c>
      <c r="K2646" s="32" t="s">
        <v>26396</v>
      </c>
      <c r="L2646" s="73" t="s">
        <v>28987</v>
      </c>
      <c r="M2646" s="73" t="s">
        <v>28988</v>
      </c>
    </row>
    <row r="2647" spans="1:13" ht="111.45" customHeight="1">
      <c r="A2647" s="40">
        <v>2646</v>
      </c>
      <c r="B2647" s="31" t="s">
        <v>26397</v>
      </c>
      <c r="C2647" s="31"/>
      <c r="D2647" s="31"/>
      <c r="E2647" s="27" t="s">
        <v>28976</v>
      </c>
      <c r="F2647" s="37">
        <v>0.01</v>
      </c>
      <c r="G2647" s="37">
        <v>0.05</v>
      </c>
      <c r="H2647" s="37">
        <v>0.1</v>
      </c>
      <c r="I2647" s="37">
        <v>0.2</v>
      </c>
      <c r="J2647" s="36" t="s">
        <v>127</v>
      </c>
      <c r="K2647" s="32" t="s">
        <v>26398</v>
      </c>
      <c r="L2647" s="73" t="s">
        <v>28987</v>
      </c>
      <c r="M2647" s="73" t="s">
        <v>28988</v>
      </c>
    </row>
    <row r="2648" spans="1:13" ht="111.45" customHeight="1">
      <c r="A2648" s="40">
        <v>2647</v>
      </c>
      <c r="B2648" s="31" t="s">
        <v>26399</v>
      </c>
      <c r="C2648" s="31"/>
      <c r="D2648" s="31"/>
      <c r="E2648" s="27" t="s">
        <v>28976</v>
      </c>
      <c r="F2648" s="37">
        <v>0.55000000000000004</v>
      </c>
      <c r="G2648" s="37">
        <v>0.7</v>
      </c>
      <c r="H2648" s="37">
        <v>0.83</v>
      </c>
      <c r="I2648" s="37">
        <v>0.9</v>
      </c>
      <c r="J2648" s="36" t="s">
        <v>144</v>
      </c>
      <c r="K2648" s="32" t="s">
        <v>26400</v>
      </c>
      <c r="L2648" s="73" t="s">
        <v>28987</v>
      </c>
      <c r="M2648" s="73" t="s">
        <v>28988</v>
      </c>
    </row>
    <row r="2649" spans="1:13" ht="111.45" customHeight="1">
      <c r="A2649" s="40">
        <v>2648</v>
      </c>
      <c r="B2649" s="31" t="s">
        <v>26401</v>
      </c>
      <c r="C2649" s="31"/>
      <c r="D2649" s="31"/>
      <c r="E2649" s="27" t="s">
        <v>28976</v>
      </c>
      <c r="F2649" s="27" t="s">
        <v>26402</v>
      </c>
      <c r="G2649" s="27" t="s">
        <v>26319</v>
      </c>
      <c r="H2649" s="27" t="s">
        <v>24047</v>
      </c>
      <c r="I2649" s="27" t="s">
        <v>23150</v>
      </c>
      <c r="J2649" s="36" t="s">
        <v>127</v>
      </c>
      <c r="K2649" s="32" t="s">
        <v>26403</v>
      </c>
      <c r="L2649" s="73" t="s">
        <v>28987</v>
      </c>
      <c r="M2649" s="73" t="s">
        <v>28988</v>
      </c>
    </row>
    <row r="2650" spans="1:13" ht="111.45" customHeight="1">
      <c r="A2650" s="40">
        <v>2649</v>
      </c>
      <c r="B2650" s="31" t="s">
        <v>26404</v>
      </c>
      <c r="C2650" s="31"/>
      <c r="D2650" s="31"/>
      <c r="E2650" s="27" t="s">
        <v>28976</v>
      </c>
      <c r="F2650" s="27" t="s">
        <v>18385</v>
      </c>
      <c r="G2650" s="27" t="s">
        <v>26319</v>
      </c>
      <c r="H2650" s="27" t="s">
        <v>26405</v>
      </c>
      <c r="I2650" s="27" t="s">
        <v>18416</v>
      </c>
      <c r="J2650" s="36" t="s">
        <v>160</v>
      </c>
      <c r="K2650" s="32" t="s">
        <v>26406</v>
      </c>
      <c r="L2650" s="73" t="s">
        <v>28987</v>
      </c>
      <c r="M2650" s="73" t="s">
        <v>28988</v>
      </c>
    </row>
    <row r="2651" spans="1:13" ht="111.45" customHeight="1">
      <c r="A2651" s="40">
        <v>2650</v>
      </c>
      <c r="B2651" s="31" t="s">
        <v>26407</v>
      </c>
      <c r="C2651" s="31"/>
      <c r="D2651" s="31"/>
      <c r="E2651" s="27" t="s">
        <v>28976</v>
      </c>
      <c r="F2651" s="27" t="s">
        <v>26286</v>
      </c>
      <c r="G2651" s="27" t="s">
        <v>26287</v>
      </c>
      <c r="H2651" s="27" t="s">
        <v>26289</v>
      </c>
      <c r="I2651" s="27" t="s">
        <v>23150</v>
      </c>
      <c r="J2651" s="36" t="s">
        <v>133</v>
      </c>
      <c r="K2651" s="32" t="s">
        <v>26325</v>
      </c>
      <c r="L2651" s="73" t="s">
        <v>28987</v>
      </c>
      <c r="M2651" s="73" t="s">
        <v>28988</v>
      </c>
    </row>
    <row r="2652" spans="1:13" ht="111.45" customHeight="1">
      <c r="A2652" s="40">
        <v>2651</v>
      </c>
      <c r="B2652" s="31" t="s">
        <v>26408</v>
      </c>
      <c r="C2652" s="31"/>
      <c r="D2652" s="31"/>
      <c r="E2652" s="27" t="s">
        <v>28976</v>
      </c>
      <c r="F2652" s="27" t="s">
        <v>26409</v>
      </c>
      <c r="G2652" s="27" t="s">
        <v>26410</v>
      </c>
      <c r="H2652" s="27" t="s">
        <v>26411</v>
      </c>
      <c r="I2652" s="27" t="s">
        <v>26412</v>
      </c>
      <c r="J2652" s="36" t="s">
        <v>133</v>
      </c>
      <c r="K2652" s="32" t="s">
        <v>26413</v>
      </c>
      <c r="L2652" s="73" t="s">
        <v>28987</v>
      </c>
      <c r="M2652" s="73" t="s">
        <v>28988</v>
      </c>
    </row>
    <row r="2653" spans="1:13" ht="111.45" customHeight="1">
      <c r="A2653" s="40">
        <v>2652</v>
      </c>
      <c r="B2653" s="31" t="s">
        <v>26414</v>
      </c>
      <c r="C2653" s="31"/>
      <c r="D2653" s="31"/>
      <c r="E2653" s="27" t="s">
        <v>28976</v>
      </c>
      <c r="F2653" s="27" t="s">
        <v>26346</v>
      </c>
      <c r="G2653" s="27" t="s">
        <v>26347</v>
      </c>
      <c r="H2653" s="27" t="s">
        <v>26348</v>
      </c>
      <c r="I2653" s="27" t="s">
        <v>26415</v>
      </c>
      <c r="J2653" s="36" t="s">
        <v>144</v>
      </c>
      <c r="K2653" s="32" t="s">
        <v>26416</v>
      </c>
      <c r="L2653" s="73" t="s">
        <v>28987</v>
      </c>
      <c r="M2653" s="73" t="s">
        <v>28988</v>
      </c>
    </row>
    <row r="2654" spans="1:13" ht="111.45" customHeight="1">
      <c r="A2654" s="40">
        <v>2653</v>
      </c>
      <c r="B2654" s="31" t="s">
        <v>26417</v>
      </c>
      <c r="C2654" s="31"/>
      <c r="D2654" s="31"/>
      <c r="E2654" s="27" t="s">
        <v>28976</v>
      </c>
      <c r="F2654" s="27" t="s">
        <v>26357</v>
      </c>
      <c r="G2654" s="27" t="s">
        <v>26418</v>
      </c>
      <c r="H2654" s="27" t="s">
        <v>26358</v>
      </c>
      <c r="I2654" s="27" t="s">
        <v>26359</v>
      </c>
      <c r="J2654" s="36" t="s">
        <v>160</v>
      </c>
      <c r="K2654" s="32" t="s">
        <v>26360</v>
      </c>
      <c r="L2654" s="73" t="s">
        <v>28987</v>
      </c>
      <c r="M2654" s="73" t="s">
        <v>28988</v>
      </c>
    </row>
    <row r="2655" spans="1:13" ht="111.45" customHeight="1">
      <c r="A2655" s="40">
        <v>2654</v>
      </c>
      <c r="B2655" s="31" t="s">
        <v>26419</v>
      </c>
      <c r="C2655" s="31"/>
      <c r="D2655" s="31"/>
      <c r="E2655" s="27" t="s">
        <v>28976</v>
      </c>
      <c r="F2655" s="27" t="s">
        <v>24665</v>
      </c>
      <c r="G2655" s="27" t="s">
        <v>18446</v>
      </c>
      <c r="H2655" s="27" t="s">
        <v>26420</v>
      </c>
      <c r="I2655" s="27" t="s">
        <v>25882</v>
      </c>
      <c r="J2655" s="36" t="s">
        <v>160</v>
      </c>
      <c r="K2655" s="32" t="s">
        <v>26421</v>
      </c>
      <c r="L2655" s="73" t="s">
        <v>28987</v>
      </c>
      <c r="M2655" s="73" t="s">
        <v>28988</v>
      </c>
    </row>
    <row r="2656" spans="1:13" ht="111.45" customHeight="1">
      <c r="A2656" s="40">
        <v>2655</v>
      </c>
      <c r="B2656" s="31" t="s">
        <v>26422</v>
      </c>
      <c r="C2656" s="31"/>
      <c r="D2656" s="31"/>
      <c r="E2656" s="27" t="s">
        <v>28976</v>
      </c>
      <c r="F2656" s="27" t="s">
        <v>23982</v>
      </c>
      <c r="G2656" s="27" t="s">
        <v>26251</v>
      </c>
      <c r="H2656" s="27" t="s">
        <v>26252</v>
      </c>
      <c r="I2656" s="27" t="s">
        <v>24393</v>
      </c>
      <c r="J2656" s="36" t="s">
        <v>160</v>
      </c>
      <c r="K2656" s="32" t="s">
        <v>26423</v>
      </c>
      <c r="L2656" s="73" t="s">
        <v>28987</v>
      </c>
      <c r="M2656" s="73" t="s">
        <v>28988</v>
      </c>
    </row>
    <row r="2657" spans="1:13" ht="111.45" customHeight="1">
      <c r="A2657" s="40">
        <v>2656</v>
      </c>
      <c r="B2657" s="31" t="s">
        <v>26424</v>
      </c>
      <c r="C2657" s="31"/>
      <c r="D2657" s="31"/>
      <c r="E2657" s="27" t="s">
        <v>28976</v>
      </c>
      <c r="F2657" s="27" t="s">
        <v>26245</v>
      </c>
      <c r="G2657" s="27" t="s">
        <v>26425</v>
      </c>
      <c r="H2657" s="27" t="s">
        <v>26426</v>
      </c>
      <c r="I2657" s="27" t="s">
        <v>26427</v>
      </c>
      <c r="J2657" s="36" t="s">
        <v>133</v>
      </c>
      <c r="K2657" s="32" t="s">
        <v>26428</v>
      </c>
      <c r="L2657" s="73" t="s">
        <v>28987</v>
      </c>
      <c r="M2657" s="73" t="s">
        <v>28988</v>
      </c>
    </row>
    <row r="2658" spans="1:13" ht="111.45" customHeight="1">
      <c r="A2658" s="40">
        <v>2657</v>
      </c>
      <c r="B2658" s="31" t="s">
        <v>26429</v>
      </c>
      <c r="C2658" s="31"/>
      <c r="D2658" s="31"/>
      <c r="E2658" s="27" t="s">
        <v>28976</v>
      </c>
      <c r="F2658" s="27" t="s">
        <v>26430</v>
      </c>
      <c r="G2658" s="27" t="s">
        <v>26431</v>
      </c>
      <c r="H2658" s="27" t="s">
        <v>26432</v>
      </c>
      <c r="I2658" s="27" t="s">
        <v>18427</v>
      </c>
      <c r="J2658" s="36" t="s">
        <v>160</v>
      </c>
      <c r="K2658" s="32" t="s">
        <v>26433</v>
      </c>
      <c r="L2658" s="73" t="s">
        <v>28987</v>
      </c>
      <c r="M2658" s="73" t="s">
        <v>28988</v>
      </c>
    </row>
    <row r="2659" spans="1:13" ht="111.45" customHeight="1">
      <c r="A2659" s="40">
        <v>2658</v>
      </c>
      <c r="B2659" s="31" t="s">
        <v>26434</v>
      </c>
      <c r="C2659" s="31"/>
      <c r="D2659" s="31"/>
      <c r="E2659" s="27" t="s">
        <v>28976</v>
      </c>
      <c r="F2659" s="27" t="s">
        <v>18476</v>
      </c>
      <c r="G2659" s="27" t="s">
        <v>18475</v>
      </c>
      <c r="H2659" s="27" t="s">
        <v>24561</v>
      </c>
      <c r="I2659" s="27" t="s">
        <v>18447</v>
      </c>
      <c r="J2659" s="36" t="s">
        <v>144</v>
      </c>
      <c r="K2659" s="32" t="s">
        <v>26435</v>
      </c>
      <c r="L2659" s="73" t="s">
        <v>28987</v>
      </c>
      <c r="M2659" s="73" t="s">
        <v>28988</v>
      </c>
    </row>
    <row r="2660" spans="1:13" ht="111.45" customHeight="1">
      <c r="A2660" s="40">
        <v>2659</v>
      </c>
      <c r="B2660" s="31" t="s">
        <v>26436</v>
      </c>
      <c r="C2660" s="31"/>
      <c r="D2660" s="31"/>
      <c r="E2660" s="27" t="s">
        <v>28976</v>
      </c>
      <c r="F2660" s="27" t="s">
        <v>26437</v>
      </c>
      <c r="G2660" s="27" t="s">
        <v>26438</v>
      </c>
      <c r="H2660" s="27" t="s">
        <v>26439</v>
      </c>
      <c r="I2660" s="27" t="s">
        <v>26440</v>
      </c>
      <c r="J2660" s="36" t="s">
        <v>160</v>
      </c>
      <c r="K2660" s="32" t="s">
        <v>26441</v>
      </c>
      <c r="L2660" s="73" t="s">
        <v>28987</v>
      </c>
      <c r="M2660" s="73" t="s">
        <v>28988</v>
      </c>
    </row>
    <row r="2661" spans="1:13" ht="111.45" customHeight="1">
      <c r="A2661" s="40">
        <v>2660</v>
      </c>
      <c r="B2661" s="31" t="s">
        <v>26442</v>
      </c>
      <c r="C2661" s="31"/>
      <c r="D2661" s="31"/>
      <c r="E2661" s="27" t="s">
        <v>28976</v>
      </c>
      <c r="F2661" s="27" t="s">
        <v>26443</v>
      </c>
      <c r="G2661" s="27" t="s">
        <v>26444</v>
      </c>
      <c r="H2661" s="27" t="s">
        <v>26445</v>
      </c>
      <c r="I2661" s="27" t="s">
        <v>26446</v>
      </c>
      <c r="J2661" s="36" t="s">
        <v>160</v>
      </c>
      <c r="K2661" s="32" t="s">
        <v>26447</v>
      </c>
      <c r="L2661" s="73" t="s">
        <v>28987</v>
      </c>
      <c r="M2661" s="73" t="s">
        <v>28988</v>
      </c>
    </row>
    <row r="2662" spans="1:13" ht="111.45" customHeight="1">
      <c r="A2662" s="40">
        <v>2661</v>
      </c>
      <c r="B2662" s="31" t="s">
        <v>26448</v>
      </c>
      <c r="C2662" s="31"/>
      <c r="D2662" s="31"/>
      <c r="E2662" s="27" t="s">
        <v>28976</v>
      </c>
      <c r="F2662" s="27" t="s">
        <v>26449</v>
      </c>
      <c r="G2662" s="27" t="s">
        <v>26450</v>
      </c>
      <c r="H2662" s="27" t="s">
        <v>26451</v>
      </c>
      <c r="I2662" s="27" t="s">
        <v>23634</v>
      </c>
      <c r="J2662" s="36" t="s">
        <v>133</v>
      </c>
      <c r="K2662" s="32" t="s">
        <v>26452</v>
      </c>
      <c r="L2662" s="73" t="s">
        <v>28987</v>
      </c>
      <c r="M2662" s="73" t="s">
        <v>28988</v>
      </c>
    </row>
    <row r="2663" spans="1:13" ht="111.45" customHeight="1">
      <c r="A2663" s="40">
        <v>2662</v>
      </c>
      <c r="B2663" s="31" t="s">
        <v>26453</v>
      </c>
      <c r="C2663" s="31"/>
      <c r="D2663" s="31"/>
      <c r="E2663" s="27" t="s">
        <v>28976</v>
      </c>
      <c r="F2663" s="27" t="s">
        <v>26454</v>
      </c>
      <c r="G2663" s="27" t="s">
        <v>26455</v>
      </c>
      <c r="H2663" s="27" t="s">
        <v>18476</v>
      </c>
      <c r="I2663" s="27" t="s">
        <v>25451</v>
      </c>
      <c r="J2663" s="36" t="s">
        <v>160</v>
      </c>
      <c r="K2663" s="32" t="s">
        <v>26456</v>
      </c>
      <c r="L2663" s="73" t="s">
        <v>28987</v>
      </c>
      <c r="M2663" s="73" t="s">
        <v>28988</v>
      </c>
    </row>
    <row r="2664" spans="1:13" ht="111.45" customHeight="1">
      <c r="A2664" s="40">
        <v>2663</v>
      </c>
      <c r="B2664" s="31" t="s">
        <v>26457</v>
      </c>
      <c r="C2664" s="31"/>
      <c r="D2664" s="31"/>
      <c r="E2664" s="27" t="s">
        <v>28976</v>
      </c>
      <c r="F2664" s="27" t="s">
        <v>26458</v>
      </c>
      <c r="G2664" s="27" t="s">
        <v>26459</v>
      </c>
      <c r="H2664" s="27" t="s">
        <v>25807</v>
      </c>
      <c r="I2664" s="27" t="s">
        <v>26460</v>
      </c>
      <c r="J2664" s="36" t="s">
        <v>133</v>
      </c>
      <c r="K2664" s="32" t="s">
        <v>26461</v>
      </c>
      <c r="L2664" s="73" t="s">
        <v>28987</v>
      </c>
      <c r="M2664" s="73" t="s">
        <v>28988</v>
      </c>
    </row>
    <row r="2665" spans="1:13" ht="111.45" customHeight="1">
      <c r="A2665" s="40">
        <v>2664</v>
      </c>
      <c r="B2665" s="31" t="s">
        <v>26462</v>
      </c>
      <c r="C2665" s="31"/>
      <c r="D2665" s="31"/>
      <c r="E2665" s="27" t="s">
        <v>28976</v>
      </c>
      <c r="F2665" s="27" t="s">
        <v>26463</v>
      </c>
      <c r="G2665" s="27" t="s">
        <v>26287</v>
      </c>
      <c r="H2665" s="27" t="s">
        <v>26464</v>
      </c>
      <c r="I2665" s="27" t="s">
        <v>26288</v>
      </c>
      <c r="J2665" s="36" t="s">
        <v>144</v>
      </c>
      <c r="K2665" s="32" t="s">
        <v>26465</v>
      </c>
      <c r="L2665" s="73" t="s">
        <v>28987</v>
      </c>
      <c r="M2665" s="73" t="s">
        <v>28988</v>
      </c>
    </row>
    <row r="2666" spans="1:13" ht="111.45" customHeight="1">
      <c r="A2666" s="40">
        <v>2665</v>
      </c>
      <c r="B2666" s="31" t="s">
        <v>26466</v>
      </c>
      <c r="C2666" s="31"/>
      <c r="D2666" s="31"/>
      <c r="E2666" s="27" t="s">
        <v>28976</v>
      </c>
      <c r="F2666" s="27" t="s">
        <v>26467</v>
      </c>
      <c r="G2666" s="27" t="s">
        <v>26468</v>
      </c>
      <c r="H2666" s="27" t="s">
        <v>26469</v>
      </c>
      <c r="I2666" s="27" t="s">
        <v>26299</v>
      </c>
      <c r="J2666" s="36" t="s">
        <v>160</v>
      </c>
      <c r="K2666" s="32" t="s">
        <v>26470</v>
      </c>
      <c r="L2666" s="73" t="s">
        <v>28987</v>
      </c>
      <c r="M2666" s="73" t="s">
        <v>28988</v>
      </c>
    </row>
    <row r="2667" spans="1:13" ht="111.45" customHeight="1">
      <c r="A2667" s="40">
        <v>2666</v>
      </c>
      <c r="B2667" s="31" t="s">
        <v>26471</v>
      </c>
      <c r="C2667" s="31"/>
      <c r="D2667" s="31"/>
      <c r="E2667" s="27" t="s">
        <v>28976</v>
      </c>
      <c r="F2667" s="27" t="s">
        <v>26472</v>
      </c>
      <c r="G2667" s="27" t="s">
        <v>26473</v>
      </c>
      <c r="H2667" s="27" t="s">
        <v>26474</v>
      </c>
      <c r="I2667" s="27" t="s">
        <v>23150</v>
      </c>
      <c r="J2667" s="36" t="s">
        <v>144</v>
      </c>
      <c r="K2667" s="32" t="s">
        <v>26475</v>
      </c>
      <c r="L2667" s="73" t="s">
        <v>28987</v>
      </c>
      <c r="M2667" s="73" t="s">
        <v>28988</v>
      </c>
    </row>
    <row r="2668" spans="1:13" ht="111.45" customHeight="1">
      <c r="A2668" s="40">
        <v>2667</v>
      </c>
      <c r="B2668" s="31" t="s">
        <v>26476</v>
      </c>
      <c r="C2668" s="31"/>
      <c r="D2668" s="31"/>
      <c r="E2668" s="27" t="s">
        <v>28976</v>
      </c>
      <c r="F2668" s="27" t="s">
        <v>26477</v>
      </c>
      <c r="G2668" s="27" t="s">
        <v>26478</v>
      </c>
      <c r="H2668" s="27" t="s">
        <v>24127</v>
      </c>
      <c r="I2668" s="27" t="s">
        <v>18475</v>
      </c>
      <c r="J2668" s="36" t="s">
        <v>160</v>
      </c>
      <c r="K2668" s="32" t="s">
        <v>26479</v>
      </c>
      <c r="L2668" s="73" t="s">
        <v>28987</v>
      </c>
      <c r="M2668" s="73" t="s">
        <v>28988</v>
      </c>
    </row>
    <row r="2669" spans="1:13" ht="111.45" customHeight="1">
      <c r="A2669" s="40">
        <v>2668</v>
      </c>
      <c r="B2669" s="31" t="s">
        <v>26480</v>
      </c>
      <c r="C2669" s="31"/>
      <c r="D2669" s="31"/>
      <c r="E2669" s="27" t="s">
        <v>28976</v>
      </c>
      <c r="F2669" s="27" t="s">
        <v>26481</v>
      </c>
      <c r="G2669" s="27" t="s">
        <v>26482</v>
      </c>
      <c r="H2669" s="27" t="s">
        <v>26483</v>
      </c>
      <c r="I2669" s="27" t="s">
        <v>26484</v>
      </c>
      <c r="J2669" s="36" t="s">
        <v>133</v>
      </c>
      <c r="K2669" s="32" t="s">
        <v>26485</v>
      </c>
      <c r="L2669" s="73" t="s">
        <v>28987</v>
      </c>
      <c r="M2669" s="73" t="s">
        <v>28988</v>
      </c>
    </row>
    <row r="2670" spans="1:13" ht="111.45" customHeight="1">
      <c r="A2670" s="40">
        <v>2669</v>
      </c>
      <c r="B2670" s="31" t="s">
        <v>26486</v>
      </c>
      <c r="C2670" s="31"/>
      <c r="D2670" s="31"/>
      <c r="E2670" s="27" t="s">
        <v>28976</v>
      </c>
      <c r="F2670" s="27" t="s">
        <v>26487</v>
      </c>
      <c r="G2670" s="27" t="s">
        <v>26488</v>
      </c>
      <c r="H2670" s="27" t="s">
        <v>23143</v>
      </c>
      <c r="I2670" s="27" t="s">
        <v>23141</v>
      </c>
      <c r="J2670" s="36" t="s">
        <v>160</v>
      </c>
      <c r="K2670" s="32" t="s">
        <v>26489</v>
      </c>
      <c r="L2670" s="73" t="s">
        <v>28987</v>
      </c>
      <c r="M2670" s="73" t="s">
        <v>28988</v>
      </c>
    </row>
    <row r="2671" spans="1:13" ht="111.45" customHeight="1">
      <c r="A2671" s="40">
        <v>2670</v>
      </c>
      <c r="B2671" s="31" t="s">
        <v>26490</v>
      </c>
      <c r="C2671" s="31"/>
      <c r="D2671" s="31"/>
      <c r="E2671" s="27" t="s">
        <v>28976</v>
      </c>
      <c r="F2671" s="37">
        <v>0.01</v>
      </c>
      <c r="G2671" s="37">
        <v>0.05</v>
      </c>
      <c r="H2671" s="37">
        <v>0.1</v>
      </c>
      <c r="I2671" s="27" t="s">
        <v>26491</v>
      </c>
      <c r="J2671" s="36" t="s">
        <v>127</v>
      </c>
      <c r="K2671" s="32" t="s">
        <v>26492</v>
      </c>
      <c r="L2671" s="73" t="s">
        <v>28987</v>
      </c>
      <c r="M2671" s="73" t="s">
        <v>28988</v>
      </c>
    </row>
    <row r="2672" spans="1:13" ht="111.45" customHeight="1">
      <c r="A2672" s="40">
        <v>2671</v>
      </c>
      <c r="B2672" s="31" t="s">
        <v>26493</v>
      </c>
      <c r="C2672" s="31"/>
      <c r="D2672" s="31"/>
      <c r="E2672" s="27" t="s">
        <v>28976</v>
      </c>
      <c r="F2672" s="27" t="s">
        <v>24829</v>
      </c>
      <c r="G2672" s="27" t="s">
        <v>25442</v>
      </c>
      <c r="H2672" s="27" t="s">
        <v>25441</v>
      </c>
      <c r="I2672" s="27" t="s">
        <v>24830</v>
      </c>
      <c r="J2672" s="36" t="s">
        <v>160</v>
      </c>
      <c r="K2672" s="32" t="s">
        <v>26494</v>
      </c>
      <c r="L2672" s="73" t="s">
        <v>28987</v>
      </c>
      <c r="M2672" s="73" t="s">
        <v>28988</v>
      </c>
    </row>
    <row r="2673" spans="1:13" ht="111.45" customHeight="1">
      <c r="A2673" s="40">
        <v>2672</v>
      </c>
      <c r="B2673" s="31" t="s">
        <v>26495</v>
      </c>
      <c r="C2673" s="31"/>
      <c r="D2673" s="31"/>
      <c r="E2673" s="27" t="s">
        <v>28976</v>
      </c>
      <c r="F2673" s="27" t="s">
        <v>26287</v>
      </c>
      <c r="G2673" s="27" t="s">
        <v>26288</v>
      </c>
      <c r="H2673" s="27" t="s">
        <v>26286</v>
      </c>
      <c r="I2673" s="27" t="s">
        <v>26289</v>
      </c>
      <c r="J2673" s="36" t="s">
        <v>160</v>
      </c>
      <c r="K2673" s="32" t="s">
        <v>26496</v>
      </c>
      <c r="L2673" s="73" t="s">
        <v>28987</v>
      </c>
      <c r="M2673" s="73" t="s">
        <v>28988</v>
      </c>
    </row>
    <row r="2674" spans="1:13" ht="111.45" customHeight="1">
      <c r="A2674" s="40">
        <v>2673</v>
      </c>
      <c r="B2674" s="31" t="s">
        <v>26497</v>
      </c>
      <c r="C2674" s="31"/>
      <c r="D2674" s="31"/>
      <c r="E2674" s="27" t="s">
        <v>28976</v>
      </c>
      <c r="F2674" s="27" t="s">
        <v>26467</v>
      </c>
      <c r="G2674" s="27" t="s">
        <v>26468</v>
      </c>
      <c r="H2674" s="27" t="s">
        <v>26299</v>
      </c>
      <c r="I2674" s="27" t="s">
        <v>26498</v>
      </c>
      <c r="J2674" s="36" t="s">
        <v>160</v>
      </c>
      <c r="K2674" s="32" t="s">
        <v>26499</v>
      </c>
      <c r="L2674" s="73" t="s">
        <v>28987</v>
      </c>
      <c r="M2674" s="73" t="s">
        <v>28988</v>
      </c>
    </row>
    <row r="2675" spans="1:13" ht="111.45" customHeight="1">
      <c r="A2675" s="40">
        <v>2674</v>
      </c>
      <c r="B2675" s="31" t="s">
        <v>26500</v>
      </c>
      <c r="C2675" s="31"/>
      <c r="D2675" s="31"/>
      <c r="E2675" s="27" t="s">
        <v>28976</v>
      </c>
      <c r="F2675" s="27" t="s">
        <v>26501</v>
      </c>
      <c r="G2675" s="27" t="s">
        <v>26502</v>
      </c>
      <c r="H2675" s="27" t="s">
        <v>26503</v>
      </c>
      <c r="I2675" s="27" t="s">
        <v>26504</v>
      </c>
      <c r="J2675" s="36" t="s">
        <v>144</v>
      </c>
      <c r="K2675" s="32" t="s">
        <v>26505</v>
      </c>
      <c r="L2675" s="73" t="s">
        <v>28987</v>
      </c>
      <c r="M2675" s="73" t="s">
        <v>28988</v>
      </c>
    </row>
    <row r="2676" spans="1:13" ht="111.45" customHeight="1">
      <c r="A2676" s="40">
        <v>2675</v>
      </c>
      <c r="B2676" s="31" t="s">
        <v>26506</v>
      </c>
      <c r="C2676" s="31"/>
      <c r="D2676" s="31"/>
      <c r="E2676" s="27" t="s">
        <v>28976</v>
      </c>
      <c r="F2676" s="27" t="s">
        <v>26487</v>
      </c>
      <c r="G2676" s="27" t="s">
        <v>26488</v>
      </c>
      <c r="H2676" s="27" t="s">
        <v>23143</v>
      </c>
      <c r="I2676" s="27" t="s">
        <v>23141</v>
      </c>
      <c r="J2676" s="36" t="s">
        <v>160</v>
      </c>
      <c r="K2676" s="32" t="s">
        <v>26507</v>
      </c>
      <c r="L2676" s="73" t="s">
        <v>28987</v>
      </c>
      <c r="M2676" s="73" t="s">
        <v>28988</v>
      </c>
    </row>
    <row r="2677" spans="1:13" ht="111.45" customHeight="1">
      <c r="A2677" s="40">
        <v>2676</v>
      </c>
      <c r="B2677" s="31" t="s">
        <v>26508</v>
      </c>
      <c r="C2677" s="31"/>
      <c r="D2677" s="31"/>
      <c r="E2677" s="27" t="s">
        <v>28976</v>
      </c>
      <c r="F2677" s="27" t="s">
        <v>26509</v>
      </c>
      <c r="G2677" s="27" t="s">
        <v>26510</v>
      </c>
      <c r="H2677" s="27" t="s">
        <v>26483</v>
      </c>
      <c r="I2677" s="27" t="s">
        <v>26484</v>
      </c>
      <c r="J2677" s="36" t="s">
        <v>133</v>
      </c>
      <c r="K2677" s="32" t="s">
        <v>26511</v>
      </c>
      <c r="L2677" s="73" t="s">
        <v>28987</v>
      </c>
      <c r="M2677" s="73" t="s">
        <v>28988</v>
      </c>
    </row>
    <row r="2678" spans="1:13" ht="111.45" customHeight="1">
      <c r="A2678" s="40">
        <v>2677</v>
      </c>
      <c r="B2678" s="31" t="s">
        <v>26512</v>
      </c>
      <c r="C2678" s="31"/>
      <c r="D2678" s="31"/>
      <c r="E2678" s="27" t="s">
        <v>28976</v>
      </c>
      <c r="F2678" s="27" t="s">
        <v>26513</v>
      </c>
      <c r="G2678" s="27" t="s">
        <v>23421</v>
      </c>
      <c r="H2678" s="27" t="s">
        <v>26514</v>
      </c>
      <c r="I2678" s="27" t="s">
        <v>23150</v>
      </c>
      <c r="J2678" s="36" t="s">
        <v>127</v>
      </c>
      <c r="K2678" s="32" t="s">
        <v>26515</v>
      </c>
      <c r="L2678" s="73" t="s">
        <v>28987</v>
      </c>
      <c r="M2678" s="73" t="s">
        <v>28988</v>
      </c>
    </row>
    <row r="2679" spans="1:13" ht="111.45" customHeight="1">
      <c r="A2679" s="40">
        <v>2678</v>
      </c>
      <c r="B2679" s="31" t="s">
        <v>26516</v>
      </c>
      <c r="C2679" s="31"/>
      <c r="D2679" s="31"/>
      <c r="E2679" s="27" t="s">
        <v>28976</v>
      </c>
      <c r="F2679" s="27" t="s">
        <v>26517</v>
      </c>
      <c r="G2679" s="27" t="s">
        <v>18394</v>
      </c>
      <c r="H2679" s="27" t="s">
        <v>26333</v>
      </c>
      <c r="I2679" s="27" t="s">
        <v>18393</v>
      </c>
      <c r="J2679" s="36" t="s">
        <v>133</v>
      </c>
      <c r="K2679" s="32" t="s">
        <v>26518</v>
      </c>
      <c r="L2679" s="73" t="s">
        <v>28987</v>
      </c>
      <c r="M2679" s="73" t="s">
        <v>28988</v>
      </c>
    </row>
    <row r="2680" spans="1:13" ht="111.45" customHeight="1">
      <c r="A2680" s="40">
        <v>2679</v>
      </c>
      <c r="B2680" s="31" t="s">
        <v>26519</v>
      </c>
      <c r="C2680" s="31"/>
      <c r="D2680" s="31"/>
      <c r="E2680" s="27" t="s">
        <v>28976</v>
      </c>
      <c r="F2680" s="27" t="s">
        <v>26207</v>
      </c>
      <c r="G2680" s="27" t="s">
        <v>26206</v>
      </c>
      <c r="H2680" s="27" t="s">
        <v>26520</v>
      </c>
      <c r="I2680" s="27" t="s">
        <v>26209</v>
      </c>
      <c r="J2680" s="36" t="s">
        <v>133</v>
      </c>
      <c r="K2680" s="32" t="s">
        <v>26521</v>
      </c>
      <c r="L2680" s="73" t="s">
        <v>28987</v>
      </c>
      <c r="M2680" s="73" t="s">
        <v>28988</v>
      </c>
    </row>
    <row r="2681" spans="1:13" ht="111.45" customHeight="1">
      <c r="A2681" s="40">
        <v>2680</v>
      </c>
      <c r="B2681" s="31" t="s">
        <v>26522</v>
      </c>
      <c r="C2681" s="31"/>
      <c r="D2681" s="31"/>
      <c r="E2681" s="27" t="s">
        <v>28976</v>
      </c>
      <c r="F2681" s="64">
        <v>1600</v>
      </c>
      <c r="G2681" s="64">
        <v>2000</v>
      </c>
      <c r="H2681" s="64">
        <v>3200</v>
      </c>
      <c r="I2681" s="64">
        <v>5000</v>
      </c>
      <c r="J2681" s="36" t="s">
        <v>144</v>
      </c>
      <c r="K2681" s="32" t="s">
        <v>26523</v>
      </c>
      <c r="L2681" s="73" t="s">
        <v>28987</v>
      </c>
      <c r="M2681" s="73" t="s">
        <v>28988</v>
      </c>
    </row>
    <row r="2682" spans="1:13" ht="111.45" customHeight="1">
      <c r="A2682" s="40">
        <v>2681</v>
      </c>
      <c r="B2682" s="31" t="s">
        <v>26524</v>
      </c>
      <c r="C2682" s="31"/>
      <c r="D2682" s="31"/>
      <c r="E2682" s="27" t="s">
        <v>28976</v>
      </c>
      <c r="F2682" s="27" t="s">
        <v>24421</v>
      </c>
      <c r="G2682" s="27" t="s">
        <v>26525</v>
      </c>
      <c r="H2682" s="27" t="s">
        <v>26526</v>
      </c>
      <c r="I2682" s="27" t="s">
        <v>24424</v>
      </c>
      <c r="J2682" s="36" t="s">
        <v>144</v>
      </c>
      <c r="K2682" s="32" t="s">
        <v>26527</v>
      </c>
      <c r="L2682" s="73" t="s">
        <v>28987</v>
      </c>
      <c r="M2682" s="73" t="s">
        <v>28988</v>
      </c>
    </row>
    <row r="2683" spans="1:13" ht="111.45" customHeight="1">
      <c r="A2683" s="40">
        <v>2682</v>
      </c>
      <c r="B2683" s="31" t="s">
        <v>26528</v>
      </c>
      <c r="C2683" s="31"/>
      <c r="D2683" s="31"/>
      <c r="E2683" s="27" t="s">
        <v>28976</v>
      </c>
      <c r="F2683" s="27" t="s">
        <v>26529</v>
      </c>
      <c r="G2683" s="27" t="s">
        <v>26530</v>
      </c>
      <c r="H2683" s="27" t="s">
        <v>26531</v>
      </c>
      <c r="I2683" s="27" t="s">
        <v>26532</v>
      </c>
      <c r="J2683" s="36" t="s">
        <v>160</v>
      </c>
      <c r="K2683" s="32" t="s">
        <v>26533</v>
      </c>
      <c r="L2683" s="73" t="s">
        <v>28987</v>
      </c>
      <c r="M2683" s="73" t="s">
        <v>28988</v>
      </c>
    </row>
    <row r="2684" spans="1:13" ht="111.45" customHeight="1">
      <c r="A2684" s="40">
        <v>2683</v>
      </c>
      <c r="B2684" s="31" t="s">
        <v>26534</v>
      </c>
      <c r="C2684" s="31"/>
      <c r="D2684" s="31"/>
      <c r="E2684" s="27" t="s">
        <v>28976</v>
      </c>
      <c r="F2684" s="65">
        <v>4.2361111111111113E-2</v>
      </c>
      <c r="G2684" s="65">
        <v>8.4027777777777785E-2</v>
      </c>
      <c r="H2684" s="65">
        <v>0.1673611111111111</v>
      </c>
      <c r="I2684" s="65">
        <v>0.12638888888888888</v>
      </c>
      <c r="J2684" s="36" t="s">
        <v>144</v>
      </c>
      <c r="K2684" s="32" t="s">
        <v>26535</v>
      </c>
      <c r="L2684" s="73" t="s">
        <v>28987</v>
      </c>
      <c r="M2684" s="73" t="s">
        <v>28988</v>
      </c>
    </row>
    <row r="2685" spans="1:13" ht="111.45" customHeight="1">
      <c r="A2685" s="40">
        <v>2684</v>
      </c>
      <c r="B2685" s="31" t="s">
        <v>26536</v>
      </c>
      <c r="C2685" s="31"/>
      <c r="D2685" s="31"/>
      <c r="E2685" s="27" t="s">
        <v>28976</v>
      </c>
      <c r="F2685" s="27" t="s">
        <v>26537</v>
      </c>
      <c r="G2685" s="27" t="s">
        <v>26538</v>
      </c>
      <c r="H2685" s="27" t="s">
        <v>26002</v>
      </c>
      <c r="I2685" s="27" t="s">
        <v>26539</v>
      </c>
      <c r="J2685" s="36" t="s">
        <v>160</v>
      </c>
      <c r="K2685" s="32" t="s">
        <v>26540</v>
      </c>
      <c r="L2685" s="73" t="s">
        <v>28987</v>
      </c>
      <c r="M2685" s="73" t="s">
        <v>28988</v>
      </c>
    </row>
    <row r="2686" spans="1:13" ht="111.45" customHeight="1">
      <c r="A2686" s="40">
        <v>2685</v>
      </c>
      <c r="B2686" s="31" t="s">
        <v>26541</v>
      </c>
      <c r="C2686" s="31"/>
      <c r="D2686" s="31"/>
      <c r="E2686" s="27" t="s">
        <v>28976</v>
      </c>
      <c r="F2686" s="27" t="s">
        <v>26542</v>
      </c>
      <c r="G2686" s="27" t="s">
        <v>26543</v>
      </c>
      <c r="H2686" s="27" t="s">
        <v>26544</v>
      </c>
      <c r="I2686" s="27" t="s">
        <v>23150</v>
      </c>
      <c r="J2686" s="36" t="s">
        <v>127</v>
      </c>
      <c r="K2686" s="32" t="s">
        <v>26545</v>
      </c>
      <c r="L2686" s="73" t="s">
        <v>28987</v>
      </c>
      <c r="M2686" s="73" t="s">
        <v>28988</v>
      </c>
    </row>
    <row r="2687" spans="1:13" ht="111.45" customHeight="1">
      <c r="A2687" s="40">
        <v>2686</v>
      </c>
      <c r="B2687" s="31" t="s">
        <v>26546</v>
      </c>
      <c r="C2687" s="31"/>
      <c r="D2687" s="31"/>
      <c r="E2687" s="27" t="s">
        <v>28976</v>
      </c>
      <c r="F2687" s="27" t="s">
        <v>24143</v>
      </c>
      <c r="G2687" s="27" t="s">
        <v>24144</v>
      </c>
      <c r="H2687" s="27" t="s">
        <v>18</v>
      </c>
      <c r="I2687" s="27" t="s">
        <v>10</v>
      </c>
      <c r="J2687" s="36" t="s">
        <v>160</v>
      </c>
      <c r="K2687" s="32" t="s">
        <v>26547</v>
      </c>
      <c r="L2687" s="73" t="s">
        <v>28987</v>
      </c>
      <c r="M2687" s="73" t="s">
        <v>28988</v>
      </c>
    </row>
    <row r="2688" spans="1:13" ht="111.45" customHeight="1">
      <c r="A2688" s="40">
        <v>2687</v>
      </c>
      <c r="B2688" s="31" t="s">
        <v>26519</v>
      </c>
      <c r="C2688" s="31"/>
      <c r="D2688" s="31"/>
      <c r="E2688" s="27" t="s">
        <v>28976</v>
      </c>
      <c r="F2688" s="27" t="s">
        <v>26548</v>
      </c>
      <c r="G2688" s="27" t="s">
        <v>26207</v>
      </c>
      <c r="H2688" s="27" t="s">
        <v>26329</v>
      </c>
      <c r="I2688" s="27" t="s">
        <v>18384</v>
      </c>
      <c r="J2688" s="36" t="s">
        <v>160</v>
      </c>
      <c r="K2688" s="32" t="s">
        <v>26549</v>
      </c>
      <c r="L2688" s="73" t="s">
        <v>28987</v>
      </c>
      <c r="M2688" s="73" t="s">
        <v>28988</v>
      </c>
    </row>
    <row r="2689" spans="1:13" ht="111.45" customHeight="1">
      <c r="A2689" s="40">
        <v>2688</v>
      </c>
      <c r="B2689" s="31" t="s">
        <v>26550</v>
      </c>
      <c r="C2689" s="31"/>
      <c r="D2689" s="31"/>
      <c r="E2689" s="27" t="s">
        <v>28976</v>
      </c>
      <c r="F2689" s="27" t="s">
        <v>26551</v>
      </c>
      <c r="G2689" s="27" t="s">
        <v>26552</v>
      </c>
      <c r="H2689" s="27" t="s">
        <v>24858</v>
      </c>
      <c r="I2689" s="27" t="s">
        <v>23634</v>
      </c>
      <c r="J2689" s="36" t="s">
        <v>144</v>
      </c>
      <c r="K2689" s="32" t="s">
        <v>26553</v>
      </c>
      <c r="L2689" s="73" t="s">
        <v>28987</v>
      </c>
      <c r="M2689" s="73" t="s">
        <v>28988</v>
      </c>
    </row>
    <row r="2690" spans="1:13" ht="111.45" customHeight="1">
      <c r="A2690" s="40">
        <v>2689</v>
      </c>
      <c r="B2690" s="31" t="s">
        <v>26554</v>
      </c>
      <c r="C2690" s="31"/>
      <c r="D2690" s="31"/>
      <c r="E2690" s="27" t="s">
        <v>28976</v>
      </c>
      <c r="F2690" s="27" t="s">
        <v>18394</v>
      </c>
      <c r="G2690" s="27" t="s">
        <v>26387</v>
      </c>
      <c r="H2690" s="27" t="s">
        <v>18396</v>
      </c>
      <c r="I2690" s="27" t="s">
        <v>18395</v>
      </c>
      <c r="J2690" s="36" t="s">
        <v>160</v>
      </c>
      <c r="K2690" s="32" t="s">
        <v>26555</v>
      </c>
      <c r="L2690" s="73" t="s">
        <v>28987</v>
      </c>
      <c r="M2690" s="73" t="s">
        <v>28988</v>
      </c>
    </row>
    <row r="2691" spans="1:13" ht="111.45" customHeight="1">
      <c r="A2691" s="40">
        <v>2690</v>
      </c>
      <c r="B2691" s="31" t="s">
        <v>26556</v>
      </c>
      <c r="C2691" s="31"/>
      <c r="D2691" s="31"/>
      <c r="E2691" s="27" t="s">
        <v>28976</v>
      </c>
      <c r="F2691" s="27" t="s">
        <v>18424</v>
      </c>
      <c r="G2691" s="27" t="s">
        <v>25978</v>
      </c>
      <c r="H2691" s="27" t="s">
        <v>26557</v>
      </c>
      <c r="I2691" s="27" t="s">
        <v>18447</v>
      </c>
      <c r="J2691" s="36" t="s">
        <v>144</v>
      </c>
      <c r="K2691" s="32" t="s">
        <v>26558</v>
      </c>
      <c r="L2691" s="73" t="s">
        <v>28987</v>
      </c>
      <c r="M2691" s="73" t="s">
        <v>28988</v>
      </c>
    </row>
    <row r="2692" spans="1:13" ht="111.45" customHeight="1">
      <c r="A2692" s="40">
        <v>2691</v>
      </c>
      <c r="B2692" s="31" t="s">
        <v>26559</v>
      </c>
      <c r="C2692" s="31"/>
      <c r="D2692" s="31"/>
      <c r="E2692" s="27" t="s">
        <v>28976</v>
      </c>
      <c r="F2692" s="27" t="s">
        <v>18514</v>
      </c>
      <c r="G2692" s="27" t="s">
        <v>18515</v>
      </c>
      <c r="H2692" s="27" t="s">
        <v>18516</v>
      </c>
      <c r="I2692" s="27" t="s">
        <v>23652</v>
      </c>
      <c r="J2692" s="36" t="s">
        <v>160</v>
      </c>
      <c r="K2692" s="32" t="s">
        <v>26560</v>
      </c>
      <c r="L2692" s="73" t="s">
        <v>28987</v>
      </c>
      <c r="M2692" s="73" t="s">
        <v>28988</v>
      </c>
    </row>
    <row r="2693" spans="1:13" ht="111.45" customHeight="1">
      <c r="A2693" s="40">
        <v>2692</v>
      </c>
      <c r="B2693" s="31" t="s">
        <v>26561</v>
      </c>
      <c r="C2693" s="31"/>
      <c r="D2693" s="31"/>
      <c r="E2693" s="27" t="s">
        <v>28976</v>
      </c>
      <c r="F2693" s="27" t="s">
        <v>26402</v>
      </c>
      <c r="G2693" s="27" t="s">
        <v>26319</v>
      </c>
      <c r="H2693" s="27" t="s">
        <v>24047</v>
      </c>
      <c r="I2693" s="27" t="s">
        <v>23150</v>
      </c>
      <c r="J2693" s="36" t="s">
        <v>127</v>
      </c>
      <c r="K2693" s="32" t="s">
        <v>26562</v>
      </c>
      <c r="L2693" s="73" t="s">
        <v>28987</v>
      </c>
      <c r="M2693" s="73" t="s">
        <v>28988</v>
      </c>
    </row>
    <row r="2694" spans="1:13" ht="111.45" customHeight="1">
      <c r="A2694" s="40">
        <v>2693</v>
      </c>
      <c r="B2694" s="31" t="s">
        <v>26563</v>
      </c>
      <c r="C2694" s="31"/>
      <c r="D2694" s="31"/>
      <c r="E2694" s="27" t="s">
        <v>28976</v>
      </c>
      <c r="F2694" s="27" t="s">
        <v>18385</v>
      </c>
      <c r="G2694" s="27" t="s">
        <v>26319</v>
      </c>
      <c r="H2694" s="27" t="s">
        <v>26405</v>
      </c>
      <c r="I2694" s="27" t="s">
        <v>18416</v>
      </c>
      <c r="J2694" s="36" t="s">
        <v>160</v>
      </c>
      <c r="K2694" s="32" t="s">
        <v>26564</v>
      </c>
      <c r="L2694" s="73" t="s">
        <v>28987</v>
      </c>
      <c r="M2694" s="73" t="s">
        <v>28988</v>
      </c>
    </row>
    <row r="2695" spans="1:13" ht="111.45" customHeight="1">
      <c r="A2695" s="40">
        <v>2694</v>
      </c>
      <c r="B2695" s="31" t="s">
        <v>26565</v>
      </c>
      <c r="C2695" s="31"/>
      <c r="D2695" s="31"/>
      <c r="E2695" s="27" t="s">
        <v>28976</v>
      </c>
      <c r="F2695" s="27" t="s">
        <v>26566</v>
      </c>
      <c r="G2695" s="27" t="s">
        <v>26567</v>
      </c>
      <c r="H2695" s="27" t="s">
        <v>26568</v>
      </c>
      <c r="I2695" s="27" t="s">
        <v>26569</v>
      </c>
      <c r="J2695" s="36" t="s">
        <v>160</v>
      </c>
      <c r="K2695" s="32" t="s">
        <v>26570</v>
      </c>
      <c r="L2695" s="73" t="s">
        <v>28987</v>
      </c>
      <c r="M2695" s="73" t="s">
        <v>28988</v>
      </c>
    </row>
    <row r="2696" spans="1:13" ht="111.45" customHeight="1">
      <c r="A2696" s="40">
        <v>2695</v>
      </c>
      <c r="B2696" s="31" t="s">
        <v>26571</v>
      </c>
      <c r="C2696" s="31"/>
      <c r="D2696" s="31"/>
      <c r="E2696" s="27" t="s">
        <v>28976</v>
      </c>
      <c r="F2696" s="27" t="s">
        <v>26468</v>
      </c>
      <c r="G2696" s="27" t="s">
        <v>26572</v>
      </c>
      <c r="H2696" s="27" t="s">
        <v>26299</v>
      </c>
      <c r="I2696" s="27" t="s">
        <v>26300</v>
      </c>
      <c r="J2696" s="36" t="s">
        <v>133</v>
      </c>
      <c r="K2696" s="32" t="s">
        <v>26573</v>
      </c>
      <c r="L2696" s="73" t="s">
        <v>28987</v>
      </c>
      <c r="M2696" s="73" t="s">
        <v>28988</v>
      </c>
    </row>
    <row r="2697" spans="1:13" ht="111.45" customHeight="1">
      <c r="A2697" s="40">
        <v>2696</v>
      </c>
      <c r="B2697" s="31" t="s">
        <v>26574</v>
      </c>
      <c r="C2697" s="31"/>
      <c r="D2697" s="31"/>
      <c r="E2697" s="27" t="s">
        <v>28976</v>
      </c>
      <c r="F2697" s="27" t="s">
        <v>26409</v>
      </c>
      <c r="G2697" s="27" t="s">
        <v>26575</v>
      </c>
      <c r="H2697" s="27" t="s">
        <v>26576</v>
      </c>
      <c r="I2697" s="27" t="s">
        <v>23150</v>
      </c>
      <c r="J2697" s="36" t="s">
        <v>127</v>
      </c>
      <c r="K2697" s="32" t="s">
        <v>26577</v>
      </c>
      <c r="L2697" s="73" t="s">
        <v>28987</v>
      </c>
      <c r="M2697" s="73" t="s">
        <v>28988</v>
      </c>
    </row>
    <row r="2698" spans="1:13" ht="111.45" customHeight="1">
      <c r="A2698" s="40">
        <v>2697</v>
      </c>
      <c r="B2698" s="31" t="s">
        <v>26578</v>
      </c>
      <c r="C2698" s="31"/>
      <c r="D2698" s="31"/>
      <c r="E2698" s="27" t="s">
        <v>28976</v>
      </c>
      <c r="F2698" s="27" t="s">
        <v>26579</v>
      </c>
      <c r="G2698" s="27" t="s">
        <v>18417</v>
      </c>
      <c r="H2698" s="27" t="s">
        <v>23023</v>
      </c>
      <c r="I2698" s="27" t="s">
        <v>26580</v>
      </c>
      <c r="J2698" s="36" t="s">
        <v>160</v>
      </c>
      <c r="K2698" s="32" t="s">
        <v>26581</v>
      </c>
      <c r="L2698" s="73" t="s">
        <v>28987</v>
      </c>
      <c r="M2698" s="73" t="s">
        <v>28988</v>
      </c>
    </row>
    <row r="2699" spans="1:13" ht="111.45" customHeight="1">
      <c r="A2699" s="40">
        <v>2698</v>
      </c>
      <c r="B2699" s="31" t="s">
        <v>26582</v>
      </c>
      <c r="C2699" s="31"/>
      <c r="D2699" s="31"/>
      <c r="E2699" s="27" t="s">
        <v>28976</v>
      </c>
      <c r="F2699" s="27" t="s">
        <v>26207</v>
      </c>
      <c r="G2699" s="27" t="s">
        <v>25522</v>
      </c>
      <c r="H2699" s="27" t="s">
        <v>26583</v>
      </c>
      <c r="I2699" s="27" t="s">
        <v>24252</v>
      </c>
      <c r="J2699" s="36" t="s">
        <v>144</v>
      </c>
      <c r="K2699" s="32" t="s">
        <v>26584</v>
      </c>
      <c r="L2699" s="73" t="s">
        <v>28987</v>
      </c>
      <c r="M2699" s="73" t="s">
        <v>28988</v>
      </c>
    </row>
    <row r="2700" spans="1:13" ht="111.45" customHeight="1">
      <c r="A2700" s="40">
        <v>2699</v>
      </c>
      <c r="B2700" s="31" t="s">
        <v>26585</v>
      </c>
      <c r="C2700" s="31"/>
      <c r="D2700" s="31"/>
      <c r="E2700" s="27" t="s">
        <v>28976</v>
      </c>
      <c r="F2700" s="27" t="s">
        <v>23982</v>
      </c>
      <c r="G2700" s="27" t="s">
        <v>26251</v>
      </c>
      <c r="H2700" s="27" t="s">
        <v>26252</v>
      </c>
      <c r="I2700" s="27" t="s">
        <v>24393</v>
      </c>
      <c r="J2700" s="36" t="s">
        <v>160</v>
      </c>
      <c r="K2700" s="32" t="s">
        <v>26423</v>
      </c>
      <c r="L2700" s="73" t="s">
        <v>28987</v>
      </c>
      <c r="M2700" s="73" t="s">
        <v>28988</v>
      </c>
    </row>
    <row r="2701" spans="1:13" ht="111.45" customHeight="1">
      <c r="A2701" s="40">
        <v>2700</v>
      </c>
      <c r="B2701" s="31" t="s">
        <v>26586</v>
      </c>
      <c r="C2701" s="31"/>
      <c r="D2701" s="31"/>
      <c r="E2701" s="27" t="s">
        <v>28976</v>
      </c>
      <c r="F2701" s="27" t="s">
        <v>26287</v>
      </c>
      <c r="G2701" s="27" t="s">
        <v>26288</v>
      </c>
      <c r="H2701" s="27" t="s">
        <v>26286</v>
      </c>
      <c r="I2701" s="27" t="s">
        <v>26289</v>
      </c>
      <c r="J2701" s="36" t="s">
        <v>144</v>
      </c>
      <c r="K2701" s="32" t="s">
        <v>26587</v>
      </c>
      <c r="L2701" s="73" t="s">
        <v>28987</v>
      </c>
      <c r="M2701" s="73" t="s">
        <v>28988</v>
      </c>
    </row>
    <row r="2702" spans="1:13" ht="111.45" customHeight="1">
      <c r="A2702" s="40">
        <v>2701</v>
      </c>
      <c r="B2702" s="31" t="s">
        <v>26588</v>
      </c>
      <c r="C2702" s="31"/>
      <c r="D2702" s="31"/>
      <c r="E2702" s="27" t="s">
        <v>28976</v>
      </c>
      <c r="F2702" s="27" t="s">
        <v>26589</v>
      </c>
      <c r="G2702" s="27" t="s">
        <v>26590</v>
      </c>
      <c r="H2702" s="27" t="s">
        <v>26591</v>
      </c>
      <c r="I2702" s="27" t="s">
        <v>26592</v>
      </c>
      <c r="J2702" s="36" t="s">
        <v>144</v>
      </c>
      <c r="K2702" s="32" t="s">
        <v>26593</v>
      </c>
      <c r="L2702" s="73" t="s">
        <v>28987</v>
      </c>
      <c r="M2702" s="73" t="s">
        <v>28988</v>
      </c>
    </row>
    <row r="2703" spans="1:13" ht="111.45" customHeight="1">
      <c r="A2703" s="40">
        <v>2702</v>
      </c>
      <c r="B2703" s="31" t="s">
        <v>26594</v>
      </c>
      <c r="C2703" s="31"/>
      <c r="D2703" s="31"/>
      <c r="E2703" s="27" t="s">
        <v>28976</v>
      </c>
      <c r="F2703" s="27" t="s">
        <v>24143</v>
      </c>
      <c r="G2703" s="27" t="s">
        <v>24144</v>
      </c>
      <c r="H2703" s="27" t="s">
        <v>18</v>
      </c>
      <c r="I2703" s="27" t="s">
        <v>10</v>
      </c>
      <c r="J2703" s="36" t="s">
        <v>160</v>
      </c>
      <c r="K2703" s="32" t="s">
        <v>26595</v>
      </c>
      <c r="L2703" s="73" t="s">
        <v>28987</v>
      </c>
      <c r="M2703" s="73" t="s">
        <v>28988</v>
      </c>
    </row>
    <row r="2704" spans="1:13" ht="111.45" customHeight="1">
      <c r="A2704" s="40">
        <v>2703</v>
      </c>
      <c r="B2704" s="31" t="s">
        <v>26596</v>
      </c>
      <c r="C2704" s="31"/>
      <c r="D2704" s="31"/>
      <c r="E2704" s="27" t="s">
        <v>28976</v>
      </c>
      <c r="F2704" s="27" t="s">
        <v>18425</v>
      </c>
      <c r="G2704" s="27" t="s">
        <v>25978</v>
      </c>
      <c r="H2704" s="27" t="s">
        <v>26597</v>
      </c>
      <c r="I2704" s="27" t="s">
        <v>18424</v>
      </c>
      <c r="J2704" s="36" t="s">
        <v>160</v>
      </c>
      <c r="K2704" s="32" t="s">
        <v>26598</v>
      </c>
      <c r="L2704" s="73" t="s">
        <v>28987</v>
      </c>
      <c r="M2704" s="73" t="s">
        <v>28988</v>
      </c>
    </row>
    <row r="2705" spans="1:13" ht="111.45" customHeight="1">
      <c r="A2705" s="40">
        <v>2704</v>
      </c>
      <c r="B2705" s="31" t="s">
        <v>26599</v>
      </c>
      <c r="C2705" s="31"/>
      <c r="D2705" s="31"/>
      <c r="E2705" s="27" t="s">
        <v>28976</v>
      </c>
      <c r="F2705" s="27" t="s">
        <v>18478</v>
      </c>
      <c r="G2705" s="27" t="s">
        <v>26575</v>
      </c>
      <c r="H2705" s="27" t="s">
        <v>26600</v>
      </c>
      <c r="I2705" s="27" t="s">
        <v>23150</v>
      </c>
      <c r="J2705" s="36" t="s">
        <v>127</v>
      </c>
      <c r="K2705" s="32" t="s">
        <v>26601</v>
      </c>
      <c r="L2705" s="73" t="s">
        <v>28987</v>
      </c>
      <c r="M2705" s="73" t="s">
        <v>28988</v>
      </c>
    </row>
    <row r="2706" spans="1:13" ht="111.45" customHeight="1">
      <c r="A2706" s="40">
        <v>2705</v>
      </c>
      <c r="B2706" s="31" t="s">
        <v>26602</v>
      </c>
      <c r="C2706" s="31"/>
      <c r="D2706" s="31"/>
      <c r="E2706" s="27" t="s">
        <v>28976</v>
      </c>
      <c r="F2706" s="27" t="s">
        <v>26603</v>
      </c>
      <c r="G2706" s="27" t="s">
        <v>25977</v>
      </c>
      <c r="H2706" s="27" t="s">
        <v>26604</v>
      </c>
      <c r="I2706" s="27" t="s">
        <v>26605</v>
      </c>
      <c r="J2706" s="36" t="s">
        <v>127</v>
      </c>
      <c r="K2706" s="32" t="s">
        <v>26606</v>
      </c>
      <c r="L2706" s="73" t="s">
        <v>28987</v>
      </c>
      <c r="M2706" s="73" t="s">
        <v>28988</v>
      </c>
    </row>
    <row r="2707" spans="1:13" ht="111.45" customHeight="1">
      <c r="A2707" s="40">
        <v>2706</v>
      </c>
      <c r="B2707" s="31" t="s">
        <v>26607</v>
      </c>
      <c r="C2707" s="31"/>
      <c r="D2707" s="31"/>
      <c r="E2707" s="27" t="s">
        <v>28976</v>
      </c>
      <c r="F2707" s="27" t="s">
        <v>26608</v>
      </c>
      <c r="G2707" s="27" t="s">
        <v>23426</v>
      </c>
      <c r="H2707" s="27" t="s">
        <v>18447</v>
      </c>
      <c r="I2707" s="27" t="s">
        <v>25977</v>
      </c>
      <c r="J2707" s="36" t="s">
        <v>133</v>
      </c>
      <c r="K2707" s="32" t="s">
        <v>26609</v>
      </c>
      <c r="L2707" s="73" t="s">
        <v>28987</v>
      </c>
      <c r="M2707" s="73" t="s">
        <v>28988</v>
      </c>
    </row>
    <row r="2708" spans="1:13" ht="111.45" customHeight="1">
      <c r="A2708" s="40">
        <v>2707</v>
      </c>
      <c r="B2708" s="31" t="s">
        <v>26610</v>
      </c>
      <c r="C2708" s="31"/>
      <c r="D2708" s="31"/>
      <c r="E2708" s="27" t="s">
        <v>28976</v>
      </c>
      <c r="F2708" s="27" t="s">
        <v>18475</v>
      </c>
      <c r="G2708" s="27" t="s">
        <v>26611</v>
      </c>
      <c r="H2708" s="27" t="s">
        <v>18476</v>
      </c>
      <c r="I2708" s="27" t="s">
        <v>18447</v>
      </c>
      <c r="J2708" s="36" t="s">
        <v>160</v>
      </c>
      <c r="K2708" s="32" t="s">
        <v>26612</v>
      </c>
      <c r="L2708" s="73" t="s">
        <v>28987</v>
      </c>
      <c r="M2708" s="73" t="s">
        <v>28988</v>
      </c>
    </row>
    <row r="2709" spans="1:13" ht="111.45" customHeight="1">
      <c r="A2709" s="40">
        <v>2708</v>
      </c>
      <c r="B2709" s="31" t="s">
        <v>26613</v>
      </c>
      <c r="C2709" s="31"/>
      <c r="D2709" s="31"/>
      <c r="E2709" s="27" t="s">
        <v>28976</v>
      </c>
      <c r="F2709" s="64">
        <v>1600</v>
      </c>
      <c r="G2709" s="64">
        <v>3200</v>
      </c>
      <c r="H2709" s="64">
        <v>5000</v>
      </c>
      <c r="I2709" s="64">
        <v>10000</v>
      </c>
      <c r="J2709" s="36" t="s">
        <v>160</v>
      </c>
      <c r="K2709" s="32" t="s">
        <v>26614</v>
      </c>
      <c r="L2709" s="73" t="s">
        <v>28987</v>
      </c>
      <c r="M2709" s="73" t="s">
        <v>28988</v>
      </c>
    </row>
    <row r="2710" spans="1:13" ht="111.45" customHeight="1">
      <c r="A2710" s="40">
        <v>2709</v>
      </c>
      <c r="B2710" s="31" t="s">
        <v>26615</v>
      </c>
      <c r="C2710" s="31"/>
      <c r="D2710" s="31"/>
      <c r="E2710" s="27" t="s">
        <v>28976</v>
      </c>
      <c r="F2710" s="65">
        <v>4.2361111111111113E-2</v>
      </c>
      <c r="G2710" s="65">
        <v>8.4027777777777785E-2</v>
      </c>
      <c r="H2710" s="65">
        <v>0.12638888888888888</v>
      </c>
      <c r="I2710" s="65">
        <v>0.1673611111111111</v>
      </c>
      <c r="J2710" s="36" t="s">
        <v>127</v>
      </c>
      <c r="K2710" s="32" t="s">
        <v>26616</v>
      </c>
      <c r="L2710" s="73" t="s">
        <v>28987</v>
      </c>
      <c r="M2710" s="73" t="s">
        <v>28988</v>
      </c>
    </row>
    <row r="2711" spans="1:13" ht="111.45" customHeight="1">
      <c r="A2711" s="40">
        <v>2710</v>
      </c>
      <c r="B2711" s="31" t="s">
        <v>26617</v>
      </c>
      <c r="C2711" s="31"/>
      <c r="D2711" s="31"/>
      <c r="E2711" s="27" t="s">
        <v>28976</v>
      </c>
      <c r="F2711" s="27" t="s">
        <v>26537</v>
      </c>
      <c r="G2711" s="27" t="s">
        <v>24175</v>
      </c>
      <c r="H2711" s="27" t="s">
        <v>26002</v>
      </c>
      <c r="I2711" s="27" t="s">
        <v>23197</v>
      </c>
      <c r="J2711" s="36" t="s">
        <v>160</v>
      </c>
      <c r="K2711" s="32" t="s">
        <v>26618</v>
      </c>
      <c r="L2711" s="73" t="s">
        <v>28987</v>
      </c>
      <c r="M2711" s="73" t="s">
        <v>28988</v>
      </c>
    </row>
    <row r="2712" spans="1:13" ht="111.45" customHeight="1">
      <c r="A2712" s="40">
        <v>2711</v>
      </c>
      <c r="B2712" s="31" t="s">
        <v>26619</v>
      </c>
      <c r="C2712" s="31"/>
      <c r="D2712" s="31"/>
      <c r="E2712" s="27" t="s">
        <v>28976</v>
      </c>
      <c r="F2712" s="27" t="s">
        <v>26620</v>
      </c>
      <c r="G2712" s="27" t="s">
        <v>26621</v>
      </c>
      <c r="H2712" s="27" t="s">
        <v>26622</v>
      </c>
      <c r="I2712" s="27" t="s">
        <v>26623</v>
      </c>
      <c r="J2712" s="36" t="s">
        <v>160</v>
      </c>
      <c r="K2712" s="32" t="s">
        <v>26624</v>
      </c>
      <c r="L2712" s="73" t="s">
        <v>28987</v>
      </c>
      <c r="M2712" s="73" t="s">
        <v>28988</v>
      </c>
    </row>
    <row r="2713" spans="1:13" ht="111.45" customHeight="1">
      <c r="A2713" s="40">
        <v>2712</v>
      </c>
      <c r="B2713" s="31" t="s">
        <v>26625</v>
      </c>
      <c r="C2713" s="31"/>
      <c r="D2713" s="31"/>
      <c r="E2713" s="27" t="s">
        <v>28976</v>
      </c>
      <c r="F2713" s="27" t="s">
        <v>24143</v>
      </c>
      <c r="G2713" s="27" t="s">
        <v>24144</v>
      </c>
      <c r="H2713" s="27" t="s">
        <v>24645</v>
      </c>
      <c r="I2713" s="27" t="s">
        <v>18</v>
      </c>
      <c r="J2713" s="36" t="s">
        <v>160</v>
      </c>
      <c r="K2713" s="32" t="s">
        <v>26626</v>
      </c>
      <c r="L2713" s="73" t="s">
        <v>28987</v>
      </c>
      <c r="M2713" s="73" t="s">
        <v>28988</v>
      </c>
    </row>
    <row r="2714" spans="1:13" ht="111.45" customHeight="1">
      <c r="A2714" s="40">
        <v>2713</v>
      </c>
      <c r="B2714" s="31" t="s">
        <v>26627</v>
      </c>
      <c r="C2714" s="31"/>
      <c r="D2714" s="31"/>
      <c r="E2714" s="27" t="s">
        <v>28976</v>
      </c>
      <c r="F2714" s="27" t="s">
        <v>26628</v>
      </c>
      <c r="G2714" s="27" t="s">
        <v>24224</v>
      </c>
      <c r="H2714" s="27" t="s">
        <v>26206</v>
      </c>
      <c r="I2714" s="27" t="s">
        <v>18416</v>
      </c>
      <c r="J2714" s="36" t="s">
        <v>160</v>
      </c>
      <c r="K2714" s="32" t="s">
        <v>26629</v>
      </c>
      <c r="L2714" s="73" t="s">
        <v>28987</v>
      </c>
      <c r="M2714" s="73" t="s">
        <v>28988</v>
      </c>
    </row>
    <row r="2715" spans="1:13" ht="111.45" customHeight="1">
      <c r="A2715" s="40">
        <v>2714</v>
      </c>
      <c r="B2715" s="31" t="s">
        <v>26630</v>
      </c>
      <c r="C2715" s="31"/>
      <c r="D2715" s="31"/>
      <c r="E2715" s="27" t="s">
        <v>28976</v>
      </c>
      <c r="F2715" s="27" t="s">
        <v>18395</v>
      </c>
      <c r="G2715" s="27" t="s">
        <v>26387</v>
      </c>
      <c r="H2715" s="27" t="s">
        <v>18396</v>
      </c>
      <c r="I2715" s="27" t="s">
        <v>18499</v>
      </c>
      <c r="J2715" s="36" t="s">
        <v>160</v>
      </c>
      <c r="K2715" s="32" t="s">
        <v>26631</v>
      </c>
      <c r="L2715" s="73" t="s">
        <v>28987</v>
      </c>
      <c r="M2715" s="73" t="s">
        <v>28988</v>
      </c>
    </row>
    <row r="2716" spans="1:13" ht="111.45" customHeight="1">
      <c r="A2716" s="40">
        <v>2715</v>
      </c>
      <c r="B2716" s="31" t="s">
        <v>26632</v>
      </c>
      <c r="C2716" s="31"/>
      <c r="D2716" s="31"/>
      <c r="E2716" s="27" t="s">
        <v>28976</v>
      </c>
      <c r="F2716" s="27" t="s">
        <v>18469</v>
      </c>
      <c r="G2716" s="27" t="s">
        <v>18483</v>
      </c>
      <c r="H2716" s="27" t="s">
        <v>26633</v>
      </c>
      <c r="I2716" s="27" t="s">
        <v>23150</v>
      </c>
      <c r="J2716" s="36" t="s">
        <v>127</v>
      </c>
      <c r="K2716" s="32" t="s">
        <v>26634</v>
      </c>
      <c r="L2716" s="73" t="s">
        <v>28987</v>
      </c>
      <c r="M2716" s="73" t="s">
        <v>28988</v>
      </c>
    </row>
    <row r="2717" spans="1:13" ht="111.45" customHeight="1">
      <c r="A2717" s="40">
        <v>2716</v>
      </c>
      <c r="B2717" s="31" t="s">
        <v>26635</v>
      </c>
      <c r="C2717" s="31"/>
      <c r="D2717" s="31"/>
      <c r="E2717" s="27" t="s">
        <v>28976</v>
      </c>
      <c r="F2717" s="27" t="s">
        <v>26319</v>
      </c>
      <c r="G2717" s="27" t="s">
        <v>18385</v>
      </c>
      <c r="H2717" s="27" t="s">
        <v>18384</v>
      </c>
      <c r="I2717" s="27" t="s">
        <v>23150</v>
      </c>
      <c r="J2717" s="36" t="s">
        <v>127</v>
      </c>
      <c r="K2717" s="32" t="s">
        <v>26636</v>
      </c>
      <c r="L2717" s="73" t="s">
        <v>28987</v>
      </c>
      <c r="M2717" s="73" t="s">
        <v>28988</v>
      </c>
    </row>
    <row r="2718" spans="1:13" ht="111.45" customHeight="1">
      <c r="A2718" s="40">
        <v>2717</v>
      </c>
      <c r="B2718" s="31" t="s">
        <v>26637</v>
      </c>
      <c r="C2718" s="31"/>
      <c r="D2718" s="31"/>
      <c r="E2718" s="27" t="s">
        <v>28976</v>
      </c>
      <c r="F2718" s="27" t="s">
        <v>23652</v>
      </c>
      <c r="G2718" s="27" t="s">
        <v>18515</v>
      </c>
      <c r="H2718" s="27" t="s">
        <v>18516</v>
      </c>
      <c r="I2718" s="27" t="s">
        <v>18514</v>
      </c>
      <c r="J2718" s="36" t="s">
        <v>160</v>
      </c>
      <c r="K2718" s="32" t="s">
        <v>26638</v>
      </c>
      <c r="L2718" s="73" t="s">
        <v>28987</v>
      </c>
      <c r="M2718" s="73" t="s">
        <v>28988</v>
      </c>
    </row>
    <row r="2719" spans="1:13" ht="111.45" customHeight="1">
      <c r="A2719" s="40">
        <v>2718</v>
      </c>
      <c r="B2719" s="31" t="s">
        <v>26639</v>
      </c>
      <c r="C2719" s="31"/>
      <c r="D2719" s="31"/>
      <c r="E2719" s="27" t="s">
        <v>28976</v>
      </c>
      <c r="F2719" s="27" t="s">
        <v>24829</v>
      </c>
      <c r="G2719" s="27" t="s">
        <v>24828</v>
      </c>
      <c r="H2719" s="27" t="s">
        <v>25441</v>
      </c>
      <c r="I2719" s="27" t="s">
        <v>24830</v>
      </c>
      <c r="J2719" s="36" t="s">
        <v>160</v>
      </c>
      <c r="K2719" s="32" t="s">
        <v>26640</v>
      </c>
      <c r="L2719" s="73" t="s">
        <v>28987</v>
      </c>
      <c r="M2719" s="73" t="s">
        <v>28988</v>
      </c>
    </row>
    <row r="2720" spans="1:13" ht="111.45" customHeight="1">
      <c r="A2720" s="40">
        <v>2719</v>
      </c>
      <c r="B2720" s="31" t="s">
        <v>26641</v>
      </c>
      <c r="C2720" s="31"/>
      <c r="D2720" s="31"/>
      <c r="E2720" s="27" t="s">
        <v>28976</v>
      </c>
      <c r="F2720" s="27" t="s">
        <v>26608</v>
      </c>
      <c r="G2720" s="27" t="s">
        <v>26288</v>
      </c>
      <c r="H2720" s="27" t="s">
        <v>23063</v>
      </c>
      <c r="I2720" s="27" t="s">
        <v>26642</v>
      </c>
      <c r="J2720" s="36" t="s">
        <v>144</v>
      </c>
      <c r="K2720" s="32" t="s">
        <v>26643</v>
      </c>
      <c r="L2720" s="73" t="s">
        <v>28987</v>
      </c>
      <c r="M2720" s="73" t="s">
        <v>28988</v>
      </c>
    </row>
    <row r="2721" spans="1:13" ht="111.45" customHeight="1">
      <c r="A2721" s="40">
        <v>2720</v>
      </c>
      <c r="B2721" s="31" t="s">
        <v>26644</v>
      </c>
      <c r="C2721" s="31"/>
      <c r="D2721" s="31"/>
      <c r="E2721" s="27" t="s">
        <v>28976</v>
      </c>
      <c r="F2721" s="27" t="s">
        <v>23982</v>
      </c>
      <c r="G2721" s="27" t="s">
        <v>26251</v>
      </c>
      <c r="H2721" s="27" t="s">
        <v>26252</v>
      </c>
      <c r="I2721" s="27" t="s">
        <v>24393</v>
      </c>
      <c r="J2721" s="36" t="s">
        <v>160</v>
      </c>
      <c r="K2721" s="32" t="s">
        <v>26423</v>
      </c>
      <c r="L2721" s="73" t="s">
        <v>28987</v>
      </c>
      <c r="M2721" s="73" t="s">
        <v>28988</v>
      </c>
    </row>
    <row r="2722" spans="1:13" ht="111.45" customHeight="1">
      <c r="A2722" s="40">
        <v>2721</v>
      </c>
      <c r="B2722" s="31" t="s">
        <v>26645</v>
      </c>
      <c r="C2722" s="31"/>
      <c r="D2722" s="31"/>
      <c r="E2722" s="27" t="s">
        <v>28976</v>
      </c>
      <c r="F2722" s="27" t="s">
        <v>18417</v>
      </c>
      <c r="G2722" s="27" t="s">
        <v>26646</v>
      </c>
      <c r="H2722" s="27" t="s">
        <v>18521</v>
      </c>
      <c r="I2722" s="27" t="s">
        <v>26647</v>
      </c>
      <c r="J2722" s="36" t="s">
        <v>133</v>
      </c>
      <c r="K2722" s="32" t="s">
        <v>26648</v>
      </c>
      <c r="L2722" s="73" t="s">
        <v>28987</v>
      </c>
      <c r="M2722" s="73" t="s">
        <v>28988</v>
      </c>
    </row>
    <row r="2723" spans="1:13" ht="111.45" customHeight="1">
      <c r="A2723" s="40">
        <v>2722</v>
      </c>
      <c r="B2723" s="31" t="s">
        <v>26649</v>
      </c>
      <c r="C2723" s="31"/>
      <c r="D2723" s="31"/>
      <c r="E2723" s="27" t="s">
        <v>28976</v>
      </c>
      <c r="F2723" s="27" t="s">
        <v>26650</v>
      </c>
      <c r="G2723" s="27" t="s">
        <v>24858</v>
      </c>
      <c r="H2723" s="27" t="s">
        <v>18455</v>
      </c>
      <c r="I2723" s="27" t="s">
        <v>26651</v>
      </c>
      <c r="J2723" s="36" t="s">
        <v>144</v>
      </c>
      <c r="K2723" s="32" t="s">
        <v>26652</v>
      </c>
      <c r="L2723" s="73" t="s">
        <v>28987</v>
      </c>
      <c r="M2723" s="73" t="s">
        <v>28988</v>
      </c>
    </row>
    <row r="2724" spans="1:13" ht="111.45" customHeight="1">
      <c r="A2724" s="40">
        <v>2723</v>
      </c>
      <c r="B2724" s="31" t="s">
        <v>26653</v>
      </c>
      <c r="C2724" s="31"/>
      <c r="D2724" s="31"/>
      <c r="E2724" s="27" t="s">
        <v>28976</v>
      </c>
      <c r="F2724" s="27" t="s">
        <v>26654</v>
      </c>
      <c r="G2724" s="27" t="s">
        <v>24144</v>
      </c>
      <c r="H2724" s="27" t="s">
        <v>26655</v>
      </c>
      <c r="I2724" s="27" t="s">
        <v>26656</v>
      </c>
      <c r="J2724" s="36" t="s">
        <v>144</v>
      </c>
      <c r="K2724" s="32" t="s">
        <v>26657</v>
      </c>
      <c r="L2724" s="73" t="s">
        <v>28987</v>
      </c>
      <c r="M2724" s="73" t="s">
        <v>28988</v>
      </c>
    </row>
    <row r="2725" spans="1:13" ht="111.45" customHeight="1">
      <c r="A2725" s="40">
        <v>2724</v>
      </c>
      <c r="B2725" s="31" t="s">
        <v>26658</v>
      </c>
      <c r="C2725" s="31"/>
      <c r="D2725" s="31"/>
      <c r="E2725" s="27" t="s">
        <v>28976</v>
      </c>
      <c r="F2725" s="27" t="s">
        <v>18427</v>
      </c>
      <c r="G2725" s="27" t="s">
        <v>18476</v>
      </c>
      <c r="H2725" s="27" t="s">
        <v>18425</v>
      </c>
      <c r="I2725" s="27" t="s">
        <v>18424</v>
      </c>
      <c r="J2725" s="36" t="s">
        <v>160</v>
      </c>
      <c r="K2725" s="32" t="s">
        <v>26659</v>
      </c>
      <c r="L2725" s="73" t="s">
        <v>28987</v>
      </c>
      <c r="M2725" s="73" t="s">
        <v>28988</v>
      </c>
    </row>
    <row r="2726" spans="1:13" ht="111.45" customHeight="1">
      <c r="A2726" s="40">
        <v>2725</v>
      </c>
      <c r="B2726" s="31" t="s">
        <v>26660</v>
      </c>
      <c r="C2726" s="31"/>
      <c r="D2726" s="31"/>
      <c r="E2726" s="27" t="s">
        <v>28976</v>
      </c>
      <c r="F2726" s="27" t="s">
        <v>23456</v>
      </c>
      <c r="G2726" s="27" t="s">
        <v>26661</v>
      </c>
      <c r="H2726" s="27" t="s">
        <v>26662</v>
      </c>
      <c r="I2726" s="27" t="s">
        <v>26329</v>
      </c>
      <c r="J2726" s="36" t="s">
        <v>133</v>
      </c>
      <c r="K2726" s="32" t="s">
        <v>26663</v>
      </c>
      <c r="L2726" s="73" t="s">
        <v>28987</v>
      </c>
      <c r="M2726" s="73" t="s">
        <v>28988</v>
      </c>
    </row>
    <row r="2727" spans="1:13" ht="111.45" customHeight="1">
      <c r="A2727" s="40">
        <v>2726</v>
      </c>
      <c r="B2727" s="31" t="s">
        <v>26664</v>
      </c>
      <c r="C2727" s="31"/>
      <c r="D2727" s="31"/>
      <c r="E2727" s="27" t="s">
        <v>28976</v>
      </c>
      <c r="F2727" s="27" t="s">
        <v>26665</v>
      </c>
      <c r="G2727" s="27" t="s">
        <v>24904</v>
      </c>
      <c r="H2727" s="27" t="s">
        <v>24905</v>
      </c>
      <c r="I2727" s="27" t="s">
        <v>26666</v>
      </c>
      <c r="J2727" s="36" t="s">
        <v>127</v>
      </c>
      <c r="K2727" s="32" t="s">
        <v>26667</v>
      </c>
      <c r="L2727" s="73" t="s">
        <v>28987</v>
      </c>
      <c r="M2727" s="73" t="s">
        <v>28988</v>
      </c>
    </row>
    <row r="2728" spans="1:13" ht="111.45" customHeight="1">
      <c r="A2728" s="40">
        <v>2727</v>
      </c>
      <c r="B2728" s="31" t="s">
        <v>26668</v>
      </c>
      <c r="C2728" s="31"/>
      <c r="D2728" s="31"/>
      <c r="E2728" s="27" t="s">
        <v>28976</v>
      </c>
      <c r="F2728" s="27" t="s">
        <v>26669</v>
      </c>
      <c r="G2728" s="27" t="s">
        <v>26655</v>
      </c>
      <c r="H2728" s="27" t="s">
        <v>26670</v>
      </c>
      <c r="I2728" s="27" t="s">
        <v>26671</v>
      </c>
      <c r="J2728" s="36" t="s">
        <v>133</v>
      </c>
      <c r="K2728" s="32" t="s">
        <v>26672</v>
      </c>
      <c r="L2728" s="73" t="s">
        <v>28987</v>
      </c>
      <c r="M2728" s="73" t="s">
        <v>28988</v>
      </c>
    </row>
    <row r="2729" spans="1:13" ht="111.45" customHeight="1">
      <c r="A2729" s="40">
        <v>2728</v>
      </c>
      <c r="B2729" s="31" t="s">
        <v>26673</v>
      </c>
      <c r="C2729" s="31"/>
      <c r="D2729" s="31"/>
      <c r="E2729" s="27" t="s">
        <v>28976</v>
      </c>
      <c r="F2729" s="27" t="s">
        <v>26669</v>
      </c>
      <c r="G2729" s="27" t="s">
        <v>26671</v>
      </c>
      <c r="H2729" s="27" t="s">
        <v>26655</v>
      </c>
      <c r="I2729" s="27" t="s">
        <v>26654</v>
      </c>
      <c r="J2729" s="36" t="s">
        <v>144</v>
      </c>
      <c r="K2729" s="32" t="s">
        <v>26674</v>
      </c>
      <c r="L2729" s="73" t="s">
        <v>28987</v>
      </c>
      <c r="M2729" s="73" t="s">
        <v>28988</v>
      </c>
    </row>
    <row r="2730" spans="1:13" ht="111.45" customHeight="1">
      <c r="A2730" s="40">
        <v>2729</v>
      </c>
      <c r="B2730" s="31" t="s">
        <v>26675</v>
      </c>
      <c r="C2730" s="31"/>
      <c r="D2730" s="31"/>
      <c r="E2730" s="27" t="s">
        <v>28976</v>
      </c>
      <c r="F2730" s="27" t="s">
        <v>26654</v>
      </c>
      <c r="G2730" s="27" t="s">
        <v>24144</v>
      </c>
      <c r="H2730" s="27" t="s">
        <v>26656</v>
      </c>
      <c r="I2730" s="27" t="s">
        <v>26676</v>
      </c>
      <c r="J2730" s="36" t="s">
        <v>144</v>
      </c>
      <c r="K2730" s="32" t="s">
        <v>26677</v>
      </c>
      <c r="L2730" s="73" t="s">
        <v>28987</v>
      </c>
      <c r="M2730" s="73" t="s">
        <v>28988</v>
      </c>
    </row>
    <row r="2731" spans="1:13" ht="111.45" customHeight="1">
      <c r="A2731" s="40">
        <v>2730</v>
      </c>
      <c r="B2731" s="31" t="s">
        <v>26678</v>
      </c>
      <c r="C2731" s="31"/>
      <c r="D2731" s="31"/>
      <c r="E2731" s="27" t="s">
        <v>28976</v>
      </c>
      <c r="F2731" s="65">
        <v>4.2361111111111113E-2</v>
      </c>
      <c r="G2731" s="65">
        <v>8.4027777777777785E-2</v>
      </c>
      <c r="H2731" s="65">
        <v>0.12638888888888888</v>
      </c>
      <c r="I2731" s="65">
        <v>0.1673611111111111</v>
      </c>
      <c r="J2731" s="36" t="s">
        <v>127</v>
      </c>
      <c r="K2731" s="32" t="s">
        <v>26679</v>
      </c>
      <c r="L2731" s="73" t="s">
        <v>28987</v>
      </c>
      <c r="M2731" s="73" t="s">
        <v>28988</v>
      </c>
    </row>
    <row r="2732" spans="1:13" ht="111.45" customHeight="1">
      <c r="A2732" s="40">
        <v>2731</v>
      </c>
      <c r="B2732" s="31" t="s">
        <v>26680</v>
      </c>
      <c r="C2732" s="31"/>
      <c r="D2732" s="31"/>
      <c r="E2732" s="27" t="s">
        <v>28976</v>
      </c>
      <c r="F2732" s="27" t="s">
        <v>26681</v>
      </c>
      <c r="G2732" s="27" t="s">
        <v>26682</v>
      </c>
      <c r="H2732" s="27" t="s">
        <v>26683</v>
      </c>
      <c r="I2732" s="27" t="s">
        <v>23150</v>
      </c>
      <c r="J2732" s="36" t="s">
        <v>133</v>
      </c>
      <c r="K2732" s="32" t="s">
        <v>26684</v>
      </c>
      <c r="L2732" s="73" t="s">
        <v>28987</v>
      </c>
      <c r="M2732" s="73" t="s">
        <v>28988</v>
      </c>
    </row>
    <row r="2733" spans="1:13" ht="111.45" customHeight="1">
      <c r="A2733" s="40">
        <v>2732</v>
      </c>
      <c r="B2733" s="31" t="s">
        <v>26685</v>
      </c>
      <c r="C2733" s="31"/>
      <c r="D2733" s="31"/>
      <c r="E2733" s="27" t="s">
        <v>28976</v>
      </c>
      <c r="F2733" s="27" t="s">
        <v>26655</v>
      </c>
      <c r="G2733" s="27" t="s">
        <v>26669</v>
      </c>
      <c r="H2733" s="27" t="s">
        <v>26654</v>
      </c>
      <c r="I2733" s="27" t="s">
        <v>26656</v>
      </c>
      <c r="J2733" s="36" t="s">
        <v>144</v>
      </c>
      <c r="K2733" s="32" t="s">
        <v>26686</v>
      </c>
      <c r="L2733" s="73" t="s">
        <v>28987</v>
      </c>
      <c r="M2733" s="73" t="s">
        <v>28988</v>
      </c>
    </row>
    <row r="2734" spans="1:13" ht="111.45" customHeight="1">
      <c r="A2734" s="40">
        <v>2733</v>
      </c>
      <c r="B2734" s="31" t="s">
        <v>26687</v>
      </c>
      <c r="C2734" s="31"/>
      <c r="D2734" s="31"/>
      <c r="E2734" s="27" t="s">
        <v>28976</v>
      </c>
      <c r="F2734" s="27" t="s">
        <v>23243</v>
      </c>
      <c r="G2734" s="27" t="s">
        <v>18424</v>
      </c>
      <c r="H2734" s="27" t="s">
        <v>26688</v>
      </c>
      <c r="I2734" s="27" t="s">
        <v>18425</v>
      </c>
      <c r="J2734" s="36" t="s">
        <v>144</v>
      </c>
      <c r="K2734" s="32" t="s">
        <v>26689</v>
      </c>
      <c r="L2734" s="73" t="s">
        <v>28987</v>
      </c>
      <c r="M2734" s="73" t="s">
        <v>28988</v>
      </c>
    </row>
    <row r="2735" spans="1:13" ht="111.45" customHeight="1">
      <c r="A2735" s="40">
        <v>2734</v>
      </c>
      <c r="B2735" s="31" t="s">
        <v>26690</v>
      </c>
      <c r="C2735" s="31"/>
      <c r="D2735" s="31"/>
      <c r="E2735" s="27" t="s">
        <v>28976</v>
      </c>
      <c r="F2735" s="37">
        <v>0.01</v>
      </c>
      <c r="G2735" s="37">
        <v>0.05</v>
      </c>
      <c r="H2735" s="37">
        <v>0.1</v>
      </c>
      <c r="I2735" s="37">
        <v>0.2</v>
      </c>
      <c r="J2735" s="36" t="s">
        <v>133</v>
      </c>
      <c r="K2735" s="32" t="s">
        <v>26691</v>
      </c>
      <c r="L2735" s="73" t="s">
        <v>28987</v>
      </c>
      <c r="M2735" s="73" t="s">
        <v>28988</v>
      </c>
    </row>
    <row r="2736" spans="1:13" ht="111.45" customHeight="1">
      <c r="A2736" s="40">
        <v>2735</v>
      </c>
      <c r="B2736" s="31" t="s">
        <v>26692</v>
      </c>
      <c r="C2736" s="31"/>
      <c r="D2736" s="31"/>
      <c r="E2736" s="27" t="s">
        <v>28976</v>
      </c>
      <c r="F2736" s="27" t="s">
        <v>26693</v>
      </c>
      <c r="G2736" s="27" t="s">
        <v>24364</v>
      </c>
      <c r="H2736" s="27" t="s">
        <v>26348</v>
      </c>
      <c r="I2736" s="27" t="s">
        <v>26347</v>
      </c>
      <c r="J2736" s="36" t="s">
        <v>160</v>
      </c>
      <c r="K2736" s="32" t="s">
        <v>26694</v>
      </c>
      <c r="L2736" s="73" t="s">
        <v>28987</v>
      </c>
      <c r="M2736" s="73" t="s">
        <v>28988</v>
      </c>
    </row>
    <row r="2737" spans="1:13" ht="111.45" customHeight="1">
      <c r="A2737" s="40">
        <v>2736</v>
      </c>
      <c r="B2737" s="31" t="s">
        <v>26695</v>
      </c>
      <c r="C2737" s="31"/>
      <c r="D2737" s="31"/>
      <c r="E2737" s="27" t="s">
        <v>28976</v>
      </c>
      <c r="F2737" s="27" t="s">
        <v>26696</v>
      </c>
      <c r="G2737" s="27" t="s">
        <v>26697</v>
      </c>
      <c r="H2737" s="27" t="s">
        <v>26698</v>
      </c>
      <c r="I2737" s="27" t="s">
        <v>26699</v>
      </c>
      <c r="J2737" s="36" t="s">
        <v>160</v>
      </c>
      <c r="K2737" s="32" t="s">
        <v>26700</v>
      </c>
      <c r="L2737" s="73" t="s">
        <v>28987</v>
      </c>
      <c r="M2737" s="73" t="s">
        <v>28988</v>
      </c>
    </row>
    <row r="2738" spans="1:13" ht="111.45" customHeight="1">
      <c r="A2738" s="40">
        <v>2737</v>
      </c>
      <c r="B2738" s="31" t="s">
        <v>26701</v>
      </c>
      <c r="C2738" s="31"/>
      <c r="D2738" s="31"/>
      <c r="E2738" s="27" t="s">
        <v>28976</v>
      </c>
      <c r="F2738" s="27" t="s">
        <v>26661</v>
      </c>
      <c r="G2738" s="27" t="s">
        <v>23456</v>
      </c>
      <c r="H2738" s="27" t="s">
        <v>26702</v>
      </c>
      <c r="I2738" s="27" t="s">
        <v>24047</v>
      </c>
      <c r="J2738" s="36" t="s">
        <v>160</v>
      </c>
      <c r="K2738" s="32" t="s">
        <v>26703</v>
      </c>
      <c r="L2738" s="73" t="s">
        <v>28987</v>
      </c>
      <c r="M2738" s="73" t="s">
        <v>28988</v>
      </c>
    </row>
    <row r="2739" spans="1:13" ht="111.45" customHeight="1">
      <c r="A2739" s="40">
        <v>2738</v>
      </c>
      <c r="B2739" s="31" t="s">
        <v>26704</v>
      </c>
      <c r="C2739" s="31"/>
      <c r="D2739" s="31"/>
      <c r="E2739" s="27" t="s">
        <v>28976</v>
      </c>
      <c r="F2739" s="27" t="s">
        <v>26432</v>
      </c>
      <c r="G2739" s="27" t="s">
        <v>26705</v>
      </c>
      <c r="H2739" s="27" t="s">
        <v>18476</v>
      </c>
      <c r="I2739" s="27" t="s">
        <v>26706</v>
      </c>
      <c r="J2739" s="36" t="s">
        <v>127</v>
      </c>
      <c r="K2739" s="32" t="s">
        <v>26707</v>
      </c>
      <c r="L2739" s="73" t="s">
        <v>28987</v>
      </c>
      <c r="M2739" s="73" t="s">
        <v>28988</v>
      </c>
    </row>
    <row r="2740" spans="1:13" ht="111.45" customHeight="1">
      <c r="A2740" s="40">
        <v>2739</v>
      </c>
      <c r="B2740" s="31" t="s">
        <v>26708</v>
      </c>
      <c r="C2740" s="31"/>
      <c r="D2740" s="31"/>
      <c r="E2740" s="27" t="s">
        <v>28976</v>
      </c>
      <c r="F2740" s="27" t="s">
        <v>26709</v>
      </c>
      <c r="G2740" s="27" t="s">
        <v>26710</v>
      </c>
      <c r="H2740" s="27" t="s">
        <v>26711</v>
      </c>
      <c r="I2740" s="27" t="s">
        <v>26712</v>
      </c>
      <c r="J2740" s="36" t="s">
        <v>160</v>
      </c>
      <c r="K2740" s="32" t="s">
        <v>26713</v>
      </c>
      <c r="L2740" s="73" t="s">
        <v>28987</v>
      </c>
      <c r="M2740" s="73" t="s">
        <v>28988</v>
      </c>
    </row>
    <row r="2741" spans="1:13" ht="111.45" customHeight="1">
      <c r="A2741" s="40">
        <v>2740</v>
      </c>
      <c r="B2741" s="31" t="s">
        <v>26714</v>
      </c>
      <c r="C2741" s="31"/>
      <c r="D2741" s="31"/>
      <c r="E2741" s="27" t="s">
        <v>28976</v>
      </c>
      <c r="F2741" s="27" t="s">
        <v>18394</v>
      </c>
      <c r="G2741" s="27" t="s">
        <v>18395</v>
      </c>
      <c r="H2741" s="27" t="s">
        <v>18499</v>
      </c>
      <c r="I2741" s="27" t="s">
        <v>26715</v>
      </c>
      <c r="J2741" s="36" t="s">
        <v>127</v>
      </c>
      <c r="K2741" s="32" t="s">
        <v>26716</v>
      </c>
      <c r="L2741" s="73" t="s">
        <v>28987</v>
      </c>
      <c r="M2741" s="73" t="s">
        <v>28988</v>
      </c>
    </row>
    <row r="2742" spans="1:13" ht="111.45" customHeight="1">
      <c r="A2742" s="40">
        <v>2741</v>
      </c>
      <c r="B2742" s="31" t="s">
        <v>26639</v>
      </c>
      <c r="C2742" s="31"/>
      <c r="D2742" s="31"/>
      <c r="E2742" s="27" t="s">
        <v>28976</v>
      </c>
      <c r="F2742" s="27" t="s">
        <v>24829</v>
      </c>
      <c r="G2742" s="27" t="s">
        <v>24828</v>
      </c>
      <c r="H2742" s="27" t="s">
        <v>25441</v>
      </c>
      <c r="I2742" s="27" t="s">
        <v>24830</v>
      </c>
      <c r="J2742" s="36" t="s">
        <v>160</v>
      </c>
      <c r="K2742" s="32" t="s">
        <v>26717</v>
      </c>
      <c r="L2742" s="73" t="s">
        <v>28987</v>
      </c>
      <c r="M2742" s="73" t="s">
        <v>28988</v>
      </c>
    </row>
    <row r="2743" spans="1:13" ht="111.45" customHeight="1">
      <c r="A2743" s="40">
        <v>2742</v>
      </c>
      <c r="B2743" s="31" t="s">
        <v>26718</v>
      </c>
      <c r="C2743" s="31"/>
      <c r="D2743" s="31"/>
      <c r="E2743" s="27" t="s">
        <v>28976</v>
      </c>
      <c r="F2743" s="27" t="s">
        <v>26719</v>
      </c>
      <c r="G2743" s="27" t="s">
        <v>26720</v>
      </c>
      <c r="H2743" s="27" t="s">
        <v>26721</v>
      </c>
      <c r="I2743" s="27" t="s">
        <v>23634</v>
      </c>
      <c r="J2743" s="36" t="s">
        <v>144</v>
      </c>
      <c r="K2743" s="32" t="s">
        <v>26722</v>
      </c>
      <c r="L2743" s="73" t="s">
        <v>28987</v>
      </c>
      <c r="M2743" s="73" t="s">
        <v>28988</v>
      </c>
    </row>
    <row r="2744" spans="1:13" ht="111.45" customHeight="1">
      <c r="A2744" s="40">
        <v>2743</v>
      </c>
      <c r="B2744" s="31" t="s">
        <v>26723</v>
      </c>
      <c r="C2744" s="31"/>
      <c r="D2744" s="31"/>
      <c r="E2744" s="27" t="s">
        <v>28976</v>
      </c>
      <c r="F2744" s="27" t="s">
        <v>26724</v>
      </c>
      <c r="G2744" s="27" t="s">
        <v>26725</v>
      </c>
      <c r="H2744" s="27" t="s">
        <v>26726</v>
      </c>
      <c r="I2744" s="27" t="s">
        <v>26727</v>
      </c>
      <c r="J2744" s="36" t="s">
        <v>160</v>
      </c>
      <c r="K2744" s="32" t="s">
        <v>26728</v>
      </c>
      <c r="L2744" s="73" t="s">
        <v>28987</v>
      </c>
      <c r="M2744" s="73" t="s">
        <v>28988</v>
      </c>
    </row>
    <row r="2745" spans="1:13" ht="111.45" customHeight="1">
      <c r="A2745" s="40">
        <v>2744</v>
      </c>
      <c r="B2745" s="31" t="s">
        <v>26729</v>
      </c>
      <c r="C2745" s="31"/>
      <c r="D2745" s="31"/>
      <c r="E2745" s="27" t="s">
        <v>28976</v>
      </c>
      <c r="F2745" s="27" t="s">
        <v>26294</v>
      </c>
      <c r="G2745" s="27" t="s">
        <v>26730</v>
      </c>
      <c r="H2745" s="27" t="s">
        <v>26731</v>
      </c>
      <c r="I2745" s="27" t="s">
        <v>26732</v>
      </c>
      <c r="J2745" s="36" t="s">
        <v>133</v>
      </c>
      <c r="K2745" s="32" t="s">
        <v>26733</v>
      </c>
      <c r="L2745" s="73" t="s">
        <v>28987</v>
      </c>
      <c r="M2745" s="73" t="s">
        <v>28988</v>
      </c>
    </row>
    <row r="2746" spans="1:13" ht="111.45" customHeight="1">
      <c r="A2746" s="40">
        <v>2745</v>
      </c>
      <c r="B2746" s="31" t="s">
        <v>26734</v>
      </c>
      <c r="C2746" s="31"/>
      <c r="D2746" s="31"/>
      <c r="E2746" s="27" t="s">
        <v>28976</v>
      </c>
      <c r="F2746" s="27" t="s">
        <v>26319</v>
      </c>
      <c r="G2746" s="27" t="s">
        <v>26735</v>
      </c>
      <c r="H2746" s="27" t="s">
        <v>23398</v>
      </c>
      <c r="I2746" s="27" t="s">
        <v>18483</v>
      </c>
      <c r="J2746" s="36" t="s">
        <v>133</v>
      </c>
      <c r="K2746" s="32" t="s">
        <v>26736</v>
      </c>
      <c r="L2746" s="73" t="s">
        <v>28987</v>
      </c>
      <c r="M2746" s="73" t="s">
        <v>28988</v>
      </c>
    </row>
    <row r="2747" spans="1:13" ht="111.45" customHeight="1">
      <c r="A2747" s="40">
        <v>2746</v>
      </c>
      <c r="B2747" s="31" t="s">
        <v>26737</v>
      </c>
      <c r="C2747" s="31"/>
      <c r="D2747" s="31"/>
      <c r="E2747" s="27" t="s">
        <v>28976</v>
      </c>
      <c r="F2747" s="27" t="s">
        <v>26655</v>
      </c>
      <c r="G2747" s="27" t="s">
        <v>26669</v>
      </c>
      <c r="H2747" s="27" t="s">
        <v>26654</v>
      </c>
      <c r="I2747" s="27" t="s">
        <v>26670</v>
      </c>
      <c r="J2747" s="36" t="s">
        <v>160</v>
      </c>
      <c r="K2747" s="32" t="s">
        <v>26738</v>
      </c>
      <c r="L2747" s="73" t="s">
        <v>28987</v>
      </c>
      <c r="M2747" s="73" t="s">
        <v>28988</v>
      </c>
    </row>
    <row r="2748" spans="1:13" ht="111.45" customHeight="1">
      <c r="A2748" s="40">
        <v>2747</v>
      </c>
      <c r="B2748" s="31" t="s">
        <v>26739</v>
      </c>
      <c r="C2748" s="31"/>
      <c r="D2748" s="31"/>
      <c r="E2748" s="27" t="s">
        <v>28976</v>
      </c>
      <c r="F2748" s="27" t="s">
        <v>26655</v>
      </c>
      <c r="G2748" s="27" t="s">
        <v>26669</v>
      </c>
      <c r="H2748" s="27" t="s">
        <v>26654</v>
      </c>
      <c r="I2748" s="27" t="s">
        <v>26656</v>
      </c>
      <c r="J2748" s="36" t="s">
        <v>133</v>
      </c>
      <c r="K2748" s="32" t="s">
        <v>26740</v>
      </c>
      <c r="L2748" s="73" t="s">
        <v>28987</v>
      </c>
      <c r="M2748" s="73" t="s">
        <v>28988</v>
      </c>
    </row>
    <row r="2749" spans="1:13" ht="111.45" customHeight="1">
      <c r="A2749" s="40">
        <v>2748</v>
      </c>
      <c r="B2749" s="31" t="s">
        <v>26741</v>
      </c>
      <c r="C2749" s="31"/>
      <c r="D2749" s="31"/>
      <c r="E2749" s="27" t="s">
        <v>28976</v>
      </c>
      <c r="F2749" s="27" t="s">
        <v>26002</v>
      </c>
      <c r="G2749" s="27" t="s">
        <v>26537</v>
      </c>
      <c r="H2749" s="27" t="s">
        <v>26742</v>
      </c>
      <c r="I2749" s="27" t="s">
        <v>26743</v>
      </c>
      <c r="J2749" s="36" t="s">
        <v>144</v>
      </c>
      <c r="K2749" s="32" t="s">
        <v>26744</v>
      </c>
      <c r="L2749" s="73" t="s">
        <v>28987</v>
      </c>
      <c r="M2749" s="73" t="s">
        <v>28988</v>
      </c>
    </row>
    <row r="2750" spans="1:13" ht="111.45" customHeight="1">
      <c r="A2750" s="40">
        <v>2749</v>
      </c>
      <c r="B2750" s="31" t="s">
        <v>26745</v>
      </c>
      <c r="C2750" s="31"/>
      <c r="D2750" s="31"/>
      <c r="E2750" s="27" t="s">
        <v>28976</v>
      </c>
      <c r="F2750" s="27" t="s">
        <v>23982</v>
      </c>
      <c r="G2750" s="27" t="s">
        <v>26251</v>
      </c>
      <c r="H2750" s="27" t="s">
        <v>24391</v>
      </c>
      <c r="I2750" s="27" t="s">
        <v>24393</v>
      </c>
      <c r="J2750" s="36" t="s">
        <v>160</v>
      </c>
      <c r="K2750" s="32" t="s">
        <v>26746</v>
      </c>
      <c r="L2750" s="73" t="s">
        <v>28987</v>
      </c>
      <c r="M2750" s="73" t="s">
        <v>28988</v>
      </c>
    </row>
    <row r="2751" spans="1:13" ht="111.45" customHeight="1">
      <c r="A2751" s="40">
        <v>2750</v>
      </c>
      <c r="B2751" s="31" t="s">
        <v>26747</v>
      </c>
      <c r="C2751" s="31"/>
      <c r="D2751" s="31"/>
      <c r="E2751" s="27" t="s">
        <v>28976</v>
      </c>
      <c r="F2751" s="27" t="s">
        <v>26342</v>
      </c>
      <c r="G2751" s="27" t="s">
        <v>26343</v>
      </c>
      <c r="H2751" s="27" t="s">
        <v>18455</v>
      </c>
      <c r="I2751" s="27" t="s">
        <v>23634</v>
      </c>
      <c r="J2751" s="36" t="s">
        <v>144</v>
      </c>
      <c r="K2751" s="32" t="s">
        <v>26748</v>
      </c>
      <c r="L2751" s="73" t="s">
        <v>28987</v>
      </c>
      <c r="M2751" s="73" t="s">
        <v>28988</v>
      </c>
    </row>
    <row r="2752" spans="1:13" ht="111.45" customHeight="1">
      <c r="A2752" s="40">
        <v>2751</v>
      </c>
      <c r="B2752" s="31" t="s">
        <v>26749</v>
      </c>
      <c r="C2752" s="31"/>
      <c r="D2752" s="31"/>
      <c r="E2752" s="27" t="s">
        <v>28976</v>
      </c>
      <c r="F2752" s="27" t="s">
        <v>26654</v>
      </c>
      <c r="G2752" s="27" t="s">
        <v>26655</v>
      </c>
      <c r="H2752" s="27" t="s">
        <v>26669</v>
      </c>
      <c r="I2752" s="27" t="s">
        <v>26670</v>
      </c>
      <c r="J2752" s="36" t="s">
        <v>160</v>
      </c>
      <c r="K2752" s="32" t="s">
        <v>26750</v>
      </c>
      <c r="L2752" s="73" t="s">
        <v>28987</v>
      </c>
      <c r="M2752" s="73" t="s">
        <v>28988</v>
      </c>
    </row>
    <row r="2753" spans="1:13" ht="111.45" customHeight="1">
      <c r="A2753" s="40">
        <v>2752</v>
      </c>
      <c r="B2753" s="31" t="s">
        <v>26751</v>
      </c>
      <c r="C2753" s="31"/>
      <c r="D2753" s="31"/>
      <c r="E2753" s="27" t="s">
        <v>28976</v>
      </c>
      <c r="F2753" s="27" t="s">
        <v>26654</v>
      </c>
      <c r="G2753" s="27" t="s">
        <v>26656</v>
      </c>
      <c r="H2753" s="27" t="s">
        <v>24144</v>
      </c>
      <c r="I2753" s="27" t="s">
        <v>26676</v>
      </c>
      <c r="J2753" s="36" t="s">
        <v>160</v>
      </c>
      <c r="K2753" s="32" t="s">
        <v>26677</v>
      </c>
      <c r="L2753" s="73" t="s">
        <v>28987</v>
      </c>
      <c r="M2753" s="73" t="s">
        <v>28988</v>
      </c>
    </row>
    <row r="2754" spans="1:13" ht="111.45" customHeight="1">
      <c r="A2754" s="40">
        <v>2753</v>
      </c>
      <c r="B2754" s="31" t="s">
        <v>26752</v>
      </c>
      <c r="C2754" s="31"/>
      <c r="D2754" s="31"/>
      <c r="E2754" s="27" t="s">
        <v>28976</v>
      </c>
      <c r="F2754" s="27" t="s">
        <v>26656</v>
      </c>
      <c r="G2754" s="27" t="s">
        <v>26654</v>
      </c>
      <c r="H2754" s="27" t="s">
        <v>24144</v>
      </c>
      <c r="I2754" s="27" t="s">
        <v>24221</v>
      </c>
      <c r="J2754" s="36" t="s">
        <v>160</v>
      </c>
      <c r="K2754" s="32" t="s">
        <v>26753</v>
      </c>
      <c r="L2754" s="73" t="s">
        <v>28987</v>
      </c>
      <c r="M2754" s="73" t="s">
        <v>28988</v>
      </c>
    </row>
    <row r="2755" spans="1:13" ht="111.45" customHeight="1">
      <c r="A2755" s="40">
        <v>2754</v>
      </c>
      <c r="B2755" s="31" t="s">
        <v>26754</v>
      </c>
      <c r="C2755" s="31"/>
      <c r="D2755" s="31"/>
      <c r="E2755" s="27" t="s">
        <v>28976</v>
      </c>
      <c r="F2755" s="64">
        <v>1600</v>
      </c>
      <c r="G2755" s="64">
        <v>2500</v>
      </c>
      <c r="H2755" s="64">
        <v>3200</v>
      </c>
      <c r="I2755" s="64">
        <v>5000</v>
      </c>
      <c r="J2755" s="36" t="s">
        <v>144</v>
      </c>
      <c r="K2755" s="32" t="s">
        <v>26755</v>
      </c>
      <c r="L2755" s="73" t="s">
        <v>28987</v>
      </c>
      <c r="M2755" s="73" t="s">
        <v>28988</v>
      </c>
    </row>
    <row r="2756" spans="1:13" ht="111.45" customHeight="1">
      <c r="A2756" s="40">
        <v>2755</v>
      </c>
      <c r="B2756" s="31" t="s">
        <v>26756</v>
      </c>
      <c r="C2756" s="31"/>
      <c r="D2756" s="31"/>
      <c r="E2756" s="27" t="s">
        <v>28976</v>
      </c>
      <c r="F2756" s="27" t="s">
        <v>26757</v>
      </c>
      <c r="G2756" s="27" t="s">
        <v>26758</v>
      </c>
      <c r="H2756" s="27" t="s">
        <v>26759</v>
      </c>
      <c r="I2756" s="27" t="s">
        <v>23197</v>
      </c>
      <c r="J2756" s="36" t="s">
        <v>160</v>
      </c>
      <c r="K2756" s="32" t="s">
        <v>26760</v>
      </c>
      <c r="L2756" s="73" t="s">
        <v>28987</v>
      </c>
      <c r="M2756" s="73" t="s">
        <v>28988</v>
      </c>
    </row>
    <row r="2757" spans="1:13" ht="111.45" customHeight="1">
      <c r="A2757" s="40">
        <v>2756</v>
      </c>
      <c r="B2757" s="31" t="s">
        <v>26761</v>
      </c>
      <c r="C2757" s="31"/>
      <c r="D2757" s="31"/>
      <c r="E2757" s="27" t="s">
        <v>28976</v>
      </c>
      <c r="F2757" s="27" t="s">
        <v>18447</v>
      </c>
      <c r="G2757" s="27" t="s">
        <v>18475</v>
      </c>
      <c r="H2757" s="27" t="s">
        <v>26688</v>
      </c>
      <c r="I2757" s="27" t="s">
        <v>18476</v>
      </c>
      <c r="J2757" s="36" t="s">
        <v>144</v>
      </c>
      <c r="K2757" s="32" t="s">
        <v>26762</v>
      </c>
      <c r="L2757" s="73" t="s">
        <v>28987</v>
      </c>
      <c r="M2757" s="73" t="s">
        <v>28988</v>
      </c>
    </row>
    <row r="2758" spans="1:13" ht="111.45" customHeight="1">
      <c r="A2758" s="40">
        <v>2757</v>
      </c>
      <c r="B2758" s="31" t="s">
        <v>26763</v>
      </c>
      <c r="C2758" s="31"/>
      <c r="D2758" s="31"/>
      <c r="E2758" s="27" t="s">
        <v>28976</v>
      </c>
      <c r="F2758" s="27" t="s">
        <v>26764</v>
      </c>
      <c r="G2758" s="27" t="s">
        <v>26765</v>
      </c>
      <c r="H2758" s="27" t="s">
        <v>26766</v>
      </c>
      <c r="I2758" s="27" t="s">
        <v>23634</v>
      </c>
      <c r="J2758" s="36" t="s">
        <v>133</v>
      </c>
      <c r="K2758" s="32" t="s">
        <v>26767</v>
      </c>
      <c r="L2758" s="73" t="s">
        <v>28987</v>
      </c>
      <c r="M2758" s="73" t="s">
        <v>28988</v>
      </c>
    </row>
    <row r="2759" spans="1:13" ht="111.45" customHeight="1">
      <c r="A2759" s="40">
        <v>2758</v>
      </c>
      <c r="B2759" s="31" t="s">
        <v>26768</v>
      </c>
      <c r="C2759" s="31"/>
      <c r="D2759" s="31"/>
      <c r="E2759" s="27" t="s">
        <v>28976</v>
      </c>
      <c r="F2759" s="27" t="s">
        <v>26769</v>
      </c>
      <c r="G2759" s="27" t="s">
        <v>26770</v>
      </c>
      <c r="H2759" s="27" t="s">
        <v>26771</v>
      </c>
      <c r="I2759" s="27" t="s">
        <v>26647</v>
      </c>
      <c r="J2759" s="36" t="s">
        <v>144</v>
      </c>
      <c r="K2759" s="32" t="s">
        <v>26772</v>
      </c>
      <c r="L2759" s="73" t="s">
        <v>28987</v>
      </c>
      <c r="M2759" s="73" t="s">
        <v>28988</v>
      </c>
    </row>
    <row r="2760" spans="1:13" ht="111.45" customHeight="1">
      <c r="A2760" s="40">
        <v>2759</v>
      </c>
      <c r="B2760" s="31" t="s">
        <v>26773</v>
      </c>
      <c r="C2760" s="31"/>
      <c r="D2760" s="31"/>
      <c r="E2760" s="27" t="s">
        <v>28976</v>
      </c>
      <c r="F2760" s="27" t="s">
        <v>26774</v>
      </c>
      <c r="G2760" s="27" t="s">
        <v>26706</v>
      </c>
      <c r="H2760" s="27" t="s">
        <v>26432</v>
      </c>
      <c r="I2760" s="27" t="s">
        <v>18427</v>
      </c>
      <c r="J2760" s="36" t="s">
        <v>160</v>
      </c>
      <c r="K2760" s="32" t="s">
        <v>26775</v>
      </c>
      <c r="L2760" s="73" t="s">
        <v>28987</v>
      </c>
      <c r="M2760" s="73" t="s">
        <v>28988</v>
      </c>
    </row>
    <row r="2761" spans="1:13" ht="111.45" customHeight="1">
      <c r="A2761" s="40">
        <v>2760</v>
      </c>
      <c r="B2761" s="31" t="s">
        <v>26776</v>
      </c>
      <c r="C2761" s="31"/>
      <c r="D2761" s="31"/>
      <c r="E2761" s="27" t="s">
        <v>28976</v>
      </c>
      <c r="F2761" s="27" t="s">
        <v>18396</v>
      </c>
      <c r="G2761" s="27" t="s">
        <v>18395</v>
      </c>
      <c r="H2761" s="27" t="s">
        <v>26715</v>
      </c>
      <c r="I2761" s="27" t="s">
        <v>23150</v>
      </c>
      <c r="J2761" s="36" t="s">
        <v>127</v>
      </c>
      <c r="K2761" s="32" t="s">
        <v>26777</v>
      </c>
      <c r="L2761" s="73" t="s">
        <v>28987</v>
      </c>
      <c r="M2761" s="73" t="s">
        <v>28988</v>
      </c>
    </row>
    <row r="2762" spans="1:13" ht="111.45" customHeight="1">
      <c r="A2762" s="40">
        <v>2761</v>
      </c>
      <c r="B2762" s="31" t="s">
        <v>26778</v>
      </c>
      <c r="C2762" s="31"/>
      <c r="D2762" s="31"/>
      <c r="E2762" s="27" t="s">
        <v>28976</v>
      </c>
      <c r="F2762" s="27" t="s">
        <v>26779</v>
      </c>
      <c r="G2762" s="27" t="s">
        <v>26780</v>
      </c>
      <c r="H2762" s="27" t="s">
        <v>26781</v>
      </c>
      <c r="I2762" s="27" t="s">
        <v>26782</v>
      </c>
      <c r="J2762" s="36" t="s">
        <v>144</v>
      </c>
      <c r="K2762" s="32" t="s">
        <v>26783</v>
      </c>
      <c r="L2762" s="73" t="s">
        <v>28987</v>
      </c>
      <c r="M2762" s="73" t="s">
        <v>28988</v>
      </c>
    </row>
    <row r="2763" spans="1:13" ht="111.45" customHeight="1">
      <c r="A2763" s="40">
        <v>2762</v>
      </c>
      <c r="B2763" s="31" t="s">
        <v>26784</v>
      </c>
      <c r="C2763" s="31"/>
      <c r="D2763" s="31"/>
      <c r="E2763" s="27" t="s">
        <v>28976</v>
      </c>
      <c r="F2763" s="27" t="s">
        <v>23456</v>
      </c>
      <c r="G2763" s="27" t="s">
        <v>26661</v>
      </c>
      <c r="H2763" s="27" t="s">
        <v>26329</v>
      </c>
      <c r="I2763" s="27" t="s">
        <v>26785</v>
      </c>
      <c r="J2763" s="36" t="s">
        <v>133</v>
      </c>
      <c r="K2763" s="32" t="s">
        <v>26703</v>
      </c>
      <c r="L2763" s="73" t="s">
        <v>28987</v>
      </c>
      <c r="M2763" s="73" t="s">
        <v>28988</v>
      </c>
    </row>
    <row r="2764" spans="1:13" ht="111.45" customHeight="1">
      <c r="A2764" s="40">
        <v>2763</v>
      </c>
      <c r="B2764" s="31" t="s">
        <v>26664</v>
      </c>
      <c r="C2764" s="31"/>
      <c r="D2764" s="31"/>
      <c r="E2764" s="27" t="s">
        <v>28976</v>
      </c>
      <c r="F2764" s="27" t="s">
        <v>26665</v>
      </c>
      <c r="G2764" s="27" t="s">
        <v>24904</v>
      </c>
      <c r="H2764" s="27" t="s">
        <v>26666</v>
      </c>
      <c r="I2764" s="27" t="s">
        <v>24907</v>
      </c>
      <c r="J2764" s="36" t="s">
        <v>144</v>
      </c>
      <c r="K2764" s="32" t="s">
        <v>26786</v>
      </c>
      <c r="L2764" s="73" t="s">
        <v>28987</v>
      </c>
      <c r="M2764" s="73" t="s">
        <v>28988</v>
      </c>
    </row>
    <row r="2765" spans="1:13" ht="111.45" customHeight="1">
      <c r="A2765" s="40">
        <v>2764</v>
      </c>
      <c r="B2765" s="31" t="s">
        <v>26787</v>
      </c>
      <c r="C2765" s="31"/>
      <c r="D2765" s="31"/>
      <c r="E2765" s="27" t="s">
        <v>28976</v>
      </c>
      <c r="F2765" s="27" t="s">
        <v>26681</v>
      </c>
      <c r="G2765" s="27" t="s">
        <v>26682</v>
      </c>
      <c r="H2765" s="27" t="s">
        <v>26339</v>
      </c>
      <c r="I2765" s="27" t="s">
        <v>26359</v>
      </c>
      <c r="J2765" s="36" t="s">
        <v>144</v>
      </c>
      <c r="K2765" s="32" t="s">
        <v>26788</v>
      </c>
      <c r="L2765" s="73" t="s">
        <v>28987</v>
      </c>
      <c r="M2765" s="73" t="s">
        <v>28988</v>
      </c>
    </row>
    <row r="2766" spans="1:13" ht="111.45" customHeight="1">
      <c r="A2766" s="40">
        <v>2765</v>
      </c>
      <c r="B2766" s="31" t="s">
        <v>26789</v>
      </c>
      <c r="C2766" s="31"/>
      <c r="D2766" s="31"/>
      <c r="E2766" s="27" t="s">
        <v>28976</v>
      </c>
      <c r="F2766" s="37">
        <v>0.01</v>
      </c>
      <c r="G2766" s="37">
        <v>0.02</v>
      </c>
      <c r="H2766" s="37">
        <v>0.03</v>
      </c>
      <c r="I2766" s="37">
        <v>0.05</v>
      </c>
      <c r="J2766" s="36" t="s">
        <v>144</v>
      </c>
      <c r="K2766" s="32" t="s">
        <v>26790</v>
      </c>
      <c r="L2766" s="73" t="s">
        <v>28987</v>
      </c>
      <c r="M2766" s="73" t="s">
        <v>28988</v>
      </c>
    </row>
    <row r="2767" spans="1:13" ht="111.45" customHeight="1">
      <c r="A2767" s="40">
        <v>2766</v>
      </c>
      <c r="B2767" s="31" t="s">
        <v>26791</v>
      </c>
      <c r="C2767" s="31"/>
      <c r="D2767" s="31"/>
      <c r="E2767" s="27" t="s">
        <v>28976</v>
      </c>
      <c r="F2767" s="64">
        <v>1600</v>
      </c>
      <c r="G2767" s="64">
        <v>3200</v>
      </c>
      <c r="H2767" s="64">
        <v>5000</v>
      </c>
      <c r="I2767" s="64">
        <v>10000</v>
      </c>
      <c r="J2767" s="36" t="s">
        <v>160</v>
      </c>
      <c r="K2767" s="32" t="s">
        <v>26792</v>
      </c>
      <c r="L2767" s="73" t="s">
        <v>28987</v>
      </c>
      <c r="M2767" s="73" t="s">
        <v>28988</v>
      </c>
    </row>
    <row r="2768" spans="1:13" ht="111.45" customHeight="1">
      <c r="A2768" s="40">
        <v>2767</v>
      </c>
      <c r="B2768" s="31" t="s">
        <v>26793</v>
      </c>
      <c r="C2768" s="31"/>
      <c r="D2768" s="31"/>
      <c r="E2768" s="27" t="s">
        <v>28976</v>
      </c>
      <c r="F2768" s="65">
        <v>4.2361111111111113E-2</v>
      </c>
      <c r="G2768" s="65">
        <v>0.12569444444444444</v>
      </c>
      <c r="H2768" s="65">
        <v>0.1673611111111111</v>
      </c>
      <c r="I2768" s="65">
        <v>8.4027777777777785E-2</v>
      </c>
      <c r="J2768" s="36" t="s">
        <v>144</v>
      </c>
      <c r="K2768" s="32" t="s">
        <v>26794</v>
      </c>
      <c r="L2768" s="73" t="s">
        <v>28987</v>
      </c>
      <c r="M2768" s="73" t="s">
        <v>28988</v>
      </c>
    </row>
    <row r="2769" spans="1:13" ht="111.45" customHeight="1">
      <c r="A2769" s="40">
        <v>2768</v>
      </c>
      <c r="B2769" s="31" t="s">
        <v>26795</v>
      </c>
      <c r="C2769" s="31"/>
      <c r="D2769" s="31"/>
      <c r="E2769" s="27" t="s">
        <v>28976</v>
      </c>
      <c r="F2769" s="27" t="s">
        <v>26529</v>
      </c>
      <c r="G2769" s="27" t="s">
        <v>26530</v>
      </c>
      <c r="H2769" s="27" t="s">
        <v>26531</v>
      </c>
      <c r="I2769" s="27" t="s">
        <v>26532</v>
      </c>
      <c r="J2769" s="36" t="s">
        <v>160</v>
      </c>
      <c r="K2769" s="32" t="s">
        <v>26796</v>
      </c>
      <c r="L2769" s="73" t="s">
        <v>28987</v>
      </c>
      <c r="M2769" s="73" t="s">
        <v>28988</v>
      </c>
    </row>
    <row r="2770" spans="1:13" ht="111.45" customHeight="1">
      <c r="A2770" s="40">
        <v>2769</v>
      </c>
      <c r="B2770" s="31" t="s">
        <v>26797</v>
      </c>
      <c r="C2770" s="31"/>
      <c r="D2770" s="31"/>
      <c r="E2770" s="27" t="s">
        <v>28976</v>
      </c>
      <c r="F2770" s="27" t="s">
        <v>26798</v>
      </c>
      <c r="G2770" s="27" t="s">
        <v>26157</v>
      </c>
      <c r="H2770" s="27" t="s">
        <v>26538</v>
      </c>
      <c r="I2770" s="27" t="s">
        <v>23150</v>
      </c>
      <c r="J2770" s="36" t="s">
        <v>127</v>
      </c>
      <c r="K2770" s="32" t="s">
        <v>26799</v>
      </c>
      <c r="L2770" s="73" t="s">
        <v>28987</v>
      </c>
      <c r="M2770" s="73" t="s">
        <v>28988</v>
      </c>
    </row>
    <row r="2771" spans="1:13" ht="111.45" customHeight="1">
      <c r="A2771" s="40">
        <v>2770</v>
      </c>
      <c r="B2771" s="31" t="s">
        <v>26800</v>
      </c>
      <c r="C2771" s="31"/>
      <c r="D2771" s="31"/>
      <c r="E2771" s="27" t="s">
        <v>28976</v>
      </c>
      <c r="F2771" s="27" t="s">
        <v>26801</v>
      </c>
      <c r="G2771" s="27" t="s">
        <v>26207</v>
      </c>
      <c r="H2771" s="27" t="s">
        <v>26208</v>
      </c>
      <c r="I2771" s="27" t="s">
        <v>24252</v>
      </c>
      <c r="J2771" s="36" t="s">
        <v>160</v>
      </c>
      <c r="K2771" s="32" t="s">
        <v>26802</v>
      </c>
      <c r="L2771" s="73" t="s">
        <v>28987</v>
      </c>
      <c r="M2771" s="73" t="s">
        <v>28988</v>
      </c>
    </row>
    <row r="2772" spans="1:13" ht="111.45" customHeight="1">
      <c r="A2772" s="40">
        <v>2771</v>
      </c>
      <c r="B2772" s="31" t="s">
        <v>26803</v>
      </c>
      <c r="C2772" s="31"/>
      <c r="D2772" s="31"/>
      <c r="E2772" s="27" t="s">
        <v>28976</v>
      </c>
      <c r="F2772" s="27" t="s">
        <v>18394</v>
      </c>
      <c r="G2772" s="27" t="s">
        <v>26715</v>
      </c>
      <c r="H2772" s="27" t="s">
        <v>18499</v>
      </c>
      <c r="I2772" s="27" t="s">
        <v>18395</v>
      </c>
      <c r="J2772" s="36" t="s">
        <v>160</v>
      </c>
      <c r="K2772" s="32" t="s">
        <v>26804</v>
      </c>
      <c r="L2772" s="73" t="s">
        <v>28987</v>
      </c>
      <c r="M2772" s="73" t="s">
        <v>28988</v>
      </c>
    </row>
    <row r="2773" spans="1:13" ht="111.45" customHeight="1">
      <c r="A2773" s="40">
        <v>2772</v>
      </c>
      <c r="B2773" s="31" t="s">
        <v>26805</v>
      </c>
      <c r="C2773" s="31"/>
      <c r="D2773" s="31"/>
      <c r="E2773" s="27" t="s">
        <v>28976</v>
      </c>
      <c r="F2773" s="27" t="s">
        <v>24665</v>
      </c>
      <c r="G2773" s="27" t="s">
        <v>18446</v>
      </c>
      <c r="H2773" s="27" t="s">
        <v>25882</v>
      </c>
      <c r="I2773" s="27" t="s">
        <v>26420</v>
      </c>
      <c r="J2773" s="36" t="s">
        <v>160</v>
      </c>
      <c r="K2773" s="32" t="s">
        <v>26806</v>
      </c>
      <c r="L2773" s="73" t="s">
        <v>28987</v>
      </c>
      <c r="M2773" s="73" t="s">
        <v>28988</v>
      </c>
    </row>
    <row r="2774" spans="1:13" ht="111.45" customHeight="1">
      <c r="A2774" s="40">
        <v>2773</v>
      </c>
      <c r="B2774" s="31" t="s">
        <v>26807</v>
      </c>
      <c r="C2774" s="31"/>
      <c r="D2774" s="31"/>
      <c r="E2774" s="27" t="s">
        <v>28976</v>
      </c>
      <c r="F2774" s="27" t="s">
        <v>25975</v>
      </c>
      <c r="G2774" s="27" t="s">
        <v>18447</v>
      </c>
      <c r="H2774" s="27" t="s">
        <v>18475</v>
      </c>
      <c r="I2774" s="27" t="s">
        <v>18476</v>
      </c>
      <c r="J2774" s="36" t="s">
        <v>160</v>
      </c>
      <c r="K2774" s="32" t="s">
        <v>26808</v>
      </c>
      <c r="L2774" s="73" t="s">
        <v>28987</v>
      </c>
      <c r="M2774" s="73" t="s">
        <v>28988</v>
      </c>
    </row>
    <row r="2775" spans="1:13" ht="111.45" customHeight="1">
      <c r="A2775" s="40">
        <v>2774</v>
      </c>
      <c r="B2775" s="31" t="s">
        <v>26809</v>
      </c>
      <c r="C2775" s="31"/>
      <c r="D2775" s="31"/>
      <c r="E2775" s="27" t="s">
        <v>28976</v>
      </c>
      <c r="F2775" s="27" t="s">
        <v>26468</v>
      </c>
      <c r="G2775" s="27" t="s">
        <v>26298</v>
      </c>
      <c r="H2775" s="27" t="s">
        <v>26299</v>
      </c>
      <c r="I2775" s="27" t="s">
        <v>23634</v>
      </c>
      <c r="J2775" s="36" t="s">
        <v>133</v>
      </c>
      <c r="K2775" s="32" t="s">
        <v>26810</v>
      </c>
      <c r="L2775" s="73" t="s">
        <v>28987</v>
      </c>
      <c r="M2775" s="73" t="s">
        <v>28988</v>
      </c>
    </row>
    <row r="2776" spans="1:13" ht="111.45" customHeight="1">
      <c r="A2776" s="40">
        <v>2775</v>
      </c>
      <c r="B2776" s="31" t="s">
        <v>26811</v>
      </c>
      <c r="C2776" s="31"/>
      <c r="D2776" s="31"/>
      <c r="E2776" s="27" t="s">
        <v>28976</v>
      </c>
      <c r="F2776" s="27" t="s">
        <v>18425</v>
      </c>
      <c r="G2776" s="27" t="s">
        <v>23243</v>
      </c>
      <c r="H2776" s="27" t="s">
        <v>26608</v>
      </c>
      <c r="I2776" s="27" t="s">
        <v>26812</v>
      </c>
      <c r="J2776" s="36" t="s">
        <v>127</v>
      </c>
      <c r="K2776" s="32" t="s">
        <v>26813</v>
      </c>
      <c r="L2776" s="73" t="s">
        <v>28987</v>
      </c>
      <c r="M2776" s="73" t="s">
        <v>28988</v>
      </c>
    </row>
    <row r="2777" spans="1:13" ht="111.45" customHeight="1">
      <c r="A2777" s="40">
        <v>2776</v>
      </c>
      <c r="B2777" s="31" t="s">
        <v>26814</v>
      </c>
      <c r="C2777" s="31"/>
      <c r="D2777" s="31"/>
      <c r="E2777" s="27" t="s">
        <v>28976</v>
      </c>
      <c r="F2777" s="27" t="s">
        <v>26724</v>
      </c>
      <c r="G2777" s="27" t="s">
        <v>24364</v>
      </c>
      <c r="H2777" s="27" t="s">
        <v>26348</v>
      </c>
      <c r="I2777" s="27" t="s">
        <v>26815</v>
      </c>
      <c r="J2777" s="36" t="s">
        <v>127</v>
      </c>
      <c r="K2777" s="32" t="s">
        <v>26816</v>
      </c>
      <c r="L2777" s="73" t="s">
        <v>28987</v>
      </c>
      <c r="M2777" s="73" t="s">
        <v>28988</v>
      </c>
    </row>
    <row r="2778" spans="1:13" ht="111.45" customHeight="1">
      <c r="A2778" s="40">
        <v>2777</v>
      </c>
      <c r="B2778" s="31" t="s">
        <v>26817</v>
      </c>
      <c r="C2778" s="31"/>
      <c r="D2778" s="31"/>
      <c r="E2778" s="27" t="s">
        <v>28976</v>
      </c>
      <c r="F2778" s="27" t="s">
        <v>18393</v>
      </c>
      <c r="G2778" s="27" t="s">
        <v>18395</v>
      </c>
      <c r="H2778" s="27" t="s">
        <v>18499</v>
      </c>
      <c r="I2778" s="27" t="s">
        <v>18396</v>
      </c>
      <c r="J2778" s="36" t="s">
        <v>160</v>
      </c>
      <c r="K2778" s="32" t="s">
        <v>26818</v>
      </c>
      <c r="L2778" s="73" t="s">
        <v>28987</v>
      </c>
      <c r="M2778" s="73" t="s">
        <v>28988</v>
      </c>
    </row>
    <row r="2779" spans="1:13" ht="111.45" customHeight="1">
      <c r="A2779" s="40">
        <v>2778</v>
      </c>
      <c r="B2779" s="31" t="s">
        <v>26819</v>
      </c>
      <c r="C2779" s="31"/>
      <c r="D2779" s="31"/>
      <c r="E2779" s="27" t="s">
        <v>28976</v>
      </c>
      <c r="F2779" s="27" t="s">
        <v>24829</v>
      </c>
      <c r="G2779" s="27" t="s">
        <v>24828</v>
      </c>
      <c r="H2779" s="27" t="s">
        <v>25441</v>
      </c>
      <c r="I2779" s="27" t="s">
        <v>24830</v>
      </c>
      <c r="J2779" s="36" t="s">
        <v>160</v>
      </c>
      <c r="K2779" s="32" t="s">
        <v>26820</v>
      </c>
      <c r="L2779" s="73" t="s">
        <v>28987</v>
      </c>
      <c r="M2779" s="73" t="s">
        <v>28988</v>
      </c>
    </row>
    <row r="2780" spans="1:13" ht="111.45" customHeight="1">
      <c r="A2780" s="40">
        <v>2779</v>
      </c>
      <c r="B2780" s="31" t="s">
        <v>26821</v>
      </c>
      <c r="C2780" s="31"/>
      <c r="D2780" s="31"/>
      <c r="E2780" s="27" t="s">
        <v>28976</v>
      </c>
      <c r="F2780" s="37">
        <v>0.25</v>
      </c>
      <c r="G2780" s="37">
        <v>0.5</v>
      </c>
      <c r="H2780" s="37">
        <v>0.75</v>
      </c>
      <c r="I2780" s="37">
        <v>0.9</v>
      </c>
      <c r="J2780" s="36" t="s">
        <v>144</v>
      </c>
      <c r="K2780" s="32" t="s">
        <v>26822</v>
      </c>
      <c r="L2780" s="73" t="s">
        <v>28987</v>
      </c>
      <c r="M2780" s="73" t="s">
        <v>28988</v>
      </c>
    </row>
    <row r="2781" spans="1:13" ht="111.45" customHeight="1">
      <c r="A2781" s="40">
        <v>2780</v>
      </c>
      <c r="B2781" s="31" t="s">
        <v>26823</v>
      </c>
      <c r="C2781" s="31"/>
      <c r="D2781" s="31"/>
      <c r="E2781" s="27" t="s">
        <v>28976</v>
      </c>
      <c r="F2781" s="27" t="s">
        <v>26824</v>
      </c>
      <c r="G2781" s="27" t="s">
        <v>26825</v>
      </c>
      <c r="H2781" s="27" t="s">
        <v>26259</v>
      </c>
      <c r="I2781" s="27" t="s">
        <v>26260</v>
      </c>
      <c r="J2781" s="36" t="s">
        <v>144</v>
      </c>
      <c r="K2781" s="32" t="s">
        <v>26826</v>
      </c>
      <c r="L2781" s="73" t="s">
        <v>28987</v>
      </c>
      <c r="M2781" s="73" t="s">
        <v>28988</v>
      </c>
    </row>
    <row r="2782" spans="1:13" ht="111.45" customHeight="1">
      <c r="A2782" s="40">
        <v>2781</v>
      </c>
      <c r="B2782" s="31" t="s">
        <v>26827</v>
      </c>
      <c r="C2782" s="31"/>
      <c r="D2782" s="31"/>
      <c r="E2782" s="27" t="s">
        <v>28976</v>
      </c>
      <c r="F2782" s="27" t="s">
        <v>23982</v>
      </c>
      <c r="G2782" s="27" t="s">
        <v>26251</v>
      </c>
      <c r="H2782" s="27" t="s">
        <v>26252</v>
      </c>
      <c r="I2782" s="27" t="s">
        <v>24393</v>
      </c>
      <c r="J2782" s="36" t="s">
        <v>160</v>
      </c>
      <c r="K2782" s="32" t="s">
        <v>26746</v>
      </c>
      <c r="L2782" s="73" t="s">
        <v>28987</v>
      </c>
      <c r="M2782" s="73" t="s">
        <v>28988</v>
      </c>
    </row>
    <row r="2783" spans="1:13" ht="111.45" customHeight="1">
      <c r="A2783" s="40">
        <v>2782</v>
      </c>
      <c r="B2783" s="31" t="s">
        <v>26828</v>
      </c>
      <c r="C2783" s="31"/>
      <c r="D2783" s="31"/>
      <c r="E2783" s="27" t="s">
        <v>28976</v>
      </c>
      <c r="F2783" s="27" t="s">
        <v>26829</v>
      </c>
      <c r="G2783" s="27" t="s">
        <v>26830</v>
      </c>
      <c r="H2783" s="27" t="s">
        <v>26831</v>
      </c>
      <c r="I2783" s="27" t="s">
        <v>23634</v>
      </c>
      <c r="J2783" s="36" t="s">
        <v>160</v>
      </c>
      <c r="K2783" s="32" t="s">
        <v>26832</v>
      </c>
      <c r="L2783" s="73" t="s">
        <v>28987</v>
      </c>
      <c r="M2783" s="73" t="s">
        <v>28988</v>
      </c>
    </row>
    <row r="2784" spans="1:13" ht="111.45" customHeight="1">
      <c r="A2784" s="40">
        <v>2783</v>
      </c>
      <c r="B2784" s="31" t="s">
        <v>26833</v>
      </c>
      <c r="C2784" s="31"/>
      <c r="D2784" s="31"/>
      <c r="E2784" s="27" t="s">
        <v>28976</v>
      </c>
      <c r="F2784" s="27" t="s">
        <v>18384</v>
      </c>
      <c r="G2784" s="27" t="s">
        <v>24045</v>
      </c>
      <c r="H2784" s="27" t="s">
        <v>26834</v>
      </c>
      <c r="I2784" s="27" t="s">
        <v>23150</v>
      </c>
      <c r="J2784" s="36" t="s">
        <v>127</v>
      </c>
      <c r="K2784" s="32" t="s">
        <v>26835</v>
      </c>
      <c r="L2784" s="73" t="s">
        <v>28987</v>
      </c>
      <c r="M2784" s="73" t="s">
        <v>28988</v>
      </c>
    </row>
    <row r="2785" spans="1:13" ht="111.45" customHeight="1">
      <c r="A2785" s="40">
        <v>2784</v>
      </c>
      <c r="B2785" s="31" t="s">
        <v>26664</v>
      </c>
      <c r="C2785" s="31"/>
      <c r="D2785" s="31"/>
      <c r="E2785" s="27" t="s">
        <v>28976</v>
      </c>
      <c r="F2785" s="27" t="s">
        <v>26665</v>
      </c>
      <c r="G2785" s="27" t="s">
        <v>24904</v>
      </c>
      <c r="H2785" s="27" t="s">
        <v>26666</v>
      </c>
      <c r="I2785" s="27" t="s">
        <v>24907</v>
      </c>
      <c r="J2785" s="36" t="s">
        <v>144</v>
      </c>
      <c r="K2785" s="32" t="s">
        <v>26786</v>
      </c>
      <c r="L2785" s="73" t="s">
        <v>28987</v>
      </c>
      <c r="M2785" s="73" t="s">
        <v>28988</v>
      </c>
    </row>
    <row r="2786" spans="1:13" ht="111.45" customHeight="1">
      <c r="A2786" s="40">
        <v>2785</v>
      </c>
      <c r="B2786" s="31" t="s">
        <v>26836</v>
      </c>
      <c r="C2786" s="31"/>
      <c r="D2786" s="31"/>
      <c r="E2786" s="27" t="s">
        <v>28976</v>
      </c>
      <c r="F2786" s="27" t="s">
        <v>26669</v>
      </c>
      <c r="G2786" s="27" t="s">
        <v>26655</v>
      </c>
      <c r="H2786" s="27" t="s">
        <v>26670</v>
      </c>
      <c r="I2786" s="27" t="s">
        <v>26671</v>
      </c>
      <c r="J2786" s="36" t="s">
        <v>133</v>
      </c>
      <c r="K2786" s="32" t="s">
        <v>26672</v>
      </c>
      <c r="L2786" s="73" t="s">
        <v>28987</v>
      </c>
      <c r="M2786" s="73" t="s">
        <v>28988</v>
      </c>
    </row>
    <row r="2787" spans="1:13" ht="111.45" customHeight="1">
      <c r="A2787" s="40">
        <v>2786</v>
      </c>
      <c r="B2787" s="31" t="s">
        <v>26837</v>
      </c>
      <c r="C2787" s="31"/>
      <c r="D2787" s="31"/>
      <c r="E2787" s="27" t="s">
        <v>28976</v>
      </c>
      <c r="F2787" s="27" t="s">
        <v>18396</v>
      </c>
      <c r="G2787" s="27" t="s">
        <v>18395</v>
      </c>
      <c r="H2787" s="27" t="s">
        <v>26838</v>
      </c>
      <c r="I2787" s="27" t="s">
        <v>23150</v>
      </c>
      <c r="J2787" s="36" t="s">
        <v>144</v>
      </c>
      <c r="K2787" s="32" t="s">
        <v>26839</v>
      </c>
      <c r="L2787" s="73" t="s">
        <v>28987</v>
      </c>
      <c r="M2787" s="73" t="s">
        <v>28988</v>
      </c>
    </row>
    <row r="2788" spans="1:13" ht="111.45" customHeight="1">
      <c r="A2788" s="40">
        <v>2787</v>
      </c>
      <c r="B2788" s="31" t="s">
        <v>26840</v>
      </c>
      <c r="C2788" s="31"/>
      <c r="D2788" s="31"/>
      <c r="E2788" s="27" t="s">
        <v>28976</v>
      </c>
      <c r="F2788" s="27" t="s">
        <v>26779</v>
      </c>
      <c r="G2788" s="27" t="s">
        <v>26780</v>
      </c>
      <c r="H2788" s="27" t="s">
        <v>26781</v>
      </c>
      <c r="I2788" s="27" t="s">
        <v>26782</v>
      </c>
      <c r="J2788" s="36" t="s">
        <v>144</v>
      </c>
      <c r="K2788" s="32" t="s">
        <v>26783</v>
      </c>
      <c r="L2788" s="73" t="s">
        <v>28987</v>
      </c>
      <c r="M2788" s="73" t="s">
        <v>28988</v>
      </c>
    </row>
    <row r="2789" spans="1:13" ht="111.45" customHeight="1">
      <c r="A2789" s="40">
        <v>2788</v>
      </c>
      <c r="B2789" s="31" t="s">
        <v>26841</v>
      </c>
      <c r="C2789" s="31"/>
      <c r="D2789" s="31"/>
      <c r="E2789" s="27" t="s">
        <v>28976</v>
      </c>
      <c r="F2789" s="27" t="s">
        <v>24224</v>
      </c>
      <c r="G2789" s="27" t="s">
        <v>26206</v>
      </c>
      <c r="H2789" s="27" t="s">
        <v>26842</v>
      </c>
      <c r="I2789" s="27" t="s">
        <v>26209</v>
      </c>
      <c r="J2789" s="36" t="s">
        <v>133</v>
      </c>
      <c r="K2789" s="32" t="s">
        <v>26629</v>
      </c>
      <c r="L2789" s="73" t="s">
        <v>28987</v>
      </c>
      <c r="M2789" s="73" t="s">
        <v>28988</v>
      </c>
    </row>
    <row r="2790" spans="1:13" ht="111.45" customHeight="1">
      <c r="A2790" s="40">
        <v>2789</v>
      </c>
      <c r="B2790" s="31" t="s">
        <v>26843</v>
      </c>
      <c r="C2790" s="31"/>
      <c r="D2790" s="31"/>
      <c r="E2790" s="27" t="s">
        <v>28976</v>
      </c>
      <c r="F2790" s="27" t="s">
        <v>24144</v>
      </c>
      <c r="G2790" s="27" t="s">
        <v>24143</v>
      </c>
      <c r="H2790" s="27" t="s">
        <v>25866</v>
      </c>
      <c r="I2790" s="27" t="s">
        <v>18</v>
      </c>
      <c r="J2790" s="36" t="s">
        <v>133</v>
      </c>
      <c r="K2790" s="32" t="s">
        <v>26844</v>
      </c>
      <c r="L2790" s="73" t="s">
        <v>28987</v>
      </c>
      <c r="M2790" s="73" t="s">
        <v>28988</v>
      </c>
    </row>
    <row r="2791" spans="1:13" ht="111.45" customHeight="1">
      <c r="A2791" s="40">
        <v>2790</v>
      </c>
      <c r="B2791" s="31" t="s">
        <v>26845</v>
      </c>
      <c r="C2791" s="31"/>
      <c r="D2791" s="31"/>
      <c r="E2791" s="27" t="s">
        <v>28976</v>
      </c>
      <c r="F2791" s="27" t="s">
        <v>24904</v>
      </c>
      <c r="G2791" s="27" t="s">
        <v>24905</v>
      </c>
      <c r="H2791" s="27" t="s">
        <v>26846</v>
      </c>
      <c r="I2791" s="27" t="s">
        <v>24906</v>
      </c>
      <c r="J2791" s="36" t="s">
        <v>144</v>
      </c>
      <c r="K2791" s="32" t="s">
        <v>26847</v>
      </c>
      <c r="L2791" s="73" t="s">
        <v>28987</v>
      </c>
      <c r="M2791" s="73" t="s">
        <v>28988</v>
      </c>
    </row>
    <row r="2792" spans="1:13" ht="111.45" customHeight="1">
      <c r="A2792" s="40">
        <v>2791</v>
      </c>
      <c r="B2792" s="31" t="s">
        <v>26848</v>
      </c>
      <c r="C2792" s="31"/>
      <c r="D2792" s="31"/>
      <c r="E2792" s="27" t="s">
        <v>28976</v>
      </c>
      <c r="F2792" s="27" t="s">
        <v>18395</v>
      </c>
      <c r="G2792" s="27" t="s">
        <v>18393</v>
      </c>
      <c r="H2792" s="27" t="s">
        <v>18499</v>
      </c>
      <c r="I2792" s="27" t="s">
        <v>18394</v>
      </c>
      <c r="J2792" s="36" t="s">
        <v>133</v>
      </c>
      <c r="K2792" s="32" t="s">
        <v>26849</v>
      </c>
      <c r="L2792" s="73" t="s">
        <v>28987</v>
      </c>
      <c r="M2792" s="73" t="s">
        <v>28988</v>
      </c>
    </row>
    <row r="2793" spans="1:13" ht="111.45" customHeight="1">
      <c r="A2793" s="40">
        <v>2792</v>
      </c>
      <c r="B2793" s="31" t="s">
        <v>26850</v>
      </c>
      <c r="C2793" s="31"/>
      <c r="D2793" s="31"/>
      <c r="E2793" s="27" t="s">
        <v>28976</v>
      </c>
      <c r="F2793" s="27" t="s">
        <v>18425</v>
      </c>
      <c r="G2793" s="27" t="s">
        <v>26611</v>
      </c>
      <c r="H2793" s="27" t="s">
        <v>18476</v>
      </c>
      <c r="I2793" s="27" t="s">
        <v>25451</v>
      </c>
      <c r="J2793" s="36" t="s">
        <v>160</v>
      </c>
      <c r="K2793" s="32" t="s">
        <v>26851</v>
      </c>
      <c r="L2793" s="73" t="s">
        <v>28987</v>
      </c>
      <c r="M2793" s="73" t="s">
        <v>28988</v>
      </c>
    </row>
    <row r="2794" spans="1:13" ht="111.45" customHeight="1">
      <c r="A2794" s="40">
        <v>2793</v>
      </c>
      <c r="B2794" s="31" t="s">
        <v>26852</v>
      </c>
      <c r="C2794" s="31"/>
      <c r="D2794" s="31"/>
      <c r="E2794" s="27" t="s">
        <v>28976</v>
      </c>
      <c r="F2794" s="27" t="s">
        <v>23982</v>
      </c>
      <c r="G2794" s="27" t="s">
        <v>26251</v>
      </c>
      <c r="H2794" s="27" t="s">
        <v>26252</v>
      </c>
      <c r="I2794" s="27" t="s">
        <v>24392</v>
      </c>
      <c r="J2794" s="36" t="s">
        <v>160</v>
      </c>
      <c r="K2794" s="32" t="s">
        <v>26746</v>
      </c>
      <c r="L2794" s="73" t="s">
        <v>28987</v>
      </c>
      <c r="M2794" s="73" t="s">
        <v>28988</v>
      </c>
    </row>
    <row r="2795" spans="1:13" ht="111.45" customHeight="1">
      <c r="A2795" s="40">
        <v>2794</v>
      </c>
      <c r="B2795" s="31" t="s">
        <v>26853</v>
      </c>
      <c r="C2795" s="31"/>
      <c r="D2795" s="31"/>
      <c r="E2795" s="27" t="s">
        <v>28976</v>
      </c>
      <c r="F2795" s="27" t="s">
        <v>26203</v>
      </c>
      <c r="G2795" s="27" t="s">
        <v>26200</v>
      </c>
      <c r="H2795" s="27" t="s">
        <v>24840</v>
      </c>
      <c r="I2795" s="27" t="s">
        <v>26854</v>
      </c>
      <c r="J2795" s="36" t="s">
        <v>160</v>
      </c>
      <c r="K2795" s="32" t="s">
        <v>26855</v>
      </c>
      <c r="L2795" s="73" t="s">
        <v>28987</v>
      </c>
      <c r="M2795" s="73" t="s">
        <v>28988</v>
      </c>
    </row>
    <row r="2796" spans="1:13" ht="111.45" customHeight="1">
      <c r="A2796" s="40">
        <v>2795</v>
      </c>
      <c r="B2796" s="31" t="s">
        <v>26856</v>
      </c>
      <c r="C2796" s="31"/>
      <c r="D2796" s="31"/>
      <c r="E2796" s="27" t="s">
        <v>28976</v>
      </c>
      <c r="F2796" s="27" t="s">
        <v>24829</v>
      </c>
      <c r="G2796" s="27" t="s">
        <v>24828</v>
      </c>
      <c r="H2796" s="27" t="s">
        <v>25441</v>
      </c>
      <c r="I2796" s="27" t="s">
        <v>24830</v>
      </c>
      <c r="J2796" s="36" t="s">
        <v>160</v>
      </c>
      <c r="K2796" s="32" t="s">
        <v>26857</v>
      </c>
      <c r="L2796" s="73" t="s">
        <v>28987</v>
      </c>
      <c r="M2796" s="73" t="s">
        <v>28988</v>
      </c>
    </row>
    <row r="2797" spans="1:13" ht="111.45" customHeight="1">
      <c r="A2797" s="40">
        <v>2796</v>
      </c>
      <c r="B2797" s="31" t="s">
        <v>26858</v>
      </c>
      <c r="C2797" s="31"/>
      <c r="D2797" s="31"/>
      <c r="E2797" s="27" t="s">
        <v>28976</v>
      </c>
      <c r="F2797" s="27" t="s">
        <v>18424</v>
      </c>
      <c r="G2797" s="27" t="s">
        <v>18476</v>
      </c>
      <c r="H2797" s="27" t="s">
        <v>18475</v>
      </c>
      <c r="I2797" s="27" t="s">
        <v>18447</v>
      </c>
      <c r="J2797" s="36" t="s">
        <v>160</v>
      </c>
      <c r="K2797" s="32" t="s">
        <v>26859</v>
      </c>
      <c r="L2797" s="73" t="s">
        <v>28987</v>
      </c>
      <c r="M2797" s="73" t="s">
        <v>28988</v>
      </c>
    </row>
    <row r="2798" spans="1:13" ht="111.45" customHeight="1">
      <c r="A2798" s="40">
        <v>2797</v>
      </c>
      <c r="B2798" s="31" t="s">
        <v>26860</v>
      </c>
      <c r="C2798" s="31"/>
      <c r="D2798" s="31"/>
      <c r="E2798" s="27" t="s">
        <v>28976</v>
      </c>
      <c r="F2798" s="27" t="s">
        <v>26207</v>
      </c>
      <c r="G2798" s="27" t="s">
        <v>26861</v>
      </c>
      <c r="H2798" s="27" t="s">
        <v>26862</v>
      </c>
      <c r="I2798" s="27" t="s">
        <v>24224</v>
      </c>
      <c r="J2798" s="36" t="s">
        <v>133</v>
      </c>
      <c r="K2798" s="32" t="s">
        <v>26863</v>
      </c>
      <c r="L2798" s="73" t="s">
        <v>28987</v>
      </c>
      <c r="M2798" s="73" t="s">
        <v>28988</v>
      </c>
    </row>
    <row r="2799" spans="1:13" ht="111.45" customHeight="1">
      <c r="A2799" s="40">
        <v>2798</v>
      </c>
      <c r="B2799" s="31" t="s">
        <v>26864</v>
      </c>
      <c r="C2799" s="31"/>
      <c r="D2799" s="31"/>
      <c r="E2799" s="27" t="s">
        <v>28976</v>
      </c>
      <c r="F2799" s="27" t="s">
        <v>18386</v>
      </c>
      <c r="G2799" s="27" t="s">
        <v>18483</v>
      </c>
      <c r="H2799" s="27" t="s">
        <v>23398</v>
      </c>
      <c r="I2799" s="27" t="s">
        <v>26405</v>
      </c>
      <c r="J2799" s="36" t="s">
        <v>160</v>
      </c>
      <c r="K2799" s="32" t="s">
        <v>26865</v>
      </c>
      <c r="L2799" s="73" t="s">
        <v>28987</v>
      </c>
      <c r="M2799" s="73" t="s">
        <v>28988</v>
      </c>
    </row>
    <row r="2800" spans="1:13" ht="111.45" customHeight="1">
      <c r="A2800" s="40">
        <v>2799</v>
      </c>
      <c r="B2800" s="31" t="s">
        <v>26866</v>
      </c>
      <c r="C2800" s="31"/>
      <c r="D2800" s="31"/>
      <c r="E2800" s="27" t="s">
        <v>28976</v>
      </c>
      <c r="F2800" s="27" t="s">
        <v>26867</v>
      </c>
      <c r="G2800" s="27" t="s">
        <v>26868</v>
      </c>
      <c r="H2800" s="27" t="s">
        <v>18334</v>
      </c>
      <c r="I2800" s="27" t="s">
        <v>18447</v>
      </c>
      <c r="J2800" s="36" t="s">
        <v>160</v>
      </c>
      <c r="K2800" s="32" t="s">
        <v>26869</v>
      </c>
      <c r="L2800" s="73" t="s">
        <v>28987</v>
      </c>
      <c r="M2800" s="73" t="s">
        <v>28988</v>
      </c>
    </row>
    <row r="2801" spans="1:13" ht="111.45" customHeight="1">
      <c r="A2801" s="40">
        <v>2800</v>
      </c>
      <c r="B2801" s="31" t="s">
        <v>26870</v>
      </c>
      <c r="C2801" s="31"/>
      <c r="D2801" s="31"/>
      <c r="E2801" s="27" t="s">
        <v>28976</v>
      </c>
      <c r="F2801" s="27" t="s">
        <v>26871</v>
      </c>
      <c r="G2801" s="27" t="s">
        <v>26872</v>
      </c>
      <c r="H2801" s="27" t="s">
        <v>26873</v>
      </c>
      <c r="I2801" s="27" t="s">
        <v>26874</v>
      </c>
      <c r="J2801" s="36" t="s">
        <v>160</v>
      </c>
      <c r="K2801" s="32" t="s">
        <v>26875</v>
      </c>
      <c r="L2801" s="73" t="s">
        <v>28987</v>
      </c>
      <c r="M2801" s="73" t="s">
        <v>28988</v>
      </c>
    </row>
    <row r="2802" spans="1:13" ht="111.45" customHeight="1">
      <c r="A2802" s="40">
        <v>2801</v>
      </c>
      <c r="B2802" s="31" t="s">
        <v>26876</v>
      </c>
      <c r="C2802" s="31"/>
      <c r="D2802" s="31"/>
      <c r="E2802" s="27" t="s">
        <v>28976</v>
      </c>
      <c r="F2802" s="27" t="s">
        <v>18475</v>
      </c>
      <c r="G2802" s="27" t="s">
        <v>26877</v>
      </c>
      <c r="H2802" s="27" t="s">
        <v>18476</v>
      </c>
      <c r="I2802" s="27" t="s">
        <v>18447</v>
      </c>
      <c r="J2802" s="36" t="s">
        <v>160</v>
      </c>
      <c r="K2802" s="32" t="s">
        <v>26878</v>
      </c>
      <c r="L2802" s="73" t="s">
        <v>28987</v>
      </c>
      <c r="M2802" s="73" t="s">
        <v>28988</v>
      </c>
    </row>
    <row r="2803" spans="1:13" ht="111.45" customHeight="1">
      <c r="A2803" s="40">
        <v>2802</v>
      </c>
      <c r="B2803" s="31" t="s">
        <v>26879</v>
      </c>
      <c r="C2803" s="31"/>
      <c r="D2803" s="31"/>
      <c r="E2803" s="27" t="s">
        <v>28976</v>
      </c>
      <c r="F2803" s="37">
        <v>0.5</v>
      </c>
      <c r="G2803" s="37">
        <v>0.7</v>
      </c>
      <c r="H2803" s="37">
        <v>0.8</v>
      </c>
      <c r="I2803" s="37">
        <v>0.9</v>
      </c>
      <c r="J2803" s="36" t="s">
        <v>127</v>
      </c>
      <c r="K2803" s="32" t="s">
        <v>26880</v>
      </c>
      <c r="L2803" s="73" t="s">
        <v>28987</v>
      </c>
      <c r="M2803" s="73" t="s">
        <v>28988</v>
      </c>
    </row>
    <row r="2804" spans="1:13" ht="111.45" customHeight="1">
      <c r="A2804" s="40">
        <v>2803</v>
      </c>
      <c r="B2804" s="31" t="s">
        <v>26881</v>
      </c>
      <c r="C2804" s="31"/>
      <c r="D2804" s="31"/>
      <c r="E2804" s="27" t="s">
        <v>28976</v>
      </c>
      <c r="F2804" s="27" t="s">
        <v>26287</v>
      </c>
      <c r="G2804" s="27" t="s">
        <v>26288</v>
      </c>
      <c r="H2804" s="27" t="s">
        <v>26286</v>
      </c>
      <c r="I2804" s="27" t="s">
        <v>23150</v>
      </c>
      <c r="J2804" s="36" t="s">
        <v>133</v>
      </c>
      <c r="K2804" s="32" t="s">
        <v>26882</v>
      </c>
      <c r="L2804" s="73" t="s">
        <v>28987</v>
      </c>
      <c r="M2804" s="73" t="s">
        <v>28988</v>
      </c>
    </row>
    <row r="2805" spans="1:13" ht="111.45" customHeight="1">
      <c r="A2805" s="40">
        <v>2804</v>
      </c>
      <c r="B2805" s="31" t="s">
        <v>26883</v>
      </c>
      <c r="C2805" s="31"/>
      <c r="D2805" s="31"/>
      <c r="E2805" s="27" t="s">
        <v>28976</v>
      </c>
      <c r="F2805" s="27" t="s">
        <v>26884</v>
      </c>
      <c r="G2805" s="27" t="s">
        <v>18482</v>
      </c>
      <c r="H2805" s="27" t="s">
        <v>26885</v>
      </c>
      <c r="I2805" s="27" t="s">
        <v>23150</v>
      </c>
      <c r="J2805" s="36" t="s">
        <v>127</v>
      </c>
      <c r="K2805" s="32" t="s">
        <v>26886</v>
      </c>
      <c r="L2805" s="73" t="s">
        <v>28987</v>
      </c>
      <c r="M2805" s="73" t="s">
        <v>28988</v>
      </c>
    </row>
    <row r="2806" spans="1:13" ht="111.45" customHeight="1">
      <c r="A2806" s="40">
        <v>2805</v>
      </c>
      <c r="B2806" s="31" t="s">
        <v>26887</v>
      </c>
      <c r="C2806" s="31"/>
      <c r="D2806" s="31"/>
      <c r="E2806" s="27" t="s">
        <v>28976</v>
      </c>
      <c r="F2806" s="27" t="s">
        <v>26888</v>
      </c>
      <c r="G2806" s="27" t="s">
        <v>24641</v>
      </c>
      <c r="H2806" s="27" t="s">
        <v>26889</v>
      </c>
      <c r="I2806" s="27" t="s">
        <v>26890</v>
      </c>
      <c r="J2806" s="36" t="s">
        <v>133</v>
      </c>
      <c r="K2806" s="32" t="s">
        <v>26891</v>
      </c>
      <c r="L2806" s="73" t="s">
        <v>28987</v>
      </c>
      <c r="M2806" s="73" t="s">
        <v>28988</v>
      </c>
    </row>
    <row r="2807" spans="1:13" ht="111.45" customHeight="1">
      <c r="A2807" s="40">
        <v>2806</v>
      </c>
      <c r="B2807" s="31" t="s">
        <v>26892</v>
      </c>
      <c r="C2807" s="31"/>
      <c r="D2807" s="31"/>
      <c r="E2807" s="27" t="s">
        <v>28976</v>
      </c>
      <c r="F2807" s="27" t="s">
        <v>18424</v>
      </c>
      <c r="G2807" s="27" t="s">
        <v>18425</v>
      </c>
      <c r="H2807" s="27" t="s">
        <v>26027</v>
      </c>
      <c r="I2807" s="27" t="s">
        <v>18447</v>
      </c>
      <c r="J2807" s="36" t="s">
        <v>144</v>
      </c>
      <c r="K2807" s="32" t="s">
        <v>26893</v>
      </c>
      <c r="L2807" s="73" t="s">
        <v>28987</v>
      </c>
      <c r="M2807" s="73" t="s">
        <v>28988</v>
      </c>
    </row>
    <row r="2808" spans="1:13" ht="111.45" customHeight="1">
      <c r="A2808" s="40">
        <v>2807</v>
      </c>
      <c r="B2808" s="31" t="s">
        <v>26894</v>
      </c>
      <c r="C2808" s="31"/>
      <c r="D2808" s="31"/>
      <c r="E2808" s="27" t="s">
        <v>28976</v>
      </c>
      <c r="F2808" s="27" t="s">
        <v>18514</v>
      </c>
      <c r="G2808" s="27" t="s">
        <v>18515</v>
      </c>
      <c r="H2808" s="27" t="s">
        <v>18516</v>
      </c>
      <c r="I2808" s="27" t="s">
        <v>23652</v>
      </c>
      <c r="J2808" s="36" t="s">
        <v>160</v>
      </c>
      <c r="K2808" s="32" t="s">
        <v>26895</v>
      </c>
      <c r="L2808" s="73" t="s">
        <v>28987</v>
      </c>
      <c r="M2808" s="73" t="s">
        <v>28988</v>
      </c>
    </row>
    <row r="2809" spans="1:13" ht="111.45" customHeight="1">
      <c r="A2809" s="40">
        <v>2808</v>
      </c>
      <c r="B2809" s="31" t="s">
        <v>26896</v>
      </c>
      <c r="C2809" s="31"/>
      <c r="D2809" s="31"/>
      <c r="E2809" s="27" t="s">
        <v>28976</v>
      </c>
      <c r="F2809" s="27" t="s">
        <v>18483</v>
      </c>
      <c r="G2809" s="27" t="s">
        <v>26319</v>
      </c>
      <c r="H2809" s="27" t="s">
        <v>18384</v>
      </c>
      <c r="I2809" s="27" t="s">
        <v>23150</v>
      </c>
      <c r="J2809" s="36" t="s">
        <v>127</v>
      </c>
      <c r="K2809" s="32" t="s">
        <v>26897</v>
      </c>
      <c r="L2809" s="73" t="s">
        <v>28987</v>
      </c>
      <c r="M2809" s="73" t="s">
        <v>28988</v>
      </c>
    </row>
    <row r="2810" spans="1:13" ht="111.45" customHeight="1">
      <c r="A2810" s="40">
        <v>2809</v>
      </c>
      <c r="B2810" s="31" t="s">
        <v>26898</v>
      </c>
      <c r="C2810" s="31"/>
      <c r="D2810" s="31"/>
      <c r="E2810" s="27" t="s">
        <v>28976</v>
      </c>
      <c r="F2810" s="27" t="s">
        <v>26735</v>
      </c>
      <c r="G2810" s="27" t="s">
        <v>26319</v>
      </c>
      <c r="H2810" s="27" t="s">
        <v>23398</v>
      </c>
      <c r="I2810" s="27" t="s">
        <v>18386</v>
      </c>
      <c r="J2810" s="36" t="s">
        <v>160</v>
      </c>
      <c r="K2810" s="32" t="s">
        <v>26899</v>
      </c>
      <c r="L2810" s="73" t="s">
        <v>28987</v>
      </c>
      <c r="M2810" s="73" t="s">
        <v>28988</v>
      </c>
    </row>
    <row r="2811" spans="1:13" ht="111.45" customHeight="1">
      <c r="A2811" s="40">
        <v>2810</v>
      </c>
      <c r="B2811" s="31" t="s">
        <v>26900</v>
      </c>
      <c r="C2811" s="31"/>
      <c r="D2811" s="31"/>
      <c r="E2811" s="27" t="s">
        <v>28976</v>
      </c>
      <c r="F2811" s="27" t="s">
        <v>26454</v>
      </c>
      <c r="G2811" s="27" t="s">
        <v>18424</v>
      </c>
      <c r="H2811" s="27" t="s">
        <v>18447</v>
      </c>
      <c r="I2811" s="27" t="s">
        <v>18476</v>
      </c>
      <c r="J2811" s="36" t="s">
        <v>127</v>
      </c>
      <c r="K2811" s="32" t="s">
        <v>26901</v>
      </c>
      <c r="L2811" s="73" t="s">
        <v>28987</v>
      </c>
      <c r="M2811" s="73" t="s">
        <v>28988</v>
      </c>
    </row>
    <row r="2812" spans="1:13" ht="111.45" customHeight="1">
      <c r="A2812" s="40">
        <v>2811</v>
      </c>
      <c r="B2812" s="31" t="s">
        <v>26902</v>
      </c>
      <c r="C2812" s="31"/>
      <c r="D2812" s="31"/>
      <c r="E2812" s="27" t="s">
        <v>28976</v>
      </c>
      <c r="F2812" s="27" t="s">
        <v>26842</v>
      </c>
      <c r="G2812" s="27" t="s">
        <v>26207</v>
      </c>
      <c r="H2812" s="27" t="s">
        <v>24224</v>
      </c>
      <c r="I2812" s="27" t="s">
        <v>26209</v>
      </c>
      <c r="J2812" s="36" t="s">
        <v>144</v>
      </c>
      <c r="K2812" s="32" t="s">
        <v>26629</v>
      </c>
      <c r="L2812" s="73" t="s">
        <v>28987</v>
      </c>
      <c r="M2812" s="73" t="s">
        <v>28988</v>
      </c>
    </row>
    <row r="2813" spans="1:13" ht="111.45" customHeight="1">
      <c r="A2813" s="40">
        <v>2812</v>
      </c>
      <c r="B2813" s="31" t="s">
        <v>26471</v>
      </c>
      <c r="C2813" s="31"/>
      <c r="D2813" s="31"/>
      <c r="E2813" s="27" t="s">
        <v>28976</v>
      </c>
      <c r="F2813" s="27" t="s">
        <v>26903</v>
      </c>
      <c r="G2813" s="27" t="s">
        <v>26904</v>
      </c>
      <c r="H2813" s="27" t="s">
        <v>18542</v>
      </c>
      <c r="I2813" s="27" t="s">
        <v>23634</v>
      </c>
      <c r="J2813" s="36" t="s">
        <v>160</v>
      </c>
      <c r="K2813" s="32" t="s">
        <v>26905</v>
      </c>
      <c r="L2813" s="73" t="s">
        <v>28987</v>
      </c>
      <c r="M2813" s="73" t="s">
        <v>28988</v>
      </c>
    </row>
    <row r="2814" spans="1:13" ht="111.45" customHeight="1">
      <c r="A2814" s="40">
        <v>2813</v>
      </c>
      <c r="B2814" s="31" t="s">
        <v>26906</v>
      </c>
      <c r="C2814" s="31"/>
      <c r="D2814" s="31"/>
      <c r="E2814" s="27" t="s">
        <v>28976</v>
      </c>
      <c r="F2814" s="27" t="s">
        <v>26759</v>
      </c>
      <c r="G2814" s="27" t="s">
        <v>26742</v>
      </c>
      <c r="H2814" s="27" t="s">
        <v>26907</v>
      </c>
      <c r="I2814" s="27" t="s">
        <v>26157</v>
      </c>
      <c r="J2814" s="36" t="s">
        <v>144</v>
      </c>
      <c r="K2814" s="32" t="s">
        <v>26908</v>
      </c>
      <c r="L2814" s="73" t="s">
        <v>28987</v>
      </c>
      <c r="M2814" s="73" t="s">
        <v>28988</v>
      </c>
    </row>
    <row r="2815" spans="1:13" ht="111.45" customHeight="1">
      <c r="A2815" s="40">
        <v>2814</v>
      </c>
      <c r="B2815" s="31" t="s">
        <v>26909</v>
      </c>
      <c r="C2815" s="31"/>
      <c r="D2815" s="31"/>
      <c r="E2815" s="27" t="s">
        <v>28976</v>
      </c>
      <c r="F2815" s="27" t="s">
        <v>23982</v>
      </c>
      <c r="G2815" s="27" t="s">
        <v>26251</v>
      </c>
      <c r="H2815" s="27" t="s">
        <v>26252</v>
      </c>
      <c r="I2815" s="27" t="s">
        <v>24393</v>
      </c>
      <c r="J2815" s="36" t="s">
        <v>160</v>
      </c>
      <c r="K2815" s="32" t="s">
        <v>26423</v>
      </c>
      <c r="L2815" s="73" t="s">
        <v>28987</v>
      </c>
      <c r="M2815" s="73" t="s">
        <v>28988</v>
      </c>
    </row>
    <row r="2816" spans="1:13" ht="111.45" customHeight="1">
      <c r="A2816" s="40">
        <v>2815</v>
      </c>
      <c r="B2816" s="31" t="s">
        <v>26910</v>
      </c>
      <c r="C2816" s="31"/>
      <c r="D2816" s="31"/>
      <c r="E2816" s="27" t="s">
        <v>28976</v>
      </c>
      <c r="F2816" s="27" t="s">
        <v>26825</v>
      </c>
      <c r="G2816" s="27" t="s">
        <v>26824</v>
      </c>
      <c r="H2816" s="27" t="s">
        <v>26259</v>
      </c>
      <c r="I2816" s="27" t="s">
        <v>26260</v>
      </c>
      <c r="J2816" s="36" t="s">
        <v>144</v>
      </c>
      <c r="K2816" s="32" t="s">
        <v>26911</v>
      </c>
      <c r="L2816" s="73" t="s">
        <v>28987</v>
      </c>
      <c r="M2816" s="73" t="s">
        <v>28988</v>
      </c>
    </row>
    <row r="2817" spans="1:13" ht="111.45" customHeight="1">
      <c r="A2817" s="40">
        <v>2816</v>
      </c>
      <c r="B2817" s="31" t="s">
        <v>26841</v>
      </c>
      <c r="C2817" s="31"/>
      <c r="D2817" s="31"/>
      <c r="E2817" s="27" t="s">
        <v>28976</v>
      </c>
      <c r="F2817" s="27" t="s">
        <v>24224</v>
      </c>
      <c r="G2817" s="27" t="s">
        <v>26842</v>
      </c>
      <c r="H2817" s="27" t="s">
        <v>26206</v>
      </c>
      <c r="I2817" s="27" t="s">
        <v>26209</v>
      </c>
      <c r="J2817" s="36" t="s">
        <v>133</v>
      </c>
      <c r="K2817" s="32" t="s">
        <v>26629</v>
      </c>
      <c r="L2817" s="73" t="s">
        <v>28987</v>
      </c>
      <c r="M2817" s="73" t="s">
        <v>28988</v>
      </c>
    </row>
    <row r="2818" spans="1:13" ht="111.45" customHeight="1">
      <c r="A2818" s="40">
        <v>2817</v>
      </c>
      <c r="B2818" s="31" t="s">
        <v>26912</v>
      </c>
      <c r="C2818" s="31"/>
      <c r="D2818" s="31"/>
      <c r="E2818" s="27" t="s">
        <v>28976</v>
      </c>
      <c r="F2818" s="27" t="s">
        <v>18393</v>
      </c>
      <c r="G2818" s="27" t="s">
        <v>18395</v>
      </c>
      <c r="H2818" s="27" t="s">
        <v>18499</v>
      </c>
      <c r="I2818" s="27" t="s">
        <v>18396</v>
      </c>
      <c r="J2818" s="36" t="s">
        <v>160</v>
      </c>
      <c r="K2818" s="32" t="s">
        <v>26913</v>
      </c>
      <c r="L2818" s="73" t="s">
        <v>28987</v>
      </c>
      <c r="M2818" s="73" t="s">
        <v>28988</v>
      </c>
    </row>
    <row r="2819" spans="1:13" ht="111.45" customHeight="1">
      <c r="A2819" s="40">
        <v>2818</v>
      </c>
      <c r="B2819" s="31" t="s">
        <v>26914</v>
      </c>
      <c r="C2819" s="31"/>
      <c r="D2819" s="31"/>
      <c r="E2819" s="27" t="s">
        <v>28976</v>
      </c>
      <c r="F2819" s="27" t="s">
        <v>18384</v>
      </c>
      <c r="G2819" s="27" t="s">
        <v>24045</v>
      </c>
      <c r="H2819" s="27" t="s">
        <v>26834</v>
      </c>
      <c r="I2819" s="27" t="s">
        <v>23150</v>
      </c>
      <c r="J2819" s="36" t="s">
        <v>127</v>
      </c>
      <c r="K2819" s="32" t="s">
        <v>26835</v>
      </c>
      <c r="L2819" s="73" t="s">
        <v>28987</v>
      </c>
      <c r="M2819" s="73" t="s">
        <v>28988</v>
      </c>
    </row>
    <row r="2820" spans="1:13" ht="111.45" customHeight="1">
      <c r="A2820" s="40">
        <v>2819</v>
      </c>
      <c r="B2820" s="31" t="s">
        <v>26915</v>
      </c>
      <c r="C2820" s="31"/>
      <c r="D2820" s="31"/>
      <c r="E2820" s="27" t="s">
        <v>28976</v>
      </c>
      <c r="F2820" s="27" t="s">
        <v>18425</v>
      </c>
      <c r="G2820" s="27" t="s">
        <v>18476</v>
      </c>
      <c r="H2820" s="27" t="s">
        <v>18424</v>
      </c>
      <c r="I2820" s="27" t="s">
        <v>18447</v>
      </c>
      <c r="J2820" s="36" t="s">
        <v>160</v>
      </c>
      <c r="K2820" s="32" t="s">
        <v>26659</v>
      </c>
      <c r="L2820" s="73" t="s">
        <v>28987</v>
      </c>
      <c r="M2820" s="73" t="s">
        <v>28988</v>
      </c>
    </row>
    <row r="2821" spans="1:13" ht="111.45" customHeight="1">
      <c r="A2821" s="40">
        <v>2820</v>
      </c>
      <c r="B2821" s="31" t="s">
        <v>26852</v>
      </c>
      <c r="C2821" s="31"/>
      <c r="D2821" s="31"/>
      <c r="E2821" s="27" t="s">
        <v>28976</v>
      </c>
      <c r="F2821" s="27" t="s">
        <v>18394</v>
      </c>
      <c r="G2821" s="27" t="s">
        <v>26387</v>
      </c>
      <c r="H2821" s="27" t="s">
        <v>18395</v>
      </c>
      <c r="I2821" s="27" t="s">
        <v>18499</v>
      </c>
      <c r="J2821" s="36" t="s">
        <v>160</v>
      </c>
      <c r="K2821" s="32" t="s">
        <v>26916</v>
      </c>
      <c r="L2821" s="73" t="s">
        <v>28987</v>
      </c>
      <c r="M2821" s="73" t="s">
        <v>28988</v>
      </c>
    </row>
    <row r="2822" spans="1:13" ht="111.45" customHeight="1">
      <c r="A2822" s="40">
        <v>2821</v>
      </c>
      <c r="B2822" s="31" t="s">
        <v>26574</v>
      </c>
      <c r="C2822" s="31"/>
      <c r="D2822" s="31"/>
      <c r="E2822" s="27" t="s">
        <v>28976</v>
      </c>
      <c r="F2822" s="27" t="s">
        <v>26409</v>
      </c>
      <c r="G2822" s="27" t="s">
        <v>26575</v>
      </c>
      <c r="H2822" s="27" t="s">
        <v>26576</v>
      </c>
      <c r="I2822" s="27" t="s">
        <v>23150</v>
      </c>
      <c r="J2822" s="36" t="s">
        <v>127</v>
      </c>
      <c r="K2822" s="32" t="s">
        <v>26917</v>
      </c>
      <c r="L2822" s="73" t="s">
        <v>28987</v>
      </c>
      <c r="M2822" s="73" t="s">
        <v>28988</v>
      </c>
    </row>
    <row r="2823" spans="1:13" ht="111.45" customHeight="1">
      <c r="A2823" s="40">
        <v>2822</v>
      </c>
      <c r="B2823" s="31" t="s">
        <v>26918</v>
      </c>
      <c r="C2823" s="31"/>
      <c r="D2823" s="31"/>
      <c r="E2823" s="27" t="s">
        <v>28976</v>
      </c>
      <c r="F2823" s="27" t="s">
        <v>26919</v>
      </c>
      <c r="G2823" s="27" t="s">
        <v>26920</v>
      </c>
      <c r="H2823" s="27" t="s">
        <v>26921</v>
      </c>
      <c r="I2823" s="27" t="s">
        <v>23634</v>
      </c>
      <c r="J2823" s="36" t="s">
        <v>160</v>
      </c>
      <c r="K2823" s="32" t="s">
        <v>26922</v>
      </c>
      <c r="L2823" s="73" t="s">
        <v>28987</v>
      </c>
      <c r="M2823" s="73" t="s">
        <v>28988</v>
      </c>
    </row>
    <row r="2824" spans="1:13" ht="111.45" customHeight="1">
      <c r="A2824" s="40">
        <v>2823</v>
      </c>
      <c r="B2824" s="31" t="s">
        <v>26923</v>
      </c>
      <c r="C2824" s="31"/>
      <c r="D2824" s="31"/>
      <c r="E2824" s="27" t="s">
        <v>28976</v>
      </c>
      <c r="F2824" s="27" t="s">
        <v>18425</v>
      </c>
      <c r="G2824" s="27" t="s">
        <v>26611</v>
      </c>
      <c r="H2824" s="27" t="s">
        <v>18476</v>
      </c>
      <c r="I2824" s="27" t="s">
        <v>18447</v>
      </c>
      <c r="J2824" s="36" t="s">
        <v>160</v>
      </c>
      <c r="K2824" s="32" t="s">
        <v>26924</v>
      </c>
      <c r="L2824" s="73" t="s">
        <v>28987</v>
      </c>
      <c r="M2824" s="73" t="s">
        <v>28988</v>
      </c>
    </row>
    <row r="2825" spans="1:13" ht="111.45" customHeight="1">
      <c r="A2825" s="40">
        <v>2824</v>
      </c>
      <c r="B2825" s="31" t="s">
        <v>26925</v>
      </c>
      <c r="C2825" s="31"/>
      <c r="D2825" s="31"/>
      <c r="E2825" s="27" t="s">
        <v>28976</v>
      </c>
      <c r="F2825" s="27" t="s">
        <v>18475</v>
      </c>
      <c r="G2825" s="27" t="s">
        <v>18476</v>
      </c>
      <c r="H2825" s="27" t="s">
        <v>23063</v>
      </c>
      <c r="I2825" s="27" t="s">
        <v>18447</v>
      </c>
      <c r="J2825" s="36" t="s">
        <v>144</v>
      </c>
      <c r="K2825" s="32" t="s">
        <v>26926</v>
      </c>
      <c r="L2825" s="73" t="s">
        <v>28987</v>
      </c>
      <c r="M2825" s="73" t="s">
        <v>28988</v>
      </c>
    </row>
    <row r="2826" spans="1:13" ht="111.45" customHeight="1">
      <c r="A2826" s="40">
        <v>2825</v>
      </c>
      <c r="B2826" s="31" t="s">
        <v>26927</v>
      </c>
      <c r="C2826" s="31"/>
      <c r="D2826" s="31"/>
      <c r="E2826" s="27" t="s">
        <v>28976</v>
      </c>
      <c r="F2826" s="27" t="s">
        <v>26928</v>
      </c>
      <c r="G2826" s="27" t="s">
        <v>26929</v>
      </c>
      <c r="H2826" s="27" t="s">
        <v>23375</v>
      </c>
      <c r="I2826" s="27" t="s">
        <v>26930</v>
      </c>
      <c r="J2826" s="36" t="s">
        <v>133</v>
      </c>
      <c r="K2826" s="32" t="s">
        <v>26931</v>
      </c>
      <c r="L2826" s="73" t="s">
        <v>28987</v>
      </c>
      <c r="M2826" s="73" t="s">
        <v>28988</v>
      </c>
    </row>
    <row r="2827" spans="1:13" ht="111.45" customHeight="1">
      <c r="A2827" s="40">
        <v>2826</v>
      </c>
      <c r="B2827" s="31" t="s">
        <v>26932</v>
      </c>
      <c r="C2827" s="31"/>
      <c r="D2827" s="31"/>
      <c r="E2827" s="27" t="s">
        <v>28976</v>
      </c>
      <c r="F2827" s="27" t="s">
        <v>26933</v>
      </c>
      <c r="G2827" s="27" t="s">
        <v>26576</v>
      </c>
      <c r="H2827" s="27" t="s">
        <v>26934</v>
      </c>
      <c r="I2827" s="27" t="s">
        <v>18455</v>
      </c>
      <c r="J2827" s="36" t="s">
        <v>127</v>
      </c>
      <c r="K2827" s="32" t="s">
        <v>26935</v>
      </c>
      <c r="L2827" s="73" t="s">
        <v>28987</v>
      </c>
      <c r="M2827" s="73" t="s">
        <v>28988</v>
      </c>
    </row>
    <row r="2828" spans="1:13" ht="111.45" customHeight="1">
      <c r="A2828" s="40">
        <v>2827</v>
      </c>
      <c r="B2828" s="31" t="s">
        <v>26936</v>
      </c>
      <c r="C2828" s="31"/>
      <c r="D2828" s="31"/>
      <c r="E2828" s="27" t="s">
        <v>28976</v>
      </c>
      <c r="F2828" s="27" t="s">
        <v>26937</v>
      </c>
      <c r="G2828" s="27" t="s">
        <v>18417</v>
      </c>
      <c r="H2828" s="27" t="s">
        <v>26938</v>
      </c>
      <c r="I2828" s="27" t="s">
        <v>26939</v>
      </c>
      <c r="J2828" s="36" t="s">
        <v>133</v>
      </c>
      <c r="K2828" s="32" t="s">
        <v>26940</v>
      </c>
      <c r="L2828" s="73" t="s">
        <v>28987</v>
      </c>
      <c r="M2828" s="73" t="s">
        <v>28988</v>
      </c>
    </row>
    <row r="2829" spans="1:13" ht="111.45" customHeight="1">
      <c r="A2829" s="40">
        <v>2828</v>
      </c>
      <c r="B2829" s="31" t="s">
        <v>26941</v>
      </c>
      <c r="C2829" s="31"/>
      <c r="D2829" s="31"/>
      <c r="E2829" s="27" t="s">
        <v>28976</v>
      </c>
      <c r="F2829" s="27" t="s">
        <v>26451</v>
      </c>
      <c r="G2829" s="27" t="s">
        <v>26450</v>
      </c>
      <c r="H2829" s="27" t="s">
        <v>26449</v>
      </c>
      <c r="I2829" s="27" t="s">
        <v>26942</v>
      </c>
      <c r="J2829" s="36" t="s">
        <v>144</v>
      </c>
      <c r="K2829" s="32" t="s">
        <v>26452</v>
      </c>
      <c r="L2829" s="73" t="s">
        <v>28987</v>
      </c>
      <c r="M2829" s="73" t="s">
        <v>28988</v>
      </c>
    </row>
    <row r="2830" spans="1:13" ht="111.45" customHeight="1">
      <c r="A2830" s="40">
        <v>2829</v>
      </c>
      <c r="B2830" s="31" t="s">
        <v>26943</v>
      </c>
      <c r="C2830" s="31"/>
      <c r="D2830" s="31"/>
      <c r="E2830" s="27" t="s">
        <v>28976</v>
      </c>
      <c r="F2830" s="27" t="s">
        <v>18447</v>
      </c>
      <c r="G2830" s="27" t="s">
        <v>26642</v>
      </c>
      <c r="H2830" s="27" t="s">
        <v>18475</v>
      </c>
      <c r="I2830" s="27" t="s">
        <v>18476</v>
      </c>
      <c r="J2830" s="36" t="s">
        <v>160</v>
      </c>
      <c r="K2830" s="32" t="s">
        <v>26944</v>
      </c>
      <c r="L2830" s="73" t="s">
        <v>28987</v>
      </c>
      <c r="M2830" s="73" t="s">
        <v>28988</v>
      </c>
    </row>
    <row r="2831" spans="1:13" ht="111.45" customHeight="1">
      <c r="A2831" s="40">
        <v>2830</v>
      </c>
      <c r="B2831" s="31" t="s">
        <v>26945</v>
      </c>
      <c r="C2831" s="31"/>
      <c r="D2831" s="31"/>
      <c r="E2831" s="27" t="s">
        <v>28976</v>
      </c>
      <c r="F2831" s="27" t="s">
        <v>26946</v>
      </c>
      <c r="G2831" s="27" t="s">
        <v>26947</v>
      </c>
      <c r="H2831" s="27" t="s">
        <v>26948</v>
      </c>
      <c r="I2831" s="27" t="s">
        <v>26949</v>
      </c>
      <c r="J2831" s="36" t="s">
        <v>144</v>
      </c>
      <c r="K2831" s="32" t="s">
        <v>26950</v>
      </c>
      <c r="L2831" s="73" t="s">
        <v>28987</v>
      </c>
      <c r="M2831" s="73" t="s">
        <v>28988</v>
      </c>
    </row>
    <row r="2832" spans="1:13" ht="111.45" customHeight="1">
      <c r="A2832" s="40">
        <v>2831</v>
      </c>
      <c r="B2832" s="31" t="s">
        <v>26951</v>
      </c>
      <c r="C2832" s="31"/>
      <c r="D2832" s="31"/>
      <c r="E2832" s="27" t="s">
        <v>28976</v>
      </c>
      <c r="F2832" s="27" t="s">
        <v>26430</v>
      </c>
      <c r="G2832" s="27" t="s">
        <v>26952</v>
      </c>
      <c r="H2832" s="27" t="s">
        <v>26432</v>
      </c>
      <c r="I2832" s="27" t="s">
        <v>18427</v>
      </c>
      <c r="J2832" s="36" t="s">
        <v>160</v>
      </c>
      <c r="K2832" s="32" t="s">
        <v>26953</v>
      </c>
      <c r="L2832" s="73" t="s">
        <v>28987</v>
      </c>
      <c r="M2832" s="73" t="s">
        <v>28988</v>
      </c>
    </row>
    <row r="2833" spans="1:13" ht="111.45" customHeight="1">
      <c r="A2833" s="40">
        <v>2832</v>
      </c>
      <c r="B2833" s="31" t="s">
        <v>26954</v>
      </c>
      <c r="C2833" s="31"/>
      <c r="D2833" s="31"/>
      <c r="E2833" s="27" t="s">
        <v>28976</v>
      </c>
      <c r="F2833" s="27" t="s">
        <v>26468</v>
      </c>
      <c r="G2833" s="27" t="s">
        <v>26298</v>
      </c>
      <c r="H2833" s="27" t="s">
        <v>26299</v>
      </c>
      <c r="I2833" s="27" t="s">
        <v>26300</v>
      </c>
      <c r="J2833" s="36" t="s">
        <v>133</v>
      </c>
      <c r="K2833" s="32" t="s">
        <v>26955</v>
      </c>
      <c r="L2833" s="73" t="s">
        <v>28987</v>
      </c>
      <c r="M2833" s="73" t="s">
        <v>28988</v>
      </c>
    </row>
    <row r="2834" spans="1:13" ht="111.45" customHeight="1">
      <c r="A2834" s="40">
        <v>2833</v>
      </c>
      <c r="B2834" s="31" t="s">
        <v>26596</v>
      </c>
      <c r="C2834" s="31"/>
      <c r="D2834" s="31"/>
      <c r="E2834" s="27" t="s">
        <v>28976</v>
      </c>
      <c r="F2834" s="27" t="s">
        <v>18425</v>
      </c>
      <c r="G2834" s="27" t="s">
        <v>18476</v>
      </c>
      <c r="H2834" s="27" t="s">
        <v>18424</v>
      </c>
      <c r="I2834" s="27" t="s">
        <v>18447</v>
      </c>
      <c r="J2834" s="36" t="s">
        <v>160</v>
      </c>
      <c r="K2834" s="32" t="s">
        <v>26659</v>
      </c>
      <c r="L2834" s="73" t="s">
        <v>28987</v>
      </c>
      <c r="M2834" s="73" t="s">
        <v>28988</v>
      </c>
    </row>
    <row r="2835" spans="1:13" ht="111.45" customHeight="1">
      <c r="A2835" s="40">
        <v>2834</v>
      </c>
      <c r="B2835" s="31" t="s">
        <v>26956</v>
      </c>
      <c r="C2835" s="31"/>
      <c r="D2835" s="31"/>
      <c r="E2835" s="27" t="s">
        <v>28976</v>
      </c>
      <c r="F2835" s="27" t="s">
        <v>24829</v>
      </c>
      <c r="G2835" s="27" t="s">
        <v>24828</v>
      </c>
      <c r="H2835" s="27" t="s">
        <v>25441</v>
      </c>
      <c r="I2835" s="27" t="s">
        <v>24830</v>
      </c>
      <c r="J2835" s="36" t="s">
        <v>160</v>
      </c>
      <c r="K2835" s="32" t="s">
        <v>26957</v>
      </c>
      <c r="L2835" s="73" t="s">
        <v>28987</v>
      </c>
      <c r="M2835" s="73" t="s">
        <v>28988</v>
      </c>
    </row>
    <row r="2836" spans="1:13" ht="111.45" customHeight="1">
      <c r="A2836" s="40">
        <v>2835</v>
      </c>
      <c r="B2836" s="31" t="s">
        <v>26958</v>
      </c>
      <c r="C2836" s="31"/>
      <c r="D2836" s="31"/>
      <c r="E2836" s="27" t="s">
        <v>28976</v>
      </c>
      <c r="F2836" s="27" t="s">
        <v>18386</v>
      </c>
      <c r="G2836" s="27" t="s">
        <v>18483</v>
      </c>
      <c r="H2836" s="27" t="s">
        <v>23398</v>
      </c>
      <c r="I2836" s="27" t="s">
        <v>26405</v>
      </c>
      <c r="J2836" s="36" t="s">
        <v>160</v>
      </c>
      <c r="K2836" s="32" t="s">
        <v>26959</v>
      </c>
      <c r="L2836" s="73" t="s">
        <v>28987</v>
      </c>
      <c r="M2836" s="73" t="s">
        <v>28988</v>
      </c>
    </row>
    <row r="2837" spans="1:13" ht="111.45" customHeight="1">
      <c r="A2837" s="40">
        <v>2836</v>
      </c>
      <c r="B2837" s="31" t="s">
        <v>26960</v>
      </c>
      <c r="C2837" s="31"/>
      <c r="D2837" s="31"/>
      <c r="E2837" s="27" t="s">
        <v>28976</v>
      </c>
      <c r="F2837" s="27" t="s">
        <v>26961</v>
      </c>
      <c r="G2837" s="27" t="s">
        <v>26962</v>
      </c>
      <c r="H2837" s="27" t="s">
        <v>26963</v>
      </c>
      <c r="I2837" s="27" t="s">
        <v>23150</v>
      </c>
      <c r="J2837" s="36" t="s">
        <v>127</v>
      </c>
      <c r="K2837" s="32" t="s">
        <v>26964</v>
      </c>
      <c r="L2837" s="73" t="s">
        <v>28987</v>
      </c>
      <c r="M2837" s="73" t="s">
        <v>28988</v>
      </c>
    </row>
    <row r="2838" spans="1:13" ht="111.45" customHeight="1">
      <c r="A2838" s="40">
        <v>2837</v>
      </c>
      <c r="B2838" s="31" t="s">
        <v>26965</v>
      </c>
      <c r="C2838" s="31"/>
      <c r="D2838" s="31"/>
      <c r="E2838" s="27" t="s">
        <v>28976</v>
      </c>
      <c r="F2838" s="27" t="s">
        <v>26207</v>
      </c>
      <c r="G2838" s="27" t="s">
        <v>26861</v>
      </c>
      <c r="H2838" s="27" t="s">
        <v>26862</v>
      </c>
      <c r="I2838" s="27" t="s">
        <v>18416</v>
      </c>
      <c r="J2838" s="36" t="s">
        <v>133</v>
      </c>
      <c r="K2838" s="32" t="s">
        <v>26966</v>
      </c>
      <c r="L2838" s="73" t="s">
        <v>28987</v>
      </c>
      <c r="M2838" s="73" t="s">
        <v>28988</v>
      </c>
    </row>
    <row r="2839" spans="1:13" ht="111.45" customHeight="1">
      <c r="A2839" s="40">
        <v>2838</v>
      </c>
      <c r="B2839" s="31" t="s">
        <v>26967</v>
      </c>
      <c r="C2839" s="31"/>
      <c r="D2839" s="31"/>
      <c r="E2839" s="27" t="s">
        <v>28976</v>
      </c>
      <c r="F2839" s="27" t="s">
        <v>26968</v>
      </c>
      <c r="G2839" s="27" t="s">
        <v>26969</v>
      </c>
      <c r="H2839" s="27" t="s">
        <v>26970</v>
      </c>
      <c r="I2839" s="27" t="s">
        <v>23901</v>
      </c>
      <c r="J2839" s="36" t="s">
        <v>144</v>
      </c>
      <c r="K2839" s="32" t="s">
        <v>26971</v>
      </c>
      <c r="L2839" s="73" t="s">
        <v>28987</v>
      </c>
      <c r="M2839" s="73" t="s">
        <v>28988</v>
      </c>
    </row>
    <row r="2840" spans="1:13" ht="111.45" customHeight="1">
      <c r="A2840" s="40">
        <v>2839</v>
      </c>
      <c r="B2840" s="29" t="s">
        <v>4884</v>
      </c>
      <c r="C2840" s="41"/>
      <c r="D2840" s="41"/>
      <c r="E2840" s="41" t="s">
        <v>28965</v>
      </c>
      <c r="F2840" s="41" t="s">
        <v>4885</v>
      </c>
      <c r="G2840" s="41" t="s">
        <v>4886</v>
      </c>
      <c r="H2840" s="41" t="s">
        <v>4887</v>
      </c>
      <c r="I2840" s="41" t="s">
        <v>4888</v>
      </c>
      <c r="J2840" s="42" t="s">
        <v>160</v>
      </c>
      <c r="K2840" s="30" t="s">
        <v>20228</v>
      </c>
      <c r="L2840" s="73" t="s">
        <v>28987</v>
      </c>
      <c r="M2840" s="73" t="s">
        <v>28988</v>
      </c>
    </row>
    <row r="2841" spans="1:13" ht="111.45" customHeight="1">
      <c r="A2841" s="40">
        <v>2840</v>
      </c>
      <c r="B2841" s="29" t="s">
        <v>4889</v>
      </c>
      <c r="C2841" s="41"/>
      <c r="D2841" s="41"/>
      <c r="E2841" s="41" t="s">
        <v>28965</v>
      </c>
      <c r="F2841" s="41" t="s">
        <v>4890</v>
      </c>
      <c r="G2841" s="41" t="s">
        <v>4891</v>
      </c>
      <c r="H2841" s="41" t="s">
        <v>4892</v>
      </c>
      <c r="I2841" s="41" t="s">
        <v>4893</v>
      </c>
      <c r="J2841" s="42" t="s">
        <v>160</v>
      </c>
      <c r="K2841" s="30" t="s">
        <v>20229</v>
      </c>
      <c r="L2841" s="73" t="s">
        <v>28987</v>
      </c>
      <c r="M2841" s="73" t="s">
        <v>28988</v>
      </c>
    </row>
    <row r="2842" spans="1:13" ht="111.45" customHeight="1">
      <c r="A2842" s="40">
        <v>2841</v>
      </c>
      <c r="B2842" s="29" t="s">
        <v>4899</v>
      </c>
      <c r="C2842" s="41"/>
      <c r="D2842" s="41" t="s">
        <v>4900</v>
      </c>
      <c r="E2842" s="41" t="s">
        <v>28965</v>
      </c>
      <c r="F2842" s="41" t="s">
        <v>4901</v>
      </c>
      <c r="G2842" s="41" t="s">
        <v>4902</v>
      </c>
      <c r="H2842" s="41" t="s">
        <v>4903</v>
      </c>
      <c r="I2842" s="41" t="s">
        <v>4904</v>
      </c>
      <c r="J2842" s="42" t="s">
        <v>160</v>
      </c>
      <c r="K2842" s="30" t="s">
        <v>20231</v>
      </c>
      <c r="L2842" s="73" t="s">
        <v>28987</v>
      </c>
      <c r="M2842" s="73" t="s">
        <v>28988</v>
      </c>
    </row>
    <row r="2843" spans="1:13" ht="111.45" customHeight="1">
      <c r="A2843" s="40">
        <v>2842</v>
      </c>
      <c r="B2843" s="29" t="s">
        <v>4905</v>
      </c>
      <c r="C2843" s="41"/>
      <c r="D2843" s="41"/>
      <c r="E2843" s="41" t="s">
        <v>28965</v>
      </c>
      <c r="F2843" s="41" t="s">
        <v>4906</v>
      </c>
      <c r="G2843" s="41" t="s">
        <v>4907</v>
      </c>
      <c r="H2843" s="41" t="s">
        <v>4908</v>
      </c>
      <c r="I2843" s="41" t="s">
        <v>4909</v>
      </c>
      <c r="J2843" s="42" t="s">
        <v>133</v>
      </c>
      <c r="K2843" s="30" t="s">
        <v>20232</v>
      </c>
      <c r="L2843" s="73" t="s">
        <v>28987</v>
      </c>
      <c r="M2843" s="73" t="s">
        <v>28988</v>
      </c>
    </row>
    <row r="2844" spans="1:13" ht="111.45" customHeight="1">
      <c r="A2844" s="40">
        <v>2843</v>
      </c>
      <c r="B2844" s="29" t="s">
        <v>4925</v>
      </c>
      <c r="C2844" s="41"/>
      <c r="D2844" s="41"/>
      <c r="E2844" s="41" t="s">
        <v>28965</v>
      </c>
      <c r="F2844" s="41" t="s">
        <v>4926</v>
      </c>
      <c r="G2844" s="41" t="s">
        <v>4927</v>
      </c>
      <c r="H2844" s="41" t="s">
        <v>4928</v>
      </c>
      <c r="I2844" s="41" t="s">
        <v>4929</v>
      </c>
      <c r="J2844" s="42" t="s">
        <v>144</v>
      </c>
      <c r="K2844" s="30" t="s">
        <v>20236</v>
      </c>
      <c r="L2844" s="73" t="s">
        <v>28987</v>
      </c>
      <c r="M2844" s="73" t="s">
        <v>28988</v>
      </c>
    </row>
    <row r="2845" spans="1:13" ht="111.45" customHeight="1">
      <c r="A2845" s="40">
        <v>2844</v>
      </c>
      <c r="B2845" s="29" t="s">
        <v>4933</v>
      </c>
      <c r="C2845" s="41" t="s">
        <v>4934</v>
      </c>
      <c r="D2845" s="41"/>
      <c r="E2845" s="41" t="s">
        <v>28965</v>
      </c>
      <c r="F2845" s="41" t="s">
        <v>4935</v>
      </c>
      <c r="G2845" s="41" t="s">
        <v>4936</v>
      </c>
      <c r="H2845" s="41" t="s">
        <v>4937</v>
      </c>
      <c r="I2845" s="41" t="s">
        <v>4938</v>
      </c>
      <c r="J2845" s="42" t="s">
        <v>127</v>
      </c>
      <c r="K2845" s="30" t="s">
        <v>20238</v>
      </c>
      <c r="L2845" s="73" t="s">
        <v>28987</v>
      </c>
      <c r="M2845" s="73" t="s">
        <v>28988</v>
      </c>
    </row>
    <row r="2846" spans="1:13" ht="111.45" customHeight="1">
      <c r="A2846" s="40">
        <v>2845</v>
      </c>
      <c r="B2846" s="29" t="s">
        <v>4939</v>
      </c>
      <c r="C2846" s="41"/>
      <c r="D2846" s="41"/>
      <c r="E2846" s="41" t="s">
        <v>28965</v>
      </c>
      <c r="F2846" s="41" t="s">
        <v>4940</v>
      </c>
      <c r="G2846" s="41" t="s">
        <v>4941</v>
      </c>
      <c r="H2846" s="41" t="s">
        <v>4942</v>
      </c>
      <c r="I2846" s="41" t="s">
        <v>4943</v>
      </c>
      <c r="J2846" s="42" t="s">
        <v>144</v>
      </c>
      <c r="K2846" s="30" t="s">
        <v>20239</v>
      </c>
      <c r="L2846" s="73" t="s">
        <v>28987</v>
      </c>
      <c r="M2846" s="73" t="s">
        <v>28988</v>
      </c>
    </row>
    <row r="2847" spans="1:13" ht="111.45" customHeight="1">
      <c r="A2847" s="40">
        <v>2846</v>
      </c>
      <c r="B2847" s="29" t="s">
        <v>4944</v>
      </c>
      <c r="C2847" s="41"/>
      <c r="D2847" s="41"/>
      <c r="E2847" s="41" t="s">
        <v>28965</v>
      </c>
      <c r="F2847" s="41" t="s">
        <v>4945</v>
      </c>
      <c r="G2847" s="41" t="s">
        <v>4946</v>
      </c>
      <c r="H2847" s="41" t="s">
        <v>4947</v>
      </c>
      <c r="I2847" s="41" t="s">
        <v>4948</v>
      </c>
      <c r="J2847" s="42" t="s">
        <v>160</v>
      </c>
      <c r="K2847" s="30" t="s">
        <v>20240</v>
      </c>
      <c r="L2847" s="73" t="s">
        <v>28987</v>
      </c>
      <c r="M2847" s="73" t="s">
        <v>28988</v>
      </c>
    </row>
    <row r="2848" spans="1:13" ht="111.45" customHeight="1">
      <c r="A2848" s="40">
        <v>2847</v>
      </c>
      <c r="B2848" s="29" t="s">
        <v>4949</v>
      </c>
      <c r="C2848" s="41"/>
      <c r="D2848" s="41"/>
      <c r="E2848" s="41" t="s">
        <v>28965</v>
      </c>
      <c r="F2848" s="41" t="s">
        <v>4950</v>
      </c>
      <c r="G2848" s="41" t="s">
        <v>4951</v>
      </c>
      <c r="H2848" s="41" t="s">
        <v>4952</v>
      </c>
      <c r="I2848" s="41" t="s">
        <v>4953</v>
      </c>
      <c r="J2848" s="42" t="s">
        <v>127</v>
      </c>
      <c r="K2848" s="30" t="s">
        <v>20241</v>
      </c>
      <c r="L2848" s="73" t="s">
        <v>28987</v>
      </c>
      <c r="M2848" s="73" t="s">
        <v>28988</v>
      </c>
    </row>
    <row r="2849" spans="1:13" ht="111.45" customHeight="1">
      <c r="A2849" s="40">
        <v>2848</v>
      </c>
      <c r="B2849" s="29" t="s">
        <v>4954</v>
      </c>
      <c r="C2849" s="41"/>
      <c r="D2849" s="41"/>
      <c r="E2849" s="41" t="s">
        <v>28965</v>
      </c>
      <c r="F2849" s="41" t="s">
        <v>4955</v>
      </c>
      <c r="G2849" s="41" t="s">
        <v>4956</v>
      </c>
      <c r="H2849" s="41" t="s">
        <v>4957</v>
      </c>
      <c r="I2849" s="41" t="s">
        <v>4958</v>
      </c>
      <c r="J2849" s="42" t="s">
        <v>133</v>
      </c>
      <c r="K2849" s="30" t="s">
        <v>20242</v>
      </c>
      <c r="L2849" s="73" t="s">
        <v>28987</v>
      </c>
      <c r="M2849" s="73" t="s">
        <v>28988</v>
      </c>
    </row>
    <row r="2850" spans="1:13" ht="111.45" customHeight="1">
      <c r="A2850" s="40">
        <v>2849</v>
      </c>
      <c r="B2850" s="29" t="s">
        <v>4959</v>
      </c>
      <c r="C2850" s="41"/>
      <c r="D2850" s="41"/>
      <c r="E2850" s="41" t="s">
        <v>28965</v>
      </c>
      <c r="F2850" s="41" t="s">
        <v>4960</v>
      </c>
      <c r="G2850" s="41" t="s">
        <v>4961</v>
      </c>
      <c r="H2850" s="41" t="s">
        <v>4962</v>
      </c>
      <c r="I2850" s="41" t="s">
        <v>4963</v>
      </c>
      <c r="J2850" s="42" t="s">
        <v>127</v>
      </c>
      <c r="K2850" s="30" t="s">
        <v>20243</v>
      </c>
      <c r="L2850" s="73" t="s">
        <v>28987</v>
      </c>
      <c r="M2850" s="73" t="s">
        <v>28988</v>
      </c>
    </row>
    <row r="2851" spans="1:13" ht="111.45" customHeight="1">
      <c r="A2851" s="40">
        <v>2850</v>
      </c>
      <c r="B2851" s="29" t="s">
        <v>4964</v>
      </c>
      <c r="C2851" s="41"/>
      <c r="D2851" s="41"/>
      <c r="E2851" s="41" t="s">
        <v>28965</v>
      </c>
      <c r="F2851" s="41" t="s">
        <v>4965</v>
      </c>
      <c r="G2851" s="41" t="s">
        <v>4966</v>
      </c>
      <c r="H2851" s="41" t="s">
        <v>4967</v>
      </c>
      <c r="I2851" s="41" t="s">
        <v>4968</v>
      </c>
      <c r="J2851" s="42" t="s">
        <v>133</v>
      </c>
      <c r="K2851" s="30" t="s">
        <v>20244</v>
      </c>
      <c r="L2851" s="73" t="s">
        <v>28987</v>
      </c>
      <c r="M2851" s="73" t="s">
        <v>28988</v>
      </c>
    </row>
    <row r="2852" spans="1:13" ht="111.45" customHeight="1">
      <c r="A2852" s="40">
        <v>2851</v>
      </c>
      <c r="B2852" s="29" t="s">
        <v>4974</v>
      </c>
      <c r="C2852" s="41"/>
      <c r="D2852" s="41"/>
      <c r="E2852" s="41" t="s">
        <v>28965</v>
      </c>
      <c r="F2852" s="41" t="s">
        <v>4975</v>
      </c>
      <c r="G2852" s="41" t="s">
        <v>4976</v>
      </c>
      <c r="H2852" s="41" t="s">
        <v>4977</v>
      </c>
      <c r="I2852" s="41" t="s">
        <v>4978</v>
      </c>
      <c r="J2852" s="42" t="s">
        <v>127</v>
      </c>
      <c r="K2852" s="30" t="s">
        <v>20246</v>
      </c>
      <c r="L2852" s="73" t="s">
        <v>28987</v>
      </c>
      <c r="M2852" s="73" t="s">
        <v>28988</v>
      </c>
    </row>
    <row r="2853" spans="1:13" ht="111.45" customHeight="1">
      <c r="A2853" s="40">
        <v>2852</v>
      </c>
      <c r="B2853" s="29" t="s">
        <v>4979</v>
      </c>
      <c r="C2853" s="41" t="s">
        <v>4980</v>
      </c>
      <c r="D2853" s="41"/>
      <c r="E2853" s="41" t="s">
        <v>28965</v>
      </c>
      <c r="F2853" s="41" t="s">
        <v>4981</v>
      </c>
      <c r="G2853" s="41" t="s">
        <v>4982</v>
      </c>
      <c r="H2853" s="41" t="s">
        <v>4983</v>
      </c>
      <c r="I2853" s="41" t="s">
        <v>4984</v>
      </c>
      <c r="J2853" s="42" t="s">
        <v>160</v>
      </c>
      <c r="K2853" s="30" t="s">
        <v>20247</v>
      </c>
      <c r="L2853" s="73" t="s">
        <v>28987</v>
      </c>
      <c r="M2853" s="73" t="s">
        <v>28988</v>
      </c>
    </row>
    <row r="2854" spans="1:13" ht="111.45" customHeight="1">
      <c r="A2854" s="40">
        <v>2853</v>
      </c>
      <c r="B2854" s="29" t="s">
        <v>4985</v>
      </c>
      <c r="C2854" s="41" t="s">
        <v>4986</v>
      </c>
      <c r="D2854" s="41"/>
      <c r="E2854" s="41" t="s">
        <v>28965</v>
      </c>
      <c r="F2854" s="41" t="s">
        <v>1131</v>
      </c>
      <c r="G2854" s="41" t="s">
        <v>1132</v>
      </c>
      <c r="H2854" s="41" t="s">
        <v>4987</v>
      </c>
      <c r="I2854" s="41" t="s">
        <v>690</v>
      </c>
      <c r="J2854" s="42" t="s">
        <v>127</v>
      </c>
      <c r="K2854" s="30" t="s">
        <v>20248</v>
      </c>
      <c r="L2854" s="73" t="s">
        <v>28987</v>
      </c>
      <c r="M2854" s="73" t="s">
        <v>28988</v>
      </c>
    </row>
    <row r="2855" spans="1:13" ht="111.45" customHeight="1">
      <c r="A2855" s="40">
        <v>2854</v>
      </c>
      <c r="B2855" s="29" t="s">
        <v>4988</v>
      </c>
      <c r="C2855" s="41"/>
      <c r="D2855" s="41"/>
      <c r="E2855" s="41" t="s">
        <v>28965</v>
      </c>
      <c r="F2855" s="41" t="s">
        <v>4989</v>
      </c>
      <c r="G2855" s="41" t="s">
        <v>4990</v>
      </c>
      <c r="H2855" s="41" t="s">
        <v>4991</v>
      </c>
      <c r="I2855" s="41" t="s">
        <v>4992</v>
      </c>
      <c r="J2855" s="42" t="s">
        <v>133</v>
      </c>
      <c r="K2855" s="30" t="s">
        <v>20249</v>
      </c>
      <c r="L2855" s="73" t="s">
        <v>28987</v>
      </c>
      <c r="M2855" s="73" t="s">
        <v>28988</v>
      </c>
    </row>
    <row r="2856" spans="1:13" ht="111.45" customHeight="1">
      <c r="A2856" s="40">
        <v>2855</v>
      </c>
      <c r="B2856" s="29" t="s">
        <v>4993</v>
      </c>
      <c r="C2856" s="41"/>
      <c r="D2856" s="41"/>
      <c r="E2856" s="41" t="s">
        <v>28965</v>
      </c>
      <c r="F2856" s="41" t="s">
        <v>4994</v>
      </c>
      <c r="G2856" s="41" t="s">
        <v>4995</v>
      </c>
      <c r="H2856" s="41" t="s">
        <v>179</v>
      </c>
      <c r="I2856" s="41" t="s">
        <v>1317</v>
      </c>
      <c r="J2856" s="42" t="s">
        <v>160</v>
      </c>
      <c r="K2856" s="30" t="s">
        <v>20250</v>
      </c>
      <c r="L2856" s="73" t="s">
        <v>28987</v>
      </c>
      <c r="M2856" s="73" t="s">
        <v>28988</v>
      </c>
    </row>
    <row r="2857" spans="1:13" ht="111.45" customHeight="1">
      <c r="A2857" s="40">
        <v>2856</v>
      </c>
      <c r="B2857" s="29" t="s">
        <v>4996</v>
      </c>
      <c r="C2857" s="41"/>
      <c r="D2857" s="41"/>
      <c r="E2857" s="41" t="s">
        <v>28965</v>
      </c>
      <c r="F2857" s="41" t="s">
        <v>4997</v>
      </c>
      <c r="G2857" s="41" t="s">
        <v>4998</v>
      </c>
      <c r="H2857" s="41" t="s">
        <v>4999</v>
      </c>
      <c r="I2857" s="41" t="s">
        <v>5000</v>
      </c>
      <c r="J2857" s="42" t="s">
        <v>133</v>
      </c>
      <c r="K2857" s="30" t="s">
        <v>20251</v>
      </c>
      <c r="L2857" s="73" t="s">
        <v>28987</v>
      </c>
      <c r="M2857" s="73" t="s">
        <v>28988</v>
      </c>
    </row>
    <row r="2858" spans="1:13" ht="111.45" customHeight="1">
      <c r="A2858" s="40">
        <v>2857</v>
      </c>
      <c r="B2858" s="29" t="s">
        <v>5001</v>
      </c>
      <c r="C2858" s="41"/>
      <c r="D2858" s="41"/>
      <c r="E2858" s="41" t="s">
        <v>28965</v>
      </c>
      <c r="F2858" s="41" t="s">
        <v>5002</v>
      </c>
      <c r="G2858" s="41" t="s">
        <v>5003</v>
      </c>
      <c r="H2858" s="41" t="s">
        <v>5004</v>
      </c>
      <c r="I2858" s="41" t="s">
        <v>5005</v>
      </c>
      <c r="J2858" s="42" t="s">
        <v>144</v>
      </c>
      <c r="K2858" s="30" t="s">
        <v>20252</v>
      </c>
      <c r="L2858" s="73" t="s">
        <v>28987</v>
      </c>
      <c r="M2858" s="73" t="s">
        <v>28988</v>
      </c>
    </row>
    <row r="2859" spans="1:13" ht="111.45" customHeight="1">
      <c r="A2859" s="40">
        <v>2858</v>
      </c>
      <c r="B2859" s="29" t="s">
        <v>5006</v>
      </c>
      <c r="C2859" s="41"/>
      <c r="D2859" s="41"/>
      <c r="E2859" s="41" t="s">
        <v>28965</v>
      </c>
      <c r="F2859" s="41" t="s">
        <v>5007</v>
      </c>
      <c r="G2859" s="41" t="s">
        <v>5008</v>
      </c>
      <c r="H2859" s="41" t="s">
        <v>5009</v>
      </c>
      <c r="I2859" s="41" t="s">
        <v>5010</v>
      </c>
      <c r="J2859" s="42" t="s">
        <v>133</v>
      </c>
      <c r="K2859" s="30" t="s">
        <v>20253</v>
      </c>
      <c r="L2859" s="73" t="s">
        <v>28987</v>
      </c>
      <c r="M2859" s="73" t="s">
        <v>28988</v>
      </c>
    </row>
    <row r="2860" spans="1:13" ht="111.45" customHeight="1">
      <c r="A2860" s="40">
        <v>2859</v>
      </c>
      <c r="B2860" s="29" t="s">
        <v>5016</v>
      </c>
      <c r="C2860" s="41"/>
      <c r="D2860" s="41"/>
      <c r="E2860" s="41" t="s">
        <v>28965</v>
      </c>
      <c r="F2860" s="41" t="s">
        <v>5017</v>
      </c>
      <c r="G2860" s="41" t="s">
        <v>5018</v>
      </c>
      <c r="H2860" s="41" t="s">
        <v>5019</v>
      </c>
      <c r="I2860" s="41" t="s">
        <v>5020</v>
      </c>
      <c r="J2860" s="42" t="s">
        <v>127</v>
      </c>
      <c r="K2860" s="30" t="s">
        <v>20255</v>
      </c>
      <c r="L2860" s="73" t="s">
        <v>28987</v>
      </c>
      <c r="M2860" s="73" t="s">
        <v>28988</v>
      </c>
    </row>
    <row r="2861" spans="1:13" ht="111.45" customHeight="1">
      <c r="A2861" s="40">
        <v>2860</v>
      </c>
      <c r="B2861" s="29" t="s">
        <v>5016</v>
      </c>
      <c r="C2861" s="41"/>
      <c r="D2861" s="41"/>
      <c r="E2861" s="41" t="s">
        <v>28965</v>
      </c>
      <c r="F2861" s="41" t="s">
        <v>5021</v>
      </c>
      <c r="G2861" s="41" t="s">
        <v>5022</v>
      </c>
      <c r="H2861" s="41" t="s">
        <v>5023</v>
      </c>
      <c r="I2861" s="41" t="s">
        <v>5024</v>
      </c>
      <c r="J2861" s="42" t="s">
        <v>160</v>
      </c>
      <c r="K2861" s="30" t="s">
        <v>20256</v>
      </c>
      <c r="L2861" s="73" t="s">
        <v>28987</v>
      </c>
      <c r="M2861" s="73" t="s">
        <v>28988</v>
      </c>
    </row>
    <row r="2862" spans="1:13" ht="111.45" customHeight="1">
      <c r="A2862" s="40">
        <v>2861</v>
      </c>
      <c r="B2862" s="29" t="s">
        <v>5025</v>
      </c>
      <c r="C2862" s="41"/>
      <c r="D2862" s="41"/>
      <c r="E2862" s="41" t="s">
        <v>28965</v>
      </c>
      <c r="F2862" s="41" t="s">
        <v>5026</v>
      </c>
      <c r="G2862" s="41" t="s">
        <v>5027</v>
      </c>
      <c r="H2862" s="41" t="s">
        <v>5028</v>
      </c>
      <c r="I2862" s="41" t="s">
        <v>5029</v>
      </c>
      <c r="J2862" s="42" t="s">
        <v>133</v>
      </c>
      <c r="K2862" s="30" t="s">
        <v>20257</v>
      </c>
      <c r="L2862" s="73" t="s">
        <v>28987</v>
      </c>
      <c r="M2862" s="73" t="s">
        <v>28988</v>
      </c>
    </row>
    <row r="2863" spans="1:13" ht="111.45" customHeight="1">
      <c r="A2863" s="40">
        <v>2862</v>
      </c>
      <c r="B2863" s="29" t="s">
        <v>5030</v>
      </c>
      <c r="C2863" s="41"/>
      <c r="D2863" s="41" t="s">
        <v>5031</v>
      </c>
      <c r="E2863" s="41" t="s">
        <v>28965</v>
      </c>
      <c r="F2863" s="41" t="s">
        <v>5032</v>
      </c>
      <c r="G2863" s="41" t="s">
        <v>5033</v>
      </c>
      <c r="H2863" s="41" t="s">
        <v>5034</v>
      </c>
      <c r="I2863" s="41" t="s">
        <v>5035</v>
      </c>
      <c r="J2863" s="42" t="s">
        <v>127</v>
      </c>
      <c r="K2863" s="30" t="s">
        <v>20258</v>
      </c>
      <c r="L2863" s="73" t="s">
        <v>28987</v>
      </c>
      <c r="M2863" s="73" t="s">
        <v>28988</v>
      </c>
    </row>
    <row r="2864" spans="1:13" ht="111.45" customHeight="1">
      <c r="A2864" s="40">
        <v>2863</v>
      </c>
      <c r="B2864" s="29" t="s">
        <v>5036</v>
      </c>
      <c r="C2864" s="41"/>
      <c r="D2864" s="41"/>
      <c r="E2864" s="41" t="s">
        <v>28965</v>
      </c>
      <c r="F2864" s="41" t="s">
        <v>5037</v>
      </c>
      <c r="G2864" s="41" t="s">
        <v>5038</v>
      </c>
      <c r="H2864" s="41" t="s">
        <v>5039</v>
      </c>
      <c r="I2864" s="41" t="s">
        <v>5040</v>
      </c>
      <c r="J2864" s="42" t="s">
        <v>127</v>
      </c>
      <c r="K2864" s="30" t="s">
        <v>20259</v>
      </c>
      <c r="L2864" s="73" t="s">
        <v>28987</v>
      </c>
      <c r="M2864" s="73" t="s">
        <v>28988</v>
      </c>
    </row>
    <row r="2865" spans="1:13" ht="111.45" customHeight="1">
      <c r="A2865" s="40">
        <v>2864</v>
      </c>
      <c r="B2865" s="29" t="s">
        <v>5041</v>
      </c>
      <c r="C2865" s="41"/>
      <c r="D2865" s="41"/>
      <c r="E2865" s="41" t="s">
        <v>28965</v>
      </c>
      <c r="F2865" s="41" t="s">
        <v>4232</v>
      </c>
      <c r="G2865" s="41" t="s">
        <v>5042</v>
      </c>
      <c r="H2865" s="41" t="s">
        <v>5043</v>
      </c>
      <c r="I2865" s="41" t="s">
        <v>5044</v>
      </c>
      <c r="J2865" s="42" t="s">
        <v>144</v>
      </c>
      <c r="K2865" s="30" t="s">
        <v>20260</v>
      </c>
      <c r="L2865" s="73" t="s">
        <v>28987</v>
      </c>
      <c r="M2865" s="73" t="s">
        <v>28988</v>
      </c>
    </row>
    <row r="2866" spans="1:13" ht="111.45" customHeight="1">
      <c r="A2866" s="40">
        <v>2865</v>
      </c>
      <c r="B2866" s="29" t="s">
        <v>5045</v>
      </c>
      <c r="C2866" s="41"/>
      <c r="D2866" s="41"/>
      <c r="E2866" s="41" t="s">
        <v>28965</v>
      </c>
      <c r="F2866" s="41" t="s">
        <v>4227</v>
      </c>
      <c r="G2866" s="41" t="s">
        <v>4228</v>
      </c>
      <c r="H2866" s="41" t="s">
        <v>5046</v>
      </c>
      <c r="I2866" s="41" t="s">
        <v>5047</v>
      </c>
      <c r="J2866" s="42" t="s">
        <v>144</v>
      </c>
      <c r="K2866" s="30" t="s">
        <v>20261</v>
      </c>
      <c r="L2866" s="73" t="s">
        <v>28987</v>
      </c>
      <c r="M2866" s="73" t="s">
        <v>28988</v>
      </c>
    </row>
    <row r="2867" spans="1:13" ht="111.45" customHeight="1">
      <c r="A2867" s="40">
        <v>2866</v>
      </c>
      <c r="B2867" s="29" t="s">
        <v>5053</v>
      </c>
      <c r="C2867" s="41"/>
      <c r="D2867" s="41"/>
      <c r="E2867" s="41" t="s">
        <v>28965</v>
      </c>
      <c r="F2867" s="41" t="s">
        <v>4232</v>
      </c>
      <c r="G2867" s="41" t="s">
        <v>5054</v>
      </c>
      <c r="H2867" s="41" t="s">
        <v>3069</v>
      </c>
      <c r="I2867" s="41" t="s">
        <v>5055</v>
      </c>
      <c r="J2867" s="42" t="s">
        <v>160</v>
      </c>
      <c r="K2867" s="30" t="s">
        <v>20263</v>
      </c>
      <c r="L2867" s="73" t="s">
        <v>28987</v>
      </c>
      <c r="M2867" s="73" t="s">
        <v>28988</v>
      </c>
    </row>
    <row r="2868" spans="1:13" ht="111.45" customHeight="1">
      <c r="A2868" s="40">
        <v>2867</v>
      </c>
      <c r="B2868" s="29" t="s">
        <v>5056</v>
      </c>
      <c r="C2868" s="41"/>
      <c r="D2868" s="41"/>
      <c r="E2868" s="41" t="s">
        <v>28965</v>
      </c>
      <c r="F2868" s="41" t="s">
        <v>4575</v>
      </c>
      <c r="G2868" s="41" t="s">
        <v>1174</v>
      </c>
      <c r="H2868" s="41" t="s">
        <v>397</v>
      </c>
      <c r="I2868" s="41" t="s">
        <v>5057</v>
      </c>
      <c r="J2868" s="42" t="s">
        <v>127</v>
      </c>
      <c r="K2868" s="30" t="s">
        <v>20264</v>
      </c>
      <c r="L2868" s="73" t="s">
        <v>28987</v>
      </c>
      <c r="M2868" s="73" t="s">
        <v>28988</v>
      </c>
    </row>
    <row r="2869" spans="1:13" ht="111.45" customHeight="1">
      <c r="A2869" s="40">
        <v>2868</v>
      </c>
      <c r="B2869" s="29" t="s">
        <v>5063</v>
      </c>
      <c r="C2869" s="41"/>
      <c r="D2869" s="41"/>
      <c r="E2869" s="41" t="s">
        <v>28965</v>
      </c>
      <c r="F2869" s="41" t="s">
        <v>5064</v>
      </c>
      <c r="G2869" s="41" t="s">
        <v>5065</v>
      </c>
      <c r="H2869" s="41" t="s">
        <v>5066</v>
      </c>
      <c r="I2869" s="41" t="s">
        <v>5067</v>
      </c>
      <c r="J2869" s="42" t="s">
        <v>144</v>
      </c>
      <c r="K2869" s="30" t="s">
        <v>20266</v>
      </c>
      <c r="L2869" s="73" t="s">
        <v>28987</v>
      </c>
      <c r="M2869" s="73" t="s">
        <v>28988</v>
      </c>
    </row>
    <row r="2870" spans="1:13" ht="111.45" customHeight="1">
      <c r="A2870" s="40">
        <v>2869</v>
      </c>
      <c r="B2870" s="29" t="s">
        <v>5068</v>
      </c>
      <c r="C2870" s="41"/>
      <c r="D2870" s="41" t="s">
        <v>5069</v>
      </c>
      <c r="E2870" s="41" t="s">
        <v>28965</v>
      </c>
      <c r="F2870" s="41" t="s">
        <v>806</v>
      </c>
      <c r="G2870" s="41" t="s">
        <v>5070</v>
      </c>
      <c r="H2870" s="41" t="s">
        <v>5071</v>
      </c>
      <c r="I2870" s="41" t="s">
        <v>5072</v>
      </c>
      <c r="J2870" s="42" t="s">
        <v>127</v>
      </c>
      <c r="K2870" s="30" t="s">
        <v>20267</v>
      </c>
      <c r="L2870" s="73" t="s">
        <v>28987</v>
      </c>
      <c r="M2870" s="73" t="s">
        <v>28988</v>
      </c>
    </row>
    <row r="2871" spans="1:13" ht="111.45" customHeight="1">
      <c r="A2871" s="40">
        <v>2870</v>
      </c>
      <c r="B2871" s="29" t="s">
        <v>5073</v>
      </c>
      <c r="C2871" s="41"/>
      <c r="D2871" s="41"/>
      <c r="E2871" s="41" t="s">
        <v>28965</v>
      </c>
      <c r="F2871" s="41" t="s">
        <v>5074</v>
      </c>
      <c r="G2871" s="41" t="s">
        <v>5075</v>
      </c>
      <c r="H2871" s="41" t="s">
        <v>5076</v>
      </c>
      <c r="I2871" s="41" t="s">
        <v>5077</v>
      </c>
      <c r="J2871" s="42" t="s">
        <v>127</v>
      </c>
      <c r="K2871" s="30" t="s">
        <v>20268</v>
      </c>
      <c r="L2871" s="73" t="s">
        <v>28987</v>
      </c>
      <c r="M2871" s="73" t="s">
        <v>28988</v>
      </c>
    </row>
    <row r="2872" spans="1:13" ht="111.45" customHeight="1">
      <c r="A2872" s="40">
        <v>2871</v>
      </c>
      <c r="B2872" s="29" t="s">
        <v>5078</v>
      </c>
      <c r="C2872" s="41"/>
      <c r="D2872" s="41"/>
      <c r="E2872" s="41" t="s">
        <v>28965</v>
      </c>
      <c r="F2872" s="41" t="s">
        <v>5064</v>
      </c>
      <c r="G2872" s="41" t="s">
        <v>5079</v>
      </c>
      <c r="H2872" s="41" t="s">
        <v>5080</v>
      </c>
      <c r="I2872" s="41" t="s">
        <v>5081</v>
      </c>
      <c r="J2872" s="42" t="s">
        <v>133</v>
      </c>
      <c r="K2872" s="30" t="s">
        <v>20269</v>
      </c>
      <c r="L2872" s="73" t="s">
        <v>28987</v>
      </c>
      <c r="M2872" s="73" t="s">
        <v>28988</v>
      </c>
    </row>
    <row r="2873" spans="1:13" ht="111.45" customHeight="1">
      <c r="A2873" s="40">
        <v>2872</v>
      </c>
      <c r="B2873" s="29" t="s">
        <v>5082</v>
      </c>
      <c r="C2873" s="63" t="s">
        <v>5083</v>
      </c>
      <c r="D2873" s="41"/>
      <c r="E2873" s="41" t="s">
        <v>28965</v>
      </c>
      <c r="F2873" s="41" t="s">
        <v>5084</v>
      </c>
      <c r="G2873" s="41" t="s">
        <v>5085</v>
      </c>
      <c r="H2873" s="41" t="s">
        <v>5086</v>
      </c>
      <c r="I2873" s="41" t="s">
        <v>5087</v>
      </c>
      <c r="J2873" s="42" t="s">
        <v>127</v>
      </c>
      <c r="K2873" s="30" t="s">
        <v>20270</v>
      </c>
      <c r="L2873" s="73" t="s">
        <v>28987</v>
      </c>
      <c r="M2873" s="73" t="s">
        <v>28988</v>
      </c>
    </row>
    <row r="2874" spans="1:13" ht="111.45" customHeight="1">
      <c r="A2874" s="40">
        <v>2873</v>
      </c>
      <c r="B2874" s="29" t="s">
        <v>5088</v>
      </c>
      <c r="C2874" s="63"/>
      <c r="D2874" s="41"/>
      <c r="E2874" s="41" t="s">
        <v>28965</v>
      </c>
      <c r="F2874" s="41" t="s">
        <v>5089</v>
      </c>
      <c r="G2874" s="41" t="s">
        <v>5090</v>
      </c>
      <c r="H2874" s="41" t="s">
        <v>5091</v>
      </c>
      <c r="I2874" s="41" t="s">
        <v>5092</v>
      </c>
      <c r="J2874" s="42" t="s">
        <v>127</v>
      </c>
      <c r="K2874" s="30" t="s">
        <v>18896</v>
      </c>
      <c r="L2874" s="73" t="s">
        <v>28987</v>
      </c>
      <c r="M2874" s="73" t="s">
        <v>28988</v>
      </c>
    </row>
    <row r="2875" spans="1:13" ht="111.45" customHeight="1">
      <c r="A2875" s="40">
        <v>2874</v>
      </c>
      <c r="B2875" s="29" t="s">
        <v>5098</v>
      </c>
      <c r="C2875" s="41"/>
      <c r="D2875" s="41"/>
      <c r="E2875" s="41" t="s">
        <v>28965</v>
      </c>
      <c r="F2875" s="41" t="s">
        <v>5099</v>
      </c>
      <c r="G2875" s="41" t="s">
        <v>5100</v>
      </c>
      <c r="H2875" s="41" t="s">
        <v>5101</v>
      </c>
      <c r="I2875" s="41" t="s">
        <v>5102</v>
      </c>
      <c r="J2875" s="42" t="s">
        <v>144</v>
      </c>
      <c r="K2875" s="30" t="s">
        <v>20272</v>
      </c>
      <c r="L2875" s="73" t="s">
        <v>28987</v>
      </c>
      <c r="M2875" s="73" t="s">
        <v>28988</v>
      </c>
    </row>
    <row r="2876" spans="1:13" ht="111.45" customHeight="1">
      <c r="A2876" s="40">
        <v>2875</v>
      </c>
      <c r="B2876" s="29" t="s">
        <v>5113</v>
      </c>
      <c r="C2876" s="41"/>
      <c r="D2876" s="41"/>
      <c r="E2876" s="41" t="s">
        <v>28965</v>
      </c>
      <c r="F2876" s="41" t="s">
        <v>5114</v>
      </c>
      <c r="G2876" s="41" t="s">
        <v>5115</v>
      </c>
      <c r="H2876" s="41" t="s">
        <v>5116</v>
      </c>
      <c r="I2876" s="41" t="s">
        <v>5117</v>
      </c>
      <c r="J2876" s="42" t="s">
        <v>144</v>
      </c>
      <c r="K2876" s="30" t="s">
        <v>20275</v>
      </c>
      <c r="L2876" s="73" t="s">
        <v>28987</v>
      </c>
      <c r="M2876" s="73" t="s">
        <v>28988</v>
      </c>
    </row>
    <row r="2877" spans="1:13" ht="111.45" customHeight="1">
      <c r="A2877" s="40">
        <v>2876</v>
      </c>
      <c r="B2877" s="29" t="s">
        <v>5118</v>
      </c>
      <c r="C2877" s="41"/>
      <c r="D2877" s="41"/>
      <c r="E2877" s="41" t="s">
        <v>28965</v>
      </c>
      <c r="F2877" s="41" t="s">
        <v>5119</v>
      </c>
      <c r="G2877" s="41" t="s">
        <v>5120</v>
      </c>
      <c r="H2877" s="41" t="s">
        <v>5121</v>
      </c>
      <c r="I2877" s="41" t="s">
        <v>5122</v>
      </c>
      <c r="J2877" s="42" t="s">
        <v>144</v>
      </c>
      <c r="K2877" s="30" t="s">
        <v>20276</v>
      </c>
      <c r="L2877" s="73" t="s">
        <v>28987</v>
      </c>
      <c r="M2877" s="73" t="s">
        <v>28988</v>
      </c>
    </row>
    <row r="2878" spans="1:13" ht="111.45" customHeight="1">
      <c r="A2878" s="40">
        <v>2877</v>
      </c>
      <c r="B2878" s="29" t="s">
        <v>5123</v>
      </c>
      <c r="C2878" s="41"/>
      <c r="D2878" s="41"/>
      <c r="E2878" s="41" t="s">
        <v>28965</v>
      </c>
      <c r="F2878" s="41" t="s">
        <v>5124</v>
      </c>
      <c r="G2878" s="41" t="s">
        <v>5125</v>
      </c>
      <c r="H2878" s="41" t="s">
        <v>5126</v>
      </c>
      <c r="I2878" s="41" t="s">
        <v>5127</v>
      </c>
      <c r="J2878" s="42" t="s">
        <v>160</v>
      </c>
      <c r="K2878" s="30" t="s">
        <v>20277</v>
      </c>
      <c r="L2878" s="73" t="s">
        <v>28987</v>
      </c>
      <c r="M2878" s="73" t="s">
        <v>28988</v>
      </c>
    </row>
    <row r="2879" spans="1:13" ht="111.45" customHeight="1">
      <c r="A2879" s="40">
        <v>2878</v>
      </c>
      <c r="B2879" s="29" t="s">
        <v>5128</v>
      </c>
      <c r="C2879" s="41"/>
      <c r="D2879" s="41"/>
      <c r="E2879" s="41" t="s">
        <v>28965</v>
      </c>
      <c r="F2879" s="41" t="s">
        <v>5129</v>
      </c>
      <c r="G2879" s="41" t="s">
        <v>5130</v>
      </c>
      <c r="H2879" s="41" t="s">
        <v>5131</v>
      </c>
      <c r="I2879" s="41" t="s">
        <v>5132</v>
      </c>
      <c r="J2879" s="42" t="s">
        <v>144</v>
      </c>
      <c r="K2879" s="30" t="s">
        <v>20278</v>
      </c>
      <c r="L2879" s="73" t="s">
        <v>28987</v>
      </c>
      <c r="M2879" s="73" t="s">
        <v>28988</v>
      </c>
    </row>
    <row r="2880" spans="1:13" ht="111.45" customHeight="1">
      <c r="A2880" s="40">
        <v>2879</v>
      </c>
      <c r="B2880" s="29" t="s">
        <v>5133</v>
      </c>
      <c r="C2880" s="41"/>
      <c r="D2880" s="41"/>
      <c r="E2880" s="41" t="s">
        <v>28965</v>
      </c>
      <c r="F2880" s="41" t="s">
        <v>5134</v>
      </c>
      <c r="G2880" s="41" t="s">
        <v>5135</v>
      </c>
      <c r="H2880" s="41" t="s">
        <v>5136</v>
      </c>
      <c r="I2880" s="41" t="s">
        <v>5137</v>
      </c>
      <c r="J2880" s="42" t="s">
        <v>160</v>
      </c>
      <c r="K2880" s="30" t="s">
        <v>20279</v>
      </c>
      <c r="L2880" s="73" t="s">
        <v>28987</v>
      </c>
      <c r="M2880" s="73" t="s">
        <v>28988</v>
      </c>
    </row>
    <row r="2881" spans="1:13" ht="111.45" customHeight="1">
      <c r="A2881" s="40">
        <v>2880</v>
      </c>
      <c r="B2881" s="29" t="s">
        <v>5138</v>
      </c>
      <c r="C2881" s="41"/>
      <c r="D2881" s="41"/>
      <c r="E2881" s="41" t="s">
        <v>28965</v>
      </c>
      <c r="F2881" s="41" t="s">
        <v>5139</v>
      </c>
      <c r="G2881" s="41" t="s">
        <v>5140</v>
      </c>
      <c r="H2881" s="41" t="s">
        <v>5141</v>
      </c>
      <c r="I2881" s="41" t="s">
        <v>5142</v>
      </c>
      <c r="J2881" s="42" t="s">
        <v>144</v>
      </c>
      <c r="K2881" s="30" t="s">
        <v>20280</v>
      </c>
      <c r="L2881" s="73" t="s">
        <v>28987</v>
      </c>
      <c r="M2881" s="73" t="s">
        <v>28988</v>
      </c>
    </row>
    <row r="2882" spans="1:13" ht="111.45" customHeight="1">
      <c r="A2882" s="40">
        <v>2881</v>
      </c>
      <c r="B2882" s="29" t="s">
        <v>5148</v>
      </c>
      <c r="C2882" s="41" t="s">
        <v>5149</v>
      </c>
      <c r="D2882" s="41"/>
      <c r="E2882" s="41" t="s">
        <v>28965</v>
      </c>
      <c r="F2882" s="41" t="s">
        <v>5150</v>
      </c>
      <c r="G2882" s="41" t="s">
        <v>5151</v>
      </c>
      <c r="H2882" s="41" t="s">
        <v>5152</v>
      </c>
      <c r="I2882" s="41" t="s">
        <v>5153</v>
      </c>
      <c r="J2882" s="42" t="s">
        <v>144</v>
      </c>
      <c r="K2882" s="30" t="s">
        <v>20282</v>
      </c>
      <c r="L2882" s="73" t="s">
        <v>28987</v>
      </c>
      <c r="M2882" s="73" t="s">
        <v>28988</v>
      </c>
    </row>
    <row r="2883" spans="1:13" ht="111.45" customHeight="1">
      <c r="A2883" s="40">
        <v>2882</v>
      </c>
      <c r="B2883" s="29" t="s">
        <v>5154</v>
      </c>
      <c r="C2883" s="41"/>
      <c r="D2883" s="41"/>
      <c r="E2883" s="41" t="s">
        <v>28965</v>
      </c>
      <c r="F2883" s="41" t="s">
        <v>5155</v>
      </c>
      <c r="G2883" s="41" t="s">
        <v>5156</v>
      </c>
      <c r="H2883" s="41" t="s">
        <v>5157</v>
      </c>
      <c r="I2883" s="41" t="s">
        <v>5158</v>
      </c>
      <c r="J2883" s="42" t="s">
        <v>144</v>
      </c>
      <c r="K2883" s="30" t="s">
        <v>20283</v>
      </c>
      <c r="L2883" s="73" t="s">
        <v>28987</v>
      </c>
      <c r="M2883" s="73" t="s">
        <v>28988</v>
      </c>
    </row>
    <row r="2884" spans="1:13" ht="111.45" customHeight="1">
      <c r="A2884" s="40">
        <v>2883</v>
      </c>
      <c r="B2884" s="29" t="s">
        <v>5159</v>
      </c>
      <c r="C2884" s="41"/>
      <c r="D2884" s="41"/>
      <c r="E2884" s="41" t="s">
        <v>28965</v>
      </c>
      <c r="F2884" s="41" t="s">
        <v>5160</v>
      </c>
      <c r="G2884" s="41" t="s">
        <v>5161</v>
      </c>
      <c r="H2884" s="41" t="s">
        <v>5162</v>
      </c>
      <c r="I2884" s="41" t="s">
        <v>5163</v>
      </c>
      <c r="J2884" s="42" t="s">
        <v>160</v>
      </c>
      <c r="K2884" s="30" t="s">
        <v>20284</v>
      </c>
      <c r="L2884" s="73" t="s">
        <v>28987</v>
      </c>
      <c r="M2884" s="73" t="s">
        <v>28988</v>
      </c>
    </row>
    <row r="2885" spans="1:13" ht="111.45" customHeight="1">
      <c r="A2885" s="40">
        <v>2884</v>
      </c>
      <c r="B2885" s="29" t="s">
        <v>5169</v>
      </c>
      <c r="C2885" s="41"/>
      <c r="D2885" s="41"/>
      <c r="E2885" s="41" t="s">
        <v>28965</v>
      </c>
      <c r="F2885" s="41" t="s">
        <v>5170</v>
      </c>
      <c r="G2885" s="41" t="s">
        <v>5171</v>
      </c>
      <c r="H2885" s="41" t="s">
        <v>5172</v>
      </c>
      <c r="I2885" s="41" t="s">
        <v>5173</v>
      </c>
      <c r="J2885" s="42" t="s">
        <v>144</v>
      </c>
      <c r="K2885" s="30" t="s">
        <v>20286</v>
      </c>
      <c r="L2885" s="73" t="s">
        <v>28987</v>
      </c>
      <c r="M2885" s="73" t="s">
        <v>28988</v>
      </c>
    </row>
    <row r="2886" spans="1:13" ht="111.45" customHeight="1">
      <c r="A2886" s="40">
        <v>2885</v>
      </c>
      <c r="B2886" s="29" t="s">
        <v>5179</v>
      </c>
      <c r="C2886" s="41"/>
      <c r="D2886" s="41"/>
      <c r="E2886" s="41" t="s">
        <v>28965</v>
      </c>
      <c r="F2886" s="41" t="s">
        <v>5180</v>
      </c>
      <c r="G2886" s="41" t="s">
        <v>5181</v>
      </c>
      <c r="H2886" s="41" t="s">
        <v>5182</v>
      </c>
      <c r="I2886" s="41" t="s">
        <v>5183</v>
      </c>
      <c r="J2886" s="42" t="s">
        <v>160</v>
      </c>
      <c r="K2886" s="30" t="s">
        <v>20288</v>
      </c>
      <c r="L2886" s="73" t="s">
        <v>28987</v>
      </c>
      <c r="M2886" s="73" t="s">
        <v>28988</v>
      </c>
    </row>
    <row r="2887" spans="1:13" ht="111.45" customHeight="1">
      <c r="A2887" s="40">
        <v>2886</v>
      </c>
      <c r="B2887" s="29" t="s">
        <v>5184</v>
      </c>
      <c r="C2887" s="41"/>
      <c r="D2887" s="41"/>
      <c r="E2887" s="41" t="s">
        <v>28965</v>
      </c>
      <c r="F2887" s="41" t="s">
        <v>5185</v>
      </c>
      <c r="G2887" s="41" t="s">
        <v>5186</v>
      </c>
      <c r="H2887" s="41" t="s">
        <v>5187</v>
      </c>
      <c r="I2887" s="41" t="s">
        <v>5188</v>
      </c>
      <c r="J2887" s="42" t="s">
        <v>144</v>
      </c>
      <c r="K2887" s="30" t="s">
        <v>20289</v>
      </c>
      <c r="L2887" s="73" t="s">
        <v>28987</v>
      </c>
      <c r="M2887" s="73" t="s">
        <v>28988</v>
      </c>
    </row>
    <row r="2888" spans="1:13" ht="111.45" customHeight="1">
      <c r="A2888" s="40">
        <v>2887</v>
      </c>
      <c r="B2888" s="29" t="s">
        <v>5197</v>
      </c>
      <c r="C2888" s="41"/>
      <c r="D2888" s="41"/>
      <c r="E2888" s="41" t="s">
        <v>28965</v>
      </c>
      <c r="F2888" s="41" t="s">
        <v>5198</v>
      </c>
      <c r="G2888" s="41" t="s">
        <v>5199</v>
      </c>
      <c r="H2888" s="41" t="s">
        <v>5200</v>
      </c>
      <c r="I2888" s="41" t="s">
        <v>5201</v>
      </c>
      <c r="J2888" s="42" t="s">
        <v>144</v>
      </c>
      <c r="K2888" s="30" t="s">
        <v>20292</v>
      </c>
      <c r="L2888" s="73" t="s">
        <v>28987</v>
      </c>
      <c r="M2888" s="73" t="s">
        <v>28988</v>
      </c>
    </row>
    <row r="2889" spans="1:13" ht="111.45" customHeight="1">
      <c r="A2889" s="40">
        <v>2888</v>
      </c>
      <c r="B2889" s="29" t="s">
        <v>5202</v>
      </c>
      <c r="C2889" s="41"/>
      <c r="D2889" s="41"/>
      <c r="E2889" s="41" t="s">
        <v>28965</v>
      </c>
      <c r="F2889" s="41" t="s">
        <v>5203</v>
      </c>
      <c r="G2889" s="41" t="s">
        <v>5204</v>
      </c>
      <c r="H2889" s="41" t="s">
        <v>5205</v>
      </c>
      <c r="I2889" s="41" t="s">
        <v>5206</v>
      </c>
      <c r="J2889" s="42" t="s">
        <v>133</v>
      </c>
      <c r="K2889" s="30" t="s">
        <v>20293</v>
      </c>
      <c r="L2889" s="73" t="s">
        <v>28987</v>
      </c>
      <c r="M2889" s="73" t="s">
        <v>28988</v>
      </c>
    </row>
    <row r="2890" spans="1:13" ht="111.45" customHeight="1">
      <c r="A2890" s="40">
        <v>2889</v>
      </c>
      <c r="B2890" s="29" t="s">
        <v>5207</v>
      </c>
      <c r="C2890" s="41"/>
      <c r="D2890" s="41"/>
      <c r="E2890" s="41" t="s">
        <v>28965</v>
      </c>
      <c r="F2890" s="41" t="s">
        <v>5208</v>
      </c>
      <c r="G2890" s="41" t="s">
        <v>5209</v>
      </c>
      <c r="H2890" s="41" t="s">
        <v>5210</v>
      </c>
      <c r="I2890" s="41" t="s">
        <v>5211</v>
      </c>
      <c r="J2890" s="42" t="s">
        <v>160</v>
      </c>
      <c r="K2890" s="30" t="s">
        <v>20294</v>
      </c>
      <c r="L2890" s="73" t="s">
        <v>28987</v>
      </c>
      <c r="M2890" s="73" t="s">
        <v>28988</v>
      </c>
    </row>
    <row r="2891" spans="1:13" ht="111.45" customHeight="1">
      <c r="A2891" s="40">
        <v>2890</v>
      </c>
      <c r="B2891" s="29" t="s">
        <v>5217</v>
      </c>
      <c r="C2891" s="41"/>
      <c r="D2891" s="41"/>
      <c r="E2891" s="41" t="s">
        <v>28965</v>
      </c>
      <c r="F2891" s="41" t="s">
        <v>5218</v>
      </c>
      <c r="G2891" s="41" t="s">
        <v>5219</v>
      </c>
      <c r="H2891" s="41" t="s">
        <v>5220</v>
      </c>
      <c r="I2891" s="41" t="s">
        <v>5221</v>
      </c>
      <c r="J2891" s="42" t="s">
        <v>160</v>
      </c>
      <c r="K2891" s="30" t="s">
        <v>20296</v>
      </c>
      <c r="L2891" s="73" t="s">
        <v>28987</v>
      </c>
      <c r="M2891" s="73" t="s">
        <v>28988</v>
      </c>
    </row>
    <row r="2892" spans="1:13" ht="111.45" customHeight="1">
      <c r="A2892" s="40">
        <v>2891</v>
      </c>
      <c r="B2892" s="29" t="s">
        <v>5222</v>
      </c>
      <c r="C2892" s="41"/>
      <c r="D2892" s="41"/>
      <c r="E2892" s="41" t="s">
        <v>28965</v>
      </c>
      <c r="F2892" s="41" t="s">
        <v>5223</v>
      </c>
      <c r="G2892" s="41" t="s">
        <v>5224</v>
      </c>
      <c r="H2892" s="41" t="s">
        <v>5225</v>
      </c>
      <c r="I2892" s="41" t="s">
        <v>5226</v>
      </c>
      <c r="J2892" s="42" t="s">
        <v>160</v>
      </c>
      <c r="K2892" s="30" t="s">
        <v>20297</v>
      </c>
      <c r="L2892" s="73" t="s">
        <v>28987</v>
      </c>
      <c r="M2892" s="73" t="s">
        <v>28988</v>
      </c>
    </row>
    <row r="2893" spans="1:13" ht="111.45" customHeight="1">
      <c r="A2893" s="40">
        <v>2892</v>
      </c>
      <c r="B2893" s="29" t="s">
        <v>5227</v>
      </c>
      <c r="C2893" s="41"/>
      <c r="D2893" s="41"/>
      <c r="E2893" s="41" t="s">
        <v>28965</v>
      </c>
      <c r="F2893" s="41" t="s">
        <v>5228</v>
      </c>
      <c r="G2893" s="41" t="s">
        <v>5229</v>
      </c>
      <c r="H2893" s="41" t="s">
        <v>5230</v>
      </c>
      <c r="I2893" s="41" t="s">
        <v>5231</v>
      </c>
      <c r="J2893" s="42" t="s">
        <v>144</v>
      </c>
      <c r="K2893" s="30" t="s">
        <v>20298</v>
      </c>
      <c r="L2893" s="73" t="s">
        <v>28987</v>
      </c>
      <c r="M2893" s="73" t="s">
        <v>28988</v>
      </c>
    </row>
    <row r="2894" spans="1:13" ht="111.45" customHeight="1">
      <c r="A2894" s="40">
        <v>2893</v>
      </c>
      <c r="B2894" s="29" t="s">
        <v>5232</v>
      </c>
      <c r="C2894" s="41"/>
      <c r="D2894" s="41"/>
      <c r="E2894" s="41" t="s">
        <v>28965</v>
      </c>
      <c r="F2894" s="41" t="s">
        <v>5233</v>
      </c>
      <c r="G2894" s="41" t="s">
        <v>5234</v>
      </c>
      <c r="H2894" s="41" t="s">
        <v>5235</v>
      </c>
      <c r="I2894" s="41" t="s">
        <v>5236</v>
      </c>
      <c r="J2894" s="42" t="s">
        <v>127</v>
      </c>
      <c r="K2894" s="30" t="s">
        <v>20299</v>
      </c>
      <c r="L2894" s="73" t="s">
        <v>28987</v>
      </c>
      <c r="M2894" s="73" t="s">
        <v>28988</v>
      </c>
    </row>
    <row r="2895" spans="1:13" ht="111.45" customHeight="1">
      <c r="A2895" s="40">
        <v>2894</v>
      </c>
      <c r="B2895" s="29" t="s">
        <v>5237</v>
      </c>
      <c r="C2895" s="41"/>
      <c r="D2895" s="41"/>
      <c r="E2895" s="41" t="s">
        <v>28965</v>
      </c>
      <c r="F2895" s="41" t="s">
        <v>5238</v>
      </c>
      <c r="G2895" s="41" t="s">
        <v>5239</v>
      </c>
      <c r="H2895" s="41" t="s">
        <v>5240</v>
      </c>
      <c r="I2895" s="41" t="s">
        <v>5241</v>
      </c>
      <c r="J2895" s="42" t="s">
        <v>127</v>
      </c>
      <c r="K2895" s="30" t="s">
        <v>20300</v>
      </c>
      <c r="L2895" s="73" t="s">
        <v>28987</v>
      </c>
      <c r="M2895" s="73" t="s">
        <v>28988</v>
      </c>
    </row>
    <row r="2896" spans="1:13" ht="111.45" customHeight="1">
      <c r="A2896" s="40">
        <v>2895</v>
      </c>
      <c r="B2896" s="29" t="s">
        <v>5242</v>
      </c>
      <c r="C2896" s="41"/>
      <c r="D2896" s="41"/>
      <c r="E2896" s="41" t="s">
        <v>28965</v>
      </c>
      <c r="F2896" s="41" t="s">
        <v>5243</v>
      </c>
      <c r="G2896" s="41" t="s">
        <v>5244</v>
      </c>
      <c r="H2896" s="41" t="s">
        <v>5245</v>
      </c>
      <c r="I2896" s="41" t="s">
        <v>5246</v>
      </c>
      <c r="J2896" s="42" t="s">
        <v>133</v>
      </c>
      <c r="K2896" s="30" t="s">
        <v>20301</v>
      </c>
      <c r="L2896" s="73" t="s">
        <v>28987</v>
      </c>
      <c r="M2896" s="73" t="s">
        <v>28988</v>
      </c>
    </row>
    <row r="2897" spans="1:13" ht="111.45" customHeight="1">
      <c r="A2897" s="40">
        <v>2896</v>
      </c>
      <c r="B2897" s="29" t="s">
        <v>5247</v>
      </c>
      <c r="C2897" s="41"/>
      <c r="D2897" s="41"/>
      <c r="E2897" s="41" t="s">
        <v>28965</v>
      </c>
      <c r="F2897" s="41" t="s">
        <v>5248</v>
      </c>
      <c r="G2897" s="41" t="s">
        <v>5249</v>
      </c>
      <c r="H2897" s="41" t="s">
        <v>5250</v>
      </c>
      <c r="I2897" s="41" t="s">
        <v>5251</v>
      </c>
      <c r="J2897" s="42" t="s">
        <v>160</v>
      </c>
      <c r="K2897" s="30" t="s">
        <v>20302</v>
      </c>
      <c r="L2897" s="73" t="s">
        <v>28987</v>
      </c>
      <c r="M2897" s="73" t="s">
        <v>28988</v>
      </c>
    </row>
    <row r="2898" spans="1:13" ht="111.45" customHeight="1">
      <c r="A2898" s="40">
        <v>2897</v>
      </c>
      <c r="B2898" s="29" t="s">
        <v>5252</v>
      </c>
      <c r="C2898" s="41"/>
      <c r="D2898" s="41"/>
      <c r="E2898" s="41" t="s">
        <v>28965</v>
      </c>
      <c r="F2898" s="41" t="s">
        <v>5253</v>
      </c>
      <c r="G2898" s="41" t="s">
        <v>5254</v>
      </c>
      <c r="H2898" s="41" t="s">
        <v>5255</v>
      </c>
      <c r="I2898" s="41" t="s">
        <v>5256</v>
      </c>
      <c r="J2898" s="42" t="s">
        <v>133</v>
      </c>
      <c r="K2898" s="30" t="s">
        <v>20303</v>
      </c>
      <c r="L2898" s="73" t="s">
        <v>28987</v>
      </c>
      <c r="M2898" s="73" t="s">
        <v>28988</v>
      </c>
    </row>
    <row r="2899" spans="1:13" ht="111.45" customHeight="1">
      <c r="A2899" s="40">
        <v>2898</v>
      </c>
      <c r="B2899" s="29" t="s">
        <v>5262</v>
      </c>
      <c r="C2899" s="41"/>
      <c r="D2899" s="41"/>
      <c r="E2899" s="41" t="s">
        <v>28965</v>
      </c>
      <c r="F2899" s="41" t="s">
        <v>5263</v>
      </c>
      <c r="G2899" s="41" t="s">
        <v>5264</v>
      </c>
      <c r="H2899" s="41" t="s">
        <v>5265</v>
      </c>
      <c r="I2899" s="41" t="s">
        <v>5266</v>
      </c>
      <c r="J2899" s="42" t="s">
        <v>144</v>
      </c>
      <c r="K2899" s="30" t="s">
        <v>20305</v>
      </c>
      <c r="L2899" s="73" t="s">
        <v>28987</v>
      </c>
      <c r="M2899" s="73" t="s">
        <v>28988</v>
      </c>
    </row>
    <row r="2900" spans="1:13" ht="111.45" customHeight="1">
      <c r="A2900" s="40">
        <v>2899</v>
      </c>
      <c r="B2900" s="29" t="s">
        <v>5267</v>
      </c>
      <c r="C2900" s="41"/>
      <c r="D2900" s="41"/>
      <c r="E2900" s="41" t="s">
        <v>28965</v>
      </c>
      <c r="F2900" s="41" t="s">
        <v>5268</v>
      </c>
      <c r="G2900" s="41" t="s">
        <v>5269</v>
      </c>
      <c r="H2900" s="41" t="s">
        <v>5270</v>
      </c>
      <c r="I2900" s="41" t="s">
        <v>5271</v>
      </c>
      <c r="J2900" s="42" t="s">
        <v>144</v>
      </c>
      <c r="K2900" s="30" t="s">
        <v>20306</v>
      </c>
      <c r="L2900" s="73" t="s">
        <v>28987</v>
      </c>
      <c r="M2900" s="73" t="s">
        <v>28988</v>
      </c>
    </row>
    <row r="2901" spans="1:13" ht="111.45" customHeight="1">
      <c r="A2901" s="40">
        <v>2900</v>
      </c>
      <c r="B2901" s="29" t="s">
        <v>5277</v>
      </c>
      <c r="C2901" s="41" t="s">
        <v>5278</v>
      </c>
      <c r="D2901" s="41"/>
      <c r="E2901" s="41" t="s">
        <v>28965</v>
      </c>
      <c r="F2901" s="41" t="s">
        <v>5279</v>
      </c>
      <c r="G2901" s="41" t="s">
        <v>5280</v>
      </c>
      <c r="H2901" s="41" t="s">
        <v>5281</v>
      </c>
      <c r="I2901" s="41" t="s">
        <v>5282</v>
      </c>
      <c r="J2901" s="42" t="s">
        <v>144</v>
      </c>
      <c r="K2901" s="30" t="s">
        <v>20308</v>
      </c>
      <c r="L2901" s="73" t="s">
        <v>28987</v>
      </c>
      <c r="M2901" s="73" t="s">
        <v>28988</v>
      </c>
    </row>
    <row r="2902" spans="1:13" ht="111.45" customHeight="1">
      <c r="A2902" s="40">
        <v>2901</v>
      </c>
      <c r="B2902" s="29" t="s">
        <v>5283</v>
      </c>
      <c r="C2902" s="41"/>
      <c r="D2902" s="41"/>
      <c r="E2902" s="41" t="s">
        <v>28965</v>
      </c>
      <c r="F2902" s="41" t="s">
        <v>5284</v>
      </c>
      <c r="G2902" s="41" t="s">
        <v>5285</v>
      </c>
      <c r="H2902" s="41" t="s">
        <v>5286</v>
      </c>
      <c r="I2902" s="41" t="s">
        <v>5287</v>
      </c>
      <c r="J2902" s="42" t="s">
        <v>144</v>
      </c>
      <c r="K2902" s="30" t="s">
        <v>18897</v>
      </c>
      <c r="L2902" s="73" t="s">
        <v>28987</v>
      </c>
      <c r="M2902" s="73" t="s">
        <v>28988</v>
      </c>
    </row>
    <row r="2903" spans="1:13" ht="111.45" customHeight="1">
      <c r="A2903" s="40">
        <v>2902</v>
      </c>
      <c r="B2903" s="29" t="s">
        <v>5288</v>
      </c>
      <c r="C2903" s="41"/>
      <c r="D2903" s="41"/>
      <c r="E2903" s="41" t="s">
        <v>28965</v>
      </c>
      <c r="F2903" s="41" t="s">
        <v>5289</v>
      </c>
      <c r="G2903" s="41" t="s">
        <v>5290</v>
      </c>
      <c r="H2903" s="41" t="s">
        <v>5291</v>
      </c>
      <c r="I2903" s="41" t="s">
        <v>5292</v>
      </c>
      <c r="J2903" s="42" t="s">
        <v>160</v>
      </c>
      <c r="K2903" s="30" t="s">
        <v>18898</v>
      </c>
      <c r="L2903" s="73" t="s">
        <v>28987</v>
      </c>
      <c r="M2903" s="73" t="s">
        <v>28988</v>
      </c>
    </row>
    <row r="2904" spans="1:13" ht="111.45" customHeight="1">
      <c r="A2904" s="40">
        <v>2903</v>
      </c>
      <c r="B2904" s="29" t="s">
        <v>5293</v>
      </c>
      <c r="C2904" s="41"/>
      <c r="D2904" s="41"/>
      <c r="E2904" s="41" t="s">
        <v>28965</v>
      </c>
      <c r="F2904" s="41" t="s">
        <v>5294</v>
      </c>
      <c r="G2904" s="41" t="s">
        <v>5295</v>
      </c>
      <c r="H2904" s="41" t="s">
        <v>5296</v>
      </c>
      <c r="I2904" s="41" t="s">
        <v>5297</v>
      </c>
      <c r="J2904" s="42" t="s">
        <v>160</v>
      </c>
      <c r="K2904" s="30" t="s">
        <v>20309</v>
      </c>
      <c r="L2904" s="73" t="s">
        <v>28987</v>
      </c>
      <c r="M2904" s="73" t="s">
        <v>28988</v>
      </c>
    </row>
    <row r="2905" spans="1:13" ht="111.45" customHeight="1">
      <c r="A2905" s="40">
        <v>2904</v>
      </c>
      <c r="B2905" s="29" t="s">
        <v>5298</v>
      </c>
      <c r="C2905" s="41"/>
      <c r="D2905" s="41"/>
      <c r="E2905" s="41" t="s">
        <v>28965</v>
      </c>
      <c r="F2905" s="41" t="s">
        <v>5299</v>
      </c>
      <c r="G2905" s="41" t="s">
        <v>5300</v>
      </c>
      <c r="H2905" s="41" t="s">
        <v>5301</v>
      </c>
      <c r="I2905" s="41" t="s">
        <v>5302</v>
      </c>
      <c r="J2905" s="42" t="s">
        <v>144</v>
      </c>
      <c r="K2905" s="30" t="s">
        <v>20310</v>
      </c>
      <c r="L2905" s="73" t="s">
        <v>28987</v>
      </c>
      <c r="M2905" s="73" t="s">
        <v>28988</v>
      </c>
    </row>
    <row r="2906" spans="1:13" ht="111.45" customHeight="1">
      <c r="A2906" s="40">
        <v>2905</v>
      </c>
      <c r="B2906" s="29" t="s">
        <v>5308</v>
      </c>
      <c r="C2906" s="41"/>
      <c r="D2906" s="41"/>
      <c r="E2906" s="41" t="s">
        <v>28965</v>
      </c>
      <c r="F2906" s="41" t="s">
        <v>5309</v>
      </c>
      <c r="G2906" s="41" t="s">
        <v>5310</v>
      </c>
      <c r="H2906" s="41" t="s">
        <v>5311</v>
      </c>
      <c r="I2906" s="41" t="s">
        <v>5312</v>
      </c>
      <c r="J2906" s="42" t="s">
        <v>133</v>
      </c>
      <c r="K2906" s="30" t="s">
        <v>20312</v>
      </c>
      <c r="L2906" s="73" t="s">
        <v>28987</v>
      </c>
      <c r="M2906" s="73" t="s">
        <v>28988</v>
      </c>
    </row>
    <row r="2907" spans="1:13" ht="111.45" customHeight="1">
      <c r="A2907" s="40">
        <v>2906</v>
      </c>
      <c r="B2907" s="29" t="s">
        <v>5313</v>
      </c>
      <c r="C2907" s="41"/>
      <c r="D2907" s="41"/>
      <c r="E2907" s="41" t="s">
        <v>28965</v>
      </c>
      <c r="F2907" s="41" t="s">
        <v>5017</v>
      </c>
      <c r="G2907" s="41" t="s">
        <v>5314</v>
      </c>
      <c r="H2907" s="41" t="s">
        <v>5315</v>
      </c>
      <c r="I2907" s="41" t="s">
        <v>5316</v>
      </c>
      <c r="J2907" s="42" t="s">
        <v>133</v>
      </c>
      <c r="K2907" s="30" t="s">
        <v>20313</v>
      </c>
      <c r="L2907" s="73" t="s">
        <v>28987</v>
      </c>
      <c r="M2907" s="73" t="s">
        <v>28988</v>
      </c>
    </row>
    <row r="2908" spans="1:13" ht="111.45" customHeight="1">
      <c r="A2908" s="40">
        <v>2907</v>
      </c>
      <c r="B2908" s="29" t="s">
        <v>5317</v>
      </c>
      <c r="C2908" s="41"/>
      <c r="D2908" s="41"/>
      <c r="E2908" s="41" t="s">
        <v>28965</v>
      </c>
      <c r="F2908" s="41" t="s">
        <v>5318</v>
      </c>
      <c r="G2908" s="41" t="s">
        <v>5319</v>
      </c>
      <c r="H2908" s="41" t="s">
        <v>5320</v>
      </c>
      <c r="I2908" s="41" t="s">
        <v>5321</v>
      </c>
      <c r="J2908" s="42" t="s">
        <v>160</v>
      </c>
      <c r="K2908" s="30" t="s">
        <v>20314</v>
      </c>
      <c r="L2908" s="73" t="s">
        <v>28987</v>
      </c>
      <c r="M2908" s="73" t="s">
        <v>28988</v>
      </c>
    </row>
    <row r="2909" spans="1:13" ht="111.45" customHeight="1">
      <c r="A2909" s="40">
        <v>2908</v>
      </c>
      <c r="B2909" s="29" t="s">
        <v>5322</v>
      </c>
      <c r="C2909" s="41"/>
      <c r="D2909" s="41"/>
      <c r="E2909" s="41" t="s">
        <v>28965</v>
      </c>
      <c r="F2909" s="41" t="s">
        <v>5323</v>
      </c>
      <c r="G2909" s="41" t="s">
        <v>5324</v>
      </c>
      <c r="H2909" s="41" t="s">
        <v>5325</v>
      </c>
      <c r="I2909" s="41" t="s">
        <v>5326</v>
      </c>
      <c r="J2909" s="42" t="s">
        <v>160</v>
      </c>
      <c r="K2909" s="30" t="s">
        <v>20315</v>
      </c>
      <c r="L2909" s="73" t="s">
        <v>28987</v>
      </c>
      <c r="M2909" s="73" t="s">
        <v>28988</v>
      </c>
    </row>
    <row r="2910" spans="1:13" ht="111.45" customHeight="1">
      <c r="A2910" s="40">
        <v>2909</v>
      </c>
      <c r="B2910" s="29" t="s">
        <v>5327</v>
      </c>
      <c r="C2910" s="41"/>
      <c r="D2910" s="41"/>
      <c r="E2910" s="41" t="s">
        <v>28965</v>
      </c>
      <c r="F2910" s="41" t="s">
        <v>5328</v>
      </c>
      <c r="G2910" s="41" t="s">
        <v>5329</v>
      </c>
      <c r="H2910" s="41" t="s">
        <v>5330</v>
      </c>
      <c r="I2910" s="41" t="s">
        <v>5331</v>
      </c>
      <c r="J2910" s="42" t="s">
        <v>144</v>
      </c>
      <c r="K2910" s="30" t="s">
        <v>18899</v>
      </c>
      <c r="L2910" s="73" t="s">
        <v>28987</v>
      </c>
      <c r="M2910" s="73" t="s">
        <v>28988</v>
      </c>
    </row>
    <row r="2911" spans="1:13" ht="111.45" customHeight="1">
      <c r="A2911" s="40">
        <v>2910</v>
      </c>
      <c r="B2911" s="29" t="s">
        <v>5332</v>
      </c>
      <c r="C2911" s="41"/>
      <c r="D2911" s="41"/>
      <c r="E2911" s="41" t="s">
        <v>28965</v>
      </c>
      <c r="F2911" s="41" t="s">
        <v>5333</v>
      </c>
      <c r="G2911" s="41" t="s">
        <v>5334</v>
      </c>
      <c r="H2911" s="41" t="s">
        <v>5335</v>
      </c>
      <c r="I2911" s="41" t="s">
        <v>5336</v>
      </c>
      <c r="J2911" s="42" t="s">
        <v>160</v>
      </c>
      <c r="K2911" s="30" t="s">
        <v>20316</v>
      </c>
      <c r="L2911" s="73" t="s">
        <v>28987</v>
      </c>
      <c r="M2911" s="73" t="s">
        <v>28988</v>
      </c>
    </row>
    <row r="2912" spans="1:13" ht="111.45" customHeight="1">
      <c r="A2912" s="40">
        <v>2911</v>
      </c>
      <c r="B2912" s="29" t="s">
        <v>5337</v>
      </c>
      <c r="C2912" s="41"/>
      <c r="D2912" s="41"/>
      <c r="E2912" s="41" t="s">
        <v>28965</v>
      </c>
      <c r="F2912" s="41" t="s">
        <v>5338</v>
      </c>
      <c r="G2912" s="41" t="s">
        <v>5339</v>
      </c>
      <c r="H2912" s="41" t="s">
        <v>5340</v>
      </c>
      <c r="I2912" s="41" t="s">
        <v>5341</v>
      </c>
      <c r="J2912" s="42" t="s">
        <v>144</v>
      </c>
      <c r="K2912" s="30" t="s">
        <v>20317</v>
      </c>
      <c r="L2912" s="73" t="s">
        <v>28987</v>
      </c>
      <c r="M2912" s="73" t="s">
        <v>28988</v>
      </c>
    </row>
    <row r="2913" spans="1:13" ht="111.45" customHeight="1">
      <c r="A2913" s="40">
        <v>2912</v>
      </c>
      <c r="B2913" s="29" t="s">
        <v>5342</v>
      </c>
      <c r="C2913" s="41"/>
      <c r="D2913" s="41"/>
      <c r="E2913" s="41" t="s">
        <v>28965</v>
      </c>
      <c r="F2913" s="41" t="s">
        <v>5343</v>
      </c>
      <c r="G2913" s="41" t="s">
        <v>5344</v>
      </c>
      <c r="H2913" s="41" t="s">
        <v>5345</v>
      </c>
      <c r="I2913" s="41" t="s">
        <v>5346</v>
      </c>
      <c r="J2913" s="42" t="s">
        <v>133</v>
      </c>
      <c r="K2913" s="30" t="s">
        <v>20318</v>
      </c>
      <c r="L2913" s="73" t="s">
        <v>28987</v>
      </c>
      <c r="M2913" s="73" t="s">
        <v>28988</v>
      </c>
    </row>
    <row r="2914" spans="1:13" ht="111.45" customHeight="1">
      <c r="A2914" s="40">
        <v>2913</v>
      </c>
      <c r="B2914" s="29" t="s">
        <v>5347</v>
      </c>
      <c r="C2914" s="41"/>
      <c r="D2914" s="41"/>
      <c r="E2914" s="41" t="s">
        <v>28965</v>
      </c>
      <c r="F2914" s="41" t="s">
        <v>5348</v>
      </c>
      <c r="G2914" s="41" t="s">
        <v>5349</v>
      </c>
      <c r="H2914" s="41" t="s">
        <v>5350</v>
      </c>
      <c r="I2914" s="41" t="s">
        <v>5351</v>
      </c>
      <c r="J2914" s="42" t="s">
        <v>160</v>
      </c>
      <c r="K2914" s="30" t="s">
        <v>20319</v>
      </c>
      <c r="L2914" s="73" t="s">
        <v>28987</v>
      </c>
      <c r="M2914" s="73" t="s">
        <v>28988</v>
      </c>
    </row>
    <row r="2915" spans="1:13" ht="111.45" customHeight="1">
      <c r="A2915" s="40">
        <v>2914</v>
      </c>
      <c r="B2915" s="29" t="s">
        <v>5352</v>
      </c>
      <c r="C2915" s="41"/>
      <c r="D2915" s="41"/>
      <c r="E2915" s="41" t="s">
        <v>28965</v>
      </c>
      <c r="F2915" s="41" t="s">
        <v>5353</v>
      </c>
      <c r="G2915" s="41" t="s">
        <v>5354</v>
      </c>
      <c r="H2915" s="41" t="s">
        <v>5355</v>
      </c>
      <c r="I2915" s="41" t="s">
        <v>5356</v>
      </c>
      <c r="J2915" s="42" t="s">
        <v>127</v>
      </c>
      <c r="K2915" s="30" t="s">
        <v>20320</v>
      </c>
      <c r="L2915" s="73" t="s">
        <v>28987</v>
      </c>
      <c r="M2915" s="73" t="s">
        <v>28988</v>
      </c>
    </row>
    <row r="2916" spans="1:13" ht="111.45" customHeight="1">
      <c r="A2916" s="40">
        <v>2915</v>
      </c>
      <c r="B2916" s="29" t="s">
        <v>5357</v>
      </c>
      <c r="C2916" s="41"/>
      <c r="D2916" s="41"/>
      <c r="E2916" s="41" t="s">
        <v>28965</v>
      </c>
      <c r="F2916" s="41" t="s">
        <v>4994</v>
      </c>
      <c r="G2916" s="41" t="s">
        <v>4995</v>
      </c>
      <c r="H2916" s="41" t="s">
        <v>179</v>
      </c>
      <c r="I2916" s="41" t="s">
        <v>5358</v>
      </c>
      <c r="J2916" s="42" t="s">
        <v>133</v>
      </c>
      <c r="K2916" s="30" t="s">
        <v>20321</v>
      </c>
      <c r="L2916" s="73" t="s">
        <v>28987</v>
      </c>
      <c r="M2916" s="73" t="s">
        <v>28988</v>
      </c>
    </row>
    <row r="2917" spans="1:13" ht="111.45" customHeight="1">
      <c r="A2917" s="40">
        <v>2916</v>
      </c>
      <c r="B2917" s="29" t="s">
        <v>5362</v>
      </c>
      <c r="C2917" s="41"/>
      <c r="D2917" s="41"/>
      <c r="E2917" s="41" t="s">
        <v>28965</v>
      </c>
      <c r="F2917" s="41" t="s">
        <v>5363</v>
      </c>
      <c r="G2917" s="41" t="s">
        <v>5364</v>
      </c>
      <c r="H2917" s="41" t="s">
        <v>5365</v>
      </c>
      <c r="I2917" s="41" t="s">
        <v>5366</v>
      </c>
      <c r="J2917" s="42" t="s">
        <v>144</v>
      </c>
      <c r="K2917" s="30" t="s">
        <v>18900</v>
      </c>
      <c r="L2917" s="73" t="s">
        <v>28987</v>
      </c>
      <c r="M2917" s="73" t="s">
        <v>28988</v>
      </c>
    </row>
    <row r="2918" spans="1:13" ht="111.45" customHeight="1">
      <c r="A2918" s="40">
        <v>2917</v>
      </c>
      <c r="B2918" s="29" t="s">
        <v>5367</v>
      </c>
      <c r="C2918" s="41"/>
      <c r="D2918" s="41"/>
      <c r="E2918" s="41" t="s">
        <v>28965</v>
      </c>
      <c r="F2918" s="41" t="s">
        <v>5368</v>
      </c>
      <c r="G2918" s="41" t="s">
        <v>5369</v>
      </c>
      <c r="H2918" s="41" t="s">
        <v>5370</v>
      </c>
      <c r="I2918" s="41" t="s">
        <v>5371</v>
      </c>
      <c r="J2918" s="42" t="s">
        <v>133</v>
      </c>
      <c r="K2918" s="30" t="s">
        <v>20323</v>
      </c>
      <c r="L2918" s="73" t="s">
        <v>28987</v>
      </c>
      <c r="M2918" s="73" t="s">
        <v>28988</v>
      </c>
    </row>
    <row r="2919" spans="1:13" ht="111.45" customHeight="1">
      <c r="A2919" s="40">
        <v>2918</v>
      </c>
      <c r="B2919" s="29" t="s">
        <v>5372</v>
      </c>
      <c r="C2919" s="41"/>
      <c r="D2919" s="41"/>
      <c r="E2919" s="41" t="s">
        <v>28965</v>
      </c>
      <c r="F2919" s="41" t="s">
        <v>5373</v>
      </c>
      <c r="G2919" s="41" t="s">
        <v>5374</v>
      </c>
      <c r="H2919" s="41" t="s">
        <v>5375</v>
      </c>
      <c r="I2919" s="41" t="s">
        <v>5376</v>
      </c>
      <c r="J2919" s="42" t="s">
        <v>133</v>
      </c>
      <c r="K2919" s="30" t="s">
        <v>20324</v>
      </c>
      <c r="L2919" s="73" t="s">
        <v>28987</v>
      </c>
      <c r="M2919" s="73" t="s">
        <v>28988</v>
      </c>
    </row>
    <row r="2920" spans="1:13" ht="111.45" customHeight="1">
      <c r="A2920" s="40">
        <v>2919</v>
      </c>
      <c r="B2920" s="29" t="s">
        <v>5377</v>
      </c>
      <c r="C2920" s="41"/>
      <c r="D2920" s="41"/>
      <c r="E2920" s="41" t="s">
        <v>28965</v>
      </c>
      <c r="F2920" s="41" t="s">
        <v>5378</v>
      </c>
      <c r="G2920" s="41" t="s">
        <v>5379</v>
      </c>
      <c r="H2920" s="41" t="s">
        <v>5380</v>
      </c>
      <c r="I2920" s="41" t="s">
        <v>5381</v>
      </c>
      <c r="J2920" s="42" t="s">
        <v>144</v>
      </c>
      <c r="K2920" s="30" t="s">
        <v>20325</v>
      </c>
      <c r="L2920" s="73" t="s">
        <v>28987</v>
      </c>
      <c r="M2920" s="73" t="s">
        <v>28988</v>
      </c>
    </row>
    <row r="2921" spans="1:13" ht="111.45" customHeight="1">
      <c r="A2921" s="40">
        <v>2920</v>
      </c>
      <c r="B2921" s="29" t="s">
        <v>5382</v>
      </c>
      <c r="C2921" s="41"/>
      <c r="D2921" s="41"/>
      <c r="E2921" s="41" t="s">
        <v>28965</v>
      </c>
      <c r="F2921" s="41" t="s">
        <v>5383</v>
      </c>
      <c r="G2921" s="41" t="s">
        <v>5384</v>
      </c>
      <c r="H2921" s="41" t="s">
        <v>5385</v>
      </c>
      <c r="I2921" s="41" t="s">
        <v>5386</v>
      </c>
      <c r="J2921" s="42" t="s">
        <v>160</v>
      </c>
      <c r="K2921" s="30" t="s">
        <v>20326</v>
      </c>
      <c r="L2921" s="73" t="s">
        <v>28987</v>
      </c>
      <c r="M2921" s="73" t="s">
        <v>28988</v>
      </c>
    </row>
    <row r="2922" spans="1:13" ht="111.45" customHeight="1">
      <c r="A2922" s="40">
        <v>2921</v>
      </c>
      <c r="B2922" s="29" t="s">
        <v>5387</v>
      </c>
      <c r="C2922" s="41"/>
      <c r="D2922" s="41"/>
      <c r="E2922" s="41" t="s">
        <v>28965</v>
      </c>
      <c r="F2922" s="41" t="s">
        <v>5388</v>
      </c>
      <c r="G2922" s="41" t="s">
        <v>5389</v>
      </c>
      <c r="H2922" s="41" t="s">
        <v>5390</v>
      </c>
      <c r="I2922" s="41" t="s">
        <v>5391</v>
      </c>
      <c r="J2922" s="42" t="s">
        <v>160</v>
      </c>
      <c r="K2922" s="30" t="s">
        <v>20327</v>
      </c>
      <c r="L2922" s="73" t="s">
        <v>28987</v>
      </c>
      <c r="M2922" s="73" t="s">
        <v>28988</v>
      </c>
    </row>
    <row r="2923" spans="1:13" ht="111.45" customHeight="1">
      <c r="A2923" s="40">
        <v>2922</v>
      </c>
      <c r="B2923" s="29" t="s">
        <v>5392</v>
      </c>
      <c r="C2923" s="41"/>
      <c r="D2923" s="41"/>
      <c r="E2923" s="41" t="s">
        <v>28965</v>
      </c>
      <c r="F2923" s="41" t="s">
        <v>800</v>
      </c>
      <c r="G2923" s="41" t="s">
        <v>801</v>
      </c>
      <c r="H2923" s="41" t="s">
        <v>802</v>
      </c>
      <c r="I2923" s="41" t="s">
        <v>803</v>
      </c>
      <c r="J2923" s="42" t="s">
        <v>144</v>
      </c>
      <c r="K2923" s="30" t="s">
        <v>20328</v>
      </c>
      <c r="L2923" s="73" t="s">
        <v>28987</v>
      </c>
      <c r="M2923" s="73" t="s">
        <v>28988</v>
      </c>
    </row>
    <row r="2924" spans="1:13" ht="111.45" customHeight="1">
      <c r="A2924" s="40">
        <v>2923</v>
      </c>
      <c r="B2924" s="29" t="s">
        <v>5393</v>
      </c>
      <c r="C2924" s="41"/>
      <c r="D2924" s="41"/>
      <c r="E2924" s="41" t="s">
        <v>28965</v>
      </c>
      <c r="F2924" s="41" t="s">
        <v>4840</v>
      </c>
      <c r="G2924" s="41" t="s">
        <v>5394</v>
      </c>
      <c r="H2924" s="41" t="s">
        <v>4842</v>
      </c>
      <c r="I2924" s="41" t="s">
        <v>4843</v>
      </c>
      <c r="J2924" s="42" t="s">
        <v>160</v>
      </c>
      <c r="K2924" s="30" t="s">
        <v>20329</v>
      </c>
      <c r="L2924" s="73" t="s">
        <v>28987</v>
      </c>
      <c r="M2924" s="73" t="s">
        <v>28988</v>
      </c>
    </row>
    <row r="2925" spans="1:13" ht="111.45" customHeight="1">
      <c r="A2925" s="40">
        <v>2924</v>
      </c>
      <c r="B2925" s="29" t="s">
        <v>5395</v>
      </c>
      <c r="C2925" s="41"/>
      <c r="D2925" s="41"/>
      <c r="E2925" s="41" t="s">
        <v>28965</v>
      </c>
      <c r="F2925" s="41" t="s">
        <v>4575</v>
      </c>
      <c r="G2925" s="41" t="s">
        <v>5396</v>
      </c>
      <c r="H2925" s="41" t="s">
        <v>301</v>
      </c>
      <c r="I2925" s="41" t="s">
        <v>5397</v>
      </c>
      <c r="J2925" s="42" t="s">
        <v>127</v>
      </c>
      <c r="K2925" s="30" t="s">
        <v>20330</v>
      </c>
      <c r="L2925" s="73" t="s">
        <v>28987</v>
      </c>
      <c r="M2925" s="73" t="s">
        <v>28988</v>
      </c>
    </row>
    <row r="2926" spans="1:13" ht="111.45" customHeight="1">
      <c r="A2926" s="40">
        <v>2925</v>
      </c>
      <c r="B2926" s="29" t="s">
        <v>5398</v>
      </c>
      <c r="C2926" s="41"/>
      <c r="D2926" s="41"/>
      <c r="E2926" s="41" t="s">
        <v>28965</v>
      </c>
      <c r="F2926" s="41" t="s">
        <v>5399</v>
      </c>
      <c r="G2926" s="41" t="s">
        <v>5400</v>
      </c>
      <c r="H2926" s="41" t="s">
        <v>5401</v>
      </c>
      <c r="I2926" s="41" t="s">
        <v>5402</v>
      </c>
      <c r="J2926" s="42" t="s">
        <v>127</v>
      </c>
      <c r="K2926" s="30" t="s">
        <v>20331</v>
      </c>
      <c r="L2926" s="73" t="s">
        <v>28987</v>
      </c>
      <c r="M2926" s="73" t="s">
        <v>28988</v>
      </c>
    </row>
    <row r="2927" spans="1:13" ht="111.45" customHeight="1">
      <c r="A2927" s="40">
        <v>2926</v>
      </c>
      <c r="B2927" s="29" t="s">
        <v>5408</v>
      </c>
      <c r="C2927" s="41"/>
      <c r="D2927" s="41"/>
      <c r="E2927" s="41" t="s">
        <v>28965</v>
      </c>
      <c r="F2927" s="41" t="s">
        <v>5409</v>
      </c>
      <c r="G2927" s="41" t="s">
        <v>5410</v>
      </c>
      <c r="H2927" s="41" t="s">
        <v>5411</v>
      </c>
      <c r="I2927" s="41" t="s">
        <v>5412</v>
      </c>
      <c r="J2927" s="42" t="s">
        <v>127</v>
      </c>
      <c r="K2927" s="30" t="s">
        <v>20333</v>
      </c>
      <c r="L2927" s="73" t="s">
        <v>28987</v>
      </c>
      <c r="M2927" s="73" t="s">
        <v>28988</v>
      </c>
    </row>
    <row r="2928" spans="1:13" ht="111.45" customHeight="1">
      <c r="A2928" s="40">
        <v>2927</v>
      </c>
      <c r="B2928" s="29" t="s">
        <v>5413</v>
      </c>
      <c r="C2928" s="41"/>
      <c r="D2928" s="41"/>
      <c r="E2928" s="41" t="s">
        <v>28965</v>
      </c>
      <c r="F2928" s="41" t="s">
        <v>1607</v>
      </c>
      <c r="G2928" s="41" t="s">
        <v>5414</v>
      </c>
      <c r="H2928" s="41" t="s">
        <v>5415</v>
      </c>
      <c r="I2928" s="41" t="s">
        <v>5416</v>
      </c>
      <c r="J2928" s="42" t="s">
        <v>160</v>
      </c>
      <c r="K2928" s="30" t="s">
        <v>20334</v>
      </c>
      <c r="L2928" s="73" t="s">
        <v>28987</v>
      </c>
      <c r="M2928" s="73" t="s">
        <v>28988</v>
      </c>
    </row>
    <row r="2929" spans="1:13" ht="111.45" customHeight="1">
      <c r="A2929" s="40">
        <v>2928</v>
      </c>
      <c r="B2929" s="29" t="s">
        <v>5417</v>
      </c>
      <c r="C2929" s="41"/>
      <c r="D2929" s="41"/>
      <c r="E2929" s="41" t="s">
        <v>28965</v>
      </c>
      <c r="F2929" s="41" t="s">
        <v>5418</v>
      </c>
      <c r="G2929" s="41" t="s">
        <v>1342</v>
      </c>
      <c r="H2929" s="41" t="s">
        <v>5419</v>
      </c>
      <c r="I2929" s="41" t="s">
        <v>5420</v>
      </c>
      <c r="J2929" s="42" t="s">
        <v>144</v>
      </c>
      <c r="K2929" s="30" t="s">
        <v>20335</v>
      </c>
      <c r="L2929" s="73" t="s">
        <v>28987</v>
      </c>
      <c r="M2929" s="73" t="s">
        <v>28988</v>
      </c>
    </row>
    <row r="2930" spans="1:13" ht="111.45" customHeight="1">
      <c r="A2930" s="40">
        <v>2929</v>
      </c>
      <c r="B2930" s="29" t="s">
        <v>5426</v>
      </c>
      <c r="C2930" s="41"/>
      <c r="D2930" s="41"/>
      <c r="E2930" s="41" t="s">
        <v>28965</v>
      </c>
      <c r="F2930" s="41" t="s">
        <v>5427</v>
      </c>
      <c r="G2930" s="41" t="s">
        <v>5428</v>
      </c>
      <c r="H2930" s="41" t="s">
        <v>5429</v>
      </c>
      <c r="I2930" s="41" t="s">
        <v>5430</v>
      </c>
      <c r="J2930" s="42" t="s">
        <v>127</v>
      </c>
      <c r="K2930" s="30" t="s">
        <v>20337</v>
      </c>
      <c r="L2930" s="73" t="s">
        <v>28987</v>
      </c>
      <c r="M2930" s="73" t="s">
        <v>28988</v>
      </c>
    </row>
    <row r="2931" spans="1:13" ht="111.45" customHeight="1">
      <c r="A2931" s="40">
        <v>2930</v>
      </c>
      <c r="B2931" s="29" t="s">
        <v>5431</v>
      </c>
      <c r="C2931" s="41"/>
      <c r="D2931" s="41"/>
      <c r="E2931" s="41" t="s">
        <v>28965</v>
      </c>
      <c r="F2931" s="41" t="s">
        <v>5432</v>
      </c>
      <c r="G2931" s="41" t="s">
        <v>5433</v>
      </c>
      <c r="H2931" s="41" t="s">
        <v>5434</v>
      </c>
      <c r="I2931" s="41" t="s">
        <v>5435</v>
      </c>
      <c r="J2931" s="42" t="s">
        <v>127</v>
      </c>
      <c r="K2931" s="30" t="s">
        <v>20338</v>
      </c>
      <c r="L2931" s="73" t="s">
        <v>28987</v>
      </c>
      <c r="M2931" s="73" t="s">
        <v>28988</v>
      </c>
    </row>
    <row r="2932" spans="1:13" ht="111.45" customHeight="1">
      <c r="A2932" s="40">
        <v>2931</v>
      </c>
      <c r="B2932" s="29" t="s">
        <v>5436</v>
      </c>
      <c r="C2932" s="41"/>
      <c r="D2932" s="41"/>
      <c r="E2932" s="41" t="s">
        <v>28965</v>
      </c>
      <c r="F2932" s="41" t="s">
        <v>5437</v>
      </c>
      <c r="G2932" s="41" t="s">
        <v>5438</v>
      </c>
      <c r="H2932" s="41" t="s">
        <v>5439</v>
      </c>
      <c r="I2932" s="41" t="s">
        <v>5440</v>
      </c>
      <c r="J2932" s="42" t="s">
        <v>127</v>
      </c>
      <c r="K2932" s="30" t="s">
        <v>18901</v>
      </c>
      <c r="L2932" s="73" t="s">
        <v>28987</v>
      </c>
      <c r="M2932" s="73" t="s">
        <v>28988</v>
      </c>
    </row>
    <row r="2933" spans="1:13" ht="111.45" customHeight="1">
      <c r="A2933" s="40">
        <v>2932</v>
      </c>
      <c r="B2933" s="29" t="s">
        <v>5441</v>
      </c>
      <c r="C2933" s="41"/>
      <c r="D2933" s="41"/>
      <c r="E2933" s="41" t="s">
        <v>28965</v>
      </c>
      <c r="F2933" s="41" t="s">
        <v>5418</v>
      </c>
      <c r="G2933" s="41" t="s">
        <v>1342</v>
      </c>
      <c r="H2933" s="41" t="s">
        <v>5419</v>
      </c>
      <c r="I2933" s="41" t="s">
        <v>5420</v>
      </c>
      <c r="J2933" s="42" t="s">
        <v>127</v>
      </c>
      <c r="K2933" s="30" t="s">
        <v>20339</v>
      </c>
      <c r="L2933" s="73" t="s">
        <v>28987</v>
      </c>
      <c r="M2933" s="73" t="s">
        <v>28988</v>
      </c>
    </row>
    <row r="2934" spans="1:13" ht="111.45" customHeight="1">
      <c r="A2934" s="40">
        <v>2933</v>
      </c>
      <c r="B2934" s="29" t="s">
        <v>5444</v>
      </c>
      <c r="C2934" s="41"/>
      <c r="D2934" s="41"/>
      <c r="E2934" s="41" t="s">
        <v>28965</v>
      </c>
      <c r="F2934" s="41" t="s">
        <v>5445</v>
      </c>
      <c r="G2934" s="41" t="s">
        <v>5446</v>
      </c>
      <c r="H2934" s="41" t="s">
        <v>5447</v>
      </c>
      <c r="I2934" s="41" t="s">
        <v>5448</v>
      </c>
      <c r="J2934" s="42" t="s">
        <v>127</v>
      </c>
      <c r="K2934" s="30" t="s">
        <v>18902</v>
      </c>
      <c r="L2934" s="73" t="s">
        <v>28987</v>
      </c>
      <c r="M2934" s="73" t="s">
        <v>28988</v>
      </c>
    </row>
    <row r="2935" spans="1:13" ht="111.45" customHeight="1">
      <c r="A2935" s="40">
        <v>2934</v>
      </c>
      <c r="B2935" s="29" t="s">
        <v>5449</v>
      </c>
      <c r="C2935" s="41"/>
      <c r="D2935" s="41"/>
      <c r="E2935" s="41" t="s">
        <v>28965</v>
      </c>
      <c r="F2935" s="41" t="s">
        <v>4994</v>
      </c>
      <c r="G2935" s="41" t="s">
        <v>4995</v>
      </c>
      <c r="H2935" s="41" t="s">
        <v>179</v>
      </c>
      <c r="I2935" s="41" t="s">
        <v>1317</v>
      </c>
      <c r="J2935" s="42" t="s">
        <v>160</v>
      </c>
      <c r="K2935" s="30" t="s">
        <v>20341</v>
      </c>
      <c r="L2935" s="73" t="s">
        <v>28987</v>
      </c>
      <c r="M2935" s="73" t="s">
        <v>28988</v>
      </c>
    </row>
    <row r="2936" spans="1:13" ht="111.45" customHeight="1">
      <c r="A2936" s="40">
        <v>2935</v>
      </c>
      <c r="B2936" s="29" t="s">
        <v>5450</v>
      </c>
      <c r="C2936" s="41"/>
      <c r="D2936" s="41"/>
      <c r="E2936" s="41" t="s">
        <v>28965</v>
      </c>
      <c r="F2936" s="41" t="s">
        <v>5451</v>
      </c>
      <c r="G2936" s="41" t="s">
        <v>1608</v>
      </c>
      <c r="H2936" s="41" t="s">
        <v>5452</v>
      </c>
      <c r="I2936" s="41" t="s">
        <v>5453</v>
      </c>
      <c r="J2936" s="42" t="s">
        <v>144</v>
      </c>
      <c r="K2936" s="30" t="s">
        <v>18903</v>
      </c>
      <c r="L2936" s="73" t="s">
        <v>28987</v>
      </c>
      <c r="M2936" s="73" t="s">
        <v>28988</v>
      </c>
    </row>
    <row r="2937" spans="1:13" ht="111.45" customHeight="1">
      <c r="A2937" s="40">
        <v>2936</v>
      </c>
      <c r="B2937" s="29" t="s">
        <v>5454</v>
      </c>
      <c r="C2937" s="41"/>
      <c r="D2937" s="41"/>
      <c r="E2937" s="41" t="s">
        <v>28965</v>
      </c>
      <c r="F2937" s="41" t="s">
        <v>5455</v>
      </c>
      <c r="G2937" s="41" t="s">
        <v>4761</v>
      </c>
      <c r="H2937" s="41" t="s">
        <v>5456</v>
      </c>
      <c r="I2937" s="41" t="s">
        <v>4763</v>
      </c>
      <c r="J2937" s="42" t="s">
        <v>144</v>
      </c>
      <c r="K2937" s="30" t="s">
        <v>20342</v>
      </c>
      <c r="L2937" s="73" t="s">
        <v>28987</v>
      </c>
      <c r="M2937" s="73" t="s">
        <v>28988</v>
      </c>
    </row>
    <row r="2938" spans="1:13" ht="111.45" customHeight="1">
      <c r="A2938" s="40">
        <v>2937</v>
      </c>
      <c r="B2938" s="29" t="s">
        <v>225</v>
      </c>
      <c r="C2938" s="41"/>
      <c r="D2938" s="41"/>
      <c r="E2938" s="41" t="s">
        <v>28965</v>
      </c>
      <c r="F2938" s="41" t="s">
        <v>5457</v>
      </c>
      <c r="G2938" s="41" t="s">
        <v>5458</v>
      </c>
      <c r="H2938" s="41" t="s">
        <v>5459</v>
      </c>
      <c r="I2938" s="41" t="s">
        <v>5460</v>
      </c>
      <c r="J2938" s="42" t="s">
        <v>133</v>
      </c>
      <c r="K2938" s="30" t="s">
        <v>20343</v>
      </c>
      <c r="L2938" s="73" t="s">
        <v>28987</v>
      </c>
      <c r="M2938" s="73" t="s">
        <v>28988</v>
      </c>
    </row>
    <row r="2939" spans="1:13" ht="111.45" customHeight="1">
      <c r="A2939" s="40">
        <v>2938</v>
      </c>
      <c r="B2939" s="29" t="s">
        <v>5461</v>
      </c>
      <c r="C2939" s="41" t="s">
        <v>5462</v>
      </c>
      <c r="D2939" s="41"/>
      <c r="E2939" s="41" t="s">
        <v>28965</v>
      </c>
      <c r="F2939" s="41" t="s">
        <v>5463</v>
      </c>
      <c r="G2939" s="41" t="s">
        <v>5464</v>
      </c>
      <c r="H2939" s="41" t="s">
        <v>5465</v>
      </c>
      <c r="I2939" s="41" t="s">
        <v>5466</v>
      </c>
      <c r="J2939" s="42" t="s">
        <v>160</v>
      </c>
      <c r="K2939" s="30" t="s">
        <v>20344</v>
      </c>
      <c r="L2939" s="73" t="s">
        <v>28987</v>
      </c>
      <c r="M2939" s="73" t="s">
        <v>28988</v>
      </c>
    </row>
    <row r="2940" spans="1:13" ht="111.45" customHeight="1">
      <c r="A2940" s="40">
        <v>2939</v>
      </c>
      <c r="B2940" s="29" t="s">
        <v>5472</v>
      </c>
      <c r="C2940" s="41"/>
      <c r="D2940" s="41"/>
      <c r="E2940" s="41" t="s">
        <v>28965</v>
      </c>
      <c r="F2940" s="41" t="s">
        <v>5473</v>
      </c>
      <c r="G2940" s="41" t="s">
        <v>5474</v>
      </c>
      <c r="H2940" s="41" t="s">
        <v>5475</v>
      </c>
      <c r="I2940" s="41" t="s">
        <v>5476</v>
      </c>
      <c r="J2940" s="42" t="s">
        <v>133</v>
      </c>
      <c r="K2940" s="30" t="s">
        <v>20346</v>
      </c>
      <c r="L2940" s="73" t="s">
        <v>28987</v>
      </c>
      <c r="M2940" s="73" t="s">
        <v>28988</v>
      </c>
    </row>
    <row r="2941" spans="1:13" ht="111.45" customHeight="1">
      <c r="A2941" s="40">
        <v>2940</v>
      </c>
      <c r="B2941" s="29" t="s">
        <v>5477</v>
      </c>
      <c r="C2941" s="41"/>
      <c r="D2941" s="41"/>
      <c r="E2941" s="41" t="s">
        <v>28965</v>
      </c>
      <c r="F2941" s="41" t="s">
        <v>5478</v>
      </c>
      <c r="G2941" s="41" t="s">
        <v>5479</v>
      </c>
      <c r="H2941" s="41" t="s">
        <v>5480</v>
      </c>
      <c r="I2941" s="41" t="s">
        <v>5481</v>
      </c>
      <c r="J2941" s="42" t="s">
        <v>160</v>
      </c>
      <c r="K2941" s="30" t="s">
        <v>20347</v>
      </c>
      <c r="L2941" s="73" t="s">
        <v>28987</v>
      </c>
      <c r="M2941" s="73" t="s">
        <v>28988</v>
      </c>
    </row>
    <row r="2942" spans="1:13" ht="111.45" customHeight="1">
      <c r="A2942" s="40">
        <v>2941</v>
      </c>
      <c r="B2942" s="29" t="s">
        <v>5482</v>
      </c>
      <c r="C2942" s="41"/>
      <c r="D2942" s="41"/>
      <c r="E2942" s="41" t="s">
        <v>28965</v>
      </c>
      <c r="F2942" s="41" t="s">
        <v>5483</v>
      </c>
      <c r="G2942" s="41" t="s">
        <v>5484</v>
      </c>
      <c r="H2942" s="41" t="s">
        <v>5485</v>
      </c>
      <c r="I2942" s="41" t="s">
        <v>5486</v>
      </c>
      <c r="J2942" s="42" t="s">
        <v>133</v>
      </c>
      <c r="K2942" s="30" t="s">
        <v>20348</v>
      </c>
      <c r="L2942" s="73" t="s">
        <v>28987</v>
      </c>
      <c r="M2942" s="73" t="s">
        <v>28988</v>
      </c>
    </row>
    <row r="2943" spans="1:13" ht="111.45" customHeight="1">
      <c r="A2943" s="40">
        <v>2942</v>
      </c>
      <c r="B2943" s="29" t="s">
        <v>5492</v>
      </c>
      <c r="C2943" s="41"/>
      <c r="D2943" s="41" t="s">
        <v>5493</v>
      </c>
      <c r="E2943" s="41" t="s">
        <v>28965</v>
      </c>
      <c r="F2943" s="41" t="s">
        <v>5494</v>
      </c>
      <c r="G2943" s="41" t="s">
        <v>5495</v>
      </c>
      <c r="H2943" s="41" t="s">
        <v>5496</v>
      </c>
      <c r="I2943" s="41" t="s">
        <v>5497</v>
      </c>
      <c r="J2943" s="42" t="s">
        <v>144</v>
      </c>
      <c r="K2943" s="30" t="s">
        <v>20350</v>
      </c>
      <c r="L2943" s="73" t="s">
        <v>28987</v>
      </c>
      <c r="M2943" s="73" t="s">
        <v>28988</v>
      </c>
    </row>
    <row r="2944" spans="1:13" ht="111.45" customHeight="1">
      <c r="A2944" s="40">
        <v>2943</v>
      </c>
      <c r="B2944" s="29" t="s">
        <v>5498</v>
      </c>
      <c r="C2944" s="41"/>
      <c r="D2944" s="41"/>
      <c r="E2944" s="41" t="s">
        <v>28965</v>
      </c>
      <c r="F2944" s="41" t="s">
        <v>5499</v>
      </c>
      <c r="G2944" s="41" t="s">
        <v>5500</v>
      </c>
      <c r="H2944" s="41" t="s">
        <v>5501</v>
      </c>
      <c r="I2944" s="41" t="s">
        <v>5502</v>
      </c>
      <c r="J2944" s="42" t="s">
        <v>160</v>
      </c>
      <c r="K2944" s="30" t="s">
        <v>18904</v>
      </c>
      <c r="L2944" s="73" t="s">
        <v>28987</v>
      </c>
      <c r="M2944" s="73" t="s">
        <v>28988</v>
      </c>
    </row>
    <row r="2945" spans="1:13" ht="111.45" customHeight="1">
      <c r="A2945" s="40">
        <v>2944</v>
      </c>
      <c r="B2945" s="29" t="s">
        <v>5503</v>
      </c>
      <c r="C2945" s="41"/>
      <c r="D2945" s="41"/>
      <c r="E2945" s="41" t="s">
        <v>28965</v>
      </c>
      <c r="F2945" s="41" t="s">
        <v>5504</v>
      </c>
      <c r="G2945" s="41" t="s">
        <v>5505</v>
      </c>
      <c r="H2945" s="41" t="s">
        <v>5506</v>
      </c>
      <c r="I2945" s="41" t="s">
        <v>5507</v>
      </c>
      <c r="J2945" s="42" t="s">
        <v>144</v>
      </c>
      <c r="K2945" s="30" t="s">
        <v>20351</v>
      </c>
      <c r="L2945" s="73" t="s">
        <v>28987</v>
      </c>
      <c r="M2945" s="73" t="s">
        <v>28988</v>
      </c>
    </row>
    <row r="2946" spans="1:13" ht="111.45" customHeight="1">
      <c r="A2946" s="40">
        <v>2945</v>
      </c>
      <c r="B2946" s="29" t="s">
        <v>5508</v>
      </c>
      <c r="C2946" s="41"/>
      <c r="D2946" s="41"/>
      <c r="E2946" s="41" t="s">
        <v>28965</v>
      </c>
      <c r="F2946" s="41" t="s">
        <v>5509</v>
      </c>
      <c r="G2946" s="41" t="s">
        <v>5510</v>
      </c>
      <c r="H2946" s="41" t="s">
        <v>5511</v>
      </c>
      <c r="I2946" s="41" t="s">
        <v>5512</v>
      </c>
      <c r="J2946" s="42" t="s">
        <v>160</v>
      </c>
      <c r="K2946" s="30" t="s">
        <v>18905</v>
      </c>
      <c r="L2946" s="73" t="s">
        <v>28987</v>
      </c>
      <c r="M2946" s="73" t="s">
        <v>28988</v>
      </c>
    </row>
    <row r="2947" spans="1:13" ht="111.45" customHeight="1">
      <c r="A2947" s="40">
        <v>2946</v>
      </c>
      <c r="B2947" s="29" t="s">
        <v>5513</v>
      </c>
      <c r="C2947" s="41"/>
      <c r="D2947" s="41"/>
      <c r="E2947" s="41" t="s">
        <v>28965</v>
      </c>
      <c r="F2947" s="41" t="s">
        <v>581</v>
      </c>
      <c r="G2947" s="41" t="s">
        <v>396</v>
      </c>
      <c r="H2947" s="41" t="s">
        <v>4432</v>
      </c>
      <c r="I2947" s="41" t="s">
        <v>4685</v>
      </c>
      <c r="J2947" s="42" t="s">
        <v>144</v>
      </c>
      <c r="K2947" s="30" t="s">
        <v>20352</v>
      </c>
      <c r="L2947" s="73" t="s">
        <v>28987</v>
      </c>
      <c r="M2947" s="73" t="s">
        <v>28988</v>
      </c>
    </row>
    <row r="2948" spans="1:13" ht="111.45" customHeight="1">
      <c r="A2948" s="40">
        <v>2947</v>
      </c>
      <c r="B2948" s="29" t="s">
        <v>5514</v>
      </c>
      <c r="C2948" s="41"/>
      <c r="D2948" s="41"/>
      <c r="E2948" s="41" t="s">
        <v>28965</v>
      </c>
      <c r="F2948" s="41" t="s">
        <v>5451</v>
      </c>
      <c r="G2948" s="41" t="s">
        <v>5515</v>
      </c>
      <c r="H2948" s="41" t="s">
        <v>5516</v>
      </c>
      <c r="I2948" s="41" t="s">
        <v>5453</v>
      </c>
      <c r="J2948" s="42" t="s">
        <v>133</v>
      </c>
      <c r="K2948" s="30" t="s">
        <v>18906</v>
      </c>
      <c r="L2948" s="73" t="s">
        <v>28987</v>
      </c>
      <c r="M2948" s="73" t="s">
        <v>28988</v>
      </c>
    </row>
    <row r="2949" spans="1:13" ht="111.45" customHeight="1">
      <c r="A2949" s="40">
        <v>2948</v>
      </c>
      <c r="B2949" s="29" t="s">
        <v>5517</v>
      </c>
      <c r="C2949" s="41"/>
      <c r="D2949" s="41"/>
      <c r="E2949" s="41" t="s">
        <v>28965</v>
      </c>
      <c r="F2949" s="41" t="s">
        <v>5518</v>
      </c>
      <c r="G2949" s="41" t="s">
        <v>4896</v>
      </c>
      <c r="H2949" s="41" t="s">
        <v>5519</v>
      </c>
      <c r="I2949" s="41" t="s">
        <v>5520</v>
      </c>
      <c r="J2949" s="42" t="s">
        <v>160</v>
      </c>
      <c r="K2949" s="30" t="s">
        <v>20353</v>
      </c>
      <c r="L2949" s="73" t="s">
        <v>28987</v>
      </c>
      <c r="M2949" s="73" t="s">
        <v>28988</v>
      </c>
    </row>
    <row r="2950" spans="1:13" ht="111.45" customHeight="1">
      <c r="A2950" s="40">
        <v>2949</v>
      </c>
      <c r="B2950" s="29" t="s">
        <v>5526</v>
      </c>
      <c r="C2950" s="41" t="s">
        <v>5527</v>
      </c>
      <c r="D2950" s="41"/>
      <c r="E2950" s="41" t="s">
        <v>28965</v>
      </c>
      <c r="F2950" s="41" t="s">
        <v>5528</v>
      </c>
      <c r="G2950" s="41" t="s">
        <v>5529</v>
      </c>
      <c r="H2950" s="41" t="s">
        <v>5530</v>
      </c>
      <c r="I2950" s="41" t="s">
        <v>5531</v>
      </c>
      <c r="J2950" s="42" t="s">
        <v>133</v>
      </c>
      <c r="K2950" s="30" t="s">
        <v>20355</v>
      </c>
      <c r="L2950" s="73" t="s">
        <v>28987</v>
      </c>
      <c r="M2950" s="73" t="s">
        <v>28988</v>
      </c>
    </row>
    <row r="2951" spans="1:13" ht="111.45" customHeight="1">
      <c r="A2951" s="40">
        <v>2950</v>
      </c>
      <c r="B2951" s="29" t="s">
        <v>5532</v>
      </c>
      <c r="C2951" s="41"/>
      <c r="D2951" s="41"/>
      <c r="E2951" s="41" t="s">
        <v>28965</v>
      </c>
      <c r="F2951" s="41" t="s">
        <v>5533</v>
      </c>
      <c r="G2951" s="41" t="s">
        <v>5534</v>
      </c>
      <c r="H2951" s="41" t="s">
        <v>5535</v>
      </c>
      <c r="I2951" s="41" t="s">
        <v>5536</v>
      </c>
      <c r="J2951" s="42" t="s">
        <v>144</v>
      </c>
      <c r="K2951" s="30" t="s">
        <v>20356</v>
      </c>
      <c r="L2951" s="73" t="s">
        <v>28987</v>
      </c>
      <c r="M2951" s="73" t="s">
        <v>28988</v>
      </c>
    </row>
    <row r="2952" spans="1:13" ht="111.45" customHeight="1">
      <c r="A2952" s="40">
        <v>2951</v>
      </c>
      <c r="B2952" s="29" t="s">
        <v>5537</v>
      </c>
      <c r="C2952" s="41"/>
      <c r="D2952" s="41"/>
      <c r="E2952" s="41" t="s">
        <v>28965</v>
      </c>
      <c r="F2952" s="41" t="s">
        <v>5538</v>
      </c>
      <c r="G2952" s="41" t="s">
        <v>5539</v>
      </c>
      <c r="H2952" s="41" t="s">
        <v>5540</v>
      </c>
      <c r="I2952" s="41" t="s">
        <v>5541</v>
      </c>
      <c r="J2952" s="42" t="s">
        <v>127</v>
      </c>
      <c r="K2952" s="30" t="s">
        <v>20357</v>
      </c>
      <c r="L2952" s="73" t="s">
        <v>28987</v>
      </c>
      <c r="M2952" s="73" t="s">
        <v>28988</v>
      </c>
    </row>
    <row r="2953" spans="1:13" ht="111.45" customHeight="1">
      <c r="A2953" s="40">
        <v>2952</v>
      </c>
      <c r="B2953" s="29" t="s">
        <v>5537</v>
      </c>
      <c r="C2953" s="41"/>
      <c r="D2953" s="41"/>
      <c r="E2953" s="41" t="s">
        <v>28965</v>
      </c>
      <c r="F2953" s="41" t="s">
        <v>5542</v>
      </c>
      <c r="G2953" s="41" t="s">
        <v>5543</v>
      </c>
      <c r="H2953" s="41" t="s">
        <v>5544</v>
      </c>
      <c r="I2953" s="41" t="s">
        <v>5545</v>
      </c>
      <c r="J2953" s="42" t="s">
        <v>133</v>
      </c>
      <c r="K2953" s="30" t="s">
        <v>20358</v>
      </c>
      <c r="L2953" s="73" t="s">
        <v>28987</v>
      </c>
      <c r="M2953" s="73" t="s">
        <v>28988</v>
      </c>
    </row>
    <row r="2954" spans="1:13" ht="111.45" customHeight="1">
      <c r="A2954" s="40">
        <v>2953</v>
      </c>
      <c r="B2954" s="29" t="s">
        <v>5546</v>
      </c>
      <c r="C2954" s="41"/>
      <c r="D2954" s="41"/>
      <c r="E2954" s="41" t="s">
        <v>28965</v>
      </c>
      <c r="F2954" s="41" t="s">
        <v>5547</v>
      </c>
      <c r="G2954" s="41" t="s">
        <v>5548</v>
      </c>
      <c r="H2954" s="41" t="s">
        <v>5549</v>
      </c>
      <c r="I2954" s="41" t="s">
        <v>5550</v>
      </c>
      <c r="J2954" s="42" t="s">
        <v>133</v>
      </c>
      <c r="K2954" s="30" t="s">
        <v>20359</v>
      </c>
      <c r="L2954" s="73" t="s">
        <v>28987</v>
      </c>
      <c r="M2954" s="73" t="s">
        <v>28988</v>
      </c>
    </row>
    <row r="2955" spans="1:13" ht="111.45" customHeight="1">
      <c r="A2955" s="40">
        <v>2954</v>
      </c>
      <c r="B2955" s="29" t="s">
        <v>5551</v>
      </c>
      <c r="C2955" s="41"/>
      <c r="D2955" s="41"/>
      <c r="E2955" s="41" t="s">
        <v>28965</v>
      </c>
      <c r="F2955" s="41" t="s">
        <v>5552</v>
      </c>
      <c r="G2955" s="41" t="s">
        <v>5553</v>
      </c>
      <c r="H2955" s="41" t="s">
        <v>5554</v>
      </c>
      <c r="I2955" s="41" t="s">
        <v>5555</v>
      </c>
      <c r="J2955" s="42" t="s">
        <v>127</v>
      </c>
      <c r="K2955" s="30" t="s">
        <v>20360</v>
      </c>
      <c r="L2955" s="73" t="s">
        <v>28987</v>
      </c>
      <c r="M2955" s="73" t="s">
        <v>28988</v>
      </c>
    </row>
    <row r="2956" spans="1:13" ht="111.45" customHeight="1">
      <c r="A2956" s="40">
        <v>2955</v>
      </c>
      <c r="B2956" s="29" t="s">
        <v>5556</v>
      </c>
      <c r="C2956" s="41"/>
      <c r="D2956" s="41"/>
      <c r="E2956" s="41" t="s">
        <v>28965</v>
      </c>
      <c r="F2956" s="41" t="s">
        <v>5557</v>
      </c>
      <c r="G2956" s="41" t="s">
        <v>5190</v>
      </c>
      <c r="H2956" s="41" t="s">
        <v>5558</v>
      </c>
      <c r="I2956" s="41" t="s">
        <v>1257</v>
      </c>
      <c r="J2956" s="42" t="s">
        <v>160</v>
      </c>
      <c r="K2956" s="30" t="s">
        <v>20361</v>
      </c>
      <c r="L2956" s="73" t="s">
        <v>28987</v>
      </c>
      <c r="M2956" s="73" t="s">
        <v>28988</v>
      </c>
    </row>
    <row r="2957" spans="1:13" ht="111.45" customHeight="1">
      <c r="A2957" s="40">
        <v>2956</v>
      </c>
      <c r="B2957" s="29" t="s">
        <v>5564</v>
      </c>
      <c r="C2957" s="41"/>
      <c r="D2957" s="41"/>
      <c r="E2957" s="41" t="s">
        <v>28965</v>
      </c>
      <c r="F2957" s="41" t="s">
        <v>5565</v>
      </c>
      <c r="G2957" s="41" t="s">
        <v>5566</v>
      </c>
      <c r="H2957" s="41" t="s">
        <v>5567</v>
      </c>
      <c r="I2957" s="41" t="s">
        <v>5568</v>
      </c>
      <c r="J2957" s="42" t="s">
        <v>133</v>
      </c>
      <c r="K2957" s="30" t="s">
        <v>20363</v>
      </c>
      <c r="L2957" s="73" t="s">
        <v>28987</v>
      </c>
      <c r="M2957" s="73" t="s">
        <v>28988</v>
      </c>
    </row>
    <row r="2958" spans="1:13" ht="111.45" customHeight="1">
      <c r="A2958" s="40">
        <v>2957</v>
      </c>
      <c r="B2958" s="29" t="s">
        <v>225</v>
      </c>
      <c r="C2958" s="41"/>
      <c r="D2958" s="41"/>
      <c r="E2958" s="41" t="s">
        <v>28965</v>
      </c>
      <c r="F2958" s="41" t="s">
        <v>5569</v>
      </c>
      <c r="G2958" s="41" t="s">
        <v>5570</v>
      </c>
      <c r="H2958" s="41" t="s">
        <v>5571</v>
      </c>
      <c r="I2958" s="41" t="s">
        <v>5572</v>
      </c>
      <c r="J2958" s="42" t="s">
        <v>144</v>
      </c>
      <c r="K2958" s="30" t="s">
        <v>20364</v>
      </c>
      <c r="L2958" s="73" t="s">
        <v>28987</v>
      </c>
      <c r="M2958" s="73" t="s">
        <v>28988</v>
      </c>
    </row>
    <row r="2959" spans="1:13" ht="111.45" customHeight="1">
      <c r="A2959" s="40">
        <v>2958</v>
      </c>
      <c r="B2959" s="29" t="s">
        <v>5573</v>
      </c>
      <c r="C2959" s="41"/>
      <c r="D2959" s="41"/>
      <c r="E2959" s="41" t="s">
        <v>28965</v>
      </c>
      <c r="F2959" s="41" t="s">
        <v>5574</v>
      </c>
      <c r="G2959" s="41" t="s">
        <v>5575</v>
      </c>
      <c r="H2959" s="41" t="s">
        <v>5576</v>
      </c>
      <c r="I2959" s="41" t="s">
        <v>5577</v>
      </c>
      <c r="J2959" s="42" t="s">
        <v>160</v>
      </c>
      <c r="K2959" s="30" t="s">
        <v>20365</v>
      </c>
      <c r="L2959" s="73" t="s">
        <v>28987</v>
      </c>
      <c r="M2959" s="73" t="s">
        <v>28988</v>
      </c>
    </row>
    <row r="2960" spans="1:13" ht="111.45" customHeight="1">
      <c r="A2960" s="40">
        <v>2959</v>
      </c>
      <c r="B2960" s="29" t="s">
        <v>5578</v>
      </c>
      <c r="C2960" s="41"/>
      <c r="D2960" s="41"/>
      <c r="E2960" s="41" t="s">
        <v>28965</v>
      </c>
      <c r="F2960" s="41" t="s">
        <v>5579</v>
      </c>
      <c r="G2960" s="41" t="s">
        <v>5580</v>
      </c>
      <c r="H2960" s="41" t="s">
        <v>5581</v>
      </c>
      <c r="I2960" s="41" t="s">
        <v>5582</v>
      </c>
      <c r="J2960" s="42" t="s">
        <v>144</v>
      </c>
      <c r="K2960" s="30" t="s">
        <v>18907</v>
      </c>
      <c r="L2960" s="73" t="s">
        <v>28987</v>
      </c>
      <c r="M2960" s="73" t="s">
        <v>28988</v>
      </c>
    </row>
    <row r="2961" spans="1:13" ht="111.45" customHeight="1">
      <c r="A2961" s="40">
        <v>2960</v>
      </c>
      <c r="B2961" s="29" t="s">
        <v>5583</v>
      </c>
      <c r="C2961" s="41"/>
      <c r="D2961" s="41"/>
      <c r="E2961" s="41" t="s">
        <v>28965</v>
      </c>
      <c r="F2961" s="41" t="s">
        <v>5584</v>
      </c>
      <c r="G2961" s="41" t="s">
        <v>5585</v>
      </c>
      <c r="H2961" s="41" t="s">
        <v>5586</v>
      </c>
      <c r="I2961" s="41" t="s">
        <v>5587</v>
      </c>
      <c r="J2961" s="42" t="s">
        <v>160</v>
      </c>
      <c r="K2961" s="30" t="s">
        <v>18908</v>
      </c>
      <c r="L2961" s="73" t="s">
        <v>28987</v>
      </c>
      <c r="M2961" s="73" t="s">
        <v>28988</v>
      </c>
    </row>
    <row r="2962" spans="1:13" ht="111.45" customHeight="1">
      <c r="A2962" s="40">
        <v>2961</v>
      </c>
      <c r="B2962" s="29" t="s">
        <v>5588</v>
      </c>
      <c r="C2962" s="41"/>
      <c r="D2962" s="41"/>
      <c r="E2962" s="41" t="s">
        <v>28965</v>
      </c>
      <c r="F2962" s="41" t="s">
        <v>5589</v>
      </c>
      <c r="G2962" s="41" t="s">
        <v>5590</v>
      </c>
      <c r="H2962" s="41" t="s">
        <v>5591</v>
      </c>
      <c r="I2962" s="41" t="s">
        <v>5592</v>
      </c>
      <c r="J2962" s="42" t="s">
        <v>133</v>
      </c>
      <c r="K2962" s="30" t="s">
        <v>18909</v>
      </c>
      <c r="L2962" s="73" t="s">
        <v>28987</v>
      </c>
      <c r="M2962" s="73" t="s">
        <v>28988</v>
      </c>
    </row>
    <row r="2963" spans="1:13" ht="111.45" customHeight="1">
      <c r="A2963" s="40">
        <v>2962</v>
      </c>
      <c r="B2963" s="29" t="s">
        <v>5593</v>
      </c>
      <c r="C2963" s="41"/>
      <c r="D2963" s="41"/>
      <c r="E2963" s="41" t="s">
        <v>28965</v>
      </c>
      <c r="F2963" s="41" t="s">
        <v>5594</v>
      </c>
      <c r="G2963" s="41" t="s">
        <v>5595</v>
      </c>
      <c r="H2963" s="41" t="s">
        <v>5596</v>
      </c>
      <c r="I2963" s="41" t="s">
        <v>5597</v>
      </c>
      <c r="J2963" s="42" t="s">
        <v>160</v>
      </c>
      <c r="K2963" s="30" t="s">
        <v>20366</v>
      </c>
      <c r="L2963" s="73" t="s">
        <v>28987</v>
      </c>
      <c r="M2963" s="73" t="s">
        <v>28988</v>
      </c>
    </row>
    <row r="2964" spans="1:13" ht="111.45" customHeight="1">
      <c r="A2964" s="40">
        <v>2963</v>
      </c>
      <c r="B2964" s="29" t="s">
        <v>5598</v>
      </c>
      <c r="C2964" s="41"/>
      <c r="D2964" s="41"/>
      <c r="E2964" s="41" t="s">
        <v>28965</v>
      </c>
      <c r="F2964" s="41" t="s">
        <v>5599</v>
      </c>
      <c r="G2964" s="41" t="s">
        <v>5600</v>
      </c>
      <c r="H2964" s="41" t="s">
        <v>5601</v>
      </c>
      <c r="I2964" s="41" t="s">
        <v>5602</v>
      </c>
      <c r="J2964" s="42" t="s">
        <v>160</v>
      </c>
      <c r="K2964" s="30" t="s">
        <v>20367</v>
      </c>
      <c r="L2964" s="73" t="s">
        <v>28987</v>
      </c>
      <c r="M2964" s="73" t="s">
        <v>28988</v>
      </c>
    </row>
    <row r="2965" spans="1:13" ht="111.45" customHeight="1">
      <c r="A2965" s="40">
        <v>2964</v>
      </c>
      <c r="B2965" s="29" t="s">
        <v>5603</v>
      </c>
      <c r="C2965" s="41"/>
      <c r="D2965" s="41"/>
      <c r="E2965" s="41" t="s">
        <v>28965</v>
      </c>
      <c r="F2965" s="41" t="s">
        <v>5604</v>
      </c>
      <c r="G2965" s="41" t="s">
        <v>5605</v>
      </c>
      <c r="H2965" s="41" t="s">
        <v>5606</v>
      </c>
      <c r="I2965" s="41" t="s">
        <v>5607</v>
      </c>
      <c r="J2965" s="42" t="s">
        <v>144</v>
      </c>
      <c r="K2965" s="30" t="s">
        <v>18910</v>
      </c>
      <c r="L2965" s="73" t="s">
        <v>28987</v>
      </c>
      <c r="M2965" s="73" t="s">
        <v>28988</v>
      </c>
    </row>
    <row r="2966" spans="1:13" ht="111.45" customHeight="1">
      <c r="A2966" s="40">
        <v>2965</v>
      </c>
      <c r="B2966" s="29" t="s">
        <v>5613</v>
      </c>
      <c r="C2966" s="41"/>
      <c r="D2966" s="41"/>
      <c r="E2966" s="41" t="s">
        <v>28965</v>
      </c>
      <c r="F2966" s="41" t="s">
        <v>5614</v>
      </c>
      <c r="G2966" s="41" t="s">
        <v>5615</v>
      </c>
      <c r="H2966" s="41" t="s">
        <v>5616</v>
      </c>
      <c r="I2966" s="41" t="s">
        <v>5617</v>
      </c>
      <c r="J2966" s="42" t="s">
        <v>144</v>
      </c>
      <c r="K2966" s="30" t="s">
        <v>20369</v>
      </c>
      <c r="L2966" s="73" t="s">
        <v>28987</v>
      </c>
      <c r="M2966" s="73" t="s">
        <v>28988</v>
      </c>
    </row>
    <row r="2967" spans="1:13" ht="111.45" customHeight="1">
      <c r="A2967" s="40">
        <v>2966</v>
      </c>
      <c r="B2967" s="29" t="s">
        <v>5618</v>
      </c>
      <c r="C2967" s="41"/>
      <c r="D2967" s="41"/>
      <c r="E2967" s="41" t="s">
        <v>28965</v>
      </c>
      <c r="F2967" s="41" t="s">
        <v>5619</v>
      </c>
      <c r="G2967" s="41" t="s">
        <v>5620</v>
      </c>
      <c r="H2967" s="41" t="s">
        <v>5621</v>
      </c>
      <c r="I2967" s="41" t="s">
        <v>5622</v>
      </c>
      <c r="J2967" s="42" t="s">
        <v>133</v>
      </c>
      <c r="K2967" s="30" t="s">
        <v>18911</v>
      </c>
      <c r="L2967" s="73" t="s">
        <v>28987</v>
      </c>
      <c r="M2967" s="73" t="s">
        <v>28988</v>
      </c>
    </row>
    <row r="2968" spans="1:13" ht="111.45" customHeight="1">
      <c r="A2968" s="40">
        <v>2967</v>
      </c>
      <c r="B2968" s="29" t="s">
        <v>5628</v>
      </c>
      <c r="C2968" s="41"/>
      <c r="D2968" s="41"/>
      <c r="E2968" s="41" t="s">
        <v>28965</v>
      </c>
      <c r="F2968" s="41" t="s">
        <v>658</v>
      </c>
      <c r="G2968" s="41" t="s">
        <v>5629</v>
      </c>
      <c r="H2968" s="41" t="s">
        <v>5630</v>
      </c>
      <c r="I2968" s="41" t="s">
        <v>5631</v>
      </c>
      <c r="J2968" s="42" t="s">
        <v>144</v>
      </c>
      <c r="K2968" s="30" t="s">
        <v>18912</v>
      </c>
      <c r="L2968" s="73" t="s">
        <v>28987</v>
      </c>
      <c r="M2968" s="73" t="s">
        <v>28988</v>
      </c>
    </row>
    <row r="2969" spans="1:13" ht="111.45" customHeight="1">
      <c r="A2969" s="40">
        <v>2968</v>
      </c>
      <c r="B2969" s="29" t="s">
        <v>5632</v>
      </c>
      <c r="C2969" s="41"/>
      <c r="D2969" s="41"/>
      <c r="E2969" s="41" t="s">
        <v>28965</v>
      </c>
      <c r="F2969" s="41" t="s">
        <v>731</v>
      </c>
      <c r="G2969" s="41" t="s">
        <v>732</v>
      </c>
      <c r="H2969" s="41" t="s">
        <v>733</v>
      </c>
      <c r="I2969" s="41" t="s">
        <v>914</v>
      </c>
      <c r="J2969" s="42" t="s">
        <v>133</v>
      </c>
      <c r="K2969" s="30" t="s">
        <v>20371</v>
      </c>
      <c r="L2969" s="73" t="s">
        <v>28987</v>
      </c>
      <c r="M2969" s="73" t="s">
        <v>28988</v>
      </c>
    </row>
    <row r="2970" spans="1:13" ht="111.45" customHeight="1">
      <c r="A2970" s="40">
        <v>2969</v>
      </c>
      <c r="B2970" s="29" t="s">
        <v>5633</v>
      </c>
      <c r="C2970" s="41"/>
      <c r="D2970" s="41"/>
      <c r="E2970" s="41" t="s">
        <v>28965</v>
      </c>
      <c r="F2970" s="41" t="s">
        <v>5418</v>
      </c>
      <c r="G2970" s="41" t="s">
        <v>1342</v>
      </c>
      <c r="H2970" s="41" t="s">
        <v>5419</v>
      </c>
      <c r="I2970" s="41" t="s">
        <v>5420</v>
      </c>
      <c r="J2970" s="42" t="s">
        <v>144</v>
      </c>
      <c r="K2970" s="30" t="s">
        <v>20372</v>
      </c>
      <c r="L2970" s="73" t="s">
        <v>28987</v>
      </c>
      <c r="M2970" s="73" t="s">
        <v>28988</v>
      </c>
    </row>
    <row r="2971" spans="1:13" ht="111.45" customHeight="1">
      <c r="A2971" s="40">
        <v>2970</v>
      </c>
      <c r="B2971" s="29" t="s">
        <v>225</v>
      </c>
      <c r="C2971" s="41" t="s">
        <v>5639</v>
      </c>
      <c r="D2971" s="41"/>
      <c r="E2971" s="41" t="s">
        <v>28965</v>
      </c>
      <c r="F2971" s="41" t="s">
        <v>5640</v>
      </c>
      <c r="G2971" s="41" t="s">
        <v>5641</v>
      </c>
      <c r="H2971" s="41" t="s">
        <v>5642</v>
      </c>
      <c r="I2971" s="41" t="s">
        <v>5643</v>
      </c>
      <c r="J2971" s="42" t="s">
        <v>144</v>
      </c>
      <c r="K2971" s="30" t="s">
        <v>20373</v>
      </c>
      <c r="L2971" s="73" t="s">
        <v>28987</v>
      </c>
      <c r="M2971" s="73" t="s">
        <v>28988</v>
      </c>
    </row>
    <row r="2972" spans="1:13" ht="111.45" customHeight="1">
      <c r="A2972" s="40">
        <v>2971</v>
      </c>
      <c r="B2972" s="29" t="s">
        <v>5644</v>
      </c>
      <c r="C2972" s="41"/>
      <c r="D2972" s="41"/>
      <c r="E2972" s="41" t="s">
        <v>28965</v>
      </c>
      <c r="F2972" s="41" t="s">
        <v>5645</v>
      </c>
      <c r="G2972" s="41" t="s">
        <v>5646</v>
      </c>
      <c r="H2972" s="41" t="s">
        <v>5647</v>
      </c>
      <c r="I2972" s="41" t="s">
        <v>5648</v>
      </c>
      <c r="J2972" s="42" t="s">
        <v>160</v>
      </c>
      <c r="K2972" s="30" t="s">
        <v>20374</v>
      </c>
      <c r="L2972" s="73" t="s">
        <v>28987</v>
      </c>
      <c r="M2972" s="73" t="s">
        <v>28988</v>
      </c>
    </row>
    <row r="2973" spans="1:13" ht="111.45" customHeight="1">
      <c r="A2973" s="40">
        <v>2972</v>
      </c>
      <c r="B2973" s="29" t="s">
        <v>5649</v>
      </c>
      <c r="C2973" s="41"/>
      <c r="D2973" s="41"/>
      <c r="E2973" s="41" t="s">
        <v>28965</v>
      </c>
      <c r="F2973" s="41" t="s">
        <v>5650</v>
      </c>
      <c r="G2973" s="41" t="s">
        <v>5651</v>
      </c>
      <c r="H2973" s="41" t="s">
        <v>5652</v>
      </c>
      <c r="I2973" s="41" t="s">
        <v>5653</v>
      </c>
      <c r="J2973" s="42" t="s">
        <v>144</v>
      </c>
      <c r="K2973" s="30" t="s">
        <v>20375</v>
      </c>
      <c r="L2973" s="73" t="s">
        <v>28987</v>
      </c>
      <c r="M2973" s="73" t="s">
        <v>28988</v>
      </c>
    </row>
    <row r="2974" spans="1:13" ht="111.45" customHeight="1">
      <c r="A2974" s="40">
        <v>2973</v>
      </c>
      <c r="B2974" s="29" t="s">
        <v>5654</v>
      </c>
      <c r="C2974" s="41"/>
      <c r="D2974" s="41"/>
      <c r="E2974" s="41" t="s">
        <v>28965</v>
      </c>
      <c r="F2974" s="41" t="s">
        <v>5655</v>
      </c>
      <c r="G2974" s="41" t="s">
        <v>5656</v>
      </c>
      <c r="H2974" s="41" t="s">
        <v>5657</v>
      </c>
      <c r="I2974" s="41" t="s">
        <v>5658</v>
      </c>
      <c r="J2974" s="42" t="s">
        <v>160</v>
      </c>
      <c r="K2974" s="30" t="s">
        <v>20376</v>
      </c>
      <c r="L2974" s="73" t="s">
        <v>28987</v>
      </c>
      <c r="M2974" s="73" t="s">
        <v>28988</v>
      </c>
    </row>
    <row r="2975" spans="1:13" ht="111.45" customHeight="1">
      <c r="A2975" s="40">
        <v>2974</v>
      </c>
      <c r="B2975" s="29" t="s">
        <v>5659</v>
      </c>
      <c r="C2975" s="41"/>
      <c r="D2975" s="41"/>
      <c r="E2975" s="41" t="s">
        <v>28965</v>
      </c>
      <c r="F2975" s="41" t="s">
        <v>1131</v>
      </c>
      <c r="G2975" s="41" t="s">
        <v>1132</v>
      </c>
      <c r="H2975" s="41" t="s">
        <v>4987</v>
      </c>
      <c r="I2975" s="41" t="s">
        <v>690</v>
      </c>
      <c r="J2975" s="42" t="s">
        <v>160</v>
      </c>
      <c r="K2975" s="30" t="s">
        <v>20377</v>
      </c>
      <c r="L2975" s="73" t="s">
        <v>28987</v>
      </c>
      <c r="M2975" s="73" t="s">
        <v>28988</v>
      </c>
    </row>
    <row r="2976" spans="1:13" ht="111.45" customHeight="1">
      <c r="A2976" s="40">
        <v>2975</v>
      </c>
      <c r="B2976" s="29" t="s">
        <v>5660</v>
      </c>
      <c r="C2976" s="41"/>
      <c r="D2976" s="41"/>
      <c r="E2976" s="41" t="s">
        <v>28965</v>
      </c>
      <c r="F2976" s="41" t="s">
        <v>5661</v>
      </c>
      <c r="G2976" s="41" t="s">
        <v>5662</v>
      </c>
      <c r="H2976" s="41" t="s">
        <v>5663</v>
      </c>
      <c r="I2976" s="41" t="s">
        <v>5664</v>
      </c>
      <c r="J2976" s="42" t="s">
        <v>144</v>
      </c>
      <c r="K2976" s="30" t="s">
        <v>20378</v>
      </c>
      <c r="L2976" s="73" t="s">
        <v>28987</v>
      </c>
      <c r="M2976" s="73" t="s">
        <v>28988</v>
      </c>
    </row>
    <row r="2977" spans="1:13" ht="111.45" customHeight="1">
      <c r="A2977" s="40">
        <v>2976</v>
      </c>
      <c r="B2977" s="29" t="s">
        <v>5665</v>
      </c>
      <c r="C2977" s="41"/>
      <c r="D2977" s="41"/>
      <c r="E2977" s="41" t="s">
        <v>28965</v>
      </c>
      <c r="F2977" s="41" t="s">
        <v>5418</v>
      </c>
      <c r="G2977" s="41" t="s">
        <v>1342</v>
      </c>
      <c r="H2977" s="41" t="s">
        <v>5419</v>
      </c>
      <c r="I2977" s="41" t="s">
        <v>5420</v>
      </c>
      <c r="J2977" s="42" t="s">
        <v>160</v>
      </c>
      <c r="K2977" s="30" t="s">
        <v>20379</v>
      </c>
      <c r="L2977" s="73" t="s">
        <v>28987</v>
      </c>
      <c r="M2977" s="73" t="s">
        <v>28988</v>
      </c>
    </row>
    <row r="2978" spans="1:13" ht="111.45" customHeight="1">
      <c r="A2978" s="40">
        <v>2977</v>
      </c>
      <c r="B2978" s="29" t="s">
        <v>5666</v>
      </c>
      <c r="C2978" s="41"/>
      <c r="D2978" s="41"/>
      <c r="E2978" s="41" t="s">
        <v>28965</v>
      </c>
      <c r="F2978" s="41" t="s">
        <v>5667</v>
      </c>
      <c r="G2978" s="41" t="s">
        <v>5668</v>
      </c>
      <c r="H2978" s="41" t="s">
        <v>5669</v>
      </c>
      <c r="I2978" s="41" t="s">
        <v>5670</v>
      </c>
      <c r="J2978" s="42" t="s">
        <v>144</v>
      </c>
      <c r="K2978" s="30" t="s">
        <v>20380</v>
      </c>
      <c r="L2978" s="73" t="s">
        <v>28987</v>
      </c>
      <c r="M2978" s="73" t="s">
        <v>28988</v>
      </c>
    </row>
    <row r="2979" spans="1:13" ht="111.45" customHeight="1">
      <c r="A2979" s="40">
        <v>2978</v>
      </c>
      <c r="B2979" s="29" t="s">
        <v>225</v>
      </c>
      <c r="C2979" s="41" t="s">
        <v>5671</v>
      </c>
      <c r="D2979" s="41" t="s">
        <v>5672</v>
      </c>
      <c r="E2979" s="41" t="s">
        <v>28965</v>
      </c>
      <c r="F2979" s="41" t="s">
        <v>5673</v>
      </c>
      <c r="G2979" s="41" t="s">
        <v>5674</v>
      </c>
      <c r="H2979" s="41" t="s">
        <v>5571</v>
      </c>
      <c r="I2979" s="41" t="s">
        <v>5675</v>
      </c>
      <c r="J2979" s="42" t="s">
        <v>127</v>
      </c>
      <c r="K2979" s="30" t="s">
        <v>20381</v>
      </c>
      <c r="L2979" s="73" t="s">
        <v>28987</v>
      </c>
      <c r="M2979" s="73" t="s">
        <v>28988</v>
      </c>
    </row>
    <row r="2980" spans="1:13" ht="111.45" customHeight="1">
      <c r="A2980" s="40">
        <v>2979</v>
      </c>
      <c r="B2980" s="29" t="s">
        <v>5676</v>
      </c>
      <c r="C2980" s="41"/>
      <c r="D2980" s="41"/>
      <c r="E2980" s="41" t="s">
        <v>28965</v>
      </c>
      <c r="F2980" s="41" t="s">
        <v>5677</v>
      </c>
      <c r="G2980" s="41" t="s">
        <v>5678</v>
      </c>
      <c r="H2980" s="41" t="s">
        <v>5679</v>
      </c>
      <c r="I2980" s="41" t="s">
        <v>5680</v>
      </c>
      <c r="J2980" s="42" t="s">
        <v>133</v>
      </c>
      <c r="K2980" s="30" t="s">
        <v>20382</v>
      </c>
      <c r="L2980" s="73" t="s">
        <v>28987</v>
      </c>
      <c r="M2980" s="73" t="s">
        <v>28988</v>
      </c>
    </row>
    <row r="2981" spans="1:13" ht="111.45" customHeight="1">
      <c r="A2981" s="40">
        <v>2980</v>
      </c>
      <c r="B2981" s="29" t="s">
        <v>5681</v>
      </c>
      <c r="C2981" s="41"/>
      <c r="D2981" s="41"/>
      <c r="E2981" s="41" t="s">
        <v>28965</v>
      </c>
      <c r="F2981" s="41" t="s">
        <v>800</v>
      </c>
      <c r="G2981" s="41" t="s">
        <v>801</v>
      </c>
      <c r="H2981" s="41" t="s">
        <v>802</v>
      </c>
      <c r="I2981" s="41" t="s">
        <v>5682</v>
      </c>
      <c r="J2981" s="42" t="s">
        <v>144</v>
      </c>
      <c r="K2981" s="30" t="s">
        <v>20383</v>
      </c>
      <c r="L2981" s="73" t="s">
        <v>28987</v>
      </c>
      <c r="M2981" s="73" t="s">
        <v>28988</v>
      </c>
    </row>
    <row r="2982" spans="1:13" ht="111.45" customHeight="1">
      <c r="A2982" s="40">
        <v>2981</v>
      </c>
      <c r="B2982" s="29" t="s">
        <v>5683</v>
      </c>
      <c r="C2982" s="41"/>
      <c r="D2982" s="41"/>
      <c r="E2982" s="41" t="s">
        <v>28965</v>
      </c>
      <c r="F2982" s="41" t="s">
        <v>5684</v>
      </c>
      <c r="G2982" s="41" t="s">
        <v>5685</v>
      </c>
      <c r="H2982" s="41" t="s">
        <v>5686</v>
      </c>
      <c r="I2982" s="41" t="s">
        <v>5687</v>
      </c>
      <c r="J2982" s="42" t="s">
        <v>144</v>
      </c>
      <c r="K2982" s="30" t="s">
        <v>20384</v>
      </c>
      <c r="L2982" s="73" t="s">
        <v>28987</v>
      </c>
      <c r="M2982" s="73" t="s">
        <v>28988</v>
      </c>
    </row>
    <row r="2983" spans="1:13" ht="111.45" customHeight="1">
      <c r="A2983" s="40">
        <v>2982</v>
      </c>
      <c r="B2983" s="29" t="s">
        <v>5688</v>
      </c>
      <c r="C2983" s="41"/>
      <c r="D2983" s="41"/>
      <c r="E2983" s="41" t="s">
        <v>28965</v>
      </c>
      <c r="F2983" s="41" t="s">
        <v>5689</v>
      </c>
      <c r="G2983" s="41" t="s">
        <v>5690</v>
      </c>
      <c r="H2983" s="41" t="s">
        <v>5691</v>
      </c>
      <c r="I2983" s="41" t="s">
        <v>5692</v>
      </c>
      <c r="J2983" s="42" t="s">
        <v>160</v>
      </c>
      <c r="K2983" s="30" t="s">
        <v>20385</v>
      </c>
      <c r="L2983" s="73" t="s">
        <v>28987</v>
      </c>
      <c r="M2983" s="73" t="s">
        <v>28988</v>
      </c>
    </row>
    <row r="2984" spans="1:13" ht="111.45" customHeight="1">
      <c r="A2984" s="40">
        <v>2983</v>
      </c>
      <c r="B2984" s="29" t="s">
        <v>5693</v>
      </c>
      <c r="C2984" s="41"/>
      <c r="D2984" s="41"/>
      <c r="E2984" s="41" t="s">
        <v>28965</v>
      </c>
      <c r="F2984" s="41" t="s">
        <v>5619</v>
      </c>
      <c r="G2984" s="41" t="s">
        <v>5694</v>
      </c>
      <c r="H2984" s="41" t="s">
        <v>5695</v>
      </c>
      <c r="I2984" s="41" t="s">
        <v>5696</v>
      </c>
      <c r="J2984" s="42" t="s">
        <v>160</v>
      </c>
      <c r="K2984" s="30" t="s">
        <v>18914</v>
      </c>
      <c r="L2984" s="73" t="s">
        <v>28987</v>
      </c>
      <c r="M2984" s="73" t="s">
        <v>28988</v>
      </c>
    </row>
    <row r="2985" spans="1:13" ht="111.45" customHeight="1">
      <c r="A2985" s="40">
        <v>2984</v>
      </c>
      <c r="B2985" s="29" t="s">
        <v>5697</v>
      </c>
      <c r="C2985" s="41"/>
      <c r="D2985" s="41"/>
      <c r="E2985" s="41" t="s">
        <v>28965</v>
      </c>
      <c r="F2985" s="41" t="s">
        <v>5698</v>
      </c>
      <c r="G2985" s="41" t="s">
        <v>5699</v>
      </c>
      <c r="H2985" s="41" t="s">
        <v>5700</v>
      </c>
      <c r="I2985" s="41" t="s">
        <v>5701</v>
      </c>
      <c r="J2985" s="42" t="s">
        <v>160</v>
      </c>
      <c r="K2985" s="30" t="s">
        <v>18915</v>
      </c>
      <c r="L2985" s="73" t="s">
        <v>28987</v>
      </c>
      <c r="M2985" s="73" t="s">
        <v>28988</v>
      </c>
    </row>
    <row r="2986" spans="1:13" ht="111.45" customHeight="1">
      <c r="A2986" s="40">
        <v>2985</v>
      </c>
      <c r="B2986" s="29" t="s">
        <v>5702</v>
      </c>
      <c r="C2986" s="41"/>
      <c r="D2986" s="41"/>
      <c r="E2986" s="41" t="s">
        <v>28965</v>
      </c>
      <c r="F2986" s="41" t="s">
        <v>5703</v>
      </c>
      <c r="G2986" s="41" t="s">
        <v>5704</v>
      </c>
      <c r="H2986" s="41" t="s">
        <v>5705</v>
      </c>
      <c r="I2986" s="41" t="s">
        <v>5706</v>
      </c>
      <c r="J2986" s="42" t="s">
        <v>127</v>
      </c>
      <c r="K2986" s="30" t="s">
        <v>20386</v>
      </c>
      <c r="L2986" s="73" t="s">
        <v>28987</v>
      </c>
      <c r="M2986" s="73" t="s">
        <v>28988</v>
      </c>
    </row>
    <row r="2987" spans="1:13" ht="111.45" customHeight="1">
      <c r="A2987" s="40">
        <v>2986</v>
      </c>
      <c r="B2987" s="29" t="s">
        <v>5707</v>
      </c>
      <c r="C2987" s="41"/>
      <c r="D2987" s="41"/>
      <c r="E2987" s="41" t="s">
        <v>28965</v>
      </c>
      <c r="F2987" s="41" t="s">
        <v>5418</v>
      </c>
      <c r="G2987" s="41" t="s">
        <v>1342</v>
      </c>
      <c r="H2987" s="41" t="s">
        <v>5419</v>
      </c>
      <c r="I2987" s="41" t="s">
        <v>5420</v>
      </c>
      <c r="J2987" s="42" t="s">
        <v>127</v>
      </c>
      <c r="K2987" s="30" t="s">
        <v>20387</v>
      </c>
      <c r="L2987" s="73" t="s">
        <v>28987</v>
      </c>
      <c r="M2987" s="73" t="s">
        <v>28988</v>
      </c>
    </row>
    <row r="2988" spans="1:13" ht="111.45" customHeight="1">
      <c r="A2988" s="40">
        <v>2987</v>
      </c>
      <c r="B2988" s="29" t="s">
        <v>5708</v>
      </c>
      <c r="C2988" s="41"/>
      <c r="D2988" s="41"/>
      <c r="E2988" s="41" t="s">
        <v>28965</v>
      </c>
      <c r="F2988" s="41" t="s">
        <v>5709</v>
      </c>
      <c r="G2988" s="41" t="s">
        <v>5710</v>
      </c>
      <c r="H2988" s="41" t="s">
        <v>5711</v>
      </c>
      <c r="I2988" s="41" t="s">
        <v>5712</v>
      </c>
      <c r="J2988" s="42" t="s">
        <v>144</v>
      </c>
      <c r="K2988" s="30" t="s">
        <v>20388</v>
      </c>
      <c r="L2988" s="73" t="s">
        <v>28987</v>
      </c>
      <c r="M2988" s="73" t="s">
        <v>28988</v>
      </c>
    </row>
    <row r="2989" spans="1:13" ht="111.45" customHeight="1">
      <c r="A2989" s="40">
        <v>2988</v>
      </c>
      <c r="B2989" s="29" t="s">
        <v>5713</v>
      </c>
      <c r="C2989" s="41" t="s">
        <v>5714</v>
      </c>
      <c r="D2989" s="41"/>
      <c r="E2989" s="41" t="s">
        <v>28965</v>
      </c>
      <c r="F2989" s="41" t="s">
        <v>5715</v>
      </c>
      <c r="G2989" s="41" t="s">
        <v>5716</v>
      </c>
      <c r="H2989" s="41" t="s">
        <v>5717</v>
      </c>
      <c r="I2989" s="41" t="s">
        <v>5718</v>
      </c>
      <c r="J2989" s="42" t="s">
        <v>127</v>
      </c>
      <c r="K2989" s="30" t="s">
        <v>20389</v>
      </c>
      <c r="L2989" s="73" t="s">
        <v>28987</v>
      </c>
      <c r="M2989" s="73" t="s">
        <v>28988</v>
      </c>
    </row>
    <row r="2990" spans="1:13" ht="111.45" customHeight="1">
      <c r="A2990" s="40">
        <v>2989</v>
      </c>
      <c r="B2990" s="29" t="s">
        <v>5719</v>
      </c>
      <c r="C2990" s="41" t="s">
        <v>5720</v>
      </c>
      <c r="D2990" s="41"/>
      <c r="E2990" s="41" t="s">
        <v>28965</v>
      </c>
      <c r="F2990" s="41" t="s">
        <v>5721</v>
      </c>
      <c r="G2990" s="41" t="s">
        <v>5722</v>
      </c>
      <c r="H2990" s="41" t="s">
        <v>5723</v>
      </c>
      <c r="I2990" s="41" t="s">
        <v>5724</v>
      </c>
      <c r="J2990" s="42" t="s">
        <v>144</v>
      </c>
      <c r="K2990" s="30" t="s">
        <v>20390</v>
      </c>
      <c r="L2990" s="73" t="s">
        <v>28987</v>
      </c>
      <c r="M2990" s="73" t="s">
        <v>28988</v>
      </c>
    </row>
    <row r="2991" spans="1:13" ht="111.45" customHeight="1">
      <c r="A2991" s="40">
        <v>2990</v>
      </c>
      <c r="B2991" s="29" t="s">
        <v>5725</v>
      </c>
      <c r="C2991" s="41"/>
      <c r="D2991" s="41"/>
      <c r="E2991" s="41" t="s">
        <v>28965</v>
      </c>
      <c r="F2991" s="41" t="s">
        <v>864</v>
      </c>
      <c r="G2991" s="41" t="s">
        <v>1550</v>
      </c>
      <c r="H2991" s="41" t="s">
        <v>427</v>
      </c>
      <c r="I2991" s="41" t="s">
        <v>302</v>
      </c>
      <c r="J2991" s="42" t="s">
        <v>144</v>
      </c>
      <c r="K2991" s="30" t="s">
        <v>18916</v>
      </c>
      <c r="L2991" s="73" t="s">
        <v>28987</v>
      </c>
      <c r="M2991" s="73" t="s">
        <v>28988</v>
      </c>
    </row>
    <row r="2992" spans="1:13" ht="111.45" customHeight="1">
      <c r="A2992" s="40">
        <v>2991</v>
      </c>
      <c r="B2992" s="29" t="s">
        <v>5726</v>
      </c>
      <c r="C2992" s="41"/>
      <c r="D2992" s="41"/>
      <c r="E2992" s="41" t="s">
        <v>28965</v>
      </c>
      <c r="F2992" s="41" t="s">
        <v>2245</v>
      </c>
      <c r="G2992" s="41" t="s">
        <v>5727</v>
      </c>
      <c r="H2992" s="41" t="s">
        <v>5728</v>
      </c>
      <c r="I2992" s="41" t="s">
        <v>5729</v>
      </c>
      <c r="J2992" s="42" t="s">
        <v>127</v>
      </c>
      <c r="K2992" s="30" t="s">
        <v>20391</v>
      </c>
      <c r="L2992" s="73" t="s">
        <v>28987</v>
      </c>
      <c r="M2992" s="73" t="s">
        <v>28988</v>
      </c>
    </row>
    <row r="2993" spans="1:13" ht="111.45" customHeight="1">
      <c r="A2993" s="40">
        <v>2992</v>
      </c>
      <c r="B2993" s="29" t="s">
        <v>5730</v>
      </c>
      <c r="C2993" s="41"/>
      <c r="D2993" s="41"/>
      <c r="E2993" s="41" t="s">
        <v>28965</v>
      </c>
      <c r="F2993" s="41" t="s">
        <v>5731</v>
      </c>
      <c r="G2993" s="41" t="s">
        <v>5732</v>
      </c>
      <c r="H2993" s="41" t="s">
        <v>5733</v>
      </c>
      <c r="I2993" s="41" t="s">
        <v>5734</v>
      </c>
      <c r="J2993" s="42" t="s">
        <v>160</v>
      </c>
      <c r="K2993" s="30" t="s">
        <v>18917</v>
      </c>
      <c r="L2993" s="73" t="s">
        <v>28987</v>
      </c>
      <c r="M2993" s="73" t="s">
        <v>28988</v>
      </c>
    </row>
    <row r="2994" spans="1:13" ht="111.45" customHeight="1">
      <c r="A2994" s="40">
        <v>2993</v>
      </c>
      <c r="B2994" s="29" t="s">
        <v>5735</v>
      </c>
      <c r="C2994" s="41"/>
      <c r="D2994" s="41"/>
      <c r="E2994" s="41" t="s">
        <v>28965</v>
      </c>
      <c r="F2994" s="41" t="s">
        <v>5736</v>
      </c>
      <c r="G2994" s="41" t="s">
        <v>5737</v>
      </c>
      <c r="H2994" s="41" t="s">
        <v>5738</v>
      </c>
      <c r="I2994" s="41" t="s">
        <v>5739</v>
      </c>
      <c r="J2994" s="42" t="s">
        <v>144</v>
      </c>
      <c r="K2994" s="30" t="s">
        <v>20392</v>
      </c>
      <c r="L2994" s="73" t="s">
        <v>28987</v>
      </c>
      <c r="M2994" s="73" t="s">
        <v>28988</v>
      </c>
    </row>
    <row r="2995" spans="1:13" ht="111.45" customHeight="1">
      <c r="A2995" s="40">
        <v>2994</v>
      </c>
      <c r="B2995" s="29" t="s">
        <v>5740</v>
      </c>
      <c r="C2995" s="41"/>
      <c r="D2995" s="41"/>
      <c r="E2995" s="41" t="s">
        <v>28965</v>
      </c>
      <c r="F2995" s="41" t="s">
        <v>5741</v>
      </c>
      <c r="G2995" s="41" t="s">
        <v>5742</v>
      </c>
      <c r="H2995" s="41" t="s">
        <v>5743</v>
      </c>
      <c r="I2995" s="41" t="s">
        <v>5744</v>
      </c>
      <c r="J2995" s="42" t="s">
        <v>144</v>
      </c>
      <c r="K2995" s="30" t="s">
        <v>20393</v>
      </c>
      <c r="L2995" s="73" t="s">
        <v>28987</v>
      </c>
      <c r="M2995" s="73" t="s">
        <v>28988</v>
      </c>
    </row>
    <row r="2996" spans="1:13" ht="111.45" customHeight="1">
      <c r="A2996" s="40">
        <v>2995</v>
      </c>
      <c r="B2996" s="29" t="s">
        <v>5757</v>
      </c>
      <c r="C2996" s="41" t="s">
        <v>5758</v>
      </c>
      <c r="D2996" s="41"/>
      <c r="E2996" s="41" t="s">
        <v>28965</v>
      </c>
      <c r="F2996" s="41" t="s">
        <v>5736</v>
      </c>
      <c r="G2996" s="41" t="s">
        <v>5737</v>
      </c>
      <c r="H2996" s="41" t="s">
        <v>5738</v>
      </c>
      <c r="I2996" s="41" t="s">
        <v>5739</v>
      </c>
      <c r="J2996" s="42" t="s">
        <v>133</v>
      </c>
      <c r="K2996" s="30" t="s">
        <v>20397</v>
      </c>
      <c r="L2996" s="73" t="s">
        <v>28987</v>
      </c>
      <c r="M2996" s="73" t="s">
        <v>28988</v>
      </c>
    </row>
    <row r="2997" spans="1:13" ht="111.45" customHeight="1">
      <c r="A2997" s="40">
        <v>2996</v>
      </c>
      <c r="B2997" s="29" t="s">
        <v>5759</v>
      </c>
      <c r="C2997" s="41"/>
      <c r="D2997" s="41"/>
      <c r="E2997" s="41" t="s">
        <v>28965</v>
      </c>
      <c r="F2997" s="41" t="s">
        <v>5760</v>
      </c>
      <c r="G2997" s="41" t="s">
        <v>5761</v>
      </c>
      <c r="H2997" s="41" t="s">
        <v>5762</v>
      </c>
      <c r="I2997" s="41" t="s">
        <v>5763</v>
      </c>
      <c r="J2997" s="42" t="s">
        <v>127</v>
      </c>
      <c r="K2997" s="30" t="s">
        <v>20398</v>
      </c>
      <c r="L2997" s="73" t="s">
        <v>28987</v>
      </c>
      <c r="M2997" s="73" t="s">
        <v>28988</v>
      </c>
    </row>
    <row r="2998" spans="1:13" ht="111.45" customHeight="1">
      <c r="A2998" s="40">
        <v>2997</v>
      </c>
      <c r="B2998" s="29" t="s">
        <v>5764</v>
      </c>
      <c r="C2998" s="41"/>
      <c r="D2998" s="41"/>
      <c r="E2998" s="41" t="s">
        <v>28965</v>
      </c>
      <c r="F2998" s="41" t="s">
        <v>5765</v>
      </c>
      <c r="G2998" s="41" t="s">
        <v>5766</v>
      </c>
      <c r="H2998" s="41" t="s">
        <v>5767</v>
      </c>
      <c r="I2998" s="41" t="s">
        <v>5768</v>
      </c>
      <c r="J2998" s="42" t="s">
        <v>160</v>
      </c>
      <c r="K2998" s="30" t="s">
        <v>20399</v>
      </c>
      <c r="L2998" s="73" t="s">
        <v>28987</v>
      </c>
      <c r="M2998" s="73" t="s">
        <v>28988</v>
      </c>
    </row>
    <row r="2999" spans="1:13" ht="111.45" customHeight="1">
      <c r="A2999" s="40">
        <v>2998</v>
      </c>
      <c r="B2999" s="29" t="s">
        <v>5769</v>
      </c>
      <c r="C2999" s="41"/>
      <c r="D2999" s="41"/>
      <c r="E2999" s="41" t="s">
        <v>28965</v>
      </c>
      <c r="F2999" s="41" t="s">
        <v>5736</v>
      </c>
      <c r="G2999" s="41" t="s">
        <v>5737</v>
      </c>
      <c r="H2999" s="41" t="s">
        <v>5738</v>
      </c>
      <c r="I2999" s="41" t="s">
        <v>5770</v>
      </c>
      <c r="J2999" s="42" t="s">
        <v>160</v>
      </c>
      <c r="K2999" s="30" t="s">
        <v>20400</v>
      </c>
      <c r="L2999" s="73" t="s">
        <v>28987</v>
      </c>
      <c r="M2999" s="73" t="s">
        <v>28988</v>
      </c>
    </row>
    <row r="3000" spans="1:13" ht="111.45" customHeight="1">
      <c r="A3000" s="40">
        <v>2999</v>
      </c>
      <c r="B3000" s="29" t="s">
        <v>5771</v>
      </c>
      <c r="C3000" s="41"/>
      <c r="D3000" s="41"/>
      <c r="E3000" s="41" t="s">
        <v>28965</v>
      </c>
      <c r="F3000" s="41" t="s">
        <v>5772</v>
      </c>
      <c r="G3000" s="41" t="s">
        <v>5773</v>
      </c>
      <c r="H3000" s="41" t="s">
        <v>5774</v>
      </c>
      <c r="I3000" s="41" t="s">
        <v>5775</v>
      </c>
      <c r="J3000" s="42" t="s">
        <v>160</v>
      </c>
      <c r="K3000" s="30" t="s">
        <v>20401</v>
      </c>
      <c r="L3000" s="73" t="s">
        <v>28987</v>
      </c>
      <c r="M3000" s="73" t="s">
        <v>28988</v>
      </c>
    </row>
    <row r="3001" spans="1:13" ht="111.45" customHeight="1">
      <c r="A3001" s="40">
        <v>3000</v>
      </c>
      <c r="B3001" s="29" t="s">
        <v>5776</v>
      </c>
      <c r="C3001" s="41"/>
      <c r="D3001" s="41"/>
      <c r="E3001" s="41" t="s">
        <v>28965</v>
      </c>
      <c r="F3001" s="41" t="s">
        <v>2245</v>
      </c>
      <c r="G3001" s="41" t="s">
        <v>5777</v>
      </c>
      <c r="H3001" s="41" t="s">
        <v>5778</v>
      </c>
      <c r="I3001" s="41" t="s">
        <v>5779</v>
      </c>
      <c r="J3001" s="42" t="s">
        <v>160</v>
      </c>
      <c r="K3001" s="30" t="s">
        <v>20402</v>
      </c>
      <c r="L3001" s="73" t="s">
        <v>28987</v>
      </c>
      <c r="M3001" s="73" t="s">
        <v>28988</v>
      </c>
    </row>
    <row r="3002" spans="1:13" ht="111.45" customHeight="1">
      <c r="A3002" s="40">
        <v>3001</v>
      </c>
      <c r="B3002" s="29" t="s">
        <v>5780</v>
      </c>
      <c r="C3002" s="41"/>
      <c r="D3002" s="41"/>
      <c r="E3002" s="41" t="s">
        <v>28965</v>
      </c>
      <c r="F3002" s="41" t="s">
        <v>5781</v>
      </c>
      <c r="G3002" s="41" t="s">
        <v>5782</v>
      </c>
      <c r="H3002" s="41" t="s">
        <v>5783</v>
      </c>
      <c r="I3002" s="41" t="s">
        <v>5784</v>
      </c>
      <c r="J3002" s="42" t="s">
        <v>133</v>
      </c>
      <c r="K3002" s="30" t="s">
        <v>20403</v>
      </c>
      <c r="L3002" s="73" t="s">
        <v>28987</v>
      </c>
      <c r="M3002" s="73" t="s">
        <v>28988</v>
      </c>
    </row>
    <row r="3003" spans="1:13" ht="111.45" customHeight="1">
      <c r="A3003" s="40">
        <v>3002</v>
      </c>
      <c r="B3003" s="29" t="s">
        <v>5790</v>
      </c>
      <c r="C3003" s="41"/>
      <c r="D3003" s="41"/>
      <c r="E3003" s="41" t="s">
        <v>28965</v>
      </c>
      <c r="F3003" s="41" t="s">
        <v>5418</v>
      </c>
      <c r="G3003" s="41" t="s">
        <v>1342</v>
      </c>
      <c r="H3003" s="41" t="s">
        <v>5419</v>
      </c>
      <c r="I3003" s="41" t="s">
        <v>5420</v>
      </c>
      <c r="J3003" s="42" t="s">
        <v>133</v>
      </c>
      <c r="K3003" s="30" t="s">
        <v>20405</v>
      </c>
      <c r="L3003" s="73" t="s">
        <v>28987</v>
      </c>
      <c r="M3003" s="73" t="s">
        <v>28988</v>
      </c>
    </row>
    <row r="3004" spans="1:13" ht="111.45" customHeight="1">
      <c r="A3004" s="40">
        <v>3003</v>
      </c>
      <c r="B3004" s="29" t="s">
        <v>5791</v>
      </c>
      <c r="C3004" s="41"/>
      <c r="D3004" s="41"/>
      <c r="E3004" s="41" t="s">
        <v>28965</v>
      </c>
      <c r="F3004" s="41" t="s">
        <v>5792</v>
      </c>
      <c r="G3004" s="41" t="s">
        <v>5793</v>
      </c>
      <c r="H3004" s="41" t="s">
        <v>5794</v>
      </c>
      <c r="I3004" s="41" t="s">
        <v>5795</v>
      </c>
      <c r="J3004" s="42" t="s">
        <v>144</v>
      </c>
      <c r="K3004" s="30" t="s">
        <v>20406</v>
      </c>
      <c r="L3004" s="73" t="s">
        <v>28987</v>
      </c>
      <c r="M3004" s="73" t="s">
        <v>28988</v>
      </c>
    </row>
    <row r="3005" spans="1:13" ht="111.45" customHeight="1">
      <c r="A3005" s="40">
        <v>3004</v>
      </c>
      <c r="B3005" s="29" t="s">
        <v>5796</v>
      </c>
      <c r="C3005" s="41"/>
      <c r="D3005" s="41"/>
      <c r="E3005" s="41" t="s">
        <v>28965</v>
      </c>
      <c r="F3005" s="41" t="s">
        <v>5797</v>
      </c>
      <c r="G3005" s="41" t="s">
        <v>5798</v>
      </c>
      <c r="H3005" s="41" t="s">
        <v>5799</v>
      </c>
      <c r="I3005" s="41" t="s">
        <v>5800</v>
      </c>
      <c r="J3005" s="42" t="s">
        <v>127</v>
      </c>
      <c r="K3005" s="30" t="s">
        <v>20407</v>
      </c>
      <c r="L3005" s="73" t="s">
        <v>28987</v>
      </c>
      <c r="M3005" s="73" t="s">
        <v>28988</v>
      </c>
    </row>
    <row r="3006" spans="1:13" ht="111.45" customHeight="1">
      <c r="A3006" s="40">
        <v>3005</v>
      </c>
      <c r="B3006" s="29" t="s">
        <v>225</v>
      </c>
      <c r="C3006" s="41"/>
      <c r="D3006" s="41"/>
      <c r="E3006" s="41" t="s">
        <v>28965</v>
      </c>
      <c r="F3006" s="41" t="s">
        <v>5801</v>
      </c>
      <c r="G3006" s="41" t="s">
        <v>5802</v>
      </c>
      <c r="H3006" s="41" t="s">
        <v>5803</v>
      </c>
      <c r="I3006" s="41" t="s">
        <v>5804</v>
      </c>
      <c r="J3006" s="42" t="s">
        <v>133</v>
      </c>
      <c r="K3006" s="30" t="s">
        <v>18918</v>
      </c>
      <c r="L3006" s="73" t="s">
        <v>28987</v>
      </c>
      <c r="M3006" s="73" t="s">
        <v>28988</v>
      </c>
    </row>
    <row r="3007" spans="1:13" ht="111.45" customHeight="1">
      <c r="A3007" s="40">
        <v>3006</v>
      </c>
      <c r="B3007" s="29" t="s">
        <v>5805</v>
      </c>
      <c r="C3007" s="41"/>
      <c r="D3007" s="41"/>
      <c r="E3007" s="41" t="s">
        <v>28965</v>
      </c>
      <c r="F3007" s="41" t="s">
        <v>5806</v>
      </c>
      <c r="G3007" s="41" t="s">
        <v>5807</v>
      </c>
      <c r="H3007" s="41" t="s">
        <v>5808</v>
      </c>
      <c r="I3007" s="41" t="s">
        <v>5809</v>
      </c>
      <c r="J3007" s="42" t="s">
        <v>127</v>
      </c>
      <c r="K3007" s="30" t="s">
        <v>20408</v>
      </c>
      <c r="L3007" s="73" t="s">
        <v>28987</v>
      </c>
      <c r="M3007" s="73" t="s">
        <v>28988</v>
      </c>
    </row>
    <row r="3008" spans="1:13" ht="111.45" customHeight="1">
      <c r="A3008" s="40">
        <v>3007</v>
      </c>
      <c r="B3008" s="29" t="s">
        <v>5810</v>
      </c>
      <c r="C3008" s="41"/>
      <c r="D3008" s="41" t="s">
        <v>5811</v>
      </c>
      <c r="E3008" s="41" t="s">
        <v>28965</v>
      </c>
      <c r="F3008" s="41" t="s">
        <v>5812</v>
      </c>
      <c r="G3008" s="41" t="s">
        <v>5813</v>
      </c>
      <c r="H3008" s="41" t="s">
        <v>5814</v>
      </c>
      <c r="I3008" s="41" t="s">
        <v>5815</v>
      </c>
      <c r="J3008" s="42" t="s">
        <v>160</v>
      </c>
      <c r="K3008" s="30" t="s">
        <v>20409</v>
      </c>
      <c r="L3008" s="73" t="s">
        <v>28987</v>
      </c>
      <c r="M3008" s="73" t="s">
        <v>28988</v>
      </c>
    </row>
    <row r="3009" spans="1:13" ht="111.45" customHeight="1">
      <c r="A3009" s="40">
        <v>3008</v>
      </c>
      <c r="B3009" s="29" t="s">
        <v>5816</v>
      </c>
      <c r="C3009" s="41"/>
      <c r="D3009" s="41"/>
      <c r="E3009" s="41" t="s">
        <v>28965</v>
      </c>
      <c r="F3009" s="41" t="s">
        <v>5817</v>
      </c>
      <c r="G3009" s="41" t="s">
        <v>5818</v>
      </c>
      <c r="H3009" s="41" t="s">
        <v>5819</v>
      </c>
      <c r="I3009" s="41" t="s">
        <v>5820</v>
      </c>
      <c r="J3009" s="42" t="s">
        <v>133</v>
      </c>
      <c r="K3009" s="30" t="s">
        <v>20410</v>
      </c>
      <c r="L3009" s="73" t="s">
        <v>28987</v>
      </c>
      <c r="M3009" s="73" t="s">
        <v>28988</v>
      </c>
    </row>
    <row r="3010" spans="1:13" ht="111.45" customHeight="1">
      <c r="A3010" s="40">
        <v>3009</v>
      </c>
      <c r="B3010" s="29" t="s">
        <v>5821</v>
      </c>
      <c r="C3010" s="41"/>
      <c r="D3010" s="41"/>
      <c r="E3010" s="41" t="s">
        <v>28965</v>
      </c>
      <c r="F3010" s="41" t="s">
        <v>5822</v>
      </c>
      <c r="G3010" s="41" t="s">
        <v>5823</v>
      </c>
      <c r="H3010" s="41" t="s">
        <v>5824</v>
      </c>
      <c r="I3010" s="41" t="s">
        <v>5825</v>
      </c>
      <c r="J3010" s="42" t="s">
        <v>127</v>
      </c>
      <c r="K3010" s="30" t="s">
        <v>20411</v>
      </c>
      <c r="L3010" s="73" t="s">
        <v>28987</v>
      </c>
      <c r="M3010" s="73" t="s">
        <v>28988</v>
      </c>
    </row>
    <row r="3011" spans="1:13" ht="111.45" customHeight="1">
      <c r="A3011" s="40">
        <v>3010</v>
      </c>
      <c r="B3011" s="29" t="s">
        <v>225</v>
      </c>
      <c r="C3011" s="41"/>
      <c r="D3011" s="41"/>
      <c r="E3011" s="41" t="s">
        <v>28965</v>
      </c>
      <c r="F3011" s="41" t="s">
        <v>5826</v>
      </c>
      <c r="G3011" s="41" t="s">
        <v>5827</v>
      </c>
      <c r="H3011" s="41" t="s">
        <v>5828</v>
      </c>
      <c r="I3011" s="41" t="s">
        <v>5829</v>
      </c>
      <c r="J3011" s="42" t="s">
        <v>133</v>
      </c>
      <c r="K3011" s="30" t="s">
        <v>20412</v>
      </c>
      <c r="L3011" s="73" t="s">
        <v>28987</v>
      </c>
      <c r="M3011" s="73" t="s">
        <v>28988</v>
      </c>
    </row>
    <row r="3012" spans="1:13" ht="111.45" customHeight="1">
      <c r="A3012" s="40">
        <v>3011</v>
      </c>
      <c r="B3012" s="29" t="s">
        <v>5830</v>
      </c>
      <c r="C3012" s="41"/>
      <c r="D3012" s="41"/>
      <c r="E3012" s="41" t="s">
        <v>28965</v>
      </c>
      <c r="F3012" s="41" t="s">
        <v>5736</v>
      </c>
      <c r="G3012" s="41" t="s">
        <v>5737</v>
      </c>
      <c r="H3012" s="41" t="s">
        <v>5738</v>
      </c>
      <c r="I3012" s="41" t="s">
        <v>5739</v>
      </c>
      <c r="J3012" s="42" t="s">
        <v>144</v>
      </c>
      <c r="K3012" s="30" t="s">
        <v>20413</v>
      </c>
      <c r="L3012" s="73" t="s">
        <v>28987</v>
      </c>
      <c r="M3012" s="73" t="s">
        <v>28988</v>
      </c>
    </row>
    <row r="3013" spans="1:13" ht="111.45" customHeight="1">
      <c r="A3013" s="40">
        <v>3012</v>
      </c>
      <c r="B3013" s="29" t="s">
        <v>5836</v>
      </c>
      <c r="C3013" s="41"/>
      <c r="D3013" s="41"/>
      <c r="E3013" s="41" t="s">
        <v>28965</v>
      </c>
      <c r="F3013" s="41" t="s">
        <v>5837</v>
      </c>
      <c r="G3013" s="41" t="s">
        <v>5838</v>
      </c>
      <c r="H3013" s="41" t="s">
        <v>5839</v>
      </c>
      <c r="I3013" s="41" t="s">
        <v>5840</v>
      </c>
      <c r="J3013" s="42" t="s">
        <v>127</v>
      </c>
      <c r="K3013" s="30" t="s">
        <v>20415</v>
      </c>
      <c r="L3013" s="73" t="s">
        <v>28987</v>
      </c>
      <c r="M3013" s="73" t="s">
        <v>28988</v>
      </c>
    </row>
    <row r="3014" spans="1:13" ht="111.45" customHeight="1">
      <c r="A3014" s="40">
        <v>3013</v>
      </c>
      <c r="B3014" s="29" t="s">
        <v>5841</v>
      </c>
      <c r="C3014" s="41"/>
      <c r="D3014" s="41"/>
      <c r="E3014" s="41" t="s">
        <v>28965</v>
      </c>
      <c r="F3014" s="41" t="s">
        <v>5842</v>
      </c>
      <c r="G3014" s="41" t="s">
        <v>624</v>
      </c>
      <c r="H3014" s="41" t="s">
        <v>5843</v>
      </c>
      <c r="I3014" s="41" t="s">
        <v>5844</v>
      </c>
      <c r="J3014" s="42" t="s">
        <v>133</v>
      </c>
      <c r="K3014" s="30" t="s">
        <v>20416</v>
      </c>
      <c r="L3014" s="73" t="s">
        <v>28987</v>
      </c>
      <c r="M3014" s="73" t="s">
        <v>28988</v>
      </c>
    </row>
    <row r="3015" spans="1:13" ht="111.45" customHeight="1">
      <c r="A3015" s="40">
        <v>3014</v>
      </c>
      <c r="B3015" s="29" t="s">
        <v>5845</v>
      </c>
      <c r="C3015" s="41"/>
      <c r="D3015" s="41"/>
      <c r="E3015" s="41" t="s">
        <v>28965</v>
      </c>
      <c r="F3015" s="41" t="s">
        <v>5846</v>
      </c>
      <c r="G3015" s="41" t="s">
        <v>5847</v>
      </c>
      <c r="H3015" s="41" t="s">
        <v>5848</v>
      </c>
      <c r="I3015" s="41" t="s">
        <v>5849</v>
      </c>
      <c r="J3015" s="42" t="s">
        <v>127</v>
      </c>
      <c r="K3015" s="30" t="s">
        <v>18919</v>
      </c>
      <c r="L3015" s="73" t="s">
        <v>28987</v>
      </c>
      <c r="M3015" s="73" t="s">
        <v>28988</v>
      </c>
    </row>
    <row r="3016" spans="1:13" ht="111.45" customHeight="1">
      <c r="A3016" s="40">
        <v>3015</v>
      </c>
      <c r="B3016" s="29" t="s">
        <v>5850</v>
      </c>
      <c r="C3016" s="41"/>
      <c r="D3016" s="41"/>
      <c r="E3016" s="41" t="s">
        <v>28965</v>
      </c>
      <c r="F3016" s="41" t="s">
        <v>5851</v>
      </c>
      <c r="G3016" s="41" t="s">
        <v>5852</v>
      </c>
      <c r="H3016" s="41" t="s">
        <v>5853</v>
      </c>
      <c r="I3016" s="41" t="s">
        <v>5854</v>
      </c>
      <c r="J3016" s="42" t="s">
        <v>133</v>
      </c>
      <c r="K3016" s="30" t="s">
        <v>20417</v>
      </c>
      <c r="L3016" s="73" t="s">
        <v>28987</v>
      </c>
      <c r="M3016" s="73" t="s">
        <v>28988</v>
      </c>
    </row>
    <row r="3017" spans="1:13" ht="111.45" customHeight="1">
      <c r="A3017" s="40">
        <v>3016</v>
      </c>
      <c r="B3017" s="29" t="s">
        <v>5855</v>
      </c>
      <c r="C3017" s="41"/>
      <c r="D3017" s="41"/>
      <c r="E3017" s="41" t="s">
        <v>28965</v>
      </c>
      <c r="F3017" s="41" t="s">
        <v>5856</v>
      </c>
      <c r="G3017" s="41" t="s">
        <v>5857</v>
      </c>
      <c r="H3017" s="41" t="s">
        <v>5858</v>
      </c>
      <c r="I3017" s="41" t="s">
        <v>5859</v>
      </c>
      <c r="J3017" s="42" t="s">
        <v>144</v>
      </c>
      <c r="K3017" s="30" t="s">
        <v>20418</v>
      </c>
      <c r="L3017" s="73" t="s">
        <v>28987</v>
      </c>
      <c r="M3017" s="73" t="s">
        <v>28988</v>
      </c>
    </row>
    <row r="3018" spans="1:13" ht="111.45" customHeight="1">
      <c r="A3018" s="40">
        <v>3017</v>
      </c>
      <c r="B3018" s="29" t="s">
        <v>5860</v>
      </c>
      <c r="C3018" s="41"/>
      <c r="D3018" s="41"/>
      <c r="E3018" s="41" t="s">
        <v>28965</v>
      </c>
      <c r="F3018" s="41" t="s">
        <v>5861</v>
      </c>
      <c r="G3018" s="41" t="s">
        <v>5862</v>
      </c>
      <c r="H3018" s="41" t="s">
        <v>5863</v>
      </c>
      <c r="I3018" s="41" t="s">
        <v>5864</v>
      </c>
      <c r="J3018" s="42" t="s">
        <v>127</v>
      </c>
      <c r="K3018" s="30" t="s">
        <v>20419</v>
      </c>
      <c r="L3018" s="73" t="s">
        <v>28987</v>
      </c>
      <c r="M3018" s="73" t="s">
        <v>28988</v>
      </c>
    </row>
    <row r="3019" spans="1:13" ht="111.45" customHeight="1">
      <c r="A3019" s="40">
        <v>3018</v>
      </c>
      <c r="B3019" s="29" t="s">
        <v>5865</v>
      </c>
      <c r="C3019" s="41"/>
      <c r="D3019" s="41"/>
      <c r="E3019" s="41" t="s">
        <v>28965</v>
      </c>
      <c r="F3019" s="41" t="s">
        <v>4398</v>
      </c>
      <c r="G3019" s="41" t="s">
        <v>5866</v>
      </c>
      <c r="H3019" s="41" t="s">
        <v>5867</v>
      </c>
      <c r="I3019" s="41" t="s">
        <v>5868</v>
      </c>
      <c r="J3019" s="42" t="s">
        <v>144</v>
      </c>
      <c r="K3019" s="30" t="s">
        <v>18920</v>
      </c>
      <c r="L3019" s="73" t="s">
        <v>28987</v>
      </c>
      <c r="M3019" s="73" t="s">
        <v>28988</v>
      </c>
    </row>
    <row r="3020" spans="1:13" ht="111.45" customHeight="1">
      <c r="A3020" s="40">
        <v>3019</v>
      </c>
      <c r="B3020" s="29" t="s">
        <v>5869</v>
      </c>
      <c r="C3020" s="41"/>
      <c r="D3020" s="41"/>
      <c r="E3020" s="41" t="s">
        <v>28965</v>
      </c>
      <c r="F3020" s="41" t="s">
        <v>5870</v>
      </c>
      <c r="G3020" s="41" t="s">
        <v>5871</v>
      </c>
      <c r="H3020" s="41" t="s">
        <v>5872</v>
      </c>
      <c r="I3020" s="41" t="s">
        <v>5873</v>
      </c>
      <c r="J3020" s="42" t="s">
        <v>144</v>
      </c>
      <c r="K3020" s="30" t="s">
        <v>18921</v>
      </c>
      <c r="L3020" s="73" t="s">
        <v>28987</v>
      </c>
      <c r="M3020" s="73" t="s">
        <v>28988</v>
      </c>
    </row>
    <row r="3021" spans="1:13" ht="111.45" customHeight="1">
      <c r="A3021" s="40">
        <v>3020</v>
      </c>
      <c r="B3021" s="29" t="s">
        <v>5874</v>
      </c>
      <c r="C3021" s="41"/>
      <c r="D3021" s="41"/>
      <c r="E3021" s="41" t="s">
        <v>28965</v>
      </c>
      <c r="F3021" s="41" t="s">
        <v>5875</v>
      </c>
      <c r="G3021" s="41" t="s">
        <v>5876</v>
      </c>
      <c r="H3021" s="41" t="s">
        <v>5877</v>
      </c>
      <c r="I3021" s="41" t="s">
        <v>5878</v>
      </c>
      <c r="J3021" s="42" t="s">
        <v>144</v>
      </c>
      <c r="K3021" s="30" t="s">
        <v>20420</v>
      </c>
      <c r="L3021" s="73" t="s">
        <v>28987</v>
      </c>
      <c r="M3021" s="73" t="s">
        <v>28988</v>
      </c>
    </row>
    <row r="3022" spans="1:13" ht="111.45" customHeight="1">
      <c r="A3022" s="40">
        <v>3021</v>
      </c>
      <c r="B3022" s="29" t="s">
        <v>5879</v>
      </c>
      <c r="C3022" s="41"/>
      <c r="D3022" s="41"/>
      <c r="E3022" s="41" t="s">
        <v>28965</v>
      </c>
      <c r="F3022" s="41" t="s">
        <v>5880</v>
      </c>
      <c r="G3022" s="41" t="s">
        <v>5881</v>
      </c>
      <c r="H3022" s="41" t="s">
        <v>5882</v>
      </c>
      <c r="I3022" s="41" t="s">
        <v>5883</v>
      </c>
      <c r="J3022" s="42" t="s">
        <v>127</v>
      </c>
      <c r="K3022" s="30" t="s">
        <v>20421</v>
      </c>
      <c r="L3022" s="73" t="s">
        <v>28987</v>
      </c>
      <c r="M3022" s="73" t="s">
        <v>28988</v>
      </c>
    </row>
    <row r="3023" spans="1:13" ht="111.45" customHeight="1">
      <c r="A3023" s="40">
        <v>3022</v>
      </c>
      <c r="B3023" s="29" t="s">
        <v>5884</v>
      </c>
      <c r="C3023" s="41"/>
      <c r="D3023" s="41"/>
      <c r="E3023" s="41" t="s">
        <v>28965</v>
      </c>
      <c r="F3023" s="41" t="s">
        <v>1607</v>
      </c>
      <c r="G3023" s="41" t="s">
        <v>5885</v>
      </c>
      <c r="H3023" s="41" t="s">
        <v>5886</v>
      </c>
      <c r="I3023" s="41" t="s">
        <v>5453</v>
      </c>
      <c r="J3023" s="42" t="s">
        <v>127</v>
      </c>
      <c r="K3023" s="30" t="s">
        <v>20422</v>
      </c>
      <c r="L3023" s="73" t="s">
        <v>28987</v>
      </c>
      <c r="M3023" s="73" t="s">
        <v>28988</v>
      </c>
    </row>
    <row r="3024" spans="1:13" ht="111.45" customHeight="1">
      <c r="A3024" s="40">
        <v>3023</v>
      </c>
      <c r="B3024" s="29" t="s">
        <v>5887</v>
      </c>
      <c r="C3024" s="41" t="s">
        <v>5888</v>
      </c>
      <c r="D3024" s="41"/>
      <c r="E3024" s="41" t="s">
        <v>28965</v>
      </c>
      <c r="F3024" s="41" t="s">
        <v>5889</v>
      </c>
      <c r="G3024" s="41" t="s">
        <v>5890</v>
      </c>
      <c r="H3024" s="41" t="s">
        <v>5891</v>
      </c>
      <c r="I3024" s="41" t="s">
        <v>5892</v>
      </c>
      <c r="J3024" s="42" t="s">
        <v>133</v>
      </c>
      <c r="K3024" s="30" t="s">
        <v>20423</v>
      </c>
      <c r="L3024" s="73" t="s">
        <v>28987</v>
      </c>
      <c r="M3024" s="73" t="s">
        <v>28988</v>
      </c>
    </row>
    <row r="3025" spans="1:13" ht="111.45" customHeight="1">
      <c r="A3025" s="40">
        <v>3024</v>
      </c>
      <c r="B3025" s="29" t="s">
        <v>5897</v>
      </c>
      <c r="C3025" s="41"/>
      <c r="D3025" s="41"/>
      <c r="E3025" s="41" t="s">
        <v>28965</v>
      </c>
      <c r="F3025" s="41" t="s">
        <v>5898</v>
      </c>
      <c r="G3025" s="41" t="s">
        <v>5899</v>
      </c>
      <c r="H3025" s="41" t="s">
        <v>5900</v>
      </c>
      <c r="I3025" s="41" t="s">
        <v>5901</v>
      </c>
      <c r="J3025" s="42" t="s">
        <v>144</v>
      </c>
      <c r="K3025" s="30" t="s">
        <v>20425</v>
      </c>
      <c r="L3025" s="73" t="s">
        <v>28987</v>
      </c>
      <c r="M3025" s="73" t="s">
        <v>28988</v>
      </c>
    </row>
    <row r="3026" spans="1:13" ht="111.45" customHeight="1">
      <c r="A3026" s="40">
        <v>3025</v>
      </c>
      <c r="B3026" s="29" t="s">
        <v>5907</v>
      </c>
      <c r="C3026" s="41"/>
      <c r="D3026" s="41"/>
      <c r="E3026" s="41" t="s">
        <v>28965</v>
      </c>
      <c r="F3026" s="41" t="s">
        <v>5908</v>
      </c>
      <c r="G3026" s="41" t="s">
        <v>5909</v>
      </c>
      <c r="H3026" s="41" t="s">
        <v>5910</v>
      </c>
      <c r="I3026" s="41" t="s">
        <v>5911</v>
      </c>
      <c r="J3026" s="42" t="s">
        <v>144</v>
      </c>
      <c r="K3026" s="30" t="s">
        <v>20427</v>
      </c>
      <c r="L3026" s="73" t="s">
        <v>28987</v>
      </c>
      <c r="M3026" s="73" t="s">
        <v>28988</v>
      </c>
    </row>
    <row r="3027" spans="1:13" ht="111.45" customHeight="1">
      <c r="A3027" s="40">
        <v>3026</v>
      </c>
      <c r="B3027" s="29" t="s">
        <v>5912</v>
      </c>
      <c r="C3027" s="41"/>
      <c r="D3027" s="41"/>
      <c r="E3027" s="41" t="s">
        <v>28965</v>
      </c>
      <c r="F3027" s="41" t="s">
        <v>5913</v>
      </c>
      <c r="G3027" s="41" t="s">
        <v>5914</v>
      </c>
      <c r="H3027" s="41" t="s">
        <v>5915</v>
      </c>
      <c r="I3027" s="41" t="s">
        <v>5916</v>
      </c>
      <c r="J3027" s="42" t="s">
        <v>144</v>
      </c>
      <c r="K3027" s="30" t="s">
        <v>20428</v>
      </c>
      <c r="L3027" s="73" t="s">
        <v>28987</v>
      </c>
      <c r="M3027" s="73" t="s">
        <v>28988</v>
      </c>
    </row>
    <row r="3028" spans="1:13" ht="111.45" customHeight="1">
      <c r="A3028" s="40">
        <v>3027</v>
      </c>
      <c r="B3028" s="29" t="s">
        <v>5922</v>
      </c>
      <c r="C3028" s="41"/>
      <c r="D3028" s="41"/>
      <c r="E3028" s="41" t="s">
        <v>28965</v>
      </c>
      <c r="F3028" s="41" t="s">
        <v>5923</v>
      </c>
      <c r="G3028" s="41" t="s">
        <v>5924</v>
      </c>
      <c r="H3028" s="41" t="s">
        <v>5925</v>
      </c>
      <c r="I3028" s="41" t="s">
        <v>5926</v>
      </c>
      <c r="J3028" s="42" t="s">
        <v>133</v>
      </c>
      <c r="K3028" s="30" t="s">
        <v>18922</v>
      </c>
      <c r="L3028" s="73" t="s">
        <v>28987</v>
      </c>
      <c r="M3028" s="73" t="s">
        <v>28988</v>
      </c>
    </row>
    <row r="3029" spans="1:13" ht="111.45" customHeight="1">
      <c r="A3029" s="40">
        <v>3028</v>
      </c>
      <c r="B3029" s="29" t="s">
        <v>225</v>
      </c>
      <c r="C3029" s="41"/>
      <c r="D3029" s="41"/>
      <c r="E3029" s="41" t="s">
        <v>28965</v>
      </c>
      <c r="F3029" s="41" t="s">
        <v>5927</v>
      </c>
      <c r="G3029" s="41" t="s">
        <v>5827</v>
      </c>
      <c r="H3029" s="41" t="s">
        <v>5928</v>
      </c>
      <c r="I3029" s="41" t="s">
        <v>5929</v>
      </c>
      <c r="J3029" s="42" t="s">
        <v>160</v>
      </c>
      <c r="K3029" s="30" t="s">
        <v>18923</v>
      </c>
      <c r="L3029" s="73" t="s">
        <v>28987</v>
      </c>
      <c r="M3029" s="73" t="s">
        <v>28988</v>
      </c>
    </row>
    <row r="3030" spans="1:13" ht="111.45" customHeight="1">
      <c r="A3030" s="40">
        <v>3029</v>
      </c>
      <c r="B3030" s="29" t="s">
        <v>5930</v>
      </c>
      <c r="C3030" s="41"/>
      <c r="D3030" s="41"/>
      <c r="E3030" s="41" t="s">
        <v>28965</v>
      </c>
      <c r="F3030" s="41" t="s">
        <v>5931</v>
      </c>
      <c r="G3030" s="41" t="s">
        <v>5932</v>
      </c>
      <c r="H3030" s="41" t="s">
        <v>5933</v>
      </c>
      <c r="I3030" s="41" t="s">
        <v>5934</v>
      </c>
      <c r="J3030" s="42" t="s">
        <v>160</v>
      </c>
      <c r="K3030" s="30" t="s">
        <v>20430</v>
      </c>
      <c r="L3030" s="73" t="s">
        <v>28987</v>
      </c>
      <c r="M3030" s="73" t="s">
        <v>28988</v>
      </c>
    </row>
    <row r="3031" spans="1:13" ht="111.45" customHeight="1">
      <c r="A3031" s="40">
        <v>3030</v>
      </c>
      <c r="B3031" s="29" t="s">
        <v>5935</v>
      </c>
      <c r="C3031" s="41"/>
      <c r="D3031" s="41"/>
      <c r="E3031" s="41" t="s">
        <v>28965</v>
      </c>
      <c r="F3031" s="41" t="s">
        <v>5936</v>
      </c>
      <c r="G3031" s="41" t="s">
        <v>5937</v>
      </c>
      <c r="H3031" s="41" t="s">
        <v>5938</v>
      </c>
      <c r="I3031" s="41" t="s">
        <v>5939</v>
      </c>
      <c r="J3031" s="42" t="s">
        <v>133</v>
      </c>
      <c r="K3031" s="30" t="s">
        <v>20431</v>
      </c>
      <c r="L3031" s="73" t="s">
        <v>28987</v>
      </c>
      <c r="M3031" s="73" t="s">
        <v>28988</v>
      </c>
    </row>
    <row r="3032" spans="1:13" ht="111.45" customHeight="1">
      <c r="A3032" s="40">
        <v>3031</v>
      </c>
      <c r="B3032" s="29" t="s">
        <v>5940</v>
      </c>
      <c r="C3032" s="41"/>
      <c r="D3032" s="41"/>
      <c r="E3032" s="41" t="s">
        <v>28965</v>
      </c>
      <c r="F3032" s="41" t="s">
        <v>5418</v>
      </c>
      <c r="G3032" s="41" t="s">
        <v>1342</v>
      </c>
      <c r="H3032" s="41" t="s">
        <v>5419</v>
      </c>
      <c r="I3032" s="41" t="s">
        <v>5420</v>
      </c>
      <c r="J3032" s="42" t="s">
        <v>160</v>
      </c>
      <c r="K3032" s="30" t="s">
        <v>20432</v>
      </c>
      <c r="L3032" s="73" t="s">
        <v>28987</v>
      </c>
      <c r="M3032" s="73" t="s">
        <v>28988</v>
      </c>
    </row>
    <row r="3033" spans="1:13" ht="111.45" customHeight="1">
      <c r="A3033" s="40">
        <v>3032</v>
      </c>
      <c r="B3033" s="29" t="s">
        <v>5941</v>
      </c>
      <c r="C3033" s="41"/>
      <c r="D3033" s="41"/>
      <c r="E3033" s="41" t="s">
        <v>28965</v>
      </c>
      <c r="F3033" s="41" t="s">
        <v>5942</v>
      </c>
      <c r="G3033" s="41" t="s">
        <v>5924</v>
      </c>
      <c r="H3033" s="41" t="s">
        <v>5943</v>
      </c>
      <c r="I3033" s="41" t="s">
        <v>5926</v>
      </c>
      <c r="J3033" s="42" t="s">
        <v>144</v>
      </c>
      <c r="K3033" s="30" t="s">
        <v>20433</v>
      </c>
      <c r="L3033" s="73" t="s">
        <v>28987</v>
      </c>
      <c r="M3033" s="73" t="s">
        <v>28988</v>
      </c>
    </row>
    <row r="3034" spans="1:13" ht="111.45" customHeight="1">
      <c r="A3034" s="40">
        <v>3033</v>
      </c>
      <c r="B3034" s="29" t="s">
        <v>5944</v>
      </c>
      <c r="C3034" s="41"/>
      <c r="D3034" s="41"/>
      <c r="E3034" s="41" t="s">
        <v>28965</v>
      </c>
      <c r="F3034" s="41" t="s">
        <v>415</v>
      </c>
      <c r="G3034" s="41" t="s">
        <v>416</v>
      </c>
      <c r="H3034" s="41" t="s">
        <v>417</v>
      </c>
      <c r="I3034" s="41" t="s">
        <v>418</v>
      </c>
      <c r="J3034" s="42" t="s">
        <v>160</v>
      </c>
      <c r="K3034" s="30" t="s">
        <v>20434</v>
      </c>
      <c r="L3034" s="73" t="s">
        <v>28987</v>
      </c>
      <c r="M3034" s="73" t="s">
        <v>28988</v>
      </c>
    </row>
    <row r="3035" spans="1:13" ht="111.45" customHeight="1">
      <c r="A3035" s="40">
        <v>3034</v>
      </c>
      <c r="B3035" s="29" t="s">
        <v>5945</v>
      </c>
      <c r="C3035" s="41"/>
      <c r="D3035" s="41"/>
      <c r="E3035" s="41" t="s">
        <v>28965</v>
      </c>
      <c r="F3035" s="41" t="s">
        <v>197</v>
      </c>
      <c r="G3035" s="41" t="s">
        <v>781</v>
      </c>
      <c r="H3035" s="41" t="s">
        <v>611</v>
      </c>
      <c r="I3035" s="41" t="s">
        <v>468</v>
      </c>
      <c r="J3035" s="42" t="s">
        <v>127</v>
      </c>
      <c r="K3035" s="30" t="s">
        <v>20435</v>
      </c>
      <c r="L3035" s="73" t="s">
        <v>28987</v>
      </c>
      <c r="M3035" s="73" t="s">
        <v>28988</v>
      </c>
    </row>
    <row r="3036" spans="1:13" ht="111.45" customHeight="1">
      <c r="A3036" s="40">
        <v>3035</v>
      </c>
      <c r="B3036" s="29" t="s">
        <v>5946</v>
      </c>
      <c r="C3036" s="41"/>
      <c r="D3036" s="41"/>
      <c r="E3036" s="41" t="s">
        <v>28965</v>
      </c>
      <c r="F3036" s="41" t="s">
        <v>5947</v>
      </c>
      <c r="G3036" s="41" t="s">
        <v>5948</v>
      </c>
      <c r="H3036" s="41" t="s">
        <v>5949</v>
      </c>
      <c r="I3036" s="41" t="s">
        <v>5950</v>
      </c>
      <c r="J3036" s="42" t="s">
        <v>133</v>
      </c>
      <c r="K3036" s="30" t="s">
        <v>20436</v>
      </c>
      <c r="L3036" s="73" t="s">
        <v>28987</v>
      </c>
      <c r="M3036" s="73" t="s">
        <v>28988</v>
      </c>
    </row>
    <row r="3037" spans="1:13" ht="111.45" customHeight="1">
      <c r="A3037" s="40">
        <v>3036</v>
      </c>
      <c r="B3037" s="29" t="s">
        <v>5951</v>
      </c>
      <c r="C3037" s="41"/>
      <c r="D3037" s="41"/>
      <c r="E3037" s="41" t="s">
        <v>28965</v>
      </c>
      <c r="F3037" s="41" t="s">
        <v>5418</v>
      </c>
      <c r="G3037" s="41" t="s">
        <v>1342</v>
      </c>
      <c r="H3037" s="41" t="s">
        <v>5419</v>
      </c>
      <c r="I3037" s="41" t="s">
        <v>5420</v>
      </c>
      <c r="J3037" s="42" t="s">
        <v>160</v>
      </c>
      <c r="K3037" s="30" t="s">
        <v>20437</v>
      </c>
      <c r="L3037" s="73" t="s">
        <v>28987</v>
      </c>
      <c r="M3037" s="73" t="s">
        <v>28988</v>
      </c>
    </row>
    <row r="3038" spans="1:13" ht="111.45" customHeight="1">
      <c r="A3038" s="40">
        <v>3037</v>
      </c>
      <c r="B3038" s="29" t="s">
        <v>5952</v>
      </c>
      <c r="C3038" s="41"/>
      <c r="D3038" s="41"/>
      <c r="E3038" s="41" t="s">
        <v>28965</v>
      </c>
      <c r="F3038" s="41" t="s">
        <v>5953</v>
      </c>
      <c r="G3038" s="41" t="s">
        <v>5954</v>
      </c>
      <c r="H3038" s="41" t="s">
        <v>5955</v>
      </c>
      <c r="I3038" s="41" t="s">
        <v>5956</v>
      </c>
      <c r="J3038" s="42" t="s">
        <v>160</v>
      </c>
      <c r="K3038" s="30" t="s">
        <v>20438</v>
      </c>
      <c r="L3038" s="73" t="s">
        <v>28987</v>
      </c>
      <c r="M3038" s="73" t="s">
        <v>28988</v>
      </c>
    </row>
    <row r="3039" spans="1:13" ht="111.45" customHeight="1">
      <c r="A3039" s="40">
        <v>3038</v>
      </c>
      <c r="B3039" s="29" t="s">
        <v>5962</v>
      </c>
      <c r="C3039" s="41"/>
      <c r="D3039" s="41"/>
      <c r="E3039" s="41" t="s">
        <v>28965</v>
      </c>
      <c r="F3039" s="41" t="s">
        <v>5963</v>
      </c>
      <c r="G3039" s="41" t="s">
        <v>5964</v>
      </c>
      <c r="H3039" s="41" t="s">
        <v>5965</v>
      </c>
      <c r="I3039" s="41" t="s">
        <v>5966</v>
      </c>
      <c r="J3039" s="42" t="s">
        <v>133</v>
      </c>
      <c r="K3039" s="30" t="s">
        <v>20440</v>
      </c>
      <c r="L3039" s="73" t="s">
        <v>28987</v>
      </c>
      <c r="M3039" s="73" t="s">
        <v>28988</v>
      </c>
    </row>
    <row r="3040" spans="1:13" ht="111.45" customHeight="1">
      <c r="A3040" s="40">
        <v>3039</v>
      </c>
      <c r="B3040" s="29" t="s">
        <v>5967</v>
      </c>
      <c r="C3040" s="41"/>
      <c r="D3040" s="41"/>
      <c r="E3040" s="41" t="s">
        <v>28965</v>
      </c>
      <c r="F3040" s="41" t="s">
        <v>5968</v>
      </c>
      <c r="G3040" s="41" t="s">
        <v>5969</v>
      </c>
      <c r="H3040" s="41" t="s">
        <v>5970</v>
      </c>
      <c r="I3040" s="41" t="s">
        <v>5971</v>
      </c>
      <c r="J3040" s="42" t="s">
        <v>144</v>
      </c>
      <c r="K3040" s="30" t="s">
        <v>20441</v>
      </c>
      <c r="L3040" s="73" t="s">
        <v>28987</v>
      </c>
      <c r="M3040" s="73" t="s">
        <v>28988</v>
      </c>
    </row>
    <row r="3041" spans="1:13" ht="111.45" customHeight="1">
      <c r="A3041" s="40">
        <v>3040</v>
      </c>
      <c r="B3041" s="29" t="s">
        <v>5972</v>
      </c>
      <c r="C3041" s="41"/>
      <c r="D3041" s="41"/>
      <c r="E3041" s="41" t="s">
        <v>28965</v>
      </c>
      <c r="F3041" s="41" t="s">
        <v>5973</v>
      </c>
      <c r="G3041" s="41" t="s">
        <v>5974</v>
      </c>
      <c r="H3041" s="41" t="s">
        <v>5975</v>
      </c>
      <c r="I3041" s="41" t="s">
        <v>5976</v>
      </c>
      <c r="J3041" s="42" t="s">
        <v>160</v>
      </c>
      <c r="K3041" s="30" t="s">
        <v>20442</v>
      </c>
      <c r="L3041" s="73" t="s">
        <v>28987</v>
      </c>
      <c r="M3041" s="73" t="s">
        <v>28988</v>
      </c>
    </row>
    <row r="3042" spans="1:13" ht="111.45" customHeight="1">
      <c r="A3042" s="40">
        <v>3041</v>
      </c>
      <c r="B3042" s="29" t="s">
        <v>5977</v>
      </c>
      <c r="C3042" s="41" t="s">
        <v>5978</v>
      </c>
      <c r="D3042" s="41" t="s">
        <v>5979</v>
      </c>
      <c r="E3042" s="41" t="s">
        <v>28965</v>
      </c>
      <c r="F3042" s="41" t="s">
        <v>5980</v>
      </c>
      <c r="G3042" s="41" t="s">
        <v>5981</v>
      </c>
      <c r="H3042" s="41" t="s">
        <v>5982</v>
      </c>
      <c r="I3042" s="41" t="s">
        <v>5983</v>
      </c>
      <c r="J3042" s="42" t="s">
        <v>127</v>
      </c>
      <c r="K3042" s="30" t="s">
        <v>20443</v>
      </c>
      <c r="L3042" s="73" t="s">
        <v>28987</v>
      </c>
      <c r="M3042" s="73" t="s">
        <v>28988</v>
      </c>
    </row>
    <row r="3043" spans="1:13" ht="111.45" customHeight="1">
      <c r="A3043" s="40">
        <v>3042</v>
      </c>
      <c r="B3043" s="29" t="s">
        <v>5984</v>
      </c>
      <c r="C3043" s="41"/>
      <c r="D3043" s="41"/>
      <c r="E3043" s="41" t="s">
        <v>28965</v>
      </c>
      <c r="F3043" s="41" t="s">
        <v>5985</v>
      </c>
      <c r="G3043" s="41" t="s">
        <v>5986</v>
      </c>
      <c r="H3043" s="41" t="s">
        <v>5987</v>
      </c>
      <c r="I3043" s="41" t="s">
        <v>5988</v>
      </c>
      <c r="J3043" s="42" t="s">
        <v>133</v>
      </c>
      <c r="K3043" s="30" t="s">
        <v>20444</v>
      </c>
      <c r="L3043" s="73" t="s">
        <v>28987</v>
      </c>
      <c r="M3043" s="73" t="s">
        <v>28988</v>
      </c>
    </row>
    <row r="3044" spans="1:13" ht="111.45" customHeight="1">
      <c r="A3044" s="40">
        <v>3043</v>
      </c>
      <c r="B3044" s="29" t="s">
        <v>5989</v>
      </c>
      <c r="C3044" s="41"/>
      <c r="D3044" s="41"/>
      <c r="E3044" s="41" t="s">
        <v>28965</v>
      </c>
      <c r="F3044" s="41" t="s">
        <v>5990</v>
      </c>
      <c r="G3044" s="41" t="s">
        <v>5991</v>
      </c>
      <c r="H3044" s="41" t="s">
        <v>5992</v>
      </c>
      <c r="I3044" s="41" t="s">
        <v>5993</v>
      </c>
      <c r="J3044" s="42" t="s">
        <v>127</v>
      </c>
      <c r="K3044" s="30" t="s">
        <v>20445</v>
      </c>
      <c r="L3044" s="73" t="s">
        <v>28987</v>
      </c>
      <c r="M3044" s="73" t="s">
        <v>28988</v>
      </c>
    </row>
    <row r="3045" spans="1:13" ht="111.45" customHeight="1">
      <c r="A3045" s="40">
        <v>3044</v>
      </c>
      <c r="B3045" s="29" t="s">
        <v>5994</v>
      </c>
      <c r="C3045" s="41"/>
      <c r="D3045" s="41"/>
      <c r="E3045" s="41" t="s">
        <v>28965</v>
      </c>
      <c r="F3045" s="41" t="s">
        <v>5995</v>
      </c>
      <c r="G3045" s="41" t="s">
        <v>5996</v>
      </c>
      <c r="H3045" s="41" t="s">
        <v>5997</v>
      </c>
      <c r="I3045" s="41" t="s">
        <v>5998</v>
      </c>
      <c r="J3045" s="42" t="s">
        <v>127</v>
      </c>
      <c r="K3045" s="30" t="s">
        <v>20446</v>
      </c>
      <c r="L3045" s="73" t="s">
        <v>28987</v>
      </c>
      <c r="M3045" s="73" t="s">
        <v>28988</v>
      </c>
    </row>
    <row r="3046" spans="1:13" ht="111.45" customHeight="1">
      <c r="A3046" s="40">
        <v>3045</v>
      </c>
      <c r="B3046" s="29" t="s">
        <v>5999</v>
      </c>
      <c r="C3046" s="41"/>
      <c r="D3046" s="41"/>
      <c r="E3046" s="41" t="s">
        <v>28965</v>
      </c>
      <c r="F3046" s="41" t="s">
        <v>6000</v>
      </c>
      <c r="G3046" s="41" t="s">
        <v>6001</v>
      </c>
      <c r="H3046" s="41" t="s">
        <v>6002</v>
      </c>
      <c r="I3046" s="41" t="s">
        <v>6003</v>
      </c>
      <c r="J3046" s="42" t="s">
        <v>160</v>
      </c>
      <c r="K3046" s="30" t="s">
        <v>20447</v>
      </c>
      <c r="L3046" s="73" t="s">
        <v>28987</v>
      </c>
      <c r="M3046" s="73" t="s">
        <v>28988</v>
      </c>
    </row>
    <row r="3047" spans="1:13" ht="111.45" customHeight="1">
      <c r="A3047" s="40">
        <v>3046</v>
      </c>
      <c r="B3047" s="29" t="s">
        <v>6004</v>
      </c>
      <c r="C3047" s="41"/>
      <c r="D3047" s="41"/>
      <c r="E3047" s="41" t="s">
        <v>28965</v>
      </c>
      <c r="F3047" s="41" t="s">
        <v>6005</v>
      </c>
      <c r="G3047" s="41" t="s">
        <v>6006</v>
      </c>
      <c r="H3047" s="41" t="s">
        <v>6007</v>
      </c>
      <c r="I3047" s="41" t="s">
        <v>6008</v>
      </c>
      <c r="J3047" s="42" t="s">
        <v>144</v>
      </c>
      <c r="K3047" s="30" t="s">
        <v>20448</v>
      </c>
      <c r="L3047" s="73" t="s">
        <v>28987</v>
      </c>
      <c r="M3047" s="73" t="s">
        <v>28988</v>
      </c>
    </row>
    <row r="3048" spans="1:13" ht="111.45" customHeight="1">
      <c r="A3048" s="40">
        <v>3047</v>
      </c>
      <c r="B3048" s="29" t="s">
        <v>6009</v>
      </c>
      <c r="C3048" s="41"/>
      <c r="D3048" s="41"/>
      <c r="E3048" s="41" t="s">
        <v>28965</v>
      </c>
      <c r="F3048" s="41" t="s">
        <v>6010</v>
      </c>
      <c r="G3048" s="41" t="s">
        <v>6011</v>
      </c>
      <c r="H3048" s="41" t="s">
        <v>6012</v>
      </c>
      <c r="I3048" s="41" t="s">
        <v>6013</v>
      </c>
      <c r="J3048" s="42" t="s">
        <v>133</v>
      </c>
      <c r="K3048" s="30" t="s">
        <v>20449</v>
      </c>
      <c r="L3048" s="73" t="s">
        <v>28987</v>
      </c>
      <c r="M3048" s="73" t="s">
        <v>28988</v>
      </c>
    </row>
    <row r="3049" spans="1:13" ht="111.45" customHeight="1">
      <c r="A3049" s="40">
        <v>3048</v>
      </c>
      <c r="B3049" s="29" t="s">
        <v>6014</v>
      </c>
      <c r="C3049" s="41" t="s">
        <v>6015</v>
      </c>
      <c r="D3049" s="41"/>
      <c r="E3049" s="41" t="s">
        <v>28965</v>
      </c>
      <c r="F3049" s="41" t="s">
        <v>6016</v>
      </c>
      <c r="G3049" s="41" t="s">
        <v>6017</v>
      </c>
      <c r="H3049" s="41" t="s">
        <v>6018</v>
      </c>
      <c r="I3049" s="41" t="s">
        <v>6019</v>
      </c>
      <c r="J3049" s="42" t="s">
        <v>144</v>
      </c>
      <c r="K3049" s="30" t="s">
        <v>18924</v>
      </c>
      <c r="L3049" s="73" t="s">
        <v>28987</v>
      </c>
      <c r="M3049" s="73" t="s">
        <v>28988</v>
      </c>
    </row>
    <row r="3050" spans="1:13" ht="111.45" customHeight="1">
      <c r="A3050" s="40">
        <v>3049</v>
      </c>
      <c r="B3050" s="29" t="s">
        <v>6020</v>
      </c>
      <c r="C3050" s="41"/>
      <c r="D3050" s="41"/>
      <c r="E3050" s="41" t="s">
        <v>28965</v>
      </c>
      <c r="F3050" s="41" t="s">
        <v>6021</v>
      </c>
      <c r="G3050" s="41" t="s">
        <v>6022</v>
      </c>
      <c r="H3050" s="41" t="s">
        <v>6023</v>
      </c>
      <c r="I3050" s="41" t="s">
        <v>6024</v>
      </c>
      <c r="J3050" s="42" t="s">
        <v>160</v>
      </c>
      <c r="K3050" s="30" t="s">
        <v>20450</v>
      </c>
      <c r="L3050" s="73" t="s">
        <v>28987</v>
      </c>
      <c r="M3050" s="73" t="s">
        <v>28988</v>
      </c>
    </row>
    <row r="3051" spans="1:13" ht="111.45" customHeight="1">
      <c r="A3051" s="40">
        <v>3050</v>
      </c>
      <c r="B3051" s="29" t="s">
        <v>6025</v>
      </c>
      <c r="C3051" s="41"/>
      <c r="D3051" s="41"/>
      <c r="E3051" s="41" t="s">
        <v>28965</v>
      </c>
      <c r="F3051" s="41" t="s">
        <v>6026</v>
      </c>
      <c r="G3051" s="41" t="s">
        <v>6027</v>
      </c>
      <c r="H3051" s="41" t="s">
        <v>6028</v>
      </c>
      <c r="I3051" s="41" t="s">
        <v>6029</v>
      </c>
      <c r="J3051" s="42" t="s">
        <v>160</v>
      </c>
      <c r="K3051" s="30" t="s">
        <v>18925</v>
      </c>
      <c r="L3051" s="73" t="s">
        <v>28987</v>
      </c>
      <c r="M3051" s="73" t="s">
        <v>28988</v>
      </c>
    </row>
    <row r="3052" spans="1:13" ht="111.45" customHeight="1">
      <c r="A3052" s="40">
        <v>3051</v>
      </c>
      <c r="B3052" s="29" t="s">
        <v>6035</v>
      </c>
      <c r="C3052" s="41"/>
      <c r="D3052" s="41"/>
      <c r="E3052" s="41" t="s">
        <v>28965</v>
      </c>
      <c r="F3052" s="41" t="s">
        <v>6036</v>
      </c>
      <c r="G3052" s="41" t="s">
        <v>6037</v>
      </c>
      <c r="H3052" s="41" t="s">
        <v>6038</v>
      </c>
      <c r="I3052" s="41" t="s">
        <v>6039</v>
      </c>
      <c r="J3052" s="42" t="s">
        <v>127</v>
      </c>
      <c r="K3052" s="30" t="s">
        <v>20452</v>
      </c>
      <c r="L3052" s="73" t="s">
        <v>28987</v>
      </c>
      <c r="M3052" s="73" t="s">
        <v>28988</v>
      </c>
    </row>
    <row r="3053" spans="1:13" ht="111.45" customHeight="1">
      <c r="A3053" s="40">
        <v>3052</v>
      </c>
      <c r="B3053" s="29" t="s">
        <v>225</v>
      </c>
      <c r="C3053" s="41" t="s">
        <v>6040</v>
      </c>
      <c r="D3053" s="41"/>
      <c r="E3053" s="41" t="s">
        <v>28965</v>
      </c>
      <c r="F3053" s="41" t="s">
        <v>6041</v>
      </c>
      <c r="G3053" s="41" t="s">
        <v>6042</v>
      </c>
      <c r="H3053" s="41" t="s">
        <v>6043</v>
      </c>
      <c r="I3053" s="41" t="s">
        <v>6044</v>
      </c>
      <c r="J3053" s="42" t="s">
        <v>144</v>
      </c>
      <c r="K3053" s="30" t="s">
        <v>20453</v>
      </c>
      <c r="L3053" s="73" t="s">
        <v>28987</v>
      </c>
      <c r="M3053" s="73" t="s">
        <v>28988</v>
      </c>
    </row>
    <row r="3054" spans="1:13" ht="111.45" customHeight="1">
      <c r="A3054" s="40">
        <v>3053</v>
      </c>
      <c r="B3054" s="29" t="s">
        <v>6045</v>
      </c>
      <c r="C3054" s="41"/>
      <c r="D3054" s="41"/>
      <c r="E3054" s="41" t="s">
        <v>28965</v>
      </c>
      <c r="F3054" s="41" t="s">
        <v>5418</v>
      </c>
      <c r="G3054" s="41" t="s">
        <v>1342</v>
      </c>
      <c r="H3054" s="41" t="s">
        <v>5419</v>
      </c>
      <c r="I3054" s="41" t="s">
        <v>5420</v>
      </c>
      <c r="J3054" s="42" t="s">
        <v>160</v>
      </c>
      <c r="K3054" s="30" t="s">
        <v>20454</v>
      </c>
      <c r="L3054" s="73" t="s">
        <v>28987</v>
      </c>
      <c r="M3054" s="73" t="s">
        <v>28988</v>
      </c>
    </row>
    <row r="3055" spans="1:13" ht="111.45" customHeight="1">
      <c r="A3055" s="40">
        <v>3054</v>
      </c>
      <c r="B3055" s="29" t="s">
        <v>6046</v>
      </c>
      <c r="C3055" s="41"/>
      <c r="D3055" s="41"/>
      <c r="E3055" s="41" t="s">
        <v>28965</v>
      </c>
      <c r="F3055" s="41" t="s">
        <v>6047</v>
      </c>
      <c r="G3055" s="41" t="s">
        <v>6048</v>
      </c>
      <c r="H3055" s="41" t="s">
        <v>6049</v>
      </c>
      <c r="I3055" s="41" t="s">
        <v>6050</v>
      </c>
      <c r="J3055" s="42" t="s">
        <v>144</v>
      </c>
      <c r="K3055" s="30" t="s">
        <v>18926</v>
      </c>
      <c r="L3055" s="73" t="s">
        <v>28987</v>
      </c>
      <c r="M3055" s="73" t="s">
        <v>28988</v>
      </c>
    </row>
    <row r="3056" spans="1:13" ht="111.45" customHeight="1">
      <c r="A3056" s="40">
        <v>3055</v>
      </c>
      <c r="B3056" s="29" t="s">
        <v>6051</v>
      </c>
      <c r="C3056" s="41"/>
      <c r="D3056" s="41"/>
      <c r="E3056" s="41" t="s">
        <v>28965</v>
      </c>
      <c r="F3056" s="41" t="s">
        <v>6052</v>
      </c>
      <c r="G3056" s="41" t="s">
        <v>6053</v>
      </c>
      <c r="H3056" s="41" t="s">
        <v>6054</v>
      </c>
      <c r="I3056" s="41" t="s">
        <v>6055</v>
      </c>
      <c r="J3056" s="42" t="s">
        <v>133</v>
      </c>
      <c r="K3056" s="30" t="s">
        <v>18927</v>
      </c>
      <c r="L3056" s="73" t="s">
        <v>28987</v>
      </c>
      <c r="M3056" s="73" t="s">
        <v>28988</v>
      </c>
    </row>
    <row r="3057" spans="1:13" ht="111.45" customHeight="1">
      <c r="A3057" s="40">
        <v>3056</v>
      </c>
      <c r="B3057" s="29" t="s">
        <v>6061</v>
      </c>
      <c r="C3057" s="41"/>
      <c r="D3057" s="41"/>
      <c r="E3057" s="41" t="s">
        <v>28965</v>
      </c>
      <c r="F3057" s="41" t="s">
        <v>2245</v>
      </c>
      <c r="G3057" s="41" t="s">
        <v>5894</v>
      </c>
      <c r="H3057" s="41" t="s">
        <v>6062</v>
      </c>
      <c r="I3057" s="41" t="s">
        <v>6063</v>
      </c>
      <c r="J3057" s="42" t="s">
        <v>160</v>
      </c>
      <c r="K3057" s="30" t="s">
        <v>20455</v>
      </c>
      <c r="L3057" s="73" t="s">
        <v>28987</v>
      </c>
      <c r="M3057" s="73" t="s">
        <v>28988</v>
      </c>
    </row>
    <row r="3058" spans="1:13" ht="111.45" customHeight="1">
      <c r="A3058" s="40">
        <v>3057</v>
      </c>
      <c r="B3058" s="29" t="s">
        <v>6068</v>
      </c>
      <c r="C3058" s="41"/>
      <c r="D3058" s="41"/>
      <c r="E3058" s="41" t="s">
        <v>28965</v>
      </c>
      <c r="F3058" s="41" t="s">
        <v>2245</v>
      </c>
      <c r="G3058" s="41" t="s">
        <v>6069</v>
      </c>
      <c r="H3058" s="41" t="s">
        <v>6070</v>
      </c>
      <c r="I3058" s="41" t="s">
        <v>6071</v>
      </c>
      <c r="J3058" s="42" t="s">
        <v>144</v>
      </c>
      <c r="K3058" s="30" t="s">
        <v>20457</v>
      </c>
      <c r="L3058" s="73" t="s">
        <v>28987</v>
      </c>
      <c r="M3058" s="73" t="s">
        <v>28988</v>
      </c>
    </row>
    <row r="3059" spans="1:13" ht="111.45" customHeight="1">
      <c r="A3059" s="40">
        <v>3058</v>
      </c>
      <c r="B3059" s="29" t="s">
        <v>6072</v>
      </c>
      <c r="C3059" s="41"/>
      <c r="D3059" s="41"/>
      <c r="E3059" s="41" t="s">
        <v>28965</v>
      </c>
      <c r="F3059" s="41" t="s">
        <v>6073</v>
      </c>
      <c r="G3059" s="41" t="s">
        <v>6074</v>
      </c>
      <c r="H3059" s="41" t="s">
        <v>6075</v>
      </c>
      <c r="I3059" s="41" t="s">
        <v>6076</v>
      </c>
      <c r="J3059" s="42" t="s">
        <v>127</v>
      </c>
      <c r="K3059" s="30" t="s">
        <v>20458</v>
      </c>
      <c r="L3059" s="73" t="s">
        <v>28987</v>
      </c>
      <c r="M3059" s="73" t="s">
        <v>28988</v>
      </c>
    </row>
    <row r="3060" spans="1:13" ht="111.45" customHeight="1">
      <c r="A3060" s="40">
        <v>3059</v>
      </c>
      <c r="B3060" s="29" t="s">
        <v>6077</v>
      </c>
      <c r="C3060" s="41"/>
      <c r="D3060" s="41"/>
      <c r="E3060" s="41" t="s">
        <v>28965</v>
      </c>
      <c r="F3060" s="41" t="s">
        <v>6078</v>
      </c>
      <c r="G3060" s="41" t="s">
        <v>6079</v>
      </c>
      <c r="H3060" s="41" t="s">
        <v>6080</v>
      </c>
      <c r="I3060" s="41" t="s">
        <v>6081</v>
      </c>
      <c r="J3060" s="42" t="s">
        <v>144</v>
      </c>
      <c r="K3060" s="30" t="s">
        <v>18929</v>
      </c>
      <c r="L3060" s="73" t="s">
        <v>28987</v>
      </c>
      <c r="M3060" s="73" t="s">
        <v>28988</v>
      </c>
    </row>
    <row r="3061" spans="1:13" ht="111.45" customHeight="1">
      <c r="A3061" s="40">
        <v>3060</v>
      </c>
      <c r="B3061" s="29" t="s">
        <v>6082</v>
      </c>
      <c r="C3061" s="41"/>
      <c r="D3061" s="41"/>
      <c r="E3061" s="41" t="s">
        <v>28965</v>
      </c>
      <c r="F3061" s="41" t="s">
        <v>6083</v>
      </c>
      <c r="G3061" s="41" t="s">
        <v>6084</v>
      </c>
      <c r="H3061" s="41" t="s">
        <v>6085</v>
      </c>
      <c r="I3061" s="41" t="s">
        <v>6086</v>
      </c>
      <c r="J3061" s="42" t="s">
        <v>144</v>
      </c>
      <c r="K3061" s="30" t="s">
        <v>18930</v>
      </c>
      <c r="L3061" s="73" t="s">
        <v>28987</v>
      </c>
      <c r="M3061" s="73" t="s">
        <v>28988</v>
      </c>
    </row>
    <row r="3062" spans="1:13" ht="111.45" customHeight="1">
      <c r="A3062" s="40">
        <v>3061</v>
      </c>
      <c r="B3062" s="29" t="s">
        <v>225</v>
      </c>
      <c r="C3062" s="41"/>
      <c r="D3062" s="41"/>
      <c r="E3062" s="41" t="s">
        <v>28965</v>
      </c>
      <c r="F3062" s="41" t="s">
        <v>6087</v>
      </c>
      <c r="G3062" s="41" t="s">
        <v>6088</v>
      </c>
      <c r="H3062" s="41" t="s">
        <v>5571</v>
      </c>
      <c r="I3062" s="41" t="s">
        <v>6089</v>
      </c>
      <c r="J3062" s="42" t="s">
        <v>133</v>
      </c>
      <c r="K3062" s="30" t="s">
        <v>20459</v>
      </c>
      <c r="L3062" s="73" t="s">
        <v>28987</v>
      </c>
      <c r="M3062" s="73" t="s">
        <v>28988</v>
      </c>
    </row>
    <row r="3063" spans="1:13" ht="111.45" customHeight="1">
      <c r="A3063" s="40">
        <v>3062</v>
      </c>
      <c r="B3063" s="29" t="s">
        <v>6090</v>
      </c>
      <c r="C3063" s="41"/>
      <c r="D3063" s="41"/>
      <c r="E3063" s="41" t="s">
        <v>28965</v>
      </c>
      <c r="F3063" s="41" t="s">
        <v>6091</v>
      </c>
      <c r="G3063" s="41" t="s">
        <v>6092</v>
      </c>
      <c r="H3063" s="41" t="s">
        <v>6093</v>
      </c>
      <c r="I3063" s="41" t="s">
        <v>6094</v>
      </c>
      <c r="J3063" s="42" t="s">
        <v>133</v>
      </c>
      <c r="K3063" s="30" t="s">
        <v>20460</v>
      </c>
      <c r="L3063" s="73" t="s">
        <v>28987</v>
      </c>
      <c r="M3063" s="73" t="s">
        <v>28988</v>
      </c>
    </row>
    <row r="3064" spans="1:13" ht="111.45" customHeight="1">
      <c r="A3064" s="40">
        <v>3063</v>
      </c>
      <c r="B3064" s="29" t="s">
        <v>6095</v>
      </c>
      <c r="C3064" s="41"/>
      <c r="D3064" s="41"/>
      <c r="E3064" s="41" t="s">
        <v>28965</v>
      </c>
      <c r="F3064" s="41" t="s">
        <v>6096</v>
      </c>
      <c r="G3064" s="41" t="s">
        <v>6097</v>
      </c>
      <c r="H3064" s="41" t="s">
        <v>6098</v>
      </c>
      <c r="I3064" s="41" t="s">
        <v>6099</v>
      </c>
      <c r="J3064" s="42" t="s">
        <v>160</v>
      </c>
      <c r="K3064" s="30" t="s">
        <v>20461</v>
      </c>
      <c r="L3064" s="73" t="s">
        <v>28987</v>
      </c>
      <c r="M3064" s="73" t="s">
        <v>28988</v>
      </c>
    </row>
    <row r="3065" spans="1:13" ht="111.45" customHeight="1">
      <c r="A3065" s="40">
        <v>3064</v>
      </c>
      <c r="B3065" s="29" t="s">
        <v>6100</v>
      </c>
      <c r="C3065" s="41"/>
      <c r="D3065" s="41"/>
      <c r="E3065" s="41" t="s">
        <v>28965</v>
      </c>
      <c r="F3065" s="41" t="s">
        <v>2487</v>
      </c>
      <c r="G3065" s="41" t="s">
        <v>3250</v>
      </c>
      <c r="H3065" s="41" t="s">
        <v>6101</v>
      </c>
      <c r="I3065" s="41" t="s">
        <v>2490</v>
      </c>
      <c r="J3065" s="42" t="s">
        <v>133</v>
      </c>
      <c r="K3065" s="30" t="s">
        <v>20462</v>
      </c>
      <c r="L3065" s="73" t="s">
        <v>28987</v>
      </c>
      <c r="M3065" s="73" t="s">
        <v>28988</v>
      </c>
    </row>
    <row r="3066" spans="1:13" ht="111.45" customHeight="1">
      <c r="A3066" s="40">
        <v>3065</v>
      </c>
      <c r="B3066" s="29" t="s">
        <v>6102</v>
      </c>
      <c r="C3066" s="41"/>
      <c r="D3066" s="41"/>
      <c r="E3066" s="41" t="s">
        <v>28965</v>
      </c>
      <c r="F3066" s="41" t="s">
        <v>5418</v>
      </c>
      <c r="G3066" s="41" t="s">
        <v>1342</v>
      </c>
      <c r="H3066" s="41" t="s">
        <v>5419</v>
      </c>
      <c r="I3066" s="41" t="s">
        <v>5420</v>
      </c>
      <c r="J3066" s="42" t="s">
        <v>160</v>
      </c>
      <c r="K3066" s="30" t="s">
        <v>20463</v>
      </c>
      <c r="L3066" s="73" t="s">
        <v>28987</v>
      </c>
      <c r="M3066" s="73" t="s">
        <v>28988</v>
      </c>
    </row>
    <row r="3067" spans="1:13" ht="111.45" customHeight="1">
      <c r="A3067" s="40">
        <v>3066</v>
      </c>
      <c r="B3067" s="29" t="s">
        <v>6103</v>
      </c>
      <c r="C3067" s="41"/>
      <c r="D3067" s="41" t="s">
        <v>6104</v>
      </c>
      <c r="E3067" s="41" t="s">
        <v>28965</v>
      </c>
      <c r="F3067" s="41" t="s">
        <v>6105</v>
      </c>
      <c r="G3067" s="41" t="s">
        <v>5802</v>
      </c>
      <c r="H3067" s="41" t="s">
        <v>6106</v>
      </c>
      <c r="I3067" s="41" t="s">
        <v>6107</v>
      </c>
      <c r="J3067" s="42" t="s">
        <v>127</v>
      </c>
      <c r="K3067" s="30" t="s">
        <v>20464</v>
      </c>
      <c r="L3067" s="73" t="s">
        <v>28987</v>
      </c>
      <c r="M3067" s="73" t="s">
        <v>28988</v>
      </c>
    </row>
    <row r="3068" spans="1:13" ht="111.45" customHeight="1">
      <c r="A3068" s="40">
        <v>3067</v>
      </c>
      <c r="B3068" s="29" t="s">
        <v>6108</v>
      </c>
      <c r="C3068" s="41"/>
      <c r="D3068" s="41"/>
      <c r="E3068" s="41" t="s">
        <v>28965</v>
      </c>
      <c r="F3068" s="41" t="s">
        <v>6109</v>
      </c>
      <c r="G3068" s="41" t="s">
        <v>6110</v>
      </c>
      <c r="H3068" s="41" t="s">
        <v>6111</v>
      </c>
      <c r="I3068" s="41" t="s">
        <v>6112</v>
      </c>
      <c r="J3068" s="42" t="s">
        <v>133</v>
      </c>
      <c r="K3068" s="30" t="s">
        <v>20465</v>
      </c>
      <c r="L3068" s="73" t="s">
        <v>28987</v>
      </c>
      <c r="M3068" s="73" t="s">
        <v>28988</v>
      </c>
    </row>
    <row r="3069" spans="1:13" ht="111.45" customHeight="1">
      <c r="A3069" s="40">
        <v>3068</v>
      </c>
      <c r="B3069" s="29" t="s">
        <v>6113</v>
      </c>
      <c r="C3069" s="41"/>
      <c r="D3069" s="41"/>
      <c r="E3069" s="41" t="s">
        <v>28965</v>
      </c>
      <c r="F3069" s="41" t="s">
        <v>800</v>
      </c>
      <c r="G3069" s="41" t="s">
        <v>801</v>
      </c>
      <c r="H3069" s="41" t="s">
        <v>802</v>
      </c>
      <c r="I3069" s="41" t="s">
        <v>5682</v>
      </c>
      <c r="J3069" s="42" t="s">
        <v>144</v>
      </c>
      <c r="K3069" s="30" t="s">
        <v>20466</v>
      </c>
      <c r="L3069" s="73" t="s">
        <v>28987</v>
      </c>
      <c r="M3069" s="73" t="s">
        <v>28988</v>
      </c>
    </row>
    <row r="3070" spans="1:13" ht="111.45" customHeight="1">
      <c r="A3070" s="40">
        <v>3069</v>
      </c>
      <c r="B3070" s="29" t="s">
        <v>6114</v>
      </c>
      <c r="C3070" s="41"/>
      <c r="D3070" s="41"/>
      <c r="E3070" s="41" t="s">
        <v>28965</v>
      </c>
      <c r="F3070" s="41" t="s">
        <v>6115</v>
      </c>
      <c r="G3070" s="41" t="s">
        <v>6116</v>
      </c>
      <c r="H3070" s="41" t="s">
        <v>6117</v>
      </c>
      <c r="I3070" s="41" t="s">
        <v>6118</v>
      </c>
      <c r="J3070" s="42" t="s">
        <v>144</v>
      </c>
      <c r="K3070" s="30" t="s">
        <v>20467</v>
      </c>
      <c r="L3070" s="73" t="s">
        <v>28987</v>
      </c>
      <c r="M3070" s="73" t="s">
        <v>28988</v>
      </c>
    </row>
    <row r="3071" spans="1:13" ht="111.45" customHeight="1">
      <c r="A3071" s="40">
        <v>3070</v>
      </c>
      <c r="B3071" s="29" t="s">
        <v>6119</v>
      </c>
      <c r="C3071" s="41"/>
      <c r="D3071" s="41"/>
      <c r="E3071" s="41" t="s">
        <v>28965</v>
      </c>
      <c r="F3071" s="41" t="s">
        <v>6120</v>
      </c>
      <c r="G3071" s="41" t="s">
        <v>6121</v>
      </c>
      <c r="H3071" s="41" t="s">
        <v>6122</v>
      </c>
      <c r="I3071" s="41" t="s">
        <v>6123</v>
      </c>
      <c r="J3071" s="42" t="s">
        <v>133</v>
      </c>
      <c r="K3071" s="30" t="s">
        <v>20468</v>
      </c>
      <c r="L3071" s="73" t="s">
        <v>28987</v>
      </c>
      <c r="M3071" s="73" t="s">
        <v>28988</v>
      </c>
    </row>
    <row r="3072" spans="1:13" ht="111.45" customHeight="1">
      <c r="A3072" s="40">
        <v>3071</v>
      </c>
      <c r="B3072" s="29" t="s">
        <v>6124</v>
      </c>
      <c r="C3072" s="41"/>
      <c r="D3072" s="41"/>
      <c r="E3072" s="41" t="s">
        <v>28965</v>
      </c>
      <c r="F3072" s="41" t="s">
        <v>6125</v>
      </c>
      <c r="G3072" s="41" t="s">
        <v>6126</v>
      </c>
      <c r="H3072" s="41" t="s">
        <v>6127</v>
      </c>
      <c r="I3072" s="41" t="s">
        <v>6128</v>
      </c>
      <c r="J3072" s="42" t="s">
        <v>127</v>
      </c>
      <c r="K3072" s="30" t="s">
        <v>20469</v>
      </c>
      <c r="L3072" s="73" t="s">
        <v>28987</v>
      </c>
      <c r="M3072" s="73" t="s">
        <v>28988</v>
      </c>
    </row>
    <row r="3073" spans="1:13" ht="111.45" customHeight="1">
      <c r="A3073" s="40">
        <v>3072</v>
      </c>
      <c r="B3073" s="29" t="s">
        <v>6129</v>
      </c>
      <c r="C3073" s="41"/>
      <c r="D3073" s="41"/>
      <c r="E3073" s="41" t="s">
        <v>28965</v>
      </c>
      <c r="F3073" s="41" t="s">
        <v>800</v>
      </c>
      <c r="G3073" s="41" t="s">
        <v>801</v>
      </c>
      <c r="H3073" s="41" t="s">
        <v>802</v>
      </c>
      <c r="I3073" s="41" t="s">
        <v>5682</v>
      </c>
      <c r="J3073" s="42" t="s">
        <v>127</v>
      </c>
      <c r="K3073" s="30" t="s">
        <v>20470</v>
      </c>
      <c r="L3073" s="73" t="s">
        <v>28987</v>
      </c>
      <c r="M3073" s="73" t="s">
        <v>28988</v>
      </c>
    </row>
    <row r="3074" spans="1:13" ht="111.45" customHeight="1">
      <c r="A3074" s="40">
        <v>3073</v>
      </c>
      <c r="B3074" s="29" t="s">
        <v>6130</v>
      </c>
      <c r="C3074" s="41" t="s">
        <v>6131</v>
      </c>
      <c r="D3074" s="41"/>
      <c r="E3074" s="41" t="s">
        <v>28965</v>
      </c>
      <c r="F3074" s="41" t="s">
        <v>6132</v>
      </c>
      <c r="G3074" s="41" t="s">
        <v>6133</v>
      </c>
      <c r="H3074" s="41" t="s">
        <v>6134</v>
      </c>
      <c r="I3074" s="41" t="s">
        <v>6135</v>
      </c>
      <c r="J3074" s="42" t="s">
        <v>133</v>
      </c>
      <c r="K3074" s="30" t="s">
        <v>20471</v>
      </c>
      <c r="L3074" s="73" t="s">
        <v>28987</v>
      </c>
      <c r="M3074" s="73" t="s">
        <v>28988</v>
      </c>
    </row>
    <row r="3075" spans="1:13" ht="111.45" customHeight="1">
      <c r="A3075" s="40">
        <v>3074</v>
      </c>
      <c r="B3075" s="29" t="s">
        <v>6136</v>
      </c>
      <c r="C3075" s="41"/>
      <c r="D3075" s="41"/>
      <c r="E3075" s="41" t="s">
        <v>28965</v>
      </c>
      <c r="F3075" s="41" t="s">
        <v>2245</v>
      </c>
      <c r="G3075" s="41" t="s">
        <v>6137</v>
      </c>
      <c r="H3075" s="41" t="s">
        <v>6138</v>
      </c>
      <c r="I3075" s="41" t="s">
        <v>6139</v>
      </c>
      <c r="J3075" s="42" t="s">
        <v>160</v>
      </c>
      <c r="K3075" s="30" t="s">
        <v>20472</v>
      </c>
      <c r="L3075" s="73" t="s">
        <v>28987</v>
      </c>
      <c r="M3075" s="73" t="s">
        <v>28988</v>
      </c>
    </row>
    <row r="3076" spans="1:13" ht="111.45" customHeight="1">
      <c r="A3076" s="40">
        <v>3075</v>
      </c>
      <c r="B3076" s="29" t="s">
        <v>6140</v>
      </c>
      <c r="C3076" s="41"/>
      <c r="D3076" s="41"/>
      <c r="E3076" s="41" t="s">
        <v>28965</v>
      </c>
      <c r="F3076" s="41" t="s">
        <v>5418</v>
      </c>
      <c r="G3076" s="41" t="s">
        <v>1342</v>
      </c>
      <c r="H3076" s="41" t="s">
        <v>5419</v>
      </c>
      <c r="I3076" s="41" t="s">
        <v>5420</v>
      </c>
      <c r="J3076" s="42" t="s">
        <v>133</v>
      </c>
      <c r="K3076" s="30" t="s">
        <v>20473</v>
      </c>
      <c r="L3076" s="73" t="s">
        <v>28987</v>
      </c>
      <c r="M3076" s="73" t="s">
        <v>28988</v>
      </c>
    </row>
    <row r="3077" spans="1:13" ht="111.45" customHeight="1">
      <c r="A3077" s="40">
        <v>3076</v>
      </c>
      <c r="B3077" s="29" t="s">
        <v>6141</v>
      </c>
      <c r="C3077" s="41"/>
      <c r="D3077" s="41"/>
      <c r="E3077" s="41" t="s">
        <v>28965</v>
      </c>
      <c r="F3077" s="41" t="s">
        <v>6142</v>
      </c>
      <c r="G3077" s="41" t="s">
        <v>6066</v>
      </c>
      <c r="H3077" s="41" t="s">
        <v>2866</v>
      </c>
      <c r="I3077" s="41" t="s">
        <v>6067</v>
      </c>
      <c r="J3077" s="42" t="s">
        <v>144</v>
      </c>
      <c r="K3077" s="30" t="s">
        <v>20474</v>
      </c>
      <c r="L3077" s="73" t="s">
        <v>28987</v>
      </c>
      <c r="M3077" s="73" t="s">
        <v>28988</v>
      </c>
    </row>
    <row r="3078" spans="1:13" ht="111.45" customHeight="1">
      <c r="A3078" s="40">
        <v>3077</v>
      </c>
      <c r="B3078" s="29" t="s">
        <v>6143</v>
      </c>
      <c r="C3078" s="41"/>
      <c r="D3078" s="41"/>
      <c r="E3078" s="41" t="s">
        <v>28965</v>
      </c>
      <c r="F3078" s="41" t="s">
        <v>6144</v>
      </c>
      <c r="G3078" s="41" t="s">
        <v>6145</v>
      </c>
      <c r="H3078" s="41" t="s">
        <v>6146</v>
      </c>
      <c r="I3078" s="41" t="s">
        <v>6147</v>
      </c>
      <c r="J3078" s="42" t="s">
        <v>160</v>
      </c>
      <c r="K3078" s="30" t="s">
        <v>20475</v>
      </c>
      <c r="L3078" s="73" t="s">
        <v>28987</v>
      </c>
      <c r="M3078" s="73" t="s">
        <v>28988</v>
      </c>
    </row>
    <row r="3079" spans="1:13" ht="111.45" customHeight="1">
      <c r="A3079" s="40">
        <v>3078</v>
      </c>
      <c r="B3079" s="29" t="s">
        <v>6148</v>
      </c>
      <c r="C3079" s="41"/>
      <c r="D3079" s="41"/>
      <c r="E3079" s="41" t="s">
        <v>28965</v>
      </c>
      <c r="F3079" s="41" t="s">
        <v>5990</v>
      </c>
      <c r="G3079" s="41" t="s">
        <v>5991</v>
      </c>
      <c r="H3079" s="41" t="s">
        <v>6149</v>
      </c>
      <c r="I3079" s="41" t="s">
        <v>5993</v>
      </c>
      <c r="J3079" s="42" t="s">
        <v>160</v>
      </c>
      <c r="K3079" s="30" t="s">
        <v>20476</v>
      </c>
      <c r="L3079" s="73" t="s">
        <v>28987</v>
      </c>
      <c r="M3079" s="73" t="s">
        <v>28988</v>
      </c>
    </row>
    <row r="3080" spans="1:13" ht="111.45" customHeight="1">
      <c r="A3080" s="40">
        <v>3079</v>
      </c>
      <c r="B3080" s="29" t="s">
        <v>6150</v>
      </c>
      <c r="C3080" s="41"/>
      <c r="D3080" s="41"/>
      <c r="E3080" s="41" t="s">
        <v>28965</v>
      </c>
      <c r="F3080" s="41" t="s">
        <v>5418</v>
      </c>
      <c r="G3080" s="41" t="s">
        <v>1342</v>
      </c>
      <c r="H3080" s="41" t="s">
        <v>5419</v>
      </c>
      <c r="I3080" s="41" t="s">
        <v>5420</v>
      </c>
      <c r="J3080" s="42" t="s">
        <v>160</v>
      </c>
      <c r="K3080" s="30" t="s">
        <v>20477</v>
      </c>
      <c r="L3080" s="73" t="s">
        <v>28987</v>
      </c>
      <c r="M3080" s="73" t="s">
        <v>28988</v>
      </c>
    </row>
    <row r="3081" spans="1:13" ht="111.45" customHeight="1">
      <c r="A3081" s="40">
        <v>3080</v>
      </c>
      <c r="B3081" s="29" t="s">
        <v>6161</v>
      </c>
      <c r="C3081" s="41"/>
      <c r="D3081" s="41"/>
      <c r="E3081" s="41" t="s">
        <v>28965</v>
      </c>
      <c r="F3081" s="41" t="s">
        <v>6162</v>
      </c>
      <c r="G3081" s="41" t="s">
        <v>6163</v>
      </c>
      <c r="H3081" s="41" t="s">
        <v>6164</v>
      </c>
      <c r="I3081" s="41" t="s">
        <v>6165</v>
      </c>
      <c r="J3081" s="42" t="s">
        <v>133</v>
      </c>
      <c r="K3081" s="30" t="s">
        <v>20481</v>
      </c>
      <c r="L3081" s="73" t="s">
        <v>28987</v>
      </c>
      <c r="M3081" s="73" t="s">
        <v>28988</v>
      </c>
    </row>
    <row r="3082" spans="1:13" ht="111.45" customHeight="1">
      <c r="A3082" s="40">
        <v>3081</v>
      </c>
      <c r="B3082" s="29" t="s">
        <v>6166</v>
      </c>
      <c r="C3082" s="41"/>
      <c r="D3082" s="41"/>
      <c r="E3082" s="41" t="s">
        <v>28965</v>
      </c>
      <c r="F3082" s="41" t="s">
        <v>6167</v>
      </c>
      <c r="G3082" s="41" t="s">
        <v>6168</v>
      </c>
      <c r="H3082" s="41" t="s">
        <v>6169</v>
      </c>
      <c r="I3082" s="41" t="s">
        <v>6170</v>
      </c>
      <c r="J3082" s="42" t="s">
        <v>127</v>
      </c>
      <c r="K3082" s="30" t="s">
        <v>20482</v>
      </c>
      <c r="L3082" s="73" t="s">
        <v>28987</v>
      </c>
      <c r="M3082" s="73" t="s">
        <v>28988</v>
      </c>
    </row>
    <row r="3083" spans="1:13" ht="111.45" customHeight="1">
      <c r="A3083" s="40">
        <v>3082</v>
      </c>
      <c r="B3083" s="29" t="s">
        <v>6171</v>
      </c>
      <c r="C3083" s="41"/>
      <c r="D3083" s="41"/>
      <c r="E3083" s="41" t="s">
        <v>28965</v>
      </c>
      <c r="F3083" s="41" t="s">
        <v>6172</v>
      </c>
      <c r="G3083" s="41" t="s">
        <v>624</v>
      </c>
      <c r="H3083" s="41" t="s">
        <v>6173</v>
      </c>
      <c r="I3083" s="41" t="s">
        <v>6174</v>
      </c>
      <c r="J3083" s="42" t="s">
        <v>127</v>
      </c>
      <c r="K3083" s="30" t="s">
        <v>20483</v>
      </c>
      <c r="L3083" s="73" t="s">
        <v>28987</v>
      </c>
      <c r="M3083" s="73" t="s">
        <v>28988</v>
      </c>
    </row>
    <row r="3084" spans="1:13" ht="111.45" customHeight="1">
      <c r="A3084" s="40">
        <v>3083</v>
      </c>
      <c r="B3084" s="29" t="s">
        <v>6175</v>
      </c>
      <c r="C3084" s="41" t="s">
        <v>6176</v>
      </c>
      <c r="D3084" s="41"/>
      <c r="E3084" s="41" t="s">
        <v>28965</v>
      </c>
      <c r="F3084" s="41" t="s">
        <v>6177</v>
      </c>
      <c r="G3084" s="41" t="s">
        <v>6178</v>
      </c>
      <c r="H3084" s="41" t="s">
        <v>6179</v>
      </c>
      <c r="I3084" s="41" t="s">
        <v>6180</v>
      </c>
      <c r="J3084" s="42" t="s">
        <v>127</v>
      </c>
      <c r="K3084" s="30" t="s">
        <v>20484</v>
      </c>
      <c r="L3084" s="73" t="s">
        <v>28987</v>
      </c>
      <c r="M3084" s="73" t="s">
        <v>28988</v>
      </c>
    </row>
    <row r="3085" spans="1:13" ht="111.45" customHeight="1">
      <c r="A3085" s="40">
        <v>3084</v>
      </c>
      <c r="B3085" s="29" t="s">
        <v>6181</v>
      </c>
      <c r="C3085" s="41"/>
      <c r="D3085" s="41"/>
      <c r="E3085" s="41" t="s">
        <v>28965</v>
      </c>
      <c r="F3085" s="41" t="s">
        <v>6182</v>
      </c>
      <c r="G3085" s="41" t="s">
        <v>1296</v>
      </c>
      <c r="H3085" s="41" t="s">
        <v>6183</v>
      </c>
      <c r="I3085" s="41" t="s">
        <v>1298</v>
      </c>
      <c r="J3085" s="42" t="s">
        <v>133</v>
      </c>
      <c r="K3085" s="30" t="s">
        <v>18931</v>
      </c>
      <c r="L3085" s="73" t="s">
        <v>28987</v>
      </c>
      <c r="M3085" s="73" t="s">
        <v>28988</v>
      </c>
    </row>
    <row r="3086" spans="1:13" ht="111.45" customHeight="1">
      <c r="A3086" s="40">
        <v>3085</v>
      </c>
      <c r="B3086" s="29" t="s">
        <v>6184</v>
      </c>
      <c r="C3086" s="41"/>
      <c r="D3086" s="41"/>
      <c r="E3086" s="41" t="s">
        <v>28965</v>
      </c>
      <c r="F3086" s="41" t="s">
        <v>6185</v>
      </c>
      <c r="G3086" s="41" t="s">
        <v>6186</v>
      </c>
      <c r="H3086" s="41" t="s">
        <v>5621</v>
      </c>
      <c r="I3086" s="41" t="s">
        <v>6187</v>
      </c>
      <c r="J3086" s="42" t="s">
        <v>127</v>
      </c>
      <c r="K3086" s="30" t="s">
        <v>18932</v>
      </c>
      <c r="L3086" s="73" t="s">
        <v>28987</v>
      </c>
      <c r="M3086" s="73" t="s">
        <v>28988</v>
      </c>
    </row>
    <row r="3087" spans="1:13" ht="111.45" customHeight="1">
      <c r="A3087" s="40">
        <v>3086</v>
      </c>
      <c r="B3087" s="29" t="s">
        <v>6193</v>
      </c>
      <c r="C3087" s="41"/>
      <c r="D3087" s="41"/>
      <c r="E3087" s="41" t="s">
        <v>28965</v>
      </c>
      <c r="F3087" s="41" t="s">
        <v>731</v>
      </c>
      <c r="G3087" s="41" t="s">
        <v>732</v>
      </c>
      <c r="H3087" s="41" t="s">
        <v>733</v>
      </c>
      <c r="I3087" s="41" t="s">
        <v>914</v>
      </c>
      <c r="J3087" s="42" t="s">
        <v>144</v>
      </c>
      <c r="K3087" s="30" t="s">
        <v>20486</v>
      </c>
      <c r="L3087" s="73" t="s">
        <v>28987</v>
      </c>
      <c r="M3087" s="73" t="s">
        <v>28988</v>
      </c>
    </row>
    <row r="3088" spans="1:13" ht="111.45" customHeight="1">
      <c r="A3088" s="40">
        <v>3087</v>
      </c>
      <c r="B3088" s="29" t="s">
        <v>6194</v>
      </c>
      <c r="C3088" s="41"/>
      <c r="D3088" s="41"/>
      <c r="E3088" s="41" t="s">
        <v>28965</v>
      </c>
      <c r="F3088" s="41" t="s">
        <v>6195</v>
      </c>
      <c r="G3088" s="41" t="s">
        <v>6196</v>
      </c>
      <c r="H3088" s="41" t="s">
        <v>6197</v>
      </c>
      <c r="I3088" s="41" t="s">
        <v>6198</v>
      </c>
      <c r="J3088" s="42" t="s">
        <v>133</v>
      </c>
      <c r="K3088" s="30" t="s">
        <v>20487</v>
      </c>
      <c r="L3088" s="73" t="s">
        <v>28987</v>
      </c>
      <c r="M3088" s="73" t="s">
        <v>28988</v>
      </c>
    </row>
    <row r="3089" spans="1:13" ht="111.45" customHeight="1">
      <c r="A3089" s="40">
        <v>3088</v>
      </c>
      <c r="B3089" s="29" t="s">
        <v>6199</v>
      </c>
      <c r="C3089" s="41" t="s">
        <v>6200</v>
      </c>
      <c r="D3089" s="41" t="s">
        <v>6201</v>
      </c>
      <c r="E3089" s="41" t="s">
        <v>28965</v>
      </c>
      <c r="F3089" s="41" t="s">
        <v>1300</v>
      </c>
      <c r="G3089" s="41" t="s">
        <v>1301</v>
      </c>
      <c r="H3089" s="41" t="s">
        <v>1302</v>
      </c>
      <c r="I3089" s="41" t="s">
        <v>1303</v>
      </c>
      <c r="J3089" s="42" t="s">
        <v>160</v>
      </c>
      <c r="K3089" s="30" t="s">
        <v>20488</v>
      </c>
      <c r="L3089" s="73" t="s">
        <v>28987</v>
      </c>
      <c r="M3089" s="73" t="s">
        <v>28988</v>
      </c>
    </row>
    <row r="3090" spans="1:13" ht="111.45" customHeight="1">
      <c r="A3090" s="40">
        <v>3089</v>
      </c>
      <c r="B3090" s="29" t="s">
        <v>6206</v>
      </c>
      <c r="C3090" s="41"/>
      <c r="D3090" s="41"/>
      <c r="E3090" s="41" t="s">
        <v>28965</v>
      </c>
      <c r="F3090" s="41" t="s">
        <v>6207</v>
      </c>
      <c r="G3090" s="41" t="s">
        <v>6208</v>
      </c>
      <c r="H3090" s="41" t="s">
        <v>6209</v>
      </c>
      <c r="I3090" s="41" t="s">
        <v>6210</v>
      </c>
      <c r="J3090" s="42" t="s">
        <v>127</v>
      </c>
      <c r="K3090" s="30" t="s">
        <v>20490</v>
      </c>
      <c r="L3090" s="73" t="s">
        <v>28987</v>
      </c>
      <c r="M3090" s="73" t="s">
        <v>28988</v>
      </c>
    </row>
    <row r="3091" spans="1:13" ht="111.45" customHeight="1">
      <c r="A3091" s="40">
        <v>3090</v>
      </c>
      <c r="B3091" s="29" t="s">
        <v>6216</v>
      </c>
      <c r="C3091" s="41"/>
      <c r="D3091" s="41"/>
      <c r="E3091" s="41" t="s">
        <v>28965</v>
      </c>
      <c r="F3091" s="41" t="s">
        <v>5655</v>
      </c>
      <c r="G3091" s="41" t="s">
        <v>5656</v>
      </c>
      <c r="H3091" s="41" t="s">
        <v>5657</v>
      </c>
      <c r="I3091" s="41" t="s">
        <v>6217</v>
      </c>
      <c r="J3091" s="42" t="s">
        <v>144</v>
      </c>
      <c r="K3091" s="30" t="s">
        <v>20492</v>
      </c>
      <c r="L3091" s="73" t="s">
        <v>28987</v>
      </c>
      <c r="M3091" s="73" t="s">
        <v>28988</v>
      </c>
    </row>
    <row r="3092" spans="1:13" ht="111.45" customHeight="1">
      <c r="A3092" s="40">
        <v>3091</v>
      </c>
      <c r="B3092" s="29" t="s">
        <v>6218</v>
      </c>
      <c r="C3092" s="41"/>
      <c r="D3092" s="41"/>
      <c r="E3092" s="41" t="s">
        <v>28965</v>
      </c>
      <c r="F3092" s="41" t="s">
        <v>5418</v>
      </c>
      <c r="G3092" s="41" t="s">
        <v>1342</v>
      </c>
      <c r="H3092" s="41" t="s">
        <v>5419</v>
      </c>
      <c r="I3092" s="41" t="s">
        <v>5420</v>
      </c>
      <c r="J3092" s="42" t="s">
        <v>133</v>
      </c>
      <c r="K3092" s="30" t="s">
        <v>20493</v>
      </c>
      <c r="L3092" s="73" t="s">
        <v>28987</v>
      </c>
      <c r="M3092" s="73" t="s">
        <v>28988</v>
      </c>
    </row>
    <row r="3093" spans="1:13" ht="111.45" customHeight="1">
      <c r="A3093" s="40">
        <v>3092</v>
      </c>
      <c r="B3093" s="29" t="s">
        <v>6219</v>
      </c>
      <c r="C3093" s="41"/>
      <c r="D3093" s="41"/>
      <c r="E3093" s="41" t="s">
        <v>28965</v>
      </c>
      <c r="F3093" s="41" t="s">
        <v>6220</v>
      </c>
      <c r="G3093" s="41" t="s">
        <v>6221</v>
      </c>
      <c r="H3093" s="41" t="s">
        <v>6222</v>
      </c>
      <c r="I3093" s="41" t="s">
        <v>542</v>
      </c>
      <c r="J3093" s="42" t="s">
        <v>133</v>
      </c>
      <c r="K3093" s="30" t="s">
        <v>20494</v>
      </c>
      <c r="L3093" s="73" t="s">
        <v>28987</v>
      </c>
      <c r="M3093" s="73" t="s">
        <v>28988</v>
      </c>
    </row>
    <row r="3094" spans="1:13" ht="111.45" customHeight="1">
      <c r="A3094" s="40">
        <v>3093</v>
      </c>
      <c r="B3094" s="29" t="s">
        <v>6223</v>
      </c>
      <c r="C3094" s="41"/>
      <c r="D3094" s="41"/>
      <c r="E3094" s="41" t="s">
        <v>28965</v>
      </c>
      <c r="F3094" s="41" t="s">
        <v>6224</v>
      </c>
      <c r="G3094" s="41" t="s">
        <v>6225</v>
      </c>
      <c r="H3094" s="41" t="s">
        <v>6226</v>
      </c>
      <c r="I3094" s="41" t="s">
        <v>6227</v>
      </c>
      <c r="J3094" s="42" t="s">
        <v>144</v>
      </c>
      <c r="K3094" s="30" t="s">
        <v>20495</v>
      </c>
      <c r="L3094" s="73" t="s">
        <v>28987</v>
      </c>
      <c r="M3094" s="73" t="s">
        <v>28988</v>
      </c>
    </row>
    <row r="3095" spans="1:13" ht="111.45" customHeight="1">
      <c r="A3095" s="40">
        <v>3094</v>
      </c>
      <c r="B3095" s="29" t="s">
        <v>6228</v>
      </c>
      <c r="C3095" s="41"/>
      <c r="D3095" s="41"/>
      <c r="E3095" s="41" t="s">
        <v>28965</v>
      </c>
      <c r="F3095" s="41" t="s">
        <v>5418</v>
      </c>
      <c r="G3095" s="41" t="s">
        <v>1342</v>
      </c>
      <c r="H3095" s="41" t="s">
        <v>5419</v>
      </c>
      <c r="I3095" s="41" t="s">
        <v>5420</v>
      </c>
      <c r="J3095" s="42" t="s">
        <v>144</v>
      </c>
      <c r="K3095" s="30" t="s">
        <v>20496</v>
      </c>
      <c r="L3095" s="73" t="s">
        <v>28987</v>
      </c>
      <c r="M3095" s="73" t="s">
        <v>28988</v>
      </c>
    </row>
    <row r="3096" spans="1:13" ht="111.45" customHeight="1">
      <c r="A3096" s="40">
        <v>3095</v>
      </c>
      <c r="B3096" s="29" t="s">
        <v>6229</v>
      </c>
      <c r="C3096" s="41"/>
      <c r="D3096" s="41"/>
      <c r="E3096" s="41" t="s">
        <v>28965</v>
      </c>
      <c r="F3096" s="41" t="s">
        <v>800</v>
      </c>
      <c r="G3096" s="41" t="s">
        <v>801</v>
      </c>
      <c r="H3096" s="41" t="s">
        <v>802</v>
      </c>
      <c r="I3096" s="41" t="s">
        <v>803</v>
      </c>
      <c r="J3096" s="42" t="s">
        <v>160</v>
      </c>
      <c r="K3096" s="30" t="s">
        <v>20497</v>
      </c>
      <c r="L3096" s="73" t="s">
        <v>28987</v>
      </c>
      <c r="M3096" s="73" t="s">
        <v>28988</v>
      </c>
    </row>
    <row r="3097" spans="1:13" ht="111.45" customHeight="1">
      <c r="A3097" s="40">
        <v>3096</v>
      </c>
      <c r="B3097" s="29" t="s">
        <v>6230</v>
      </c>
      <c r="C3097" s="41"/>
      <c r="D3097" s="41"/>
      <c r="E3097" s="41" t="s">
        <v>28965</v>
      </c>
      <c r="F3097" s="41" t="s">
        <v>6091</v>
      </c>
      <c r="G3097" s="41" t="s">
        <v>6092</v>
      </c>
      <c r="H3097" s="41" t="s">
        <v>6093</v>
      </c>
      <c r="I3097" s="41" t="s">
        <v>6094</v>
      </c>
      <c r="J3097" s="42" t="s">
        <v>133</v>
      </c>
      <c r="K3097" s="30" t="s">
        <v>20498</v>
      </c>
      <c r="L3097" s="73" t="s">
        <v>28987</v>
      </c>
      <c r="M3097" s="73" t="s">
        <v>28988</v>
      </c>
    </row>
    <row r="3098" spans="1:13" ht="111.45" customHeight="1">
      <c r="A3098" s="40">
        <v>3097</v>
      </c>
      <c r="B3098" s="29" t="s">
        <v>6231</v>
      </c>
      <c r="C3098" s="41"/>
      <c r="D3098" s="41"/>
      <c r="E3098" s="41" t="s">
        <v>28965</v>
      </c>
      <c r="F3098" s="41" t="s">
        <v>6232</v>
      </c>
      <c r="G3098" s="41" t="s">
        <v>6233</v>
      </c>
      <c r="H3098" s="41" t="s">
        <v>6234</v>
      </c>
      <c r="I3098" s="41" t="s">
        <v>6235</v>
      </c>
      <c r="J3098" s="42" t="s">
        <v>133</v>
      </c>
      <c r="K3098" s="30" t="s">
        <v>20499</v>
      </c>
      <c r="L3098" s="73" t="s">
        <v>28987</v>
      </c>
      <c r="M3098" s="73" t="s">
        <v>28988</v>
      </c>
    </row>
    <row r="3099" spans="1:13" ht="111.45" customHeight="1">
      <c r="A3099" s="40">
        <v>3098</v>
      </c>
      <c r="B3099" s="29" t="s">
        <v>6236</v>
      </c>
      <c r="C3099" s="41"/>
      <c r="D3099" s="41"/>
      <c r="E3099" s="41" t="s">
        <v>28965</v>
      </c>
      <c r="F3099" s="41" t="s">
        <v>800</v>
      </c>
      <c r="G3099" s="41" t="s">
        <v>801</v>
      </c>
      <c r="H3099" s="41" t="s">
        <v>802</v>
      </c>
      <c r="I3099" s="41" t="s">
        <v>803</v>
      </c>
      <c r="J3099" s="42" t="s">
        <v>160</v>
      </c>
      <c r="K3099" s="30" t="s">
        <v>20500</v>
      </c>
      <c r="L3099" s="73" t="s">
        <v>28987</v>
      </c>
      <c r="M3099" s="73" t="s">
        <v>28988</v>
      </c>
    </row>
    <row r="3100" spans="1:13" ht="111.45" customHeight="1">
      <c r="A3100" s="40">
        <v>3099</v>
      </c>
      <c r="B3100" s="29" t="s">
        <v>6237</v>
      </c>
      <c r="C3100" s="41"/>
      <c r="D3100" s="41"/>
      <c r="E3100" s="41" t="s">
        <v>28965</v>
      </c>
      <c r="F3100" s="41" t="s">
        <v>6238</v>
      </c>
      <c r="G3100" s="41" t="s">
        <v>6239</v>
      </c>
      <c r="H3100" s="41" t="s">
        <v>6240</v>
      </c>
      <c r="I3100" s="41" t="s">
        <v>6241</v>
      </c>
      <c r="J3100" s="42" t="s">
        <v>133</v>
      </c>
      <c r="K3100" s="30" t="s">
        <v>20501</v>
      </c>
      <c r="L3100" s="73" t="s">
        <v>28987</v>
      </c>
      <c r="M3100" s="73" t="s">
        <v>28988</v>
      </c>
    </row>
    <row r="3101" spans="1:13" ht="111.45" customHeight="1">
      <c r="A3101" s="40">
        <v>3100</v>
      </c>
      <c r="B3101" s="29" t="s">
        <v>6245</v>
      </c>
      <c r="C3101" s="41"/>
      <c r="D3101" s="41"/>
      <c r="E3101" s="41" t="s">
        <v>28965</v>
      </c>
      <c r="F3101" s="41" t="s">
        <v>1131</v>
      </c>
      <c r="G3101" s="41" t="s">
        <v>1132</v>
      </c>
      <c r="H3101" s="41" t="s">
        <v>4987</v>
      </c>
      <c r="I3101" s="41" t="s">
        <v>690</v>
      </c>
      <c r="J3101" s="42" t="s">
        <v>144</v>
      </c>
      <c r="K3101" s="30" t="s">
        <v>20503</v>
      </c>
      <c r="L3101" s="73" t="s">
        <v>28987</v>
      </c>
      <c r="M3101" s="73" t="s">
        <v>28988</v>
      </c>
    </row>
    <row r="3102" spans="1:13" ht="111.45" customHeight="1">
      <c r="A3102" s="40">
        <v>3101</v>
      </c>
      <c r="B3102" s="29" t="s">
        <v>6246</v>
      </c>
      <c r="C3102" s="41" t="s">
        <v>6247</v>
      </c>
      <c r="D3102" s="41"/>
      <c r="E3102" s="41" t="s">
        <v>28965</v>
      </c>
      <c r="F3102" s="41" t="s">
        <v>1300</v>
      </c>
      <c r="G3102" s="41" t="s">
        <v>1301</v>
      </c>
      <c r="H3102" s="41" t="s">
        <v>1302</v>
      </c>
      <c r="I3102" s="41" t="s">
        <v>1303</v>
      </c>
      <c r="J3102" s="42" t="s">
        <v>160</v>
      </c>
      <c r="K3102" s="30" t="s">
        <v>20504</v>
      </c>
      <c r="L3102" s="73" t="s">
        <v>28987</v>
      </c>
      <c r="M3102" s="73" t="s">
        <v>28988</v>
      </c>
    </row>
    <row r="3103" spans="1:13" ht="111.45" customHeight="1">
      <c r="A3103" s="40">
        <v>3102</v>
      </c>
      <c r="B3103" s="29" t="s">
        <v>6248</v>
      </c>
      <c r="C3103" s="41"/>
      <c r="D3103" s="41"/>
      <c r="E3103" s="41" t="s">
        <v>28965</v>
      </c>
      <c r="F3103" s="41" t="s">
        <v>5746</v>
      </c>
      <c r="G3103" s="41" t="s">
        <v>6249</v>
      </c>
      <c r="H3103" s="41" t="s">
        <v>4496</v>
      </c>
      <c r="I3103" s="41" t="s">
        <v>6250</v>
      </c>
      <c r="J3103" s="42" t="s">
        <v>127</v>
      </c>
      <c r="K3103" s="30" t="s">
        <v>20505</v>
      </c>
      <c r="L3103" s="73" t="s">
        <v>28987</v>
      </c>
      <c r="M3103" s="73" t="s">
        <v>28988</v>
      </c>
    </row>
    <row r="3104" spans="1:13" ht="111.45" customHeight="1">
      <c r="A3104" s="40">
        <v>3103</v>
      </c>
      <c r="B3104" s="29" t="s">
        <v>6251</v>
      </c>
      <c r="C3104" s="41"/>
      <c r="D3104" s="41"/>
      <c r="E3104" s="41" t="s">
        <v>28965</v>
      </c>
      <c r="F3104" s="41" t="s">
        <v>197</v>
      </c>
      <c r="G3104" s="41" t="s">
        <v>781</v>
      </c>
      <c r="H3104" s="41" t="s">
        <v>611</v>
      </c>
      <c r="I3104" s="41" t="s">
        <v>468</v>
      </c>
      <c r="J3104" s="42" t="s">
        <v>127</v>
      </c>
      <c r="K3104" s="30" t="s">
        <v>20506</v>
      </c>
      <c r="L3104" s="73" t="s">
        <v>28987</v>
      </c>
      <c r="M3104" s="73" t="s">
        <v>28988</v>
      </c>
    </row>
    <row r="3105" spans="1:13" ht="111.45" customHeight="1">
      <c r="A3105" s="40">
        <v>3104</v>
      </c>
      <c r="B3105" s="29" t="s">
        <v>6252</v>
      </c>
      <c r="C3105" s="41"/>
      <c r="D3105" s="41"/>
      <c r="E3105" s="41" t="s">
        <v>28965</v>
      </c>
      <c r="F3105" s="41" t="s">
        <v>6253</v>
      </c>
      <c r="G3105" s="41" t="s">
        <v>6254</v>
      </c>
      <c r="H3105" s="41" t="s">
        <v>6255</v>
      </c>
      <c r="I3105" s="41" t="s">
        <v>6256</v>
      </c>
      <c r="J3105" s="42" t="s">
        <v>133</v>
      </c>
      <c r="K3105" s="30" t="s">
        <v>20507</v>
      </c>
      <c r="L3105" s="73" t="s">
        <v>28987</v>
      </c>
      <c r="M3105" s="73" t="s">
        <v>28988</v>
      </c>
    </row>
    <row r="3106" spans="1:13" ht="111.45" customHeight="1">
      <c r="A3106" s="40">
        <v>3105</v>
      </c>
      <c r="B3106" s="29" t="s">
        <v>6267</v>
      </c>
      <c r="C3106" s="41"/>
      <c r="D3106" s="41"/>
      <c r="E3106" s="41" t="s">
        <v>28965</v>
      </c>
      <c r="F3106" s="41" t="s">
        <v>6268</v>
      </c>
      <c r="G3106" s="41" t="s">
        <v>6269</v>
      </c>
      <c r="H3106" s="41" t="s">
        <v>6270</v>
      </c>
      <c r="I3106" s="41" t="s">
        <v>6271</v>
      </c>
      <c r="J3106" s="42" t="s">
        <v>144</v>
      </c>
      <c r="K3106" s="30" t="s">
        <v>18923</v>
      </c>
      <c r="L3106" s="73" t="s">
        <v>28987</v>
      </c>
      <c r="M3106" s="73" t="s">
        <v>28988</v>
      </c>
    </row>
    <row r="3107" spans="1:13" ht="111.45" customHeight="1">
      <c r="A3107" s="40">
        <v>3106</v>
      </c>
      <c r="B3107" s="29" t="s">
        <v>6277</v>
      </c>
      <c r="C3107" s="41"/>
      <c r="D3107" s="41"/>
      <c r="E3107" s="41" t="s">
        <v>28965</v>
      </c>
      <c r="F3107" s="41" t="s">
        <v>6125</v>
      </c>
      <c r="G3107" s="41" t="s">
        <v>6126</v>
      </c>
      <c r="H3107" s="41" t="s">
        <v>6278</v>
      </c>
      <c r="I3107" s="41" t="s">
        <v>6279</v>
      </c>
      <c r="J3107" s="42" t="s">
        <v>144</v>
      </c>
      <c r="K3107" s="30" t="s">
        <v>20511</v>
      </c>
      <c r="L3107" s="73" t="s">
        <v>28987</v>
      </c>
      <c r="M3107" s="73" t="s">
        <v>28988</v>
      </c>
    </row>
    <row r="3108" spans="1:13" ht="111.45" customHeight="1">
      <c r="A3108" s="40">
        <v>3107</v>
      </c>
      <c r="B3108" s="29" t="s">
        <v>6280</v>
      </c>
      <c r="C3108" s="41"/>
      <c r="D3108" s="41"/>
      <c r="E3108" s="41" t="s">
        <v>28965</v>
      </c>
      <c r="F3108" s="41" t="s">
        <v>6281</v>
      </c>
      <c r="G3108" s="41" t="s">
        <v>6282</v>
      </c>
      <c r="H3108" s="41" t="s">
        <v>6283</v>
      </c>
      <c r="I3108" s="41" t="s">
        <v>6284</v>
      </c>
      <c r="J3108" s="42" t="s">
        <v>127</v>
      </c>
      <c r="K3108" s="30" t="s">
        <v>20512</v>
      </c>
      <c r="L3108" s="73" t="s">
        <v>28987</v>
      </c>
      <c r="M3108" s="73" t="s">
        <v>28988</v>
      </c>
    </row>
    <row r="3109" spans="1:13" ht="111.45" customHeight="1">
      <c r="A3109" s="40">
        <v>3108</v>
      </c>
      <c r="B3109" s="29" t="s">
        <v>6285</v>
      </c>
      <c r="C3109" s="41"/>
      <c r="D3109" s="41"/>
      <c r="E3109" s="41" t="s">
        <v>28965</v>
      </c>
      <c r="F3109" s="41" t="s">
        <v>6286</v>
      </c>
      <c r="G3109" s="41" t="s">
        <v>6287</v>
      </c>
      <c r="H3109" s="41" t="s">
        <v>6288</v>
      </c>
      <c r="I3109" s="41" t="s">
        <v>6289</v>
      </c>
      <c r="J3109" s="42" t="s">
        <v>160</v>
      </c>
      <c r="K3109" s="30" t="s">
        <v>20513</v>
      </c>
      <c r="L3109" s="73" t="s">
        <v>28987</v>
      </c>
      <c r="M3109" s="73" t="s">
        <v>28988</v>
      </c>
    </row>
    <row r="3110" spans="1:13" ht="111.45" customHeight="1">
      <c r="A3110" s="40">
        <v>3109</v>
      </c>
      <c r="B3110" s="29" t="s">
        <v>6290</v>
      </c>
      <c r="C3110" s="41"/>
      <c r="D3110" s="41"/>
      <c r="E3110" s="41" t="s">
        <v>28965</v>
      </c>
      <c r="F3110" s="41" t="s">
        <v>465</v>
      </c>
      <c r="G3110" s="41" t="s">
        <v>466</v>
      </c>
      <c r="H3110" s="41" t="s">
        <v>467</v>
      </c>
      <c r="I3110" s="41" t="s">
        <v>641</v>
      </c>
      <c r="J3110" s="42" t="s">
        <v>144</v>
      </c>
      <c r="K3110" s="30" t="s">
        <v>20514</v>
      </c>
      <c r="L3110" s="73" t="s">
        <v>28987</v>
      </c>
      <c r="M3110" s="73" t="s">
        <v>28988</v>
      </c>
    </row>
    <row r="3111" spans="1:13" ht="111.45" customHeight="1">
      <c r="A3111" s="40">
        <v>3110</v>
      </c>
      <c r="B3111" s="29" t="s">
        <v>6291</v>
      </c>
      <c r="C3111" s="41"/>
      <c r="D3111" s="41"/>
      <c r="E3111" s="41" t="s">
        <v>28965</v>
      </c>
      <c r="F3111" s="41" t="s">
        <v>6292</v>
      </c>
      <c r="G3111" s="41" t="s">
        <v>6293</v>
      </c>
      <c r="H3111" s="41" t="s">
        <v>6294</v>
      </c>
      <c r="I3111" s="41" t="s">
        <v>6295</v>
      </c>
      <c r="J3111" s="42" t="s">
        <v>127</v>
      </c>
      <c r="K3111" s="30" t="s">
        <v>20515</v>
      </c>
      <c r="L3111" s="73" t="s">
        <v>28987</v>
      </c>
      <c r="M3111" s="73" t="s">
        <v>28988</v>
      </c>
    </row>
    <row r="3112" spans="1:13" ht="111.45" customHeight="1">
      <c r="A3112" s="40">
        <v>3111</v>
      </c>
      <c r="B3112" s="29" t="s">
        <v>6296</v>
      </c>
      <c r="C3112" s="41"/>
      <c r="D3112" s="41"/>
      <c r="E3112" s="41" t="s">
        <v>28965</v>
      </c>
      <c r="F3112" s="41" t="s">
        <v>4690</v>
      </c>
      <c r="G3112" s="41" t="s">
        <v>6297</v>
      </c>
      <c r="H3112" s="41" t="s">
        <v>583</v>
      </c>
      <c r="I3112" s="41" t="s">
        <v>6298</v>
      </c>
      <c r="J3112" s="42" t="s">
        <v>133</v>
      </c>
      <c r="K3112" s="30" t="s">
        <v>20516</v>
      </c>
      <c r="L3112" s="73" t="s">
        <v>28987</v>
      </c>
      <c r="M3112" s="73" t="s">
        <v>28988</v>
      </c>
    </row>
    <row r="3113" spans="1:13" ht="111.45" customHeight="1">
      <c r="A3113" s="40">
        <v>3112</v>
      </c>
      <c r="B3113" s="29" t="s">
        <v>6299</v>
      </c>
      <c r="C3113" s="41"/>
      <c r="D3113" s="41"/>
      <c r="E3113" s="41" t="s">
        <v>28965</v>
      </c>
      <c r="F3113" s="41" t="s">
        <v>6300</v>
      </c>
      <c r="G3113" s="41" t="s">
        <v>6301</v>
      </c>
      <c r="H3113" s="41" t="s">
        <v>6302</v>
      </c>
      <c r="I3113" s="41" t="s">
        <v>6303</v>
      </c>
      <c r="J3113" s="42" t="s">
        <v>144</v>
      </c>
      <c r="K3113" s="30" t="s">
        <v>20517</v>
      </c>
      <c r="L3113" s="73" t="s">
        <v>28987</v>
      </c>
      <c r="M3113" s="73" t="s">
        <v>28988</v>
      </c>
    </row>
    <row r="3114" spans="1:13" ht="111.45" customHeight="1">
      <c r="A3114" s="40">
        <v>3113</v>
      </c>
      <c r="B3114" s="29" t="s">
        <v>6304</v>
      </c>
      <c r="C3114" s="41"/>
      <c r="D3114" s="41"/>
      <c r="E3114" s="41" t="s">
        <v>28965</v>
      </c>
      <c r="F3114" s="41" t="s">
        <v>1182</v>
      </c>
      <c r="G3114" s="41" t="s">
        <v>6305</v>
      </c>
      <c r="H3114" s="41" t="s">
        <v>3954</v>
      </c>
      <c r="I3114" s="41" t="s">
        <v>6306</v>
      </c>
      <c r="J3114" s="42" t="s">
        <v>160</v>
      </c>
      <c r="K3114" s="30" t="s">
        <v>20518</v>
      </c>
      <c r="L3114" s="73" t="s">
        <v>28987</v>
      </c>
      <c r="M3114" s="73" t="s">
        <v>28988</v>
      </c>
    </row>
    <row r="3115" spans="1:13" ht="111.45" customHeight="1">
      <c r="A3115" s="40">
        <v>3114</v>
      </c>
      <c r="B3115" s="29" t="s">
        <v>6312</v>
      </c>
      <c r="C3115" s="41"/>
      <c r="D3115" s="41"/>
      <c r="E3115" s="41" t="s">
        <v>28965</v>
      </c>
      <c r="F3115" s="41" t="s">
        <v>6313</v>
      </c>
      <c r="G3115" s="41" t="s">
        <v>6314</v>
      </c>
      <c r="H3115" s="41" t="s">
        <v>813</v>
      </c>
      <c r="I3115" s="41" t="s">
        <v>6315</v>
      </c>
      <c r="J3115" s="42" t="s">
        <v>133</v>
      </c>
      <c r="K3115" s="30" t="s">
        <v>20520</v>
      </c>
      <c r="L3115" s="73" t="s">
        <v>28987</v>
      </c>
      <c r="M3115" s="73" t="s">
        <v>28988</v>
      </c>
    </row>
    <row r="3116" spans="1:13" ht="111.45" customHeight="1">
      <c r="A3116" s="40">
        <v>3115</v>
      </c>
      <c r="B3116" s="29" t="s">
        <v>6316</v>
      </c>
      <c r="C3116" s="41"/>
      <c r="D3116" s="41"/>
      <c r="E3116" s="41" t="s">
        <v>28965</v>
      </c>
      <c r="F3116" s="41" t="s">
        <v>5418</v>
      </c>
      <c r="G3116" s="41" t="s">
        <v>1342</v>
      </c>
      <c r="H3116" s="41" t="s">
        <v>5419</v>
      </c>
      <c r="I3116" s="41" t="s">
        <v>5420</v>
      </c>
      <c r="J3116" s="42" t="s">
        <v>160</v>
      </c>
      <c r="K3116" s="30" t="s">
        <v>20521</v>
      </c>
      <c r="L3116" s="73" t="s">
        <v>28987</v>
      </c>
      <c r="M3116" s="73" t="s">
        <v>28988</v>
      </c>
    </row>
    <row r="3117" spans="1:13" ht="111.45" customHeight="1">
      <c r="A3117" s="40">
        <v>3116</v>
      </c>
      <c r="B3117" s="29" t="s">
        <v>6317</v>
      </c>
      <c r="C3117" s="41"/>
      <c r="D3117" s="41"/>
      <c r="E3117" s="41" t="s">
        <v>28965</v>
      </c>
      <c r="F3117" s="41" t="s">
        <v>6318</v>
      </c>
      <c r="G3117" s="41" t="s">
        <v>6319</v>
      </c>
      <c r="H3117" s="41" t="s">
        <v>6320</v>
      </c>
      <c r="I3117" s="41" t="s">
        <v>6321</v>
      </c>
      <c r="J3117" s="42" t="s">
        <v>144</v>
      </c>
      <c r="K3117" s="30" t="s">
        <v>20522</v>
      </c>
      <c r="L3117" s="73" t="s">
        <v>28987</v>
      </c>
      <c r="M3117" s="73" t="s">
        <v>28988</v>
      </c>
    </row>
    <row r="3118" spans="1:13" ht="111.45" customHeight="1">
      <c r="A3118" s="40">
        <v>3117</v>
      </c>
      <c r="B3118" s="29" t="s">
        <v>6322</v>
      </c>
      <c r="C3118" s="41"/>
      <c r="D3118" s="41"/>
      <c r="E3118" s="41" t="s">
        <v>28965</v>
      </c>
      <c r="F3118" s="41" t="s">
        <v>6323</v>
      </c>
      <c r="G3118" s="41" t="s">
        <v>6324</v>
      </c>
      <c r="H3118" s="41" t="s">
        <v>6325</v>
      </c>
      <c r="I3118" s="41" t="s">
        <v>6326</v>
      </c>
      <c r="J3118" s="42" t="s">
        <v>144</v>
      </c>
      <c r="K3118" s="30" t="s">
        <v>20523</v>
      </c>
      <c r="L3118" s="73" t="s">
        <v>28987</v>
      </c>
      <c r="M3118" s="73" t="s">
        <v>28988</v>
      </c>
    </row>
    <row r="3119" spans="1:13" ht="111.45" customHeight="1">
      <c r="A3119" s="40">
        <v>3118</v>
      </c>
      <c r="B3119" s="29" t="s">
        <v>6327</v>
      </c>
      <c r="C3119" s="41"/>
      <c r="D3119" s="41"/>
      <c r="E3119" s="41" t="s">
        <v>28965</v>
      </c>
      <c r="F3119" s="41" t="s">
        <v>1602</v>
      </c>
      <c r="G3119" s="41" t="s">
        <v>6328</v>
      </c>
      <c r="H3119" s="41" t="s">
        <v>6329</v>
      </c>
      <c r="I3119" s="41" t="s">
        <v>6330</v>
      </c>
      <c r="J3119" s="42" t="s">
        <v>144</v>
      </c>
      <c r="K3119" s="30" t="s">
        <v>18933</v>
      </c>
      <c r="L3119" s="73" t="s">
        <v>28987</v>
      </c>
      <c r="M3119" s="73" t="s">
        <v>28988</v>
      </c>
    </row>
    <row r="3120" spans="1:13" ht="111.45" customHeight="1">
      <c r="A3120" s="40">
        <v>3119</v>
      </c>
      <c r="B3120" s="29" t="s">
        <v>6331</v>
      </c>
      <c r="C3120" s="41"/>
      <c r="D3120" s="41"/>
      <c r="E3120" s="41" t="s">
        <v>28965</v>
      </c>
      <c r="F3120" s="41" t="s">
        <v>6332</v>
      </c>
      <c r="G3120" s="41" t="s">
        <v>6333</v>
      </c>
      <c r="H3120" s="41" t="s">
        <v>6334</v>
      </c>
      <c r="I3120" s="41" t="s">
        <v>6335</v>
      </c>
      <c r="J3120" s="42" t="s">
        <v>160</v>
      </c>
      <c r="K3120" s="30" t="s">
        <v>20524</v>
      </c>
      <c r="L3120" s="73" t="s">
        <v>28987</v>
      </c>
      <c r="M3120" s="73" t="s">
        <v>28988</v>
      </c>
    </row>
    <row r="3121" spans="1:13" ht="111.45" customHeight="1">
      <c r="A3121" s="40">
        <v>3120</v>
      </c>
      <c r="B3121" s="29" t="s">
        <v>6341</v>
      </c>
      <c r="C3121" s="41"/>
      <c r="D3121" s="41"/>
      <c r="E3121" s="41" t="s">
        <v>28965</v>
      </c>
      <c r="F3121" s="41" t="s">
        <v>6342</v>
      </c>
      <c r="G3121" s="41" t="s">
        <v>6343</v>
      </c>
      <c r="H3121" s="41" t="s">
        <v>6183</v>
      </c>
      <c r="I3121" s="41" t="s">
        <v>6344</v>
      </c>
      <c r="J3121" s="42" t="s">
        <v>133</v>
      </c>
      <c r="K3121" s="30" t="s">
        <v>18934</v>
      </c>
      <c r="L3121" s="73" t="s">
        <v>28987</v>
      </c>
      <c r="M3121" s="73" t="s">
        <v>28988</v>
      </c>
    </row>
    <row r="3122" spans="1:13" ht="111.45" customHeight="1">
      <c r="A3122" s="40">
        <v>3121</v>
      </c>
      <c r="B3122" s="29" t="s">
        <v>6345</v>
      </c>
      <c r="C3122" s="41"/>
      <c r="D3122" s="41"/>
      <c r="E3122" s="41" t="s">
        <v>28965</v>
      </c>
      <c r="F3122" s="41" t="s">
        <v>6346</v>
      </c>
      <c r="G3122" s="41" t="s">
        <v>4328</v>
      </c>
      <c r="H3122" s="41" t="s">
        <v>6347</v>
      </c>
      <c r="I3122" s="41" t="s">
        <v>6348</v>
      </c>
      <c r="J3122" s="42" t="s">
        <v>127</v>
      </c>
      <c r="K3122" s="30" t="s">
        <v>20526</v>
      </c>
      <c r="L3122" s="73" t="s">
        <v>28987</v>
      </c>
      <c r="M3122" s="73" t="s">
        <v>28988</v>
      </c>
    </row>
    <row r="3123" spans="1:13" ht="111.45" customHeight="1">
      <c r="A3123" s="40">
        <v>3122</v>
      </c>
      <c r="B3123" s="29" t="s">
        <v>6354</v>
      </c>
      <c r="C3123" s="41"/>
      <c r="D3123" s="41"/>
      <c r="E3123" s="41" t="s">
        <v>28965</v>
      </c>
      <c r="F3123" s="41" t="s">
        <v>6355</v>
      </c>
      <c r="G3123" s="41" t="s">
        <v>6356</v>
      </c>
      <c r="H3123" s="41" t="s">
        <v>6357</v>
      </c>
      <c r="I3123" s="41" t="s">
        <v>6358</v>
      </c>
      <c r="J3123" s="42" t="s">
        <v>144</v>
      </c>
      <c r="K3123" s="30" t="s">
        <v>18935</v>
      </c>
      <c r="L3123" s="73" t="s">
        <v>28987</v>
      </c>
      <c r="M3123" s="73" t="s">
        <v>28988</v>
      </c>
    </row>
    <row r="3124" spans="1:13" ht="111.45" customHeight="1">
      <c r="A3124" s="40">
        <v>3123</v>
      </c>
      <c r="B3124" s="29" t="s">
        <v>6359</v>
      </c>
      <c r="C3124" s="41"/>
      <c r="D3124" s="41"/>
      <c r="E3124" s="41" t="s">
        <v>28965</v>
      </c>
      <c r="F3124" s="41" t="s">
        <v>6360</v>
      </c>
      <c r="G3124" s="41" t="s">
        <v>6361</v>
      </c>
      <c r="H3124" s="41" t="s">
        <v>6362</v>
      </c>
      <c r="I3124" s="41" t="s">
        <v>6363</v>
      </c>
      <c r="J3124" s="42" t="s">
        <v>160</v>
      </c>
      <c r="K3124" s="30" t="s">
        <v>20528</v>
      </c>
      <c r="L3124" s="73" t="s">
        <v>28987</v>
      </c>
      <c r="M3124" s="73" t="s">
        <v>28988</v>
      </c>
    </row>
    <row r="3125" spans="1:13" ht="111.45" customHeight="1">
      <c r="A3125" s="40">
        <v>3124</v>
      </c>
      <c r="B3125" s="29" t="s">
        <v>9830</v>
      </c>
      <c r="C3125" s="41"/>
      <c r="D3125" s="41"/>
      <c r="E3125" s="41" t="s">
        <v>28965</v>
      </c>
      <c r="F3125" s="41" t="s">
        <v>9831</v>
      </c>
      <c r="G3125" s="41" t="s">
        <v>9832</v>
      </c>
      <c r="H3125" s="41" t="s">
        <v>9833</v>
      </c>
      <c r="I3125" s="41" t="s">
        <v>9834</v>
      </c>
      <c r="J3125" s="42" t="s">
        <v>160</v>
      </c>
      <c r="K3125" s="30" t="s">
        <v>21278</v>
      </c>
      <c r="L3125" s="73" t="s">
        <v>28987</v>
      </c>
      <c r="M3125" s="73" t="s">
        <v>28988</v>
      </c>
    </row>
    <row r="3126" spans="1:13" ht="111.45" customHeight="1">
      <c r="A3126" s="40">
        <v>3125</v>
      </c>
      <c r="B3126" s="29" t="s">
        <v>9890</v>
      </c>
      <c r="C3126" s="41"/>
      <c r="D3126" s="41"/>
      <c r="E3126" s="41" t="s">
        <v>28965</v>
      </c>
      <c r="F3126" s="41" t="s">
        <v>9891</v>
      </c>
      <c r="G3126" s="41" t="s">
        <v>9892</v>
      </c>
      <c r="H3126" s="41" t="s">
        <v>9893</v>
      </c>
      <c r="I3126" s="41" t="s">
        <v>9894</v>
      </c>
      <c r="J3126" s="42" t="s">
        <v>144</v>
      </c>
      <c r="K3126" s="30" t="s">
        <v>21239</v>
      </c>
      <c r="L3126" s="73" t="s">
        <v>28987</v>
      </c>
      <c r="M3126" s="73" t="s">
        <v>28988</v>
      </c>
    </row>
    <row r="3127" spans="1:13" ht="111.45" customHeight="1">
      <c r="A3127" s="40">
        <v>3126</v>
      </c>
      <c r="B3127" s="45" t="s">
        <v>26972</v>
      </c>
      <c r="C3127" s="45"/>
      <c r="D3127" s="45"/>
      <c r="E3127" s="45" t="s">
        <v>28977</v>
      </c>
      <c r="F3127" s="45" t="s">
        <v>26973</v>
      </c>
      <c r="G3127" s="45" t="s">
        <v>26974</v>
      </c>
      <c r="H3127" s="45" t="s">
        <v>26975</v>
      </c>
      <c r="I3127" s="45" t="s">
        <v>26976</v>
      </c>
      <c r="J3127" s="46" t="s">
        <v>144</v>
      </c>
      <c r="K3127" s="47" t="s">
        <v>26977</v>
      </c>
      <c r="L3127" s="73" t="s">
        <v>28987</v>
      </c>
      <c r="M3127" s="73" t="s">
        <v>28988</v>
      </c>
    </row>
    <row r="3128" spans="1:13" ht="111.45" customHeight="1">
      <c r="A3128" s="40">
        <v>3127</v>
      </c>
      <c r="B3128" s="45" t="s">
        <v>26978</v>
      </c>
      <c r="C3128" s="45"/>
      <c r="D3128" s="45"/>
      <c r="E3128" s="45" t="s">
        <v>28977</v>
      </c>
      <c r="F3128" s="45" t="s">
        <v>18395</v>
      </c>
      <c r="G3128" s="45" t="s">
        <v>18394</v>
      </c>
      <c r="H3128" s="45" t="s">
        <v>18499</v>
      </c>
      <c r="I3128" s="45" t="s">
        <v>18396</v>
      </c>
      <c r="J3128" s="46" t="s">
        <v>144</v>
      </c>
      <c r="K3128" s="47" t="s">
        <v>26979</v>
      </c>
      <c r="L3128" s="73" t="s">
        <v>28987</v>
      </c>
      <c r="M3128" s="73" t="s">
        <v>28988</v>
      </c>
    </row>
    <row r="3129" spans="1:13" ht="111.45" customHeight="1">
      <c r="A3129" s="40">
        <v>3128</v>
      </c>
      <c r="B3129" s="45" t="s">
        <v>26980</v>
      </c>
      <c r="C3129" s="45"/>
      <c r="D3129" s="45"/>
      <c r="E3129" s="45" t="s">
        <v>28977</v>
      </c>
      <c r="F3129" s="45" t="s">
        <v>24540</v>
      </c>
      <c r="G3129" s="45" t="s">
        <v>26981</v>
      </c>
      <c r="H3129" s="45" t="s">
        <v>26982</v>
      </c>
      <c r="I3129" s="45" t="s">
        <v>26983</v>
      </c>
      <c r="J3129" s="46" t="s">
        <v>133</v>
      </c>
      <c r="K3129" s="47" t="s">
        <v>26984</v>
      </c>
      <c r="L3129" s="73" t="s">
        <v>28987</v>
      </c>
      <c r="M3129" s="73" t="s">
        <v>28988</v>
      </c>
    </row>
    <row r="3130" spans="1:13" ht="111.45" customHeight="1">
      <c r="A3130" s="40">
        <v>3129</v>
      </c>
      <c r="B3130" s="45" t="s">
        <v>26985</v>
      </c>
      <c r="C3130" s="45"/>
      <c r="D3130" s="45"/>
      <c r="E3130" s="45" t="s">
        <v>28977</v>
      </c>
      <c r="F3130" s="45" t="s">
        <v>26986</v>
      </c>
      <c r="G3130" s="45" t="s">
        <v>26987</v>
      </c>
      <c r="H3130" s="45" t="s">
        <v>26988</v>
      </c>
      <c r="I3130" s="45" t="s">
        <v>23901</v>
      </c>
      <c r="J3130" s="46" t="s">
        <v>160</v>
      </c>
      <c r="K3130" s="47" t="s">
        <v>26989</v>
      </c>
      <c r="L3130" s="73" t="s">
        <v>28987</v>
      </c>
      <c r="M3130" s="73" t="s">
        <v>28988</v>
      </c>
    </row>
    <row r="3131" spans="1:13" ht="111.45" customHeight="1">
      <c r="A3131" s="40">
        <v>3130</v>
      </c>
      <c r="B3131" s="45" t="s">
        <v>26990</v>
      </c>
      <c r="C3131" s="45"/>
      <c r="D3131" s="45"/>
      <c r="E3131" s="45" t="s">
        <v>28977</v>
      </c>
      <c r="F3131" s="45" t="s">
        <v>26991</v>
      </c>
      <c r="G3131" s="45" t="s">
        <v>24561</v>
      </c>
      <c r="H3131" s="45" t="s">
        <v>24711</v>
      </c>
      <c r="I3131" s="45" t="s">
        <v>18476</v>
      </c>
      <c r="J3131" s="46" t="s">
        <v>144</v>
      </c>
      <c r="K3131" s="47" t="s">
        <v>26992</v>
      </c>
      <c r="L3131" s="73" t="s">
        <v>28987</v>
      </c>
      <c r="M3131" s="73" t="s">
        <v>28988</v>
      </c>
    </row>
    <row r="3132" spans="1:13" ht="111.45" customHeight="1">
      <c r="A3132" s="40">
        <v>3131</v>
      </c>
      <c r="B3132" s="45" t="s">
        <v>26993</v>
      </c>
      <c r="C3132" s="45"/>
      <c r="D3132" s="45"/>
      <c r="E3132" s="45" t="s">
        <v>28977</v>
      </c>
      <c r="F3132" s="45" t="s">
        <v>26994</v>
      </c>
      <c r="G3132" s="45" t="s">
        <v>26995</v>
      </c>
      <c r="H3132" s="45" t="s">
        <v>26996</v>
      </c>
      <c r="I3132" s="45" t="s">
        <v>26997</v>
      </c>
      <c r="J3132" s="46" t="s">
        <v>160</v>
      </c>
      <c r="K3132" s="47" t="s">
        <v>26998</v>
      </c>
      <c r="L3132" s="73" t="s">
        <v>28987</v>
      </c>
      <c r="M3132" s="73" t="s">
        <v>28988</v>
      </c>
    </row>
    <row r="3133" spans="1:13" ht="111.45" customHeight="1">
      <c r="A3133" s="40">
        <v>3132</v>
      </c>
      <c r="B3133" s="45" t="s">
        <v>26999</v>
      </c>
      <c r="C3133" s="45"/>
      <c r="D3133" s="45"/>
      <c r="E3133" s="45" t="s">
        <v>28977</v>
      </c>
      <c r="F3133" s="45" t="s">
        <v>23420</v>
      </c>
      <c r="G3133" s="45" t="s">
        <v>27000</v>
      </c>
      <c r="H3133" s="45" t="s">
        <v>25269</v>
      </c>
      <c r="I3133" s="45" t="s">
        <v>27001</v>
      </c>
      <c r="J3133" s="46" t="s">
        <v>160</v>
      </c>
      <c r="K3133" s="47" t="s">
        <v>27002</v>
      </c>
      <c r="L3133" s="73" t="s">
        <v>28987</v>
      </c>
      <c r="M3133" s="73" t="s">
        <v>28988</v>
      </c>
    </row>
    <row r="3134" spans="1:13" ht="111.45" customHeight="1">
      <c r="A3134" s="40">
        <v>3133</v>
      </c>
      <c r="B3134" s="45" t="s">
        <v>27003</v>
      </c>
      <c r="C3134" s="45"/>
      <c r="D3134" s="45"/>
      <c r="E3134" s="45" t="s">
        <v>28977</v>
      </c>
      <c r="F3134" s="45" t="s">
        <v>27004</v>
      </c>
      <c r="G3134" s="45" t="s">
        <v>27005</v>
      </c>
      <c r="H3134" s="45" t="s">
        <v>27006</v>
      </c>
      <c r="I3134" s="45" t="s">
        <v>27007</v>
      </c>
      <c r="J3134" s="46" t="s">
        <v>160</v>
      </c>
      <c r="K3134" s="47" t="s">
        <v>27008</v>
      </c>
      <c r="L3134" s="73" t="s">
        <v>28987</v>
      </c>
      <c r="M3134" s="73" t="s">
        <v>28988</v>
      </c>
    </row>
    <row r="3135" spans="1:13" ht="111.45" customHeight="1">
      <c r="A3135" s="40">
        <v>3134</v>
      </c>
      <c r="B3135" s="45" t="s">
        <v>27009</v>
      </c>
      <c r="C3135" s="45"/>
      <c r="D3135" s="45"/>
      <c r="E3135" s="45" t="s">
        <v>28977</v>
      </c>
      <c r="F3135" s="45" t="s">
        <v>27010</v>
      </c>
      <c r="G3135" s="45" t="s">
        <v>27011</v>
      </c>
      <c r="H3135" s="45" t="s">
        <v>27012</v>
      </c>
      <c r="I3135" s="45" t="s">
        <v>27013</v>
      </c>
      <c r="J3135" s="46" t="s">
        <v>160</v>
      </c>
      <c r="K3135" s="47" t="s">
        <v>27014</v>
      </c>
      <c r="L3135" s="73" t="s">
        <v>28987</v>
      </c>
      <c r="M3135" s="73" t="s">
        <v>28988</v>
      </c>
    </row>
    <row r="3136" spans="1:13" ht="111.45" customHeight="1">
      <c r="A3136" s="40">
        <v>3135</v>
      </c>
      <c r="B3136" s="45" t="s">
        <v>27015</v>
      </c>
      <c r="C3136" s="45"/>
      <c r="D3136" s="45"/>
      <c r="E3136" s="45" t="s">
        <v>28977</v>
      </c>
      <c r="F3136" s="45" t="s">
        <v>27016</v>
      </c>
      <c r="G3136" s="45" t="s">
        <v>27017</v>
      </c>
      <c r="H3136" s="45" t="s">
        <v>27018</v>
      </c>
      <c r="I3136" s="45" t="s">
        <v>18447</v>
      </c>
      <c r="J3136" s="46" t="s">
        <v>144</v>
      </c>
      <c r="K3136" s="47" t="s">
        <v>27019</v>
      </c>
      <c r="L3136" s="73" t="s">
        <v>28987</v>
      </c>
      <c r="M3136" s="73" t="s">
        <v>28988</v>
      </c>
    </row>
    <row r="3137" spans="1:13" ht="111.45" customHeight="1">
      <c r="A3137" s="40">
        <v>3136</v>
      </c>
      <c r="B3137" s="45" t="s">
        <v>27020</v>
      </c>
      <c r="C3137" s="45"/>
      <c r="D3137" s="45"/>
      <c r="E3137" s="45" t="s">
        <v>28977</v>
      </c>
      <c r="F3137" s="45" t="s">
        <v>26732</v>
      </c>
      <c r="G3137" s="45" t="s">
        <v>27021</v>
      </c>
      <c r="H3137" s="45" t="s">
        <v>27022</v>
      </c>
      <c r="I3137" s="45" t="s">
        <v>27023</v>
      </c>
      <c r="J3137" s="46" t="s">
        <v>144</v>
      </c>
      <c r="K3137" s="47" t="s">
        <v>27024</v>
      </c>
      <c r="L3137" s="73" t="s">
        <v>28987</v>
      </c>
      <c r="M3137" s="73" t="s">
        <v>28988</v>
      </c>
    </row>
    <row r="3138" spans="1:13" ht="111.45" customHeight="1">
      <c r="A3138" s="40">
        <v>3137</v>
      </c>
      <c r="B3138" s="45" t="s">
        <v>27025</v>
      </c>
      <c r="C3138" s="45"/>
      <c r="D3138" s="45"/>
      <c r="E3138" s="45" t="s">
        <v>28977</v>
      </c>
      <c r="F3138" s="45" t="s">
        <v>27026</v>
      </c>
      <c r="G3138" s="45" t="s">
        <v>27027</v>
      </c>
      <c r="H3138" s="45" t="s">
        <v>27028</v>
      </c>
      <c r="I3138" s="45" t="s">
        <v>27029</v>
      </c>
      <c r="J3138" s="46" t="s">
        <v>144</v>
      </c>
      <c r="K3138" s="47" t="s">
        <v>27030</v>
      </c>
      <c r="L3138" s="73" t="s">
        <v>28987</v>
      </c>
      <c r="M3138" s="73" t="s">
        <v>28988</v>
      </c>
    </row>
    <row r="3139" spans="1:13" ht="111.45" customHeight="1">
      <c r="A3139" s="40">
        <v>3138</v>
      </c>
      <c r="B3139" s="45" t="s">
        <v>27031</v>
      </c>
      <c r="C3139" s="45"/>
      <c r="D3139" s="45"/>
      <c r="E3139" s="45" t="s">
        <v>28977</v>
      </c>
      <c r="F3139" s="45" t="s">
        <v>27032</v>
      </c>
      <c r="G3139" s="45" t="s">
        <v>27033</v>
      </c>
      <c r="H3139" s="45" t="s">
        <v>27034</v>
      </c>
      <c r="I3139" s="45" t="s">
        <v>27035</v>
      </c>
      <c r="J3139" s="46" t="s">
        <v>160</v>
      </c>
      <c r="K3139" s="47" t="s">
        <v>27036</v>
      </c>
      <c r="L3139" s="73" t="s">
        <v>28987</v>
      </c>
      <c r="M3139" s="73" t="s">
        <v>28988</v>
      </c>
    </row>
    <row r="3140" spans="1:13" ht="111.45" customHeight="1">
      <c r="A3140" s="40">
        <v>3139</v>
      </c>
      <c r="B3140" s="45" t="s">
        <v>27037</v>
      </c>
      <c r="C3140" s="45"/>
      <c r="D3140" s="45"/>
      <c r="E3140" s="45" t="s">
        <v>28977</v>
      </c>
      <c r="F3140" s="45" t="s">
        <v>18478</v>
      </c>
      <c r="G3140" s="45" t="s">
        <v>27038</v>
      </c>
      <c r="H3140" s="45" t="s">
        <v>18481</v>
      </c>
      <c r="I3140" s="45" t="s">
        <v>23976</v>
      </c>
      <c r="J3140" s="46" t="s">
        <v>127</v>
      </c>
      <c r="K3140" s="47" t="s">
        <v>27039</v>
      </c>
      <c r="L3140" s="73" t="s">
        <v>28987</v>
      </c>
      <c r="M3140" s="73" t="s">
        <v>28988</v>
      </c>
    </row>
    <row r="3141" spans="1:13" ht="111.45" customHeight="1">
      <c r="A3141" s="40">
        <v>3140</v>
      </c>
      <c r="B3141" s="45" t="s">
        <v>27040</v>
      </c>
      <c r="C3141" s="45"/>
      <c r="D3141" s="45"/>
      <c r="E3141" s="45" t="s">
        <v>28977</v>
      </c>
      <c r="F3141" s="45" t="s">
        <v>18332</v>
      </c>
      <c r="G3141" s="45" t="s">
        <v>27041</v>
      </c>
      <c r="H3141" s="45" t="s">
        <v>27042</v>
      </c>
      <c r="I3141" s="45" t="s">
        <v>18327</v>
      </c>
      <c r="J3141" s="46" t="s">
        <v>144</v>
      </c>
      <c r="K3141" s="47" t="s">
        <v>27043</v>
      </c>
      <c r="L3141" s="73" t="s">
        <v>28987</v>
      </c>
      <c r="M3141" s="73" t="s">
        <v>28988</v>
      </c>
    </row>
    <row r="3142" spans="1:13" ht="111.45" customHeight="1">
      <c r="A3142" s="40">
        <v>3141</v>
      </c>
      <c r="B3142" s="45" t="s">
        <v>27044</v>
      </c>
      <c r="C3142" s="45"/>
      <c r="D3142" s="45"/>
      <c r="E3142" s="45" t="s">
        <v>28977</v>
      </c>
      <c r="F3142" s="45" t="s">
        <v>24987</v>
      </c>
      <c r="G3142" s="45" t="s">
        <v>24988</v>
      </c>
      <c r="H3142" s="45" t="s">
        <v>24989</v>
      </c>
      <c r="I3142" s="45" t="s">
        <v>27045</v>
      </c>
      <c r="J3142" s="46" t="s">
        <v>127</v>
      </c>
      <c r="K3142" s="47" t="s">
        <v>27046</v>
      </c>
      <c r="L3142" s="73" t="s">
        <v>28987</v>
      </c>
      <c r="M3142" s="73" t="s">
        <v>28988</v>
      </c>
    </row>
    <row r="3143" spans="1:13" ht="111.45" customHeight="1">
      <c r="A3143" s="40">
        <v>3142</v>
      </c>
      <c r="B3143" s="45" t="s">
        <v>27047</v>
      </c>
      <c r="C3143" s="45"/>
      <c r="D3143" s="45"/>
      <c r="E3143" s="45" t="s">
        <v>28977</v>
      </c>
      <c r="F3143" s="45" t="s">
        <v>24175</v>
      </c>
      <c r="G3143" s="45" t="s">
        <v>27048</v>
      </c>
      <c r="H3143" s="45" t="s">
        <v>24158</v>
      </c>
      <c r="I3143" s="45" t="s">
        <v>27049</v>
      </c>
      <c r="J3143" s="46" t="s">
        <v>144</v>
      </c>
      <c r="K3143" s="47" t="s">
        <v>27050</v>
      </c>
      <c r="L3143" s="73" t="s">
        <v>28987</v>
      </c>
      <c r="M3143" s="73" t="s">
        <v>28988</v>
      </c>
    </row>
    <row r="3144" spans="1:13" ht="111.45" customHeight="1">
      <c r="A3144" s="40">
        <v>3143</v>
      </c>
      <c r="B3144" s="45" t="s">
        <v>27051</v>
      </c>
      <c r="C3144" s="45"/>
      <c r="D3144" s="45"/>
      <c r="E3144" s="45" t="s">
        <v>28977</v>
      </c>
      <c r="F3144" s="45" t="s">
        <v>27052</v>
      </c>
      <c r="G3144" s="45" t="s">
        <v>27053</v>
      </c>
      <c r="H3144" s="45" t="s">
        <v>27054</v>
      </c>
      <c r="I3144" s="45" t="s">
        <v>27055</v>
      </c>
      <c r="J3144" s="46" t="s">
        <v>133</v>
      </c>
      <c r="K3144" s="47" t="s">
        <v>27056</v>
      </c>
      <c r="L3144" s="73" t="s">
        <v>28987</v>
      </c>
      <c r="M3144" s="73" t="s">
        <v>28988</v>
      </c>
    </row>
    <row r="3145" spans="1:13" ht="111.45" customHeight="1">
      <c r="A3145" s="40">
        <v>3144</v>
      </c>
      <c r="B3145" s="45" t="s">
        <v>27057</v>
      </c>
      <c r="C3145" s="45"/>
      <c r="D3145" s="45"/>
      <c r="E3145" s="45" t="s">
        <v>28977</v>
      </c>
      <c r="F3145" s="45" t="s">
        <v>26134</v>
      </c>
      <c r="G3145" s="45" t="s">
        <v>18552</v>
      </c>
      <c r="H3145" s="45" t="s">
        <v>27058</v>
      </c>
      <c r="I3145" s="45" t="s">
        <v>18334</v>
      </c>
      <c r="J3145" s="46" t="s">
        <v>160</v>
      </c>
      <c r="K3145" s="47" t="s">
        <v>27059</v>
      </c>
      <c r="L3145" s="73" t="s">
        <v>28987</v>
      </c>
      <c r="M3145" s="73" t="s">
        <v>28988</v>
      </c>
    </row>
    <row r="3146" spans="1:13" ht="111.45" customHeight="1">
      <c r="A3146" s="40">
        <v>3145</v>
      </c>
      <c r="B3146" s="45" t="s">
        <v>27060</v>
      </c>
      <c r="C3146" s="45"/>
      <c r="D3146" s="45"/>
      <c r="E3146" s="45" t="s">
        <v>28977</v>
      </c>
      <c r="F3146" s="45" t="s">
        <v>27061</v>
      </c>
      <c r="G3146" s="45" t="s">
        <v>27062</v>
      </c>
      <c r="H3146" s="45" t="s">
        <v>27063</v>
      </c>
      <c r="I3146" s="45" t="s">
        <v>27064</v>
      </c>
      <c r="J3146" s="46" t="s">
        <v>160</v>
      </c>
      <c r="K3146" s="47" t="s">
        <v>27065</v>
      </c>
      <c r="L3146" s="73" t="s">
        <v>28987</v>
      </c>
      <c r="M3146" s="73" t="s">
        <v>28988</v>
      </c>
    </row>
    <row r="3147" spans="1:13" ht="111.45" customHeight="1">
      <c r="A3147" s="40">
        <v>3146</v>
      </c>
      <c r="B3147" s="45" t="s">
        <v>27066</v>
      </c>
      <c r="C3147" s="45"/>
      <c r="D3147" s="45"/>
      <c r="E3147" s="45" t="s">
        <v>28977</v>
      </c>
      <c r="F3147" s="45" t="s">
        <v>26203</v>
      </c>
      <c r="G3147" s="45" t="s">
        <v>18379</v>
      </c>
      <c r="H3147" s="45" t="s">
        <v>27067</v>
      </c>
      <c r="I3147" s="45" t="s">
        <v>27068</v>
      </c>
      <c r="J3147" s="46" t="s">
        <v>144</v>
      </c>
      <c r="K3147" s="47" t="s">
        <v>27069</v>
      </c>
      <c r="L3147" s="73" t="s">
        <v>28987</v>
      </c>
      <c r="M3147" s="73" t="s">
        <v>28988</v>
      </c>
    </row>
    <row r="3148" spans="1:13" ht="111.45" customHeight="1">
      <c r="A3148" s="40">
        <v>3147</v>
      </c>
      <c r="B3148" s="45" t="s">
        <v>27070</v>
      </c>
      <c r="C3148" s="45"/>
      <c r="D3148" s="45"/>
      <c r="E3148" s="45" t="s">
        <v>28977</v>
      </c>
      <c r="F3148" s="45" t="s">
        <v>27071</v>
      </c>
      <c r="G3148" s="45" t="s">
        <v>27072</v>
      </c>
      <c r="H3148" s="45" t="s">
        <v>27073</v>
      </c>
      <c r="I3148" s="45" t="s">
        <v>27074</v>
      </c>
      <c r="J3148" s="46" t="s">
        <v>160</v>
      </c>
      <c r="K3148" s="47" t="s">
        <v>27075</v>
      </c>
      <c r="L3148" s="73" t="s">
        <v>28987</v>
      </c>
      <c r="M3148" s="73" t="s">
        <v>28988</v>
      </c>
    </row>
    <row r="3149" spans="1:13" ht="111.45" customHeight="1">
      <c r="A3149" s="40">
        <v>3148</v>
      </c>
      <c r="B3149" s="45" t="s">
        <v>27076</v>
      </c>
      <c r="C3149" s="45"/>
      <c r="D3149" s="45"/>
      <c r="E3149" s="45" t="s">
        <v>28977</v>
      </c>
      <c r="F3149" s="45" t="s">
        <v>27077</v>
      </c>
      <c r="G3149" s="45" t="s">
        <v>27078</v>
      </c>
      <c r="H3149" s="45" t="s">
        <v>27079</v>
      </c>
      <c r="I3149" s="45" t="s">
        <v>25191</v>
      </c>
      <c r="J3149" s="46" t="s">
        <v>160</v>
      </c>
      <c r="K3149" s="47" t="s">
        <v>27080</v>
      </c>
      <c r="L3149" s="73" t="s">
        <v>28987</v>
      </c>
      <c r="M3149" s="73" t="s">
        <v>28988</v>
      </c>
    </row>
    <row r="3150" spans="1:13" ht="111.45" customHeight="1">
      <c r="A3150" s="40">
        <v>3149</v>
      </c>
      <c r="B3150" s="45" t="s">
        <v>27081</v>
      </c>
      <c r="C3150" s="45"/>
      <c r="D3150" s="45"/>
      <c r="E3150" s="45" t="s">
        <v>28977</v>
      </c>
      <c r="F3150" s="45" t="s">
        <v>23688</v>
      </c>
      <c r="G3150" s="45" t="s">
        <v>27082</v>
      </c>
      <c r="H3150" s="45" t="s">
        <v>27083</v>
      </c>
      <c r="I3150" s="45" t="s">
        <v>27018</v>
      </c>
      <c r="J3150" s="46" t="s">
        <v>144</v>
      </c>
      <c r="K3150" s="47" t="s">
        <v>27084</v>
      </c>
      <c r="L3150" s="73" t="s">
        <v>28987</v>
      </c>
      <c r="M3150" s="73" t="s">
        <v>28988</v>
      </c>
    </row>
    <row r="3151" spans="1:13" ht="111.45" customHeight="1">
      <c r="A3151" s="40">
        <v>3150</v>
      </c>
      <c r="B3151" s="45" t="s">
        <v>27085</v>
      </c>
      <c r="C3151" s="45"/>
      <c r="D3151" s="45"/>
      <c r="E3151" s="45" t="s">
        <v>28977</v>
      </c>
      <c r="F3151" s="45" t="s">
        <v>27086</v>
      </c>
      <c r="G3151" s="45" t="s">
        <v>27087</v>
      </c>
      <c r="H3151" s="45" t="s">
        <v>27088</v>
      </c>
      <c r="I3151" s="45" t="s">
        <v>27089</v>
      </c>
      <c r="J3151" s="46" t="s">
        <v>144</v>
      </c>
      <c r="K3151" s="47" t="s">
        <v>27090</v>
      </c>
      <c r="L3151" s="73" t="s">
        <v>28987</v>
      </c>
      <c r="M3151" s="73" t="s">
        <v>28988</v>
      </c>
    </row>
    <row r="3152" spans="1:13" ht="111.45" customHeight="1">
      <c r="A3152" s="40">
        <v>3151</v>
      </c>
      <c r="B3152" s="45" t="s">
        <v>27091</v>
      </c>
      <c r="C3152" s="45"/>
      <c r="D3152" s="45"/>
      <c r="E3152" s="45" t="s">
        <v>28977</v>
      </c>
      <c r="F3152" s="45" t="s">
        <v>24143</v>
      </c>
      <c r="G3152" s="45" t="s">
        <v>24144</v>
      </c>
      <c r="H3152" s="45" t="s">
        <v>24220</v>
      </c>
      <c r="I3152" s="45" t="s">
        <v>27092</v>
      </c>
      <c r="J3152" s="46" t="s">
        <v>160</v>
      </c>
      <c r="K3152" s="47" t="s">
        <v>27093</v>
      </c>
      <c r="L3152" s="73" t="s">
        <v>28987</v>
      </c>
      <c r="M3152" s="73" t="s">
        <v>28988</v>
      </c>
    </row>
    <row r="3153" spans="1:13" ht="111.45" customHeight="1">
      <c r="A3153" s="40">
        <v>3152</v>
      </c>
      <c r="B3153" s="45" t="s">
        <v>27094</v>
      </c>
      <c r="C3153" s="45"/>
      <c r="D3153" s="45"/>
      <c r="E3153" s="45" t="s">
        <v>28977</v>
      </c>
      <c r="F3153" s="45" t="s">
        <v>27095</v>
      </c>
      <c r="G3153" s="45" t="s">
        <v>27096</v>
      </c>
      <c r="H3153" s="45" t="s">
        <v>27097</v>
      </c>
      <c r="I3153" s="45" t="s">
        <v>27098</v>
      </c>
      <c r="J3153" s="46" t="s">
        <v>160</v>
      </c>
      <c r="K3153" s="47" t="s">
        <v>27099</v>
      </c>
      <c r="L3153" s="73" t="s">
        <v>28987</v>
      </c>
      <c r="M3153" s="73" t="s">
        <v>28988</v>
      </c>
    </row>
    <row r="3154" spans="1:13" ht="111.45" customHeight="1">
      <c r="A3154" s="40">
        <v>3153</v>
      </c>
      <c r="B3154" s="45" t="s">
        <v>27100</v>
      </c>
      <c r="C3154" s="45"/>
      <c r="D3154" s="45"/>
      <c r="E3154" s="45" t="s">
        <v>28977</v>
      </c>
      <c r="F3154" s="45" t="s">
        <v>24143</v>
      </c>
      <c r="G3154" s="45" t="s">
        <v>24144</v>
      </c>
      <c r="H3154" s="45" t="s">
        <v>24220</v>
      </c>
      <c r="I3154" s="45" t="s">
        <v>27101</v>
      </c>
      <c r="J3154" s="46" t="s">
        <v>160</v>
      </c>
      <c r="K3154" s="47" t="s">
        <v>27102</v>
      </c>
      <c r="L3154" s="73" t="s">
        <v>28987</v>
      </c>
      <c r="M3154" s="73" t="s">
        <v>28988</v>
      </c>
    </row>
    <row r="3155" spans="1:13" ht="111.45" customHeight="1">
      <c r="A3155" s="40">
        <v>3154</v>
      </c>
      <c r="B3155" s="45" t="s">
        <v>27103</v>
      </c>
      <c r="C3155" s="45"/>
      <c r="D3155" s="45"/>
      <c r="E3155" s="45" t="s">
        <v>28977</v>
      </c>
      <c r="F3155" s="45" t="s">
        <v>18447</v>
      </c>
      <c r="G3155" s="45" t="s">
        <v>23063</v>
      </c>
      <c r="H3155" s="45" t="s">
        <v>18475</v>
      </c>
      <c r="I3155" s="45" t="s">
        <v>24711</v>
      </c>
      <c r="J3155" s="46" t="s">
        <v>160</v>
      </c>
      <c r="K3155" s="47" t="s">
        <v>27104</v>
      </c>
      <c r="L3155" s="73" t="s">
        <v>28987</v>
      </c>
      <c r="M3155" s="73" t="s">
        <v>28988</v>
      </c>
    </row>
    <row r="3156" spans="1:13" ht="111.45" customHeight="1">
      <c r="A3156" s="40">
        <v>3155</v>
      </c>
      <c r="B3156" s="45" t="s">
        <v>27105</v>
      </c>
      <c r="C3156" s="45"/>
      <c r="D3156" s="45"/>
      <c r="E3156" s="45" t="s">
        <v>28977</v>
      </c>
      <c r="F3156" s="45" t="s">
        <v>27106</v>
      </c>
      <c r="G3156" s="45" t="s">
        <v>23900</v>
      </c>
      <c r="H3156" s="45" t="s">
        <v>23901</v>
      </c>
      <c r="I3156" s="45" t="s">
        <v>27107</v>
      </c>
      <c r="J3156" s="46" t="s">
        <v>160</v>
      </c>
      <c r="K3156" s="47" t="s">
        <v>27108</v>
      </c>
      <c r="L3156" s="73" t="s">
        <v>28987</v>
      </c>
      <c r="M3156" s="73" t="s">
        <v>28988</v>
      </c>
    </row>
    <row r="3157" spans="1:13" ht="111.45" customHeight="1">
      <c r="A3157" s="40">
        <v>3156</v>
      </c>
      <c r="B3157" s="45" t="s">
        <v>27109</v>
      </c>
      <c r="C3157" s="45"/>
      <c r="D3157" s="45"/>
      <c r="E3157" s="45" t="s">
        <v>28977</v>
      </c>
      <c r="F3157" s="45" t="s">
        <v>18475</v>
      </c>
      <c r="G3157" s="45" t="s">
        <v>24561</v>
      </c>
      <c r="H3157" s="45" t="s">
        <v>24711</v>
      </c>
      <c r="I3157" s="45" t="s">
        <v>18447</v>
      </c>
      <c r="J3157" s="46" t="s">
        <v>160</v>
      </c>
      <c r="K3157" s="47" t="s">
        <v>27110</v>
      </c>
      <c r="L3157" s="73" t="s">
        <v>28987</v>
      </c>
      <c r="M3157" s="73" t="s">
        <v>28988</v>
      </c>
    </row>
    <row r="3158" spans="1:13" ht="111.45" customHeight="1">
      <c r="A3158" s="40">
        <v>3157</v>
      </c>
      <c r="B3158" s="45" t="s">
        <v>27111</v>
      </c>
      <c r="C3158" s="45"/>
      <c r="D3158" s="45"/>
      <c r="E3158" s="45" t="s">
        <v>28977</v>
      </c>
      <c r="F3158" s="45" t="s">
        <v>24561</v>
      </c>
      <c r="G3158" s="45" t="s">
        <v>24711</v>
      </c>
      <c r="H3158" s="45" t="s">
        <v>18475</v>
      </c>
      <c r="I3158" s="45" t="s">
        <v>18447</v>
      </c>
      <c r="J3158" s="46" t="s">
        <v>160</v>
      </c>
      <c r="K3158" s="47" t="s">
        <v>27112</v>
      </c>
      <c r="L3158" s="73" t="s">
        <v>28987</v>
      </c>
      <c r="M3158" s="73" t="s">
        <v>28988</v>
      </c>
    </row>
    <row r="3159" spans="1:13" ht="111.45" customHeight="1">
      <c r="A3159" s="40">
        <v>3158</v>
      </c>
      <c r="B3159" s="45" t="s">
        <v>27113</v>
      </c>
      <c r="C3159" s="45"/>
      <c r="D3159" s="45"/>
      <c r="E3159" s="45" t="s">
        <v>28977</v>
      </c>
      <c r="F3159" s="45" t="s">
        <v>27114</v>
      </c>
      <c r="G3159" s="45" t="s">
        <v>27115</v>
      </c>
      <c r="H3159" s="45" t="s">
        <v>24990</v>
      </c>
      <c r="I3159" s="45" t="s">
        <v>27116</v>
      </c>
      <c r="J3159" s="46" t="s">
        <v>160</v>
      </c>
      <c r="K3159" s="47" t="s">
        <v>27117</v>
      </c>
      <c r="L3159" s="73" t="s">
        <v>28987</v>
      </c>
      <c r="M3159" s="73" t="s">
        <v>28988</v>
      </c>
    </row>
    <row r="3160" spans="1:13" ht="111.45" customHeight="1">
      <c r="A3160" s="40">
        <v>3159</v>
      </c>
      <c r="B3160" s="45" t="s">
        <v>27118</v>
      </c>
      <c r="C3160" s="45"/>
      <c r="D3160" s="45"/>
      <c r="E3160" s="45" t="s">
        <v>28977</v>
      </c>
      <c r="F3160" s="45" t="s">
        <v>27119</v>
      </c>
      <c r="G3160" s="45" t="s">
        <v>27120</v>
      </c>
      <c r="H3160" s="45" t="s">
        <v>24143</v>
      </c>
      <c r="I3160" s="45" t="s">
        <v>27121</v>
      </c>
      <c r="J3160" s="46" t="s">
        <v>144</v>
      </c>
      <c r="K3160" s="47" t="s">
        <v>27122</v>
      </c>
      <c r="L3160" s="73" t="s">
        <v>28987</v>
      </c>
      <c r="M3160" s="73" t="s">
        <v>28988</v>
      </c>
    </row>
    <row r="3161" spans="1:13" ht="111.45" customHeight="1">
      <c r="A3161" s="40">
        <v>3160</v>
      </c>
      <c r="B3161" s="45" t="s">
        <v>27123</v>
      </c>
      <c r="C3161" s="45"/>
      <c r="D3161" s="45"/>
      <c r="E3161" s="45" t="s">
        <v>28977</v>
      </c>
      <c r="F3161" s="45" t="s">
        <v>24158</v>
      </c>
      <c r="G3161" s="45" t="s">
        <v>25882</v>
      </c>
      <c r="H3161" s="45" t="s">
        <v>27124</v>
      </c>
      <c r="I3161" s="45" t="s">
        <v>24500</v>
      </c>
      <c r="J3161" s="46" t="s">
        <v>160</v>
      </c>
      <c r="K3161" s="47" t="s">
        <v>27125</v>
      </c>
      <c r="L3161" s="73" t="s">
        <v>28987</v>
      </c>
      <c r="M3161" s="73" t="s">
        <v>28988</v>
      </c>
    </row>
    <row r="3162" spans="1:13" ht="111.45" customHeight="1">
      <c r="A3162" s="40">
        <v>3161</v>
      </c>
      <c r="B3162" s="45" t="s">
        <v>27126</v>
      </c>
      <c r="C3162" s="45"/>
      <c r="D3162" s="45"/>
      <c r="E3162" s="45" t="s">
        <v>28977</v>
      </c>
      <c r="F3162" s="45">
        <v>40</v>
      </c>
      <c r="G3162" s="45">
        <v>50</v>
      </c>
      <c r="H3162" s="45">
        <v>55</v>
      </c>
      <c r="I3162" s="45">
        <v>60</v>
      </c>
      <c r="J3162" s="46" t="s">
        <v>144</v>
      </c>
      <c r="K3162" s="47" t="s">
        <v>27127</v>
      </c>
      <c r="L3162" s="73" t="s">
        <v>28987</v>
      </c>
      <c r="M3162" s="73" t="s">
        <v>28988</v>
      </c>
    </row>
    <row r="3163" spans="1:13" ht="111.45" customHeight="1">
      <c r="A3163" s="40">
        <v>3162</v>
      </c>
      <c r="B3163" s="45" t="s">
        <v>27128</v>
      </c>
      <c r="C3163" s="45"/>
      <c r="D3163" s="45"/>
      <c r="E3163" s="45" t="s">
        <v>28977</v>
      </c>
      <c r="F3163" s="45" t="s">
        <v>27004</v>
      </c>
      <c r="G3163" s="45" t="s">
        <v>27005</v>
      </c>
      <c r="H3163" s="45" t="s">
        <v>27129</v>
      </c>
      <c r="I3163" s="45" t="s">
        <v>27007</v>
      </c>
      <c r="J3163" s="46" t="s">
        <v>160</v>
      </c>
      <c r="K3163" s="47" t="s">
        <v>27130</v>
      </c>
      <c r="L3163" s="73" t="s">
        <v>28987</v>
      </c>
      <c r="M3163" s="73" t="s">
        <v>28988</v>
      </c>
    </row>
    <row r="3164" spans="1:13" ht="111.45" customHeight="1">
      <c r="A3164" s="40">
        <v>3163</v>
      </c>
      <c r="B3164" s="45" t="s">
        <v>27131</v>
      </c>
      <c r="C3164" s="45"/>
      <c r="D3164" s="45"/>
      <c r="E3164" s="45" t="s">
        <v>28977</v>
      </c>
      <c r="F3164" s="45" t="s">
        <v>18379</v>
      </c>
      <c r="G3164" s="45" t="s">
        <v>26203</v>
      </c>
      <c r="H3164" s="45" t="s">
        <v>27067</v>
      </c>
      <c r="I3164" s="45" t="s">
        <v>27132</v>
      </c>
      <c r="J3164" s="46" t="s">
        <v>160</v>
      </c>
      <c r="K3164" s="47" t="s">
        <v>27133</v>
      </c>
      <c r="L3164" s="73" t="s">
        <v>28987</v>
      </c>
      <c r="M3164" s="73" t="s">
        <v>28988</v>
      </c>
    </row>
    <row r="3165" spans="1:13" ht="111.45" customHeight="1">
      <c r="A3165" s="40">
        <v>3164</v>
      </c>
      <c r="B3165" s="45" t="s">
        <v>27134</v>
      </c>
      <c r="C3165" s="45"/>
      <c r="D3165" s="45"/>
      <c r="E3165" s="45" t="s">
        <v>28977</v>
      </c>
      <c r="F3165" s="45" t="s">
        <v>18393</v>
      </c>
      <c r="G3165" s="45" t="s">
        <v>18394</v>
      </c>
      <c r="H3165" s="45" t="s">
        <v>18499</v>
      </c>
      <c r="I3165" s="45" t="s">
        <v>23132</v>
      </c>
      <c r="J3165" s="46" t="s">
        <v>127</v>
      </c>
      <c r="K3165" s="47" t="s">
        <v>27135</v>
      </c>
      <c r="L3165" s="73" t="s">
        <v>28987</v>
      </c>
      <c r="M3165" s="73" t="s">
        <v>28988</v>
      </c>
    </row>
    <row r="3166" spans="1:13" ht="111.45" customHeight="1">
      <c r="A3166" s="40">
        <v>3165</v>
      </c>
      <c r="B3166" s="45" t="s">
        <v>27136</v>
      </c>
      <c r="C3166" s="45"/>
      <c r="D3166" s="45"/>
      <c r="E3166" s="45" t="s">
        <v>28977</v>
      </c>
      <c r="F3166" s="45" t="s">
        <v>27137</v>
      </c>
      <c r="G3166" s="45" t="s">
        <v>24987</v>
      </c>
      <c r="H3166" s="45" t="s">
        <v>24988</v>
      </c>
      <c r="I3166" s="45" t="s">
        <v>24989</v>
      </c>
      <c r="J3166" s="46" t="s">
        <v>160</v>
      </c>
      <c r="K3166" s="47" t="s">
        <v>27138</v>
      </c>
      <c r="L3166" s="73" t="s">
        <v>28987</v>
      </c>
      <c r="M3166" s="73" t="s">
        <v>28988</v>
      </c>
    </row>
    <row r="3167" spans="1:13" ht="111.45" customHeight="1">
      <c r="A3167" s="40">
        <v>3166</v>
      </c>
      <c r="B3167" s="45" t="s">
        <v>27139</v>
      </c>
      <c r="C3167" s="45"/>
      <c r="D3167" s="45"/>
      <c r="E3167" s="45" t="s">
        <v>28977</v>
      </c>
      <c r="F3167" s="45" t="s">
        <v>26628</v>
      </c>
      <c r="G3167" s="45" t="s">
        <v>24251</v>
      </c>
      <c r="H3167" s="45" t="s">
        <v>18483</v>
      </c>
      <c r="I3167" s="45" t="s">
        <v>25732</v>
      </c>
      <c r="J3167" s="46" t="s">
        <v>133</v>
      </c>
      <c r="K3167" s="47" t="s">
        <v>27140</v>
      </c>
      <c r="L3167" s="73" t="s">
        <v>28987</v>
      </c>
      <c r="M3167" s="73" t="s">
        <v>28988</v>
      </c>
    </row>
    <row r="3168" spans="1:13" ht="111.45" customHeight="1">
      <c r="A3168" s="40">
        <v>3167</v>
      </c>
      <c r="B3168" s="45" t="s">
        <v>27141</v>
      </c>
      <c r="C3168" s="45"/>
      <c r="D3168" s="45"/>
      <c r="E3168" s="45" t="s">
        <v>28977</v>
      </c>
      <c r="F3168" s="45" t="s">
        <v>27142</v>
      </c>
      <c r="G3168" s="45" t="s">
        <v>27143</v>
      </c>
      <c r="H3168" s="45" t="s">
        <v>27144</v>
      </c>
      <c r="I3168" s="45" t="s">
        <v>27145</v>
      </c>
      <c r="J3168" s="46" t="s">
        <v>133</v>
      </c>
      <c r="K3168" s="47" t="s">
        <v>27146</v>
      </c>
      <c r="L3168" s="73" t="s">
        <v>28987</v>
      </c>
      <c r="M3168" s="73" t="s">
        <v>28988</v>
      </c>
    </row>
    <row r="3169" spans="1:13" ht="111.45" customHeight="1">
      <c r="A3169" s="40">
        <v>3168</v>
      </c>
      <c r="B3169" s="45" t="s">
        <v>27147</v>
      </c>
      <c r="C3169" s="45"/>
      <c r="D3169" s="45"/>
      <c r="E3169" s="45" t="s">
        <v>28977</v>
      </c>
      <c r="F3169" s="45" t="s">
        <v>18475</v>
      </c>
      <c r="G3169" s="45" t="s">
        <v>18476</v>
      </c>
      <c r="H3169" s="45" t="s">
        <v>23063</v>
      </c>
      <c r="I3169" s="45" t="s">
        <v>18447</v>
      </c>
      <c r="J3169" s="46" t="s">
        <v>144</v>
      </c>
      <c r="K3169" s="47" t="s">
        <v>27148</v>
      </c>
      <c r="L3169" s="73" t="s">
        <v>28987</v>
      </c>
      <c r="M3169" s="73" t="s">
        <v>28988</v>
      </c>
    </row>
    <row r="3170" spans="1:13" ht="111.45" customHeight="1">
      <c r="A3170" s="40">
        <v>3169</v>
      </c>
      <c r="B3170" s="45" t="s">
        <v>27149</v>
      </c>
      <c r="C3170" s="45"/>
      <c r="D3170" s="45"/>
      <c r="E3170" s="45" t="s">
        <v>28977</v>
      </c>
      <c r="F3170" s="45" t="s">
        <v>27150</v>
      </c>
      <c r="G3170" s="45" t="s">
        <v>27151</v>
      </c>
      <c r="H3170" s="45" t="s">
        <v>27152</v>
      </c>
      <c r="I3170" s="45" t="s">
        <v>27153</v>
      </c>
      <c r="J3170" s="46" t="s">
        <v>160</v>
      </c>
      <c r="K3170" s="47" t="s">
        <v>27154</v>
      </c>
      <c r="L3170" s="73" t="s">
        <v>28987</v>
      </c>
      <c r="M3170" s="73" t="s">
        <v>28988</v>
      </c>
    </row>
    <row r="3171" spans="1:13" ht="111.45" customHeight="1">
      <c r="A3171" s="40">
        <v>3170</v>
      </c>
      <c r="B3171" s="45" t="s">
        <v>27155</v>
      </c>
      <c r="C3171" s="45"/>
      <c r="D3171" s="45"/>
      <c r="E3171" s="45" t="s">
        <v>28977</v>
      </c>
      <c r="F3171" s="45" t="s">
        <v>18482</v>
      </c>
      <c r="G3171" s="45" t="s">
        <v>27156</v>
      </c>
      <c r="H3171" s="45" t="s">
        <v>25789</v>
      </c>
      <c r="I3171" s="45" t="s">
        <v>27157</v>
      </c>
      <c r="J3171" s="46" t="s">
        <v>160</v>
      </c>
      <c r="K3171" s="47" t="s">
        <v>27158</v>
      </c>
      <c r="L3171" s="73" t="s">
        <v>28987</v>
      </c>
      <c r="M3171" s="73" t="s">
        <v>28988</v>
      </c>
    </row>
    <row r="3172" spans="1:13" ht="111.45" customHeight="1">
      <c r="A3172" s="40">
        <v>3171</v>
      </c>
      <c r="B3172" s="45" t="s">
        <v>27159</v>
      </c>
      <c r="C3172" s="45"/>
      <c r="D3172" s="45"/>
      <c r="E3172" s="45" t="s">
        <v>28977</v>
      </c>
      <c r="F3172" s="45" t="s">
        <v>27160</v>
      </c>
      <c r="G3172" s="45" t="s">
        <v>27161</v>
      </c>
      <c r="H3172" s="45" t="s">
        <v>27162</v>
      </c>
      <c r="I3172" s="45" t="s">
        <v>27163</v>
      </c>
      <c r="J3172" s="46" t="s">
        <v>133</v>
      </c>
      <c r="K3172" s="47" t="s">
        <v>27164</v>
      </c>
      <c r="L3172" s="73" t="s">
        <v>28987</v>
      </c>
      <c r="M3172" s="73" t="s">
        <v>28988</v>
      </c>
    </row>
    <row r="3173" spans="1:13" ht="111.45" customHeight="1">
      <c r="A3173" s="40">
        <v>3172</v>
      </c>
      <c r="B3173" s="45" t="s">
        <v>27165</v>
      </c>
      <c r="C3173" s="45"/>
      <c r="D3173" s="45"/>
      <c r="E3173" s="45" t="s">
        <v>28977</v>
      </c>
      <c r="F3173" s="45" t="s">
        <v>27166</v>
      </c>
      <c r="G3173" s="45" t="s">
        <v>27167</v>
      </c>
      <c r="H3173" s="45" t="s">
        <v>27168</v>
      </c>
      <c r="I3173" s="45" t="s">
        <v>27169</v>
      </c>
      <c r="J3173" s="46" t="s">
        <v>23011</v>
      </c>
      <c r="K3173" s="47" t="s">
        <v>27170</v>
      </c>
      <c r="L3173" s="73" t="s">
        <v>28987</v>
      </c>
      <c r="M3173" s="73" t="s">
        <v>28988</v>
      </c>
    </row>
    <row r="3174" spans="1:13" ht="111.45" customHeight="1">
      <c r="A3174" s="40">
        <v>3173</v>
      </c>
      <c r="B3174" s="45" t="s">
        <v>27171</v>
      </c>
      <c r="C3174" s="45"/>
      <c r="D3174" s="45"/>
      <c r="E3174" s="45" t="s">
        <v>28977</v>
      </c>
      <c r="F3174" s="45" t="s">
        <v>23652</v>
      </c>
      <c r="G3174" s="45" t="s">
        <v>18514</v>
      </c>
      <c r="H3174" s="45" t="s">
        <v>25221</v>
      </c>
      <c r="I3174" s="45" t="s">
        <v>18515</v>
      </c>
      <c r="J3174" s="46" t="s">
        <v>23008</v>
      </c>
      <c r="K3174" s="47" t="s">
        <v>27172</v>
      </c>
      <c r="L3174" s="73" t="s">
        <v>28987</v>
      </c>
      <c r="M3174" s="73" t="s">
        <v>28988</v>
      </c>
    </row>
    <row r="3175" spans="1:13" ht="111.45" customHeight="1">
      <c r="A3175" s="40">
        <v>3174</v>
      </c>
      <c r="B3175" s="45" t="s">
        <v>27173</v>
      </c>
      <c r="C3175" s="45"/>
      <c r="D3175" s="45"/>
      <c r="E3175" s="45" t="s">
        <v>28977</v>
      </c>
      <c r="F3175" s="45" t="s">
        <v>27174</v>
      </c>
      <c r="G3175" s="45" t="s">
        <v>27175</v>
      </c>
      <c r="H3175" s="45" t="s">
        <v>23909</v>
      </c>
      <c r="I3175" s="45" t="s">
        <v>27176</v>
      </c>
      <c r="J3175" s="46" t="s">
        <v>23011</v>
      </c>
      <c r="K3175" s="47" t="s">
        <v>27177</v>
      </c>
      <c r="L3175" s="73" t="s">
        <v>28987</v>
      </c>
      <c r="M3175" s="73" t="s">
        <v>28988</v>
      </c>
    </row>
    <row r="3176" spans="1:13" ht="111.45" customHeight="1">
      <c r="A3176" s="40">
        <v>3175</v>
      </c>
      <c r="B3176" s="45" t="s">
        <v>27178</v>
      </c>
      <c r="C3176" s="45"/>
      <c r="D3176" s="45"/>
      <c r="E3176" s="45" t="s">
        <v>28977</v>
      </c>
      <c r="F3176" s="45" t="s">
        <v>25167</v>
      </c>
      <c r="G3176" s="45" t="s">
        <v>25169</v>
      </c>
      <c r="H3176" s="45" t="s">
        <v>27179</v>
      </c>
      <c r="I3176" s="45" t="s">
        <v>27180</v>
      </c>
      <c r="J3176" s="46" t="s">
        <v>23009</v>
      </c>
      <c r="K3176" s="47" t="s">
        <v>27181</v>
      </c>
      <c r="L3176" s="73" t="s">
        <v>28987</v>
      </c>
      <c r="M3176" s="73" t="s">
        <v>28988</v>
      </c>
    </row>
    <row r="3177" spans="1:13" ht="111.45" customHeight="1">
      <c r="A3177" s="40">
        <v>3176</v>
      </c>
      <c r="B3177" s="45" t="s">
        <v>27182</v>
      </c>
      <c r="C3177" s="45"/>
      <c r="D3177" s="45"/>
      <c r="E3177" s="45" t="s">
        <v>28977</v>
      </c>
      <c r="F3177" s="45" t="s">
        <v>27183</v>
      </c>
      <c r="G3177" s="45" t="s">
        <v>27184</v>
      </c>
      <c r="H3177" s="45" t="s">
        <v>27185</v>
      </c>
      <c r="I3177" s="45" t="s">
        <v>27186</v>
      </c>
      <c r="J3177" s="46" t="s">
        <v>23009</v>
      </c>
      <c r="K3177" s="47" t="s">
        <v>27187</v>
      </c>
      <c r="L3177" s="73" t="s">
        <v>28987</v>
      </c>
      <c r="M3177" s="73" t="s">
        <v>28988</v>
      </c>
    </row>
    <row r="3178" spans="1:13" ht="111.45" customHeight="1">
      <c r="A3178" s="40">
        <v>3177</v>
      </c>
      <c r="B3178" s="45" t="s">
        <v>27188</v>
      </c>
      <c r="C3178" s="45"/>
      <c r="D3178" s="45"/>
      <c r="E3178" s="45" t="s">
        <v>28977</v>
      </c>
      <c r="F3178" s="45" t="s">
        <v>27189</v>
      </c>
      <c r="G3178" s="45" t="s">
        <v>27190</v>
      </c>
      <c r="H3178" s="45" t="s">
        <v>27191</v>
      </c>
      <c r="I3178" s="45" t="s">
        <v>27192</v>
      </c>
      <c r="J3178" s="46" t="s">
        <v>23010</v>
      </c>
      <c r="K3178" s="47" t="s">
        <v>27193</v>
      </c>
      <c r="L3178" s="73" t="s">
        <v>28987</v>
      </c>
      <c r="M3178" s="73" t="s">
        <v>28988</v>
      </c>
    </row>
    <row r="3179" spans="1:13" ht="111.45" customHeight="1">
      <c r="A3179" s="40">
        <v>3178</v>
      </c>
      <c r="B3179" s="45" t="s">
        <v>27194</v>
      </c>
      <c r="C3179" s="45"/>
      <c r="D3179" s="45"/>
      <c r="E3179" s="45" t="s">
        <v>28977</v>
      </c>
      <c r="F3179" s="45" t="s">
        <v>27195</v>
      </c>
      <c r="G3179" s="45" t="s">
        <v>27196</v>
      </c>
      <c r="H3179" s="45" t="s">
        <v>24854</v>
      </c>
      <c r="I3179" s="45" t="s">
        <v>27197</v>
      </c>
      <c r="J3179" s="46" t="s">
        <v>23009</v>
      </c>
      <c r="K3179" s="47" t="s">
        <v>27198</v>
      </c>
      <c r="L3179" s="73" t="s">
        <v>28987</v>
      </c>
      <c r="M3179" s="73" t="s">
        <v>28988</v>
      </c>
    </row>
    <row r="3180" spans="1:13" ht="111.45" customHeight="1">
      <c r="A3180" s="40">
        <v>3179</v>
      </c>
      <c r="B3180" s="45" t="s">
        <v>27199</v>
      </c>
      <c r="C3180" s="45"/>
      <c r="D3180" s="45"/>
      <c r="E3180" s="45" t="s">
        <v>28977</v>
      </c>
      <c r="F3180" s="45" t="s">
        <v>27200</v>
      </c>
      <c r="G3180" s="45" t="s">
        <v>24962</v>
      </c>
      <c r="H3180" s="45" t="s">
        <v>18328</v>
      </c>
      <c r="I3180" s="45" t="s">
        <v>27201</v>
      </c>
      <c r="J3180" s="46" t="s">
        <v>23008</v>
      </c>
      <c r="K3180" s="47" t="s">
        <v>27202</v>
      </c>
      <c r="L3180" s="73" t="s">
        <v>28987</v>
      </c>
      <c r="M3180" s="73" t="s">
        <v>28988</v>
      </c>
    </row>
    <row r="3181" spans="1:13" ht="111.45" customHeight="1">
      <c r="A3181" s="40">
        <v>3180</v>
      </c>
      <c r="B3181" s="45" t="s">
        <v>27203</v>
      </c>
      <c r="C3181" s="45"/>
      <c r="D3181" s="45"/>
      <c r="E3181" s="45" t="s">
        <v>28977</v>
      </c>
      <c r="F3181" s="45" t="s">
        <v>27204</v>
      </c>
      <c r="G3181" s="45" t="s">
        <v>27205</v>
      </c>
      <c r="H3181" s="45" t="s">
        <v>24116</v>
      </c>
      <c r="I3181" s="48">
        <v>0.5</v>
      </c>
      <c r="J3181" s="46" t="s">
        <v>23010</v>
      </c>
      <c r="K3181" s="47" t="s">
        <v>27206</v>
      </c>
      <c r="L3181" s="73" t="s">
        <v>28987</v>
      </c>
      <c r="M3181" s="73" t="s">
        <v>28988</v>
      </c>
    </row>
    <row r="3182" spans="1:13" ht="111.45" customHeight="1">
      <c r="A3182" s="40">
        <v>3181</v>
      </c>
      <c r="B3182" s="45" t="s">
        <v>27207</v>
      </c>
      <c r="C3182" s="45"/>
      <c r="D3182" s="45"/>
      <c r="E3182" s="45" t="s">
        <v>28977</v>
      </c>
      <c r="F3182" s="45" t="s">
        <v>27208</v>
      </c>
      <c r="G3182" s="45" t="s">
        <v>27209</v>
      </c>
      <c r="H3182" s="45" t="s">
        <v>27210</v>
      </c>
      <c r="I3182" s="45" t="s">
        <v>27211</v>
      </c>
      <c r="J3182" s="46" t="s">
        <v>23010</v>
      </c>
      <c r="K3182" s="47" t="s">
        <v>27212</v>
      </c>
      <c r="L3182" s="73" t="s">
        <v>28987</v>
      </c>
      <c r="M3182" s="73" t="s">
        <v>28988</v>
      </c>
    </row>
    <row r="3183" spans="1:13" ht="111.45" customHeight="1">
      <c r="A3183" s="40">
        <v>3182</v>
      </c>
      <c r="B3183" s="45" t="s">
        <v>27213</v>
      </c>
      <c r="C3183" s="45"/>
      <c r="D3183" s="45"/>
      <c r="E3183" s="45" t="s">
        <v>28977</v>
      </c>
      <c r="F3183" s="45" t="s">
        <v>27214</v>
      </c>
      <c r="G3183" s="45" t="s">
        <v>27215</v>
      </c>
      <c r="H3183" s="45" t="s">
        <v>27216</v>
      </c>
      <c r="I3183" s="45" t="s">
        <v>27217</v>
      </c>
      <c r="J3183" s="46" t="s">
        <v>23009</v>
      </c>
      <c r="K3183" s="47" t="s">
        <v>27218</v>
      </c>
      <c r="L3183" s="73" t="s">
        <v>28987</v>
      </c>
      <c r="M3183" s="73" t="s">
        <v>28988</v>
      </c>
    </row>
    <row r="3184" spans="1:13" ht="111.45" customHeight="1">
      <c r="A3184" s="40">
        <v>3183</v>
      </c>
      <c r="B3184" s="45" t="s">
        <v>27219</v>
      </c>
      <c r="C3184" s="45"/>
      <c r="D3184" s="45"/>
      <c r="E3184" s="45" t="s">
        <v>28977</v>
      </c>
      <c r="F3184" s="45" t="s">
        <v>27220</v>
      </c>
      <c r="G3184" s="45" t="s">
        <v>27221</v>
      </c>
      <c r="H3184" s="45" t="s">
        <v>27222</v>
      </c>
      <c r="I3184" s="45" t="s">
        <v>27223</v>
      </c>
      <c r="J3184" s="46" t="s">
        <v>23009</v>
      </c>
      <c r="K3184" s="47" t="s">
        <v>27224</v>
      </c>
      <c r="L3184" s="73" t="s">
        <v>28987</v>
      </c>
      <c r="M3184" s="73" t="s">
        <v>28988</v>
      </c>
    </row>
    <row r="3185" spans="1:13" ht="111.45" customHeight="1">
      <c r="A3185" s="40">
        <v>3184</v>
      </c>
      <c r="B3185" s="45" t="s">
        <v>27225</v>
      </c>
      <c r="C3185" s="45"/>
      <c r="D3185" s="45"/>
      <c r="E3185" s="45" t="s">
        <v>28977</v>
      </c>
      <c r="F3185" s="45" t="s">
        <v>27226</v>
      </c>
      <c r="G3185" s="45" t="s">
        <v>27227</v>
      </c>
      <c r="H3185" s="45" t="s">
        <v>27228</v>
      </c>
      <c r="I3185" s="45" t="s">
        <v>27229</v>
      </c>
      <c r="J3185" s="46" t="s">
        <v>23009</v>
      </c>
      <c r="K3185" s="47" t="s">
        <v>27230</v>
      </c>
      <c r="L3185" s="73" t="s">
        <v>28987</v>
      </c>
      <c r="M3185" s="73" t="s">
        <v>28988</v>
      </c>
    </row>
    <row r="3186" spans="1:13" ht="111.45" customHeight="1">
      <c r="A3186" s="40">
        <v>3185</v>
      </c>
      <c r="B3186" s="45" t="s">
        <v>27231</v>
      </c>
      <c r="C3186" s="45"/>
      <c r="D3186" s="45"/>
      <c r="E3186" s="45" t="s">
        <v>28977</v>
      </c>
      <c r="F3186" s="45" t="s">
        <v>26929</v>
      </c>
      <c r="G3186" s="45" t="s">
        <v>27232</v>
      </c>
      <c r="H3186" s="45" t="s">
        <v>24241</v>
      </c>
      <c r="I3186" s="45" t="s">
        <v>23375</v>
      </c>
      <c r="J3186" s="46" t="s">
        <v>23009</v>
      </c>
      <c r="K3186" s="47" t="s">
        <v>27233</v>
      </c>
      <c r="L3186" s="73" t="s">
        <v>28987</v>
      </c>
      <c r="M3186" s="73" t="s">
        <v>28988</v>
      </c>
    </row>
    <row r="3187" spans="1:13" ht="111.45" customHeight="1">
      <c r="A3187" s="40">
        <v>3186</v>
      </c>
      <c r="B3187" s="45" t="s">
        <v>27234</v>
      </c>
      <c r="C3187" s="45"/>
      <c r="D3187" s="45"/>
      <c r="E3187" s="45" t="s">
        <v>28977</v>
      </c>
      <c r="F3187" s="45" t="s">
        <v>27235</v>
      </c>
      <c r="G3187" s="45" t="s">
        <v>27236</v>
      </c>
      <c r="H3187" s="45" t="s">
        <v>27237</v>
      </c>
      <c r="I3187" s="45" t="s">
        <v>25345</v>
      </c>
      <c r="J3187" s="46" t="s">
        <v>23008</v>
      </c>
      <c r="K3187" s="47" t="s">
        <v>27238</v>
      </c>
      <c r="L3187" s="73" t="s">
        <v>28987</v>
      </c>
      <c r="M3187" s="73" t="s">
        <v>28988</v>
      </c>
    </row>
    <row r="3188" spans="1:13" ht="111.45" customHeight="1">
      <c r="A3188" s="40">
        <v>3187</v>
      </c>
      <c r="B3188" s="45" t="s">
        <v>27239</v>
      </c>
      <c r="C3188" s="45"/>
      <c r="D3188" s="45"/>
      <c r="E3188" s="45" t="s">
        <v>28977</v>
      </c>
      <c r="F3188" s="45" t="s">
        <v>27240</v>
      </c>
      <c r="G3188" s="45" t="s">
        <v>27241</v>
      </c>
      <c r="H3188" s="45" t="s">
        <v>27242</v>
      </c>
      <c r="I3188" s="45" t="s">
        <v>27243</v>
      </c>
      <c r="J3188" s="46" t="s">
        <v>23010</v>
      </c>
      <c r="K3188" s="47" t="s">
        <v>27244</v>
      </c>
      <c r="L3188" s="73" t="s">
        <v>28987</v>
      </c>
      <c r="M3188" s="73" t="s">
        <v>28988</v>
      </c>
    </row>
    <row r="3189" spans="1:13" ht="111.45" customHeight="1">
      <c r="A3189" s="40">
        <v>3188</v>
      </c>
      <c r="B3189" s="45" t="s">
        <v>27245</v>
      </c>
      <c r="C3189" s="45"/>
      <c r="D3189" s="45"/>
      <c r="E3189" s="45" t="s">
        <v>28977</v>
      </c>
      <c r="F3189" s="45" t="s">
        <v>27246</v>
      </c>
      <c r="G3189" s="45" t="s">
        <v>18499</v>
      </c>
      <c r="H3189" s="45" t="s">
        <v>23132</v>
      </c>
      <c r="I3189" s="45" t="s">
        <v>18396</v>
      </c>
      <c r="J3189" s="46" t="s">
        <v>23010</v>
      </c>
      <c r="K3189" s="47" t="s">
        <v>27247</v>
      </c>
      <c r="L3189" s="73" t="s">
        <v>28987</v>
      </c>
      <c r="M3189" s="73" t="s">
        <v>28988</v>
      </c>
    </row>
    <row r="3190" spans="1:13" ht="111.45" customHeight="1">
      <c r="A3190" s="40">
        <v>3189</v>
      </c>
      <c r="B3190" s="45" t="s">
        <v>27248</v>
      </c>
      <c r="C3190" s="45"/>
      <c r="D3190" s="45"/>
      <c r="E3190" s="45" t="s">
        <v>28977</v>
      </c>
      <c r="F3190" s="45" t="s">
        <v>27142</v>
      </c>
      <c r="G3190" s="45" t="s">
        <v>27144</v>
      </c>
      <c r="H3190" s="45" t="s">
        <v>27249</v>
      </c>
      <c r="I3190" s="45" t="s">
        <v>27250</v>
      </c>
      <c r="J3190" s="46" t="s">
        <v>23009</v>
      </c>
      <c r="K3190" s="47" t="s">
        <v>27251</v>
      </c>
      <c r="L3190" s="73" t="s">
        <v>28987</v>
      </c>
      <c r="M3190" s="73" t="s">
        <v>28988</v>
      </c>
    </row>
    <row r="3191" spans="1:13" ht="111.45" customHeight="1">
      <c r="A3191" s="40">
        <v>3190</v>
      </c>
      <c r="B3191" s="45" t="s">
        <v>27252</v>
      </c>
      <c r="C3191" s="45"/>
      <c r="D3191" s="45"/>
      <c r="E3191" s="45" t="s">
        <v>28977</v>
      </c>
      <c r="F3191" s="45" t="s">
        <v>27253</v>
      </c>
      <c r="G3191" s="45" t="s">
        <v>27254</v>
      </c>
      <c r="H3191" s="45" t="s">
        <v>27255</v>
      </c>
      <c r="I3191" s="45" t="s">
        <v>27256</v>
      </c>
      <c r="J3191" s="46" t="s">
        <v>23010</v>
      </c>
      <c r="K3191" s="47" t="s">
        <v>27257</v>
      </c>
      <c r="L3191" s="73" t="s">
        <v>28987</v>
      </c>
      <c r="M3191" s="73" t="s">
        <v>28988</v>
      </c>
    </row>
    <row r="3192" spans="1:13" ht="111.45" customHeight="1">
      <c r="A3192" s="40">
        <v>3191</v>
      </c>
      <c r="B3192" s="45" t="s">
        <v>27258</v>
      </c>
      <c r="C3192" s="45"/>
      <c r="D3192" s="45"/>
      <c r="E3192" s="45" t="s">
        <v>28977</v>
      </c>
      <c r="F3192" s="45" t="s">
        <v>18424</v>
      </c>
      <c r="G3192" s="45" t="s">
        <v>18425</v>
      </c>
      <c r="H3192" s="45" t="s">
        <v>27259</v>
      </c>
      <c r="I3192" s="45" t="s">
        <v>23426</v>
      </c>
      <c r="J3192" s="46" t="s">
        <v>23010</v>
      </c>
      <c r="K3192" s="47" t="s">
        <v>27260</v>
      </c>
      <c r="L3192" s="73" t="s">
        <v>28987</v>
      </c>
      <c r="M3192" s="73" t="s">
        <v>28988</v>
      </c>
    </row>
    <row r="3193" spans="1:13" ht="111.45" customHeight="1">
      <c r="A3193" s="40">
        <v>3192</v>
      </c>
      <c r="B3193" s="45" t="s">
        <v>27261</v>
      </c>
      <c r="C3193" s="45"/>
      <c r="D3193" s="45"/>
      <c r="E3193" s="45" t="s">
        <v>28977</v>
      </c>
      <c r="F3193" s="45" t="s">
        <v>27262</v>
      </c>
      <c r="G3193" s="45" t="s">
        <v>27263</v>
      </c>
      <c r="H3193" s="45" t="s">
        <v>27264</v>
      </c>
      <c r="I3193" s="45" t="s">
        <v>27265</v>
      </c>
      <c r="J3193" s="46" t="s">
        <v>23009</v>
      </c>
      <c r="K3193" s="47" t="s">
        <v>27266</v>
      </c>
      <c r="L3193" s="73" t="s">
        <v>28987</v>
      </c>
      <c r="M3193" s="73" t="s">
        <v>28988</v>
      </c>
    </row>
    <row r="3194" spans="1:13" ht="111.45" customHeight="1">
      <c r="A3194" s="40">
        <v>3193</v>
      </c>
      <c r="B3194" s="45" t="s">
        <v>27267</v>
      </c>
      <c r="C3194" s="45"/>
      <c r="D3194" s="45"/>
      <c r="E3194" s="45" t="s">
        <v>28977</v>
      </c>
      <c r="F3194" s="45" t="s">
        <v>27268</v>
      </c>
      <c r="G3194" s="45" t="s">
        <v>23909</v>
      </c>
      <c r="H3194" s="45" t="s">
        <v>27269</v>
      </c>
      <c r="I3194" s="45" t="s">
        <v>27270</v>
      </c>
      <c r="J3194" s="46" t="s">
        <v>23011</v>
      </c>
      <c r="K3194" s="47" t="s">
        <v>27271</v>
      </c>
      <c r="L3194" s="73" t="s">
        <v>28987</v>
      </c>
      <c r="M3194" s="73" t="s">
        <v>28988</v>
      </c>
    </row>
    <row r="3195" spans="1:13" ht="111.45" customHeight="1">
      <c r="A3195" s="40">
        <v>3194</v>
      </c>
      <c r="B3195" s="45" t="s">
        <v>27272</v>
      </c>
      <c r="C3195" s="45"/>
      <c r="D3195" s="45"/>
      <c r="E3195" s="45" t="s">
        <v>28977</v>
      </c>
      <c r="F3195" s="45" t="s">
        <v>18386</v>
      </c>
      <c r="G3195" s="45" t="s">
        <v>18469</v>
      </c>
      <c r="H3195" s="45" t="s">
        <v>25460</v>
      </c>
      <c r="I3195" s="45" t="s">
        <v>27273</v>
      </c>
      <c r="J3195" s="46" t="s">
        <v>23009</v>
      </c>
      <c r="K3195" s="47" t="s">
        <v>27274</v>
      </c>
      <c r="L3195" s="73" t="s">
        <v>28987</v>
      </c>
      <c r="M3195" s="73" t="s">
        <v>28988</v>
      </c>
    </row>
    <row r="3196" spans="1:13" ht="111.45" customHeight="1">
      <c r="A3196" s="40">
        <v>3195</v>
      </c>
      <c r="B3196" s="45" t="s">
        <v>27275</v>
      </c>
      <c r="C3196" s="45"/>
      <c r="D3196" s="45"/>
      <c r="E3196" s="45" t="s">
        <v>28977</v>
      </c>
      <c r="F3196" s="45" t="s">
        <v>26961</v>
      </c>
      <c r="G3196" s="45" t="s">
        <v>27276</v>
      </c>
      <c r="H3196" s="45" t="s">
        <v>27277</v>
      </c>
      <c r="I3196" s="45" t="s">
        <v>27278</v>
      </c>
      <c r="J3196" s="46" t="s">
        <v>23009</v>
      </c>
      <c r="K3196" s="47" t="s">
        <v>27279</v>
      </c>
      <c r="L3196" s="73" t="s">
        <v>28987</v>
      </c>
      <c r="M3196" s="73" t="s">
        <v>28988</v>
      </c>
    </row>
    <row r="3197" spans="1:13" ht="111.45" customHeight="1">
      <c r="A3197" s="40">
        <v>3196</v>
      </c>
      <c r="B3197" s="45" t="s">
        <v>27280</v>
      </c>
      <c r="C3197" s="45"/>
      <c r="D3197" s="45"/>
      <c r="E3197" s="45" t="s">
        <v>28977</v>
      </c>
      <c r="F3197" s="45" t="s">
        <v>27052</v>
      </c>
      <c r="G3197" s="45" t="s">
        <v>27281</v>
      </c>
      <c r="H3197" s="45" t="s">
        <v>27282</v>
      </c>
      <c r="I3197" s="45" t="s">
        <v>27283</v>
      </c>
      <c r="J3197" s="46" t="s">
        <v>23008</v>
      </c>
      <c r="K3197" s="47" t="s">
        <v>27284</v>
      </c>
      <c r="L3197" s="73" t="s">
        <v>28987</v>
      </c>
      <c r="M3197" s="73" t="s">
        <v>28988</v>
      </c>
    </row>
    <row r="3198" spans="1:13" ht="111.45" customHeight="1">
      <c r="A3198" s="40">
        <v>3197</v>
      </c>
      <c r="B3198" s="45" t="s">
        <v>27285</v>
      </c>
      <c r="C3198" s="45"/>
      <c r="D3198" s="45"/>
      <c r="E3198" s="45" t="s">
        <v>28977</v>
      </c>
      <c r="F3198" s="45" t="s">
        <v>27286</v>
      </c>
      <c r="G3198" s="45" t="s">
        <v>27287</v>
      </c>
      <c r="H3198" s="45" t="s">
        <v>27288</v>
      </c>
      <c r="I3198" s="45" t="s">
        <v>27289</v>
      </c>
      <c r="J3198" s="46" t="s">
        <v>133</v>
      </c>
      <c r="K3198" s="47" t="s">
        <v>27290</v>
      </c>
      <c r="L3198" s="73" t="s">
        <v>28987</v>
      </c>
      <c r="M3198" s="73" t="s">
        <v>28988</v>
      </c>
    </row>
    <row r="3199" spans="1:13" ht="111.45" customHeight="1">
      <c r="A3199" s="40">
        <v>3198</v>
      </c>
      <c r="B3199" s="45" t="s">
        <v>27291</v>
      </c>
      <c r="C3199" s="45"/>
      <c r="D3199" s="45"/>
      <c r="E3199" s="45" t="s">
        <v>28977</v>
      </c>
      <c r="F3199" s="45" t="s">
        <v>27292</v>
      </c>
      <c r="G3199" s="45" t="s">
        <v>27293</v>
      </c>
      <c r="H3199" s="45" t="s">
        <v>27294</v>
      </c>
      <c r="I3199" s="45" t="s">
        <v>27295</v>
      </c>
      <c r="J3199" s="46" t="s">
        <v>144</v>
      </c>
      <c r="K3199" s="47" t="s">
        <v>27296</v>
      </c>
      <c r="L3199" s="73" t="s">
        <v>28987</v>
      </c>
      <c r="M3199" s="73" t="s">
        <v>28988</v>
      </c>
    </row>
    <row r="3200" spans="1:13" ht="111.45" customHeight="1">
      <c r="A3200" s="40">
        <v>3199</v>
      </c>
      <c r="B3200" s="45" t="s">
        <v>27297</v>
      </c>
      <c r="C3200" s="45"/>
      <c r="D3200" s="45"/>
      <c r="E3200" s="45" t="s">
        <v>28977</v>
      </c>
      <c r="F3200" s="45" t="s">
        <v>27298</v>
      </c>
      <c r="G3200" s="45" t="s">
        <v>27299</v>
      </c>
      <c r="H3200" s="45" t="s">
        <v>27300</v>
      </c>
      <c r="I3200" s="45" t="s">
        <v>25618</v>
      </c>
      <c r="J3200" s="46" t="s">
        <v>160</v>
      </c>
      <c r="K3200" s="47" t="s">
        <v>27301</v>
      </c>
      <c r="L3200" s="73" t="s">
        <v>28987</v>
      </c>
      <c r="M3200" s="73" t="s">
        <v>28988</v>
      </c>
    </row>
    <row r="3201" spans="1:13" ht="111.45" customHeight="1">
      <c r="A3201" s="40">
        <v>3200</v>
      </c>
      <c r="B3201" s="45" t="s">
        <v>27302</v>
      </c>
      <c r="C3201" s="45"/>
      <c r="D3201" s="45"/>
      <c r="E3201" s="45" t="s">
        <v>28977</v>
      </c>
      <c r="F3201" s="45" t="s">
        <v>23651</v>
      </c>
      <c r="G3201" s="45" t="s">
        <v>27300</v>
      </c>
      <c r="H3201" s="45" t="s">
        <v>18514</v>
      </c>
      <c r="I3201" s="45" t="s">
        <v>18515</v>
      </c>
      <c r="J3201" s="46" t="s">
        <v>160</v>
      </c>
      <c r="K3201" s="47" t="s">
        <v>27303</v>
      </c>
      <c r="L3201" s="73" t="s">
        <v>28987</v>
      </c>
      <c r="M3201" s="73" t="s">
        <v>28988</v>
      </c>
    </row>
    <row r="3202" spans="1:13" ht="111.45" customHeight="1">
      <c r="A3202" s="40">
        <v>3201</v>
      </c>
      <c r="B3202" s="45" t="s">
        <v>27304</v>
      </c>
      <c r="C3202" s="45"/>
      <c r="D3202" s="45"/>
      <c r="E3202" s="45" t="s">
        <v>28977</v>
      </c>
      <c r="F3202" s="45" t="s">
        <v>27305</v>
      </c>
      <c r="G3202" s="45" t="s">
        <v>24047</v>
      </c>
      <c r="H3202" s="45" t="s">
        <v>18469</v>
      </c>
      <c r="I3202" s="45" t="s">
        <v>27306</v>
      </c>
      <c r="J3202" s="46" t="s">
        <v>144</v>
      </c>
      <c r="K3202" s="47" t="s">
        <v>27307</v>
      </c>
      <c r="L3202" s="73" t="s">
        <v>28987</v>
      </c>
      <c r="M3202" s="73" t="s">
        <v>28988</v>
      </c>
    </row>
    <row r="3203" spans="1:13" ht="111.45" customHeight="1">
      <c r="A3203" s="40">
        <v>3202</v>
      </c>
      <c r="B3203" s="45" t="s">
        <v>27308</v>
      </c>
      <c r="C3203" s="45"/>
      <c r="D3203" s="45"/>
      <c r="E3203" s="45" t="s">
        <v>28977</v>
      </c>
      <c r="F3203" s="45" t="s">
        <v>23497</v>
      </c>
      <c r="G3203" s="45" t="s">
        <v>27309</v>
      </c>
      <c r="H3203" s="45" t="s">
        <v>27310</v>
      </c>
      <c r="I3203" s="45" t="s">
        <v>27311</v>
      </c>
      <c r="J3203" s="46" t="s">
        <v>160</v>
      </c>
      <c r="K3203" s="47" t="s">
        <v>27312</v>
      </c>
      <c r="L3203" s="73" t="s">
        <v>28987</v>
      </c>
      <c r="M3203" s="73" t="s">
        <v>28988</v>
      </c>
    </row>
    <row r="3204" spans="1:13" ht="111.45" customHeight="1">
      <c r="A3204" s="40">
        <v>3203</v>
      </c>
      <c r="B3204" s="45" t="s">
        <v>27313</v>
      </c>
      <c r="C3204" s="45"/>
      <c r="D3204" s="45"/>
      <c r="E3204" s="45" t="s">
        <v>28977</v>
      </c>
      <c r="F3204" s="45" t="s">
        <v>27314</v>
      </c>
      <c r="G3204" s="45" t="s">
        <v>27315</v>
      </c>
      <c r="H3204" s="45" t="s">
        <v>27316</v>
      </c>
      <c r="I3204" s="45" t="s">
        <v>27317</v>
      </c>
      <c r="J3204" s="46" t="s">
        <v>160</v>
      </c>
      <c r="K3204" s="47" t="s">
        <v>27318</v>
      </c>
      <c r="L3204" s="73" t="s">
        <v>28987</v>
      </c>
      <c r="M3204" s="73" t="s">
        <v>28988</v>
      </c>
    </row>
    <row r="3205" spans="1:13" ht="111.45" customHeight="1">
      <c r="A3205" s="40">
        <v>3204</v>
      </c>
      <c r="B3205" s="45" t="s">
        <v>27319</v>
      </c>
      <c r="C3205" s="45"/>
      <c r="D3205" s="45"/>
      <c r="E3205" s="45" t="s">
        <v>28977</v>
      </c>
      <c r="F3205" s="45" t="s">
        <v>27320</v>
      </c>
      <c r="G3205" s="45" t="s">
        <v>27321</v>
      </c>
      <c r="H3205" s="45" t="s">
        <v>27322</v>
      </c>
      <c r="I3205" s="45" t="s">
        <v>18476</v>
      </c>
      <c r="J3205" s="46" t="s">
        <v>127</v>
      </c>
      <c r="K3205" s="47" t="s">
        <v>27323</v>
      </c>
      <c r="L3205" s="73" t="s">
        <v>28987</v>
      </c>
      <c r="M3205" s="73" t="s">
        <v>28988</v>
      </c>
    </row>
    <row r="3206" spans="1:13" ht="111.45" customHeight="1">
      <c r="A3206" s="40">
        <v>3205</v>
      </c>
      <c r="B3206" s="45" t="s">
        <v>27324</v>
      </c>
      <c r="C3206" s="45"/>
      <c r="D3206" s="45"/>
      <c r="E3206" s="45" t="s">
        <v>28977</v>
      </c>
      <c r="F3206" s="45">
        <v>1965</v>
      </c>
      <c r="G3206" s="45">
        <v>1973</v>
      </c>
      <c r="H3206" s="45">
        <v>1980</v>
      </c>
      <c r="I3206" s="45">
        <v>1990</v>
      </c>
      <c r="J3206" s="46" t="s">
        <v>160</v>
      </c>
      <c r="K3206" s="47" t="s">
        <v>27325</v>
      </c>
      <c r="L3206" s="73" t="s">
        <v>28987</v>
      </c>
      <c r="M3206" s="73" t="s">
        <v>28988</v>
      </c>
    </row>
    <row r="3207" spans="1:13" ht="111.45" customHeight="1">
      <c r="A3207" s="40">
        <v>3206</v>
      </c>
      <c r="B3207" s="45" t="s">
        <v>27326</v>
      </c>
      <c r="C3207" s="45"/>
      <c r="D3207" s="45"/>
      <c r="E3207" s="45" t="s">
        <v>28977</v>
      </c>
      <c r="F3207" s="45" t="s">
        <v>27327</v>
      </c>
      <c r="G3207" s="45" t="s">
        <v>18334</v>
      </c>
      <c r="H3207" s="45" t="s">
        <v>18425</v>
      </c>
      <c r="I3207" s="45" t="s">
        <v>18447</v>
      </c>
      <c r="J3207" s="46" t="s">
        <v>133</v>
      </c>
      <c r="K3207" s="47" t="s">
        <v>27328</v>
      </c>
      <c r="L3207" s="73" t="s">
        <v>28987</v>
      </c>
      <c r="M3207" s="73" t="s">
        <v>28988</v>
      </c>
    </row>
    <row r="3208" spans="1:13" ht="111.45" customHeight="1">
      <c r="A3208" s="40">
        <v>3207</v>
      </c>
      <c r="B3208" s="45" t="s">
        <v>27329</v>
      </c>
      <c r="C3208" s="45"/>
      <c r="D3208" s="45"/>
      <c r="E3208" s="45" t="s">
        <v>28977</v>
      </c>
      <c r="F3208" s="45" t="s">
        <v>24175</v>
      </c>
      <c r="G3208" s="45" t="s">
        <v>27330</v>
      </c>
      <c r="H3208" s="45" t="s">
        <v>24158</v>
      </c>
      <c r="I3208" s="45" t="s">
        <v>27331</v>
      </c>
      <c r="J3208" s="46" t="s">
        <v>144</v>
      </c>
      <c r="K3208" s="47" t="s">
        <v>27332</v>
      </c>
      <c r="L3208" s="73" t="s">
        <v>28987</v>
      </c>
      <c r="M3208" s="73" t="s">
        <v>28988</v>
      </c>
    </row>
    <row r="3209" spans="1:13" ht="111.45" customHeight="1">
      <c r="A3209" s="40">
        <v>3208</v>
      </c>
      <c r="B3209" s="45" t="s">
        <v>27333</v>
      </c>
      <c r="C3209" s="45"/>
      <c r="D3209" s="45"/>
      <c r="E3209" s="45" t="s">
        <v>28977</v>
      </c>
      <c r="F3209" s="45" t="s">
        <v>27334</v>
      </c>
      <c r="G3209" s="45" t="s">
        <v>27335</v>
      </c>
      <c r="H3209" s="45" t="s">
        <v>27336</v>
      </c>
      <c r="I3209" s="45" t="s">
        <v>27337</v>
      </c>
      <c r="J3209" s="46" t="s">
        <v>144</v>
      </c>
      <c r="K3209" s="47" t="s">
        <v>27338</v>
      </c>
      <c r="L3209" s="73" t="s">
        <v>28987</v>
      </c>
      <c r="M3209" s="73" t="s">
        <v>28988</v>
      </c>
    </row>
    <row r="3210" spans="1:13" ht="111.45" customHeight="1">
      <c r="A3210" s="40">
        <v>3209</v>
      </c>
      <c r="B3210" s="45" t="s">
        <v>27339</v>
      </c>
      <c r="C3210" s="45"/>
      <c r="D3210" s="45"/>
      <c r="E3210" s="45" t="s">
        <v>28977</v>
      </c>
      <c r="F3210" s="45" t="s">
        <v>27340</v>
      </c>
      <c r="G3210" s="45" t="s">
        <v>27341</v>
      </c>
      <c r="H3210" s="45" t="s">
        <v>27342</v>
      </c>
      <c r="I3210" s="45" t="s">
        <v>27343</v>
      </c>
      <c r="J3210" s="46" t="s">
        <v>144</v>
      </c>
      <c r="K3210" s="47" t="s">
        <v>27344</v>
      </c>
      <c r="L3210" s="73" t="s">
        <v>28987</v>
      </c>
      <c r="M3210" s="73" t="s">
        <v>28988</v>
      </c>
    </row>
    <row r="3211" spans="1:13" ht="111.45" customHeight="1">
      <c r="A3211" s="40">
        <v>3210</v>
      </c>
      <c r="B3211" s="45" t="s">
        <v>27345</v>
      </c>
      <c r="C3211" s="45"/>
      <c r="D3211" s="45"/>
      <c r="E3211" s="45" t="s">
        <v>28977</v>
      </c>
      <c r="F3211" s="45" t="s">
        <v>27346</v>
      </c>
      <c r="G3211" s="45" t="s">
        <v>27347</v>
      </c>
      <c r="H3211" s="45" t="s">
        <v>18423</v>
      </c>
      <c r="I3211" s="45" t="s">
        <v>27348</v>
      </c>
      <c r="J3211" s="46" t="s">
        <v>133</v>
      </c>
      <c r="K3211" s="47" t="s">
        <v>27349</v>
      </c>
      <c r="L3211" s="73" t="s">
        <v>28987</v>
      </c>
      <c r="M3211" s="73" t="s">
        <v>28988</v>
      </c>
    </row>
    <row r="3212" spans="1:13" ht="111.45" customHeight="1">
      <c r="A3212" s="40">
        <v>3211</v>
      </c>
      <c r="B3212" s="45" t="s">
        <v>27350</v>
      </c>
      <c r="C3212" s="45"/>
      <c r="D3212" s="45"/>
      <c r="E3212" s="45" t="s">
        <v>28977</v>
      </c>
      <c r="F3212" s="45" t="s">
        <v>27351</v>
      </c>
      <c r="G3212" s="45" t="s">
        <v>27352</v>
      </c>
      <c r="H3212" s="45" t="s">
        <v>27353</v>
      </c>
      <c r="I3212" s="45" t="s">
        <v>27354</v>
      </c>
      <c r="J3212" s="46" t="s">
        <v>144</v>
      </c>
      <c r="K3212" s="47" t="s">
        <v>27355</v>
      </c>
      <c r="L3212" s="73" t="s">
        <v>28987</v>
      </c>
      <c r="M3212" s="73" t="s">
        <v>28988</v>
      </c>
    </row>
    <row r="3213" spans="1:13" ht="111.45" customHeight="1">
      <c r="A3213" s="40">
        <v>3212</v>
      </c>
      <c r="B3213" s="45" t="s">
        <v>27356</v>
      </c>
      <c r="C3213" s="45"/>
      <c r="D3213" s="45"/>
      <c r="E3213" s="45" t="s">
        <v>28977</v>
      </c>
      <c r="F3213" s="45" t="s">
        <v>27357</v>
      </c>
      <c r="G3213" s="45" t="s">
        <v>27358</v>
      </c>
      <c r="H3213" s="45" t="s">
        <v>27359</v>
      </c>
      <c r="I3213" s="45" t="s">
        <v>27360</v>
      </c>
      <c r="J3213" s="46" t="s">
        <v>160</v>
      </c>
      <c r="K3213" s="47" t="s">
        <v>27361</v>
      </c>
      <c r="L3213" s="73" t="s">
        <v>28987</v>
      </c>
      <c r="M3213" s="73" t="s">
        <v>28988</v>
      </c>
    </row>
    <row r="3214" spans="1:13" ht="111.45" customHeight="1">
      <c r="A3214" s="40">
        <v>3213</v>
      </c>
      <c r="B3214" s="45" t="s">
        <v>27362</v>
      </c>
      <c r="C3214" s="45"/>
      <c r="D3214" s="45"/>
      <c r="E3214" s="45" t="s">
        <v>28977</v>
      </c>
      <c r="F3214" s="45" t="s">
        <v>23572</v>
      </c>
      <c r="G3214" s="45" t="s">
        <v>27363</v>
      </c>
      <c r="H3214" s="45" t="s">
        <v>27364</v>
      </c>
      <c r="I3214" s="45" t="s">
        <v>27365</v>
      </c>
      <c r="J3214" s="46" t="s">
        <v>133</v>
      </c>
      <c r="K3214" s="47" t="s">
        <v>27366</v>
      </c>
      <c r="L3214" s="73" t="s">
        <v>28987</v>
      </c>
      <c r="M3214" s="73" t="s">
        <v>28988</v>
      </c>
    </row>
    <row r="3215" spans="1:13" ht="111.45" customHeight="1">
      <c r="A3215" s="40">
        <v>3214</v>
      </c>
      <c r="B3215" s="45" t="s">
        <v>27367</v>
      </c>
      <c r="C3215" s="45"/>
      <c r="D3215" s="45"/>
      <c r="E3215" s="45" t="s">
        <v>28977</v>
      </c>
      <c r="F3215" s="45" t="s">
        <v>27368</v>
      </c>
      <c r="G3215" s="45" t="s">
        <v>27369</v>
      </c>
      <c r="H3215" s="45" t="s">
        <v>27370</v>
      </c>
      <c r="I3215" s="45" t="s">
        <v>27371</v>
      </c>
      <c r="J3215" s="46" t="s">
        <v>144</v>
      </c>
      <c r="K3215" s="47" t="s">
        <v>27372</v>
      </c>
      <c r="L3215" s="73" t="s">
        <v>28987</v>
      </c>
      <c r="M3215" s="73" t="s">
        <v>28988</v>
      </c>
    </row>
    <row r="3216" spans="1:13" ht="111.45" customHeight="1">
      <c r="A3216" s="40">
        <v>3215</v>
      </c>
      <c r="B3216" s="45" t="s">
        <v>27373</v>
      </c>
      <c r="C3216" s="45"/>
      <c r="D3216" s="45"/>
      <c r="E3216" s="45" t="s">
        <v>28977</v>
      </c>
      <c r="F3216" s="45" t="s">
        <v>27374</v>
      </c>
      <c r="G3216" s="45" t="s">
        <v>27375</v>
      </c>
      <c r="H3216" s="45" t="s">
        <v>27376</v>
      </c>
      <c r="I3216" s="45" t="s">
        <v>27377</v>
      </c>
      <c r="J3216" s="46" t="s">
        <v>160</v>
      </c>
      <c r="K3216" s="47" t="s">
        <v>27378</v>
      </c>
      <c r="L3216" s="73" t="s">
        <v>28987</v>
      </c>
      <c r="M3216" s="73" t="s">
        <v>28988</v>
      </c>
    </row>
    <row r="3217" spans="1:13" ht="111.45" customHeight="1">
      <c r="A3217" s="40">
        <v>3216</v>
      </c>
      <c r="B3217" s="45" t="s">
        <v>27379</v>
      </c>
      <c r="C3217" s="45"/>
      <c r="D3217" s="45"/>
      <c r="E3217" s="45" t="s">
        <v>28977</v>
      </c>
      <c r="F3217" s="45" t="s">
        <v>27380</v>
      </c>
      <c r="G3217" s="45" t="s">
        <v>23779</v>
      </c>
      <c r="H3217" s="45" t="s">
        <v>27381</v>
      </c>
      <c r="I3217" s="45" t="s">
        <v>27382</v>
      </c>
      <c r="J3217" s="46" t="s">
        <v>144</v>
      </c>
      <c r="K3217" s="47" t="s">
        <v>27383</v>
      </c>
      <c r="L3217" s="73" t="s">
        <v>28987</v>
      </c>
      <c r="M3217" s="73" t="s">
        <v>28988</v>
      </c>
    </row>
    <row r="3218" spans="1:13" ht="111.45" customHeight="1">
      <c r="A3218" s="40">
        <v>3217</v>
      </c>
      <c r="B3218" s="45" t="s">
        <v>27384</v>
      </c>
      <c r="C3218" s="45"/>
      <c r="D3218" s="45"/>
      <c r="E3218" s="45" t="s">
        <v>28977</v>
      </c>
      <c r="F3218" s="45" t="s">
        <v>26298</v>
      </c>
      <c r="G3218" s="45" t="s">
        <v>27385</v>
      </c>
      <c r="H3218" s="45" t="s">
        <v>27386</v>
      </c>
      <c r="I3218" s="45" t="s">
        <v>27387</v>
      </c>
      <c r="J3218" s="46" t="s">
        <v>160</v>
      </c>
      <c r="K3218" s="47" t="s">
        <v>27388</v>
      </c>
      <c r="L3218" s="73" t="s">
        <v>28987</v>
      </c>
      <c r="M3218" s="73" t="s">
        <v>28988</v>
      </c>
    </row>
    <row r="3219" spans="1:13" ht="111.45" customHeight="1">
      <c r="A3219" s="40">
        <v>3218</v>
      </c>
      <c r="B3219" s="45" t="s">
        <v>27389</v>
      </c>
      <c r="C3219" s="45"/>
      <c r="D3219" s="45"/>
      <c r="E3219" s="45" t="s">
        <v>28977</v>
      </c>
      <c r="F3219" s="48">
        <v>0.5</v>
      </c>
      <c r="G3219" s="48">
        <v>0.75</v>
      </c>
      <c r="H3219" s="48">
        <v>0.9</v>
      </c>
      <c r="I3219" s="48">
        <v>1</v>
      </c>
      <c r="J3219" s="46" t="s">
        <v>160</v>
      </c>
      <c r="K3219" s="47" t="s">
        <v>27390</v>
      </c>
      <c r="L3219" s="73" t="s">
        <v>28987</v>
      </c>
      <c r="M3219" s="73" t="s">
        <v>28988</v>
      </c>
    </row>
    <row r="3220" spans="1:13" ht="111.45" customHeight="1">
      <c r="A3220" s="40">
        <v>3219</v>
      </c>
      <c r="B3220" s="45" t="s">
        <v>27391</v>
      </c>
      <c r="C3220" s="45"/>
      <c r="D3220" s="45"/>
      <c r="E3220" s="45" t="s">
        <v>28977</v>
      </c>
      <c r="F3220" s="45" t="s">
        <v>24540</v>
      </c>
      <c r="G3220" s="45" t="s">
        <v>27392</v>
      </c>
      <c r="H3220" s="45" t="s">
        <v>27393</v>
      </c>
      <c r="I3220" s="45" t="s">
        <v>23150</v>
      </c>
      <c r="J3220" s="46" t="s">
        <v>160</v>
      </c>
      <c r="K3220" s="47" t="s">
        <v>27394</v>
      </c>
      <c r="L3220" s="73" t="s">
        <v>28987</v>
      </c>
      <c r="M3220" s="73" t="s">
        <v>28988</v>
      </c>
    </row>
    <row r="3221" spans="1:13" ht="111.45" customHeight="1">
      <c r="A3221" s="40">
        <v>3220</v>
      </c>
      <c r="B3221" s="45" t="s">
        <v>27395</v>
      </c>
      <c r="C3221" s="45"/>
      <c r="D3221" s="45"/>
      <c r="E3221" s="45" t="s">
        <v>28977</v>
      </c>
      <c r="F3221" s="45" t="s">
        <v>27396</v>
      </c>
      <c r="G3221" s="45" t="s">
        <v>27397</v>
      </c>
      <c r="H3221" s="45" t="s">
        <v>27398</v>
      </c>
      <c r="I3221" s="45" t="s">
        <v>27399</v>
      </c>
      <c r="J3221" s="46" t="s">
        <v>160</v>
      </c>
      <c r="K3221" s="47" t="s">
        <v>27400</v>
      </c>
      <c r="L3221" s="73" t="s">
        <v>28987</v>
      </c>
      <c r="M3221" s="73" t="s">
        <v>28988</v>
      </c>
    </row>
    <row r="3222" spans="1:13" ht="111.45" customHeight="1">
      <c r="A3222" s="40">
        <v>3221</v>
      </c>
      <c r="B3222" s="45" t="s">
        <v>27401</v>
      </c>
      <c r="C3222" s="45"/>
      <c r="D3222" s="45"/>
      <c r="E3222" s="45" t="s">
        <v>28977</v>
      </c>
      <c r="F3222" s="45" t="s">
        <v>27402</v>
      </c>
      <c r="G3222" s="45" t="s">
        <v>27403</v>
      </c>
      <c r="H3222" s="45" t="s">
        <v>27404</v>
      </c>
      <c r="I3222" s="45" t="s">
        <v>27405</v>
      </c>
      <c r="J3222" s="46" t="s">
        <v>133</v>
      </c>
      <c r="K3222" s="47" t="s">
        <v>27406</v>
      </c>
      <c r="L3222" s="73" t="s">
        <v>28987</v>
      </c>
      <c r="M3222" s="73" t="s">
        <v>28988</v>
      </c>
    </row>
    <row r="3223" spans="1:13" ht="111.45" customHeight="1">
      <c r="A3223" s="40">
        <v>3222</v>
      </c>
      <c r="B3223" s="45" t="s">
        <v>27407</v>
      </c>
      <c r="C3223" s="45"/>
      <c r="D3223" s="45"/>
      <c r="E3223" s="45" t="s">
        <v>28977</v>
      </c>
      <c r="F3223" s="45" t="s">
        <v>23115</v>
      </c>
      <c r="G3223" s="45" t="s">
        <v>23106</v>
      </c>
      <c r="H3223" s="45" t="s">
        <v>27408</v>
      </c>
      <c r="I3223" s="45" t="s">
        <v>27409</v>
      </c>
      <c r="J3223" s="46" t="s">
        <v>133</v>
      </c>
      <c r="K3223" s="47" t="s">
        <v>27410</v>
      </c>
      <c r="L3223" s="73" t="s">
        <v>28987</v>
      </c>
      <c r="M3223" s="73" t="s">
        <v>28988</v>
      </c>
    </row>
    <row r="3224" spans="1:13" ht="111.45" customHeight="1">
      <c r="A3224" s="40">
        <v>3223</v>
      </c>
      <c r="B3224" s="45" t="s">
        <v>27411</v>
      </c>
      <c r="C3224" s="45"/>
      <c r="D3224" s="45"/>
      <c r="E3224" s="45" t="s">
        <v>28977</v>
      </c>
      <c r="F3224" s="45" t="s">
        <v>23542</v>
      </c>
      <c r="G3224" s="45" t="s">
        <v>27412</v>
      </c>
      <c r="H3224" s="45" t="s">
        <v>27413</v>
      </c>
      <c r="I3224" s="45" t="s">
        <v>27414</v>
      </c>
      <c r="J3224" s="46" t="s">
        <v>160</v>
      </c>
      <c r="K3224" s="47" t="s">
        <v>27415</v>
      </c>
      <c r="L3224" s="73" t="s">
        <v>28987</v>
      </c>
      <c r="M3224" s="73" t="s">
        <v>28988</v>
      </c>
    </row>
    <row r="3225" spans="1:13" ht="111.45" customHeight="1">
      <c r="A3225" s="40">
        <v>3224</v>
      </c>
      <c r="B3225" s="45" t="s">
        <v>27416</v>
      </c>
      <c r="C3225" s="45"/>
      <c r="D3225" s="45"/>
      <c r="E3225" s="45" t="s">
        <v>28977</v>
      </c>
      <c r="F3225" s="45" t="s">
        <v>18447</v>
      </c>
      <c r="G3225" s="45" t="s">
        <v>25977</v>
      </c>
      <c r="H3225" s="45" t="s">
        <v>27417</v>
      </c>
      <c r="I3225" s="45" t="s">
        <v>23426</v>
      </c>
      <c r="J3225" s="46" t="s">
        <v>144</v>
      </c>
      <c r="K3225" s="47" t="s">
        <v>27418</v>
      </c>
      <c r="L3225" s="73" t="s">
        <v>28987</v>
      </c>
      <c r="M3225" s="73" t="s">
        <v>28988</v>
      </c>
    </row>
    <row r="3226" spans="1:13" ht="111.45" customHeight="1">
      <c r="A3226" s="40">
        <v>3225</v>
      </c>
      <c r="B3226" s="45" t="s">
        <v>27419</v>
      </c>
      <c r="C3226" s="45"/>
      <c r="D3226" s="45"/>
      <c r="E3226" s="45" t="s">
        <v>28977</v>
      </c>
      <c r="F3226" s="45" t="s">
        <v>27420</v>
      </c>
      <c r="G3226" s="45" t="s">
        <v>18340</v>
      </c>
      <c r="H3226" s="45" t="s">
        <v>27176</v>
      </c>
      <c r="I3226" s="45" t="s">
        <v>23374</v>
      </c>
      <c r="J3226" s="46" t="s">
        <v>160</v>
      </c>
      <c r="K3226" s="47" t="s">
        <v>27421</v>
      </c>
      <c r="L3226" s="73" t="s">
        <v>28987</v>
      </c>
      <c r="M3226" s="73" t="s">
        <v>28988</v>
      </c>
    </row>
    <row r="3227" spans="1:13" ht="111.45" customHeight="1">
      <c r="A3227" s="40">
        <v>3226</v>
      </c>
      <c r="B3227" s="45" t="s">
        <v>27422</v>
      </c>
      <c r="C3227" s="45"/>
      <c r="D3227" s="45"/>
      <c r="E3227" s="45" t="s">
        <v>28977</v>
      </c>
      <c r="F3227" s="45" t="s">
        <v>26769</v>
      </c>
      <c r="G3227" s="45" t="s">
        <v>27423</v>
      </c>
      <c r="H3227" s="45" t="s">
        <v>27424</v>
      </c>
      <c r="I3227" s="45" t="s">
        <v>27425</v>
      </c>
      <c r="J3227" s="46" t="s">
        <v>160</v>
      </c>
      <c r="K3227" s="47" t="s">
        <v>27426</v>
      </c>
      <c r="L3227" s="73" t="s">
        <v>28987</v>
      </c>
      <c r="M3227" s="73" t="s">
        <v>28988</v>
      </c>
    </row>
    <row r="3228" spans="1:13" ht="111.45" customHeight="1">
      <c r="A3228" s="40">
        <v>3227</v>
      </c>
      <c r="B3228" s="45" t="s">
        <v>27427</v>
      </c>
      <c r="C3228" s="45"/>
      <c r="D3228" s="45"/>
      <c r="E3228" s="45" t="s">
        <v>28977</v>
      </c>
      <c r="F3228" s="45" t="s">
        <v>18394</v>
      </c>
      <c r="G3228" s="45" t="s">
        <v>27428</v>
      </c>
      <c r="H3228" s="45" t="s">
        <v>18396</v>
      </c>
      <c r="I3228" s="45" t="s">
        <v>27429</v>
      </c>
      <c r="J3228" s="46" t="s">
        <v>160</v>
      </c>
      <c r="K3228" s="47" t="s">
        <v>27430</v>
      </c>
      <c r="L3228" s="73" t="s">
        <v>28987</v>
      </c>
      <c r="M3228" s="73" t="s">
        <v>28988</v>
      </c>
    </row>
    <row r="3229" spans="1:13" ht="111.45" customHeight="1">
      <c r="A3229" s="40">
        <v>3228</v>
      </c>
      <c r="B3229" s="45" t="s">
        <v>27431</v>
      </c>
      <c r="C3229" s="45"/>
      <c r="D3229" s="45"/>
      <c r="E3229" s="45" t="s">
        <v>28977</v>
      </c>
      <c r="F3229" s="45" t="s">
        <v>27432</v>
      </c>
      <c r="G3229" s="45" t="s">
        <v>27433</v>
      </c>
      <c r="H3229" s="45" t="s">
        <v>27434</v>
      </c>
      <c r="I3229" s="45" t="s">
        <v>24364</v>
      </c>
      <c r="J3229" s="46" t="s">
        <v>160</v>
      </c>
      <c r="K3229" s="47" t="s">
        <v>27435</v>
      </c>
      <c r="L3229" s="73" t="s">
        <v>28987</v>
      </c>
      <c r="M3229" s="73" t="s">
        <v>28988</v>
      </c>
    </row>
    <row r="3230" spans="1:13" ht="111.45" customHeight="1">
      <c r="A3230" s="40">
        <v>3229</v>
      </c>
      <c r="B3230" s="45" t="s">
        <v>27436</v>
      </c>
      <c r="C3230" s="45"/>
      <c r="D3230" s="45"/>
      <c r="E3230" s="45" t="s">
        <v>28977</v>
      </c>
      <c r="F3230" s="45" t="s">
        <v>18320</v>
      </c>
      <c r="G3230" s="45" t="s">
        <v>27364</v>
      </c>
      <c r="H3230" s="45" t="s">
        <v>27365</v>
      </c>
      <c r="I3230" s="45" t="s">
        <v>27363</v>
      </c>
      <c r="J3230" s="46" t="s">
        <v>160</v>
      </c>
      <c r="K3230" s="47" t="s">
        <v>27437</v>
      </c>
      <c r="L3230" s="73" t="s">
        <v>28987</v>
      </c>
      <c r="M3230" s="73" t="s">
        <v>28988</v>
      </c>
    </row>
    <row r="3231" spans="1:13" ht="111.45" customHeight="1">
      <c r="A3231" s="40">
        <v>3230</v>
      </c>
      <c r="B3231" s="45" t="s">
        <v>27438</v>
      </c>
      <c r="C3231" s="45"/>
      <c r="D3231" s="45"/>
      <c r="E3231" s="45" t="s">
        <v>28977</v>
      </c>
      <c r="F3231" s="45" t="s">
        <v>27439</v>
      </c>
      <c r="G3231" s="45" t="s">
        <v>27440</v>
      </c>
      <c r="H3231" s="45" t="s">
        <v>27441</v>
      </c>
      <c r="I3231" s="45" t="s">
        <v>27442</v>
      </c>
      <c r="J3231" s="46" t="s">
        <v>133</v>
      </c>
      <c r="K3231" s="47" t="s">
        <v>27443</v>
      </c>
      <c r="L3231" s="73" t="s">
        <v>28987</v>
      </c>
      <c r="M3231" s="73" t="s">
        <v>28988</v>
      </c>
    </row>
    <row r="3232" spans="1:13" ht="111.45" customHeight="1">
      <c r="A3232" s="40">
        <v>3231</v>
      </c>
      <c r="B3232" s="45" t="s">
        <v>27444</v>
      </c>
      <c r="C3232" s="45"/>
      <c r="D3232" s="45"/>
      <c r="E3232" s="45" t="s">
        <v>28977</v>
      </c>
      <c r="F3232" s="45" t="s">
        <v>18424</v>
      </c>
      <c r="G3232" s="45" t="s">
        <v>27445</v>
      </c>
      <c r="H3232" s="45" t="s">
        <v>27446</v>
      </c>
      <c r="I3232" s="45" t="s">
        <v>18351</v>
      </c>
      <c r="J3232" s="46" t="s">
        <v>160</v>
      </c>
      <c r="K3232" s="47" t="s">
        <v>27447</v>
      </c>
      <c r="L3232" s="73" t="s">
        <v>28987</v>
      </c>
      <c r="M3232" s="73" t="s">
        <v>28988</v>
      </c>
    </row>
    <row r="3233" spans="1:13" ht="111.45" customHeight="1">
      <c r="A3233" s="40">
        <v>3232</v>
      </c>
      <c r="B3233" s="45" t="s">
        <v>27448</v>
      </c>
      <c r="C3233" s="45"/>
      <c r="D3233" s="45"/>
      <c r="E3233" s="45" t="s">
        <v>28977</v>
      </c>
      <c r="F3233" s="45" t="s">
        <v>18320</v>
      </c>
      <c r="G3233" s="45" t="s">
        <v>27363</v>
      </c>
      <c r="H3233" s="45" t="s">
        <v>27365</v>
      </c>
      <c r="I3233" s="45" t="s">
        <v>27364</v>
      </c>
      <c r="J3233" s="46" t="s">
        <v>144</v>
      </c>
      <c r="K3233" s="47" t="s">
        <v>27449</v>
      </c>
      <c r="L3233" s="73" t="s">
        <v>28987</v>
      </c>
      <c r="M3233" s="73" t="s">
        <v>28988</v>
      </c>
    </row>
    <row r="3234" spans="1:13" ht="111.45" customHeight="1">
      <c r="A3234" s="40">
        <v>3233</v>
      </c>
      <c r="B3234" s="45" t="s">
        <v>27450</v>
      </c>
      <c r="C3234" s="45"/>
      <c r="D3234" s="45"/>
      <c r="E3234" s="45" t="s">
        <v>28977</v>
      </c>
      <c r="F3234" s="45" t="s">
        <v>24987</v>
      </c>
      <c r="G3234" s="45" t="s">
        <v>24988</v>
      </c>
      <c r="H3234" s="45" t="s">
        <v>24989</v>
      </c>
      <c r="I3234" s="45" t="s">
        <v>24990</v>
      </c>
      <c r="J3234" s="46" t="s">
        <v>144</v>
      </c>
      <c r="K3234" s="47" t="s">
        <v>27451</v>
      </c>
      <c r="L3234" s="73" t="s">
        <v>28987</v>
      </c>
      <c r="M3234" s="73" t="s">
        <v>28988</v>
      </c>
    </row>
    <row r="3235" spans="1:13" ht="111.45" customHeight="1">
      <c r="A3235" s="40">
        <v>3234</v>
      </c>
      <c r="B3235" s="45" t="s">
        <v>27452</v>
      </c>
      <c r="C3235" s="45"/>
      <c r="D3235" s="45"/>
      <c r="E3235" s="45" t="s">
        <v>28977</v>
      </c>
      <c r="F3235" s="45" t="s">
        <v>25882</v>
      </c>
      <c r="G3235" s="45" t="s">
        <v>24175</v>
      </c>
      <c r="H3235" s="45" t="s">
        <v>27453</v>
      </c>
      <c r="I3235" s="45" t="s">
        <v>24012</v>
      </c>
      <c r="J3235" s="46" t="s">
        <v>160</v>
      </c>
      <c r="K3235" s="47" t="s">
        <v>27372</v>
      </c>
      <c r="L3235" s="73" t="s">
        <v>28987</v>
      </c>
      <c r="M3235" s="73" t="s">
        <v>28988</v>
      </c>
    </row>
    <row r="3236" spans="1:13" ht="111.45" customHeight="1">
      <c r="A3236" s="40">
        <v>3235</v>
      </c>
      <c r="B3236" s="45" t="s">
        <v>27454</v>
      </c>
      <c r="C3236" s="45"/>
      <c r="D3236" s="45"/>
      <c r="E3236" s="45" t="s">
        <v>28977</v>
      </c>
      <c r="F3236" s="45" t="s">
        <v>18386</v>
      </c>
      <c r="G3236" s="45" t="s">
        <v>24523</v>
      </c>
      <c r="H3236" s="45" t="s">
        <v>26662</v>
      </c>
      <c r="I3236" s="45" t="s">
        <v>27455</v>
      </c>
      <c r="J3236" s="46" t="s">
        <v>144</v>
      </c>
      <c r="K3236" s="47" t="s">
        <v>27456</v>
      </c>
      <c r="L3236" s="73" t="s">
        <v>28987</v>
      </c>
      <c r="M3236" s="73" t="s">
        <v>28988</v>
      </c>
    </row>
    <row r="3237" spans="1:13" ht="111.45" customHeight="1">
      <c r="A3237" s="40">
        <v>3236</v>
      </c>
      <c r="B3237" s="45" t="s">
        <v>27457</v>
      </c>
      <c r="C3237" s="45"/>
      <c r="D3237" s="45"/>
      <c r="E3237" s="45" t="s">
        <v>28977</v>
      </c>
      <c r="F3237" s="45" t="s">
        <v>27458</v>
      </c>
      <c r="G3237" s="45" t="s">
        <v>27459</v>
      </c>
      <c r="H3237" s="45" t="s">
        <v>27460</v>
      </c>
      <c r="I3237" s="45" t="s">
        <v>27461</v>
      </c>
      <c r="J3237" s="46" t="s">
        <v>144</v>
      </c>
      <c r="K3237" s="47" t="s">
        <v>27462</v>
      </c>
      <c r="L3237" s="73" t="s">
        <v>28987</v>
      </c>
      <c r="M3237" s="73" t="s">
        <v>28988</v>
      </c>
    </row>
    <row r="3238" spans="1:13" ht="111.45" customHeight="1">
      <c r="A3238" s="40">
        <v>3237</v>
      </c>
      <c r="B3238" s="45" t="s">
        <v>27463</v>
      </c>
      <c r="C3238" s="45"/>
      <c r="D3238" s="45"/>
      <c r="E3238" s="45" t="s">
        <v>28977</v>
      </c>
      <c r="F3238" s="45" t="s">
        <v>18395</v>
      </c>
      <c r="G3238" s="45" t="s">
        <v>18394</v>
      </c>
      <c r="H3238" s="45" t="s">
        <v>23131</v>
      </c>
      <c r="I3238" s="45" t="s">
        <v>27464</v>
      </c>
      <c r="J3238" s="46" t="s">
        <v>144</v>
      </c>
      <c r="K3238" s="47" t="s">
        <v>27465</v>
      </c>
      <c r="L3238" s="73" t="s">
        <v>28987</v>
      </c>
      <c r="M3238" s="73" t="s">
        <v>28988</v>
      </c>
    </row>
    <row r="3239" spans="1:13" ht="111.45" customHeight="1">
      <c r="A3239" s="40">
        <v>3238</v>
      </c>
      <c r="B3239" s="45" t="s">
        <v>27466</v>
      </c>
      <c r="C3239" s="45"/>
      <c r="D3239" s="45"/>
      <c r="E3239" s="45" t="s">
        <v>28977</v>
      </c>
      <c r="F3239" s="45" t="s">
        <v>24828</v>
      </c>
      <c r="G3239" s="45" t="s">
        <v>24830</v>
      </c>
      <c r="H3239" s="45" t="s">
        <v>24829</v>
      </c>
      <c r="I3239" s="45" t="s">
        <v>9</v>
      </c>
      <c r="J3239" s="46" t="s">
        <v>144</v>
      </c>
      <c r="K3239" s="47" t="s">
        <v>27467</v>
      </c>
      <c r="L3239" s="73" t="s">
        <v>28987</v>
      </c>
      <c r="M3239" s="73" t="s">
        <v>28988</v>
      </c>
    </row>
    <row r="3240" spans="1:13" ht="111.45" customHeight="1">
      <c r="A3240" s="40">
        <v>3239</v>
      </c>
      <c r="B3240" s="45" t="s">
        <v>27468</v>
      </c>
      <c r="C3240" s="45"/>
      <c r="D3240" s="45"/>
      <c r="E3240" s="45" t="s">
        <v>28977</v>
      </c>
      <c r="F3240" s="45" t="s">
        <v>27469</v>
      </c>
      <c r="G3240" s="45" t="s">
        <v>26782</v>
      </c>
      <c r="H3240" s="45" t="s">
        <v>23281</v>
      </c>
      <c r="I3240" s="45" t="s">
        <v>26781</v>
      </c>
      <c r="J3240" s="46" t="s">
        <v>133</v>
      </c>
      <c r="K3240" s="47" t="s">
        <v>27470</v>
      </c>
      <c r="L3240" s="73" t="s">
        <v>28987</v>
      </c>
      <c r="M3240" s="73" t="s">
        <v>28988</v>
      </c>
    </row>
    <row r="3241" spans="1:13" ht="111.45" customHeight="1">
      <c r="A3241" s="40">
        <v>3240</v>
      </c>
      <c r="B3241" s="45" t="s">
        <v>27471</v>
      </c>
      <c r="C3241" s="45"/>
      <c r="D3241" s="45"/>
      <c r="E3241" s="45" t="s">
        <v>28977</v>
      </c>
      <c r="F3241" s="45" t="s">
        <v>27472</v>
      </c>
      <c r="G3241" s="45" t="s">
        <v>27473</v>
      </c>
      <c r="H3241" s="45" t="s">
        <v>27474</v>
      </c>
      <c r="I3241" s="45" t="s">
        <v>23150</v>
      </c>
      <c r="J3241" s="46" t="s">
        <v>127</v>
      </c>
      <c r="K3241" s="47" t="s">
        <v>27475</v>
      </c>
      <c r="L3241" s="73" t="s">
        <v>28987</v>
      </c>
      <c r="M3241" s="73" t="s">
        <v>28988</v>
      </c>
    </row>
    <row r="3242" spans="1:13" ht="111.45" customHeight="1">
      <c r="A3242" s="40">
        <v>3241</v>
      </c>
      <c r="B3242" s="45" t="s">
        <v>27476</v>
      </c>
      <c r="C3242" s="45"/>
      <c r="D3242" s="45"/>
      <c r="E3242" s="45" t="s">
        <v>28977</v>
      </c>
      <c r="F3242" s="45" t="s">
        <v>18425</v>
      </c>
      <c r="G3242" s="45" t="s">
        <v>23063</v>
      </c>
      <c r="H3242" s="45" t="s">
        <v>27477</v>
      </c>
      <c r="I3242" s="45" t="s">
        <v>27478</v>
      </c>
      <c r="J3242" s="46" t="s">
        <v>144</v>
      </c>
      <c r="K3242" s="47" t="s">
        <v>27479</v>
      </c>
      <c r="L3242" s="73" t="s">
        <v>28987</v>
      </c>
      <c r="M3242" s="73" t="s">
        <v>28988</v>
      </c>
    </row>
    <row r="3243" spans="1:13" ht="111.45" customHeight="1">
      <c r="A3243" s="40">
        <v>3242</v>
      </c>
      <c r="B3243" s="45" t="s">
        <v>27480</v>
      </c>
      <c r="C3243" s="45"/>
      <c r="D3243" s="45"/>
      <c r="E3243" s="45" t="s">
        <v>28977</v>
      </c>
      <c r="F3243" s="45" t="s">
        <v>27481</v>
      </c>
      <c r="G3243" s="45" t="s">
        <v>27482</v>
      </c>
      <c r="H3243" s="45" t="s">
        <v>27483</v>
      </c>
      <c r="I3243" s="45" t="s">
        <v>23634</v>
      </c>
      <c r="J3243" s="46" t="s">
        <v>133</v>
      </c>
      <c r="K3243" s="47" t="s">
        <v>27484</v>
      </c>
      <c r="L3243" s="73" t="s">
        <v>28987</v>
      </c>
      <c r="M3243" s="73" t="s">
        <v>28988</v>
      </c>
    </row>
    <row r="3244" spans="1:13" ht="111.45" customHeight="1">
      <c r="A3244" s="40">
        <v>3243</v>
      </c>
      <c r="B3244" s="45" t="s">
        <v>27485</v>
      </c>
      <c r="C3244" s="45"/>
      <c r="D3244" s="45"/>
      <c r="E3244" s="45" t="s">
        <v>28977</v>
      </c>
      <c r="F3244" s="45" t="s">
        <v>23572</v>
      </c>
      <c r="G3244" s="45" t="s">
        <v>27363</v>
      </c>
      <c r="H3244" s="45" t="s">
        <v>18338</v>
      </c>
      <c r="I3244" s="45" t="s">
        <v>27486</v>
      </c>
      <c r="J3244" s="46" t="s">
        <v>160</v>
      </c>
      <c r="K3244" s="47" t="s">
        <v>27487</v>
      </c>
      <c r="L3244" s="73" t="s">
        <v>28987</v>
      </c>
      <c r="M3244" s="73" t="s">
        <v>28988</v>
      </c>
    </row>
    <row r="3245" spans="1:13" ht="111.45" customHeight="1">
      <c r="A3245" s="40">
        <v>3244</v>
      </c>
      <c r="B3245" s="45" t="s">
        <v>27488</v>
      </c>
      <c r="C3245" s="45"/>
      <c r="D3245" s="45"/>
      <c r="E3245" s="45" t="s">
        <v>28977</v>
      </c>
      <c r="F3245" s="45" t="s">
        <v>23063</v>
      </c>
      <c r="G3245" s="45" t="s">
        <v>23426</v>
      </c>
      <c r="H3245" s="45" t="s">
        <v>27489</v>
      </c>
      <c r="I3245" s="45" t="s">
        <v>18447</v>
      </c>
      <c r="J3245" s="46" t="s">
        <v>144</v>
      </c>
      <c r="K3245" s="47" t="s">
        <v>27490</v>
      </c>
      <c r="L3245" s="73" t="s">
        <v>28987</v>
      </c>
      <c r="M3245" s="73" t="s">
        <v>28988</v>
      </c>
    </row>
    <row r="3246" spans="1:13" ht="111.45" customHeight="1">
      <c r="A3246" s="40">
        <v>3245</v>
      </c>
      <c r="B3246" s="45" t="s">
        <v>27491</v>
      </c>
      <c r="C3246" s="45"/>
      <c r="D3246" s="45"/>
      <c r="E3246" s="45" t="s">
        <v>28977</v>
      </c>
      <c r="F3246" s="48">
        <v>0.01</v>
      </c>
      <c r="G3246" s="48">
        <v>0.05</v>
      </c>
      <c r="H3246" s="48">
        <v>0.1</v>
      </c>
      <c r="I3246" s="48">
        <v>0.15</v>
      </c>
      <c r="J3246" s="46" t="s">
        <v>160</v>
      </c>
      <c r="K3246" s="47" t="s">
        <v>27492</v>
      </c>
      <c r="L3246" s="73" t="s">
        <v>28987</v>
      </c>
      <c r="M3246" s="73" t="s">
        <v>28988</v>
      </c>
    </row>
    <row r="3247" spans="1:13" ht="111.45" customHeight="1">
      <c r="A3247" s="40">
        <v>3246</v>
      </c>
      <c r="B3247" s="29" t="s">
        <v>17469</v>
      </c>
      <c r="C3247" s="41"/>
      <c r="D3247" s="41"/>
      <c r="E3247" s="41" t="s">
        <v>28985</v>
      </c>
      <c r="F3247" s="41" t="s">
        <v>10345</v>
      </c>
      <c r="G3247" s="41" t="s">
        <v>17470</v>
      </c>
      <c r="H3247" s="41" t="s">
        <v>14272</v>
      </c>
      <c r="I3247" s="41" t="s">
        <v>17471</v>
      </c>
      <c r="J3247" s="42" t="s">
        <v>133</v>
      </c>
      <c r="K3247" s="30" t="s">
        <v>22688</v>
      </c>
      <c r="L3247" s="73" t="s">
        <v>28987</v>
      </c>
      <c r="M3247" s="73" t="s">
        <v>28988</v>
      </c>
    </row>
    <row r="3248" spans="1:13" ht="111.45" customHeight="1">
      <c r="A3248" s="40">
        <v>3247</v>
      </c>
      <c r="B3248" s="29" t="s">
        <v>17921</v>
      </c>
      <c r="C3248" s="41"/>
      <c r="D3248" s="41"/>
      <c r="E3248" s="41" t="s">
        <v>28985</v>
      </c>
      <c r="F3248" s="41" t="s">
        <v>17922</v>
      </c>
      <c r="G3248" s="41" t="s">
        <v>17923</v>
      </c>
      <c r="H3248" s="41" t="s">
        <v>17924</v>
      </c>
      <c r="I3248" s="41" t="s">
        <v>17925</v>
      </c>
      <c r="J3248" s="42" t="s">
        <v>127</v>
      </c>
      <c r="K3248" s="30" t="s">
        <v>22817</v>
      </c>
      <c r="L3248" s="73" t="s">
        <v>28987</v>
      </c>
      <c r="M3248" s="73" t="s">
        <v>28988</v>
      </c>
    </row>
    <row r="3249" spans="1:13" ht="111.45" customHeight="1">
      <c r="A3249" s="40">
        <v>3248</v>
      </c>
      <c r="B3249" s="29" t="s">
        <v>17163</v>
      </c>
      <c r="C3249" s="43"/>
      <c r="D3249" s="41"/>
      <c r="E3249" s="41" t="s">
        <v>28985</v>
      </c>
      <c r="F3249" s="41" t="s">
        <v>17164</v>
      </c>
      <c r="G3249" s="41" t="s">
        <v>17165</v>
      </c>
      <c r="H3249" s="41" t="s">
        <v>17166</v>
      </c>
      <c r="I3249" s="41" t="s">
        <v>17167</v>
      </c>
      <c r="J3249" s="42" t="s">
        <v>133</v>
      </c>
      <c r="K3249" s="30" t="s">
        <v>19355</v>
      </c>
      <c r="L3249" s="73" t="s">
        <v>28987</v>
      </c>
      <c r="M3249" s="73" t="s">
        <v>28988</v>
      </c>
    </row>
    <row r="3250" spans="1:13" ht="111.45" customHeight="1">
      <c r="A3250" s="40">
        <v>3249</v>
      </c>
      <c r="B3250" s="29" t="s">
        <v>17725</v>
      </c>
      <c r="C3250" s="41"/>
      <c r="D3250" s="41"/>
      <c r="E3250" s="41" t="s">
        <v>28985</v>
      </c>
      <c r="F3250" s="41" t="s">
        <v>17726</v>
      </c>
      <c r="G3250" s="41" t="s">
        <v>17727</v>
      </c>
      <c r="H3250" s="41" t="s">
        <v>17728</v>
      </c>
      <c r="I3250" s="41" t="s">
        <v>17729</v>
      </c>
      <c r="J3250" s="42" t="s">
        <v>160</v>
      </c>
      <c r="K3250" s="30" t="s">
        <v>22730</v>
      </c>
      <c r="L3250" s="73" t="s">
        <v>28987</v>
      </c>
      <c r="M3250" s="73" t="s">
        <v>28988</v>
      </c>
    </row>
    <row r="3251" spans="1:13" ht="111.45" customHeight="1">
      <c r="A3251" s="40">
        <v>3250</v>
      </c>
      <c r="B3251" s="29" t="s">
        <v>17701</v>
      </c>
      <c r="C3251" s="41"/>
      <c r="D3251" s="41"/>
      <c r="E3251" s="41" t="s">
        <v>28985</v>
      </c>
      <c r="F3251" s="41" t="s">
        <v>10289</v>
      </c>
      <c r="G3251" s="41" t="s">
        <v>13607</v>
      </c>
      <c r="H3251" s="41" t="s">
        <v>15064</v>
      </c>
      <c r="I3251" s="41" t="s">
        <v>3600</v>
      </c>
      <c r="J3251" s="42" t="s">
        <v>160</v>
      </c>
      <c r="K3251" s="30" t="s">
        <v>22724</v>
      </c>
      <c r="L3251" s="73" t="s">
        <v>28987</v>
      </c>
      <c r="M3251" s="73" t="s">
        <v>28988</v>
      </c>
    </row>
    <row r="3252" spans="1:13" ht="111.45" customHeight="1">
      <c r="A3252" s="40">
        <v>3251</v>
      </c>
      <c r="B3252" s="29" t="s">
        <v>17873</v>
      </c>
      <c r="C3252" s="41"/>
      <c r="D3252" s="41"/>
      <c r="E3252" s="41" t="s">
        <v>28985</v>
      </c>
      <c r="F3252" s="41" t="s">
        <v>17874</v>
      </c>
      <c r="G3252" s="41" t="s">
        <v>17875</v>
      </c>
      <c r="H3252" s="41" t="s">
        <v>17876</v>
      </c>
      <c r="I3252" s="41" t="s">
        <v>17877</v>
      </c>
      <c r="J3252" s="42" t="s">
        <v>133</v>
      </c>
      <c r="K3252" s="30" t="s">
        <v>22758</v>
      </c>
      <c r="L3252" s="73" t="s">
        <v>28987</v>
      </c>
      <c r="M3252" s="73" t="s">
        <v>28988</v>
      </c>
    </row>
    <row r="3253" spans="1:13" ht="111.45" customHeight="1">
      <c r="A3253" s="40">
        <v>3252</v>
      </c>
      <c r="B3253" s="29" t="s">
        <v>17878</v>
      </c>
      <c r="C3253" s="41"/>
      <c r="D3253" s="41"/>
      <c r="E3253" s="41" t="s">
        <v>28985</v>
      </c>
      <c r="F3253" s="41" t="s">
        <v>17879</v>
      </c>
      <c r="G3253" s="41" t="s">
        <v>17880</v>
      </c>
      <c r="H3253" s="41" t="s">
        <v>17881</v>
      </c>
      <c r="I3253" s="41" t="s">
        <v>17882</v>
      </c>
      <c r="J3253" s="42" t="s">
        <v>160</v>
      </c>
      <c r="K3253" s="30" t="s">
        <v>22759</v>
      </c>
      <c r="L3253" s="73" t="s">
        <v>28987</v>
      </c>
      <c r="M3253" s="73" t="s">
        <v>28988</v>
      </c>
    </row>
    <row r="3254" spans="1:13" ht="111.45" customHeight="1">
      <c r="A3254" s="40">
        <v>3253</v>
      </c>
      <c r="B3254" s="29" t="s">
        <v>17519</v>
      </c>
      <c r="C3254" s="41"/>
      <c r="D3254" s="41"/>
      <c r="E3254" s="41" t="s">
        <v>28985</v>
      </c>
      <c r="F3254" s="41" t="s">
        <v>17520</v>
      </c>
      <c r="G3254" s="41" t="s">
        <v>17521</v>
      </c>
      <c r="H3254" s="41" t="s">
        <v>17522</v>
      </c>
      <c r="I3254" s="41" t="s">
        <v>17523</v>
      </c>
      <c r="J3254" s="42" t="s">
        <v>144</v>
      </c>
      <c r="K3254" s="30" t="s">
        <v>19428</v>
      </c>
      <c r="L3254" s="73" t="s">
        <v>28987</v>
      </c>
      <c r="M3254" s="73" t="s">
        <v>28988</v>
      </c>
    </row>
    <row r="3255" spans="1:13" ht="111.45" customHeight="1">
      <c r="A3255" s="40">
        <v>3254</v>
      </c>
      <c r="B3255" s="29" t="s">
        <v>17477</v>
      </c>
      <c r="C3255" s="41"/>
      <c r="D3255" s="41"/>
      <c r="E3255" s="41" t="s">
        <v>28985</v>
      </c>
      <c r="F3255" s="41" t="s">
        <v>17478</v>
      </c>
      <c r="G3255" s="41" t="s">
        <v>17479</v>
      </c>
      <c r="H3255" s="41" t="s">
        <v>17480</v>
      </c>
      <c r="I3255" s="41" t="s">
        <v>17481</v>
      </c>
      <c r="J3255" s="42" t="s">
        <v>160</v>
      </c>
      <c r="K3255" s="30" t="s">
        <v>19381</v>
      </c>
      <c r="L3255" s="73" t="s">
        <v>28987</v>
      </c>
      <c r="M3255" s="73" t="s">
        <v>28988</v>
      </c>
    </row>
    <row r="3256" spans="1:13" ht="111.45" customHeight="1">
      <c r="A3256" s="40">
        <v>3255</v>
      </c>
      <c r="B3256" s="29" t="s">
        <v>17524</v>
      </c>
      <c r="C3256" s="41"/>
      <c r="D3256" s="41"/>
      <c r="E3256" s="41" t="s">
        <v>28985</v>
      </c>
      <c r="F3256" s="41" t="s">
        <v>17525</v>
      </c>
      <c r="G3256" s="41" t="s">
        <v>17526</v>
      </c>
      <c r="H3256" s="41" t="s">
        <v>18234</v>
      </c>
      <c r="I3256" s="41" t="s">
        <v>18235</v>
      </c>
      <c r="J3256" s="42" t="s">
        <v>160</v>
      </c>
      <c r="K3256" s="30" t="s">
        <v>19429</v>
      </c>
      <c r="L3256" s="73" t="s">
        <v>28987</v>
      </c>
      <c r="M3256" s="73" t="s">
        <v>28988</v>
      </c>
    </row>
    <row r="3257" spans="1:13" ht="111.45" customHeight="1">
      <c r="A3257" s="40">
        <v>3256</v>
      </c>
      <c r="B3257" s="29" t="s">
        <v>18236</v>
      </c>
      <c r="C3257" s="41" t="s">
        <v>18237</v>
      </c>
      <c r="D3257" s="41"/>
      <c r="E3257" s="41" t="s">
        <v>28985</v>
      </c>
      <c r="F3257" s="41" t="s">
        <v>17869</v>
      </c>
      <c r="G3257" s="41" t="s">
        <v>17870</v>
      </c>
      <c r="H3257" s="41" t="s">
        <v>17871</v>
      </c>
      <c r="I3257" s="41" t="s">
        <v>17872</v>
      </c>
      <c r="J3257" s="42" t="s">
        <v>133</v>
      </c>
      <c r="K3257" s="30" t="s">
        <v>22757</v>
      </c>
      <c r="L3257" s="73" t="s">
        <v>28987</v>
      </c>
      <c r="M3257" s="73" t="s">
        <v>28988</v>
      </c>
    </row>
    <row r="3258" spans="1:13" ht="111.45" customHeight="1">
      <c r="A3258" s="40">
        <v>3257</v>
      </c>
      <c r="B3258" s="29" t="s">
        <v>17562</v>
      </c>
      <c r="C3258" s="41"/>
      <c r="D3258" s="41"/>
      <c r="E3258" s="41" t="s">
        <v>28985</v>
      </c>
      <c r="F3258" s="41" t="s">
        <v>17564</v>
      </c>
      <c r="G3258" s="41" t="s">
        <v>17565</v>
      </c>
      <c r="H3258" s="41" t="s">
        <v>17566</v>
      </c>
      <c r="I3258" s="41" t="s">
        <v>17567</v>
      </c>
      <c r="J3258" s="42" t="s">
        <v>160</v>
      </c>
      <c r="K3258" s="30" t="s">
        <v>19391</v>
      </c>
      <c r="L3258" s="73" t="s">
        <v>28987</v>
      </c>
      <c r="M3258" s="73" t="s">
        <v>28988</v>
      </c>
    </row>
    <row r="3259" spans="1:13" ht="111.45" customHeight="1">
      <c r="A3259" s="40">
        <v>3258</v>
      </c>
      <c r="B3259" s="29" t="s">
        <v>17920</v>
      </c>
      <c r="C3259" s="41"/>
      <c r="D3259" s="41"/>
      <c r="E3259" s="41" t="s">
        <v>28985</v>
      </c>
      <c r="F3259" s="41" t="s">
        <v>1549</v>
      </c>
      <c r="G3259" s="41" t="s">
        <v>1550</v>
      </c>
      <c r="H3259" s="41" t="s">
        <v>1369</v>
      </c>
      <c r="I3259" s="41" t="s">
        <v>138</v>
      </c>
      <c r="J3259" s="42" t="s">
        <v>127</v>
      </c>
      <c r="K3259" s="30" t="s">
        <v>19408</v>
      </c>
      <c r="L3259" s="73" t="s">
        <v>28987</v>
      </c>
      <c r="M3259" s="73" t="s">
        <v>28988</v>
      </c>
    </row>
    <row r="3260" spans="1:13" ht="111.45" customHeight="1">
      <c r="A3260" s="40">
        <v>3259</v>
      </c>
      <c r="B3260" s="29" t="s">
        <v>17638</v>
      </c>
      <c r="C3260" s="41"/>
      <c r="D3260" s="41"/>
      <c r="E3260" s="41" t="s">
        <v>28985</v>
      </c>
      <c r="F3260" s="41" t="s">
        <v>17639</v>
      </c>
      <c r="G3260" s="41" t="s">
        <v>17640</v>
      </c>
      <c r="H3260" s="41" t="s">
        <v>17641</v>
      </c>
      <c r="I3260" s="41" t="s">
        <v>17642</v>
      </c>
      <c r="J3260" s="42" t="s">
        <v>144</v>
      </c>
      <c r="K3260" s="30" t="s">
        <v>22714</v>
      </c>
      <c r="L3260" s="73" t="s">
        <v>28987</v>
      </c>
      <c r="M3260" s="73" t="s">
        <v>28988</v>
      </c>
    </row>
    <row r="3261" spans="1:13" ht="111.45" customHeight="1">
      <c r="A3261" s="40">
        <v>3260</v>
      </c>
      <c r="B3261" s="29" t="s">
        <v>17206</v>
      </c>
      <c r="C3261" s="41"/>
      <c r="D3261" s="41"/>
      <c r="E3261" s="41" t="s">
        <v>28985</v>
      </c>
      <c r="F3261" s="41" t="s">
        <v>17207</v>
      </c>
      <c r="G3261" s="41" t="s">
        <v>17208</v>
      </c>
      <c r="H3261" s="41" t="s">
        <v>17209</v>
      </c>
      <c r="I3261" s="41" t="s">
        <v>17210</v>
      </c>
      <c r="J3261" s="42" t="s">
        <v>144</v>
      </c>
      <c r="K3261" s="30" t="s">
        <v>22652</v>
      </c>
      <c r="L3261" s="73" t="s">
        <v>28987</v>
      </c>
      <c r="M3261" s="73" t="s">
        <v>28988</v>
      </c>
    </row>
    <row r="3262" spans="1:13" ht="111.45" customHeight="1">
      <c r="A3262" s="40">
        <v>3261</v>
      </c>
      <c r="B3262" s="29" t="s">
        <v>17415</v>
      </c>
      <c r="C3262" s="41"/>
      <c r="D3262" s="41"/>
      <c r="E3262" s="41" t="s">
        <v>28985</v>
      </c>
      <c r="F3262" s="41" t="s">
        <v>1903</v>
      </c>
      <c r="G3262" s="41" t="s">
        <v>17416</v>
      </c>
      <c r="H3262" s="41" t="s">
        <v>17417</v>
      </c>
      <c r="I3262" s="41" t="s">
        <v>17418</v>
      </c>
      <c r="J3262" s="42" t="s">
        <v>127</v>
      </c>
      <c r="K3262" s="30" t="s">
        <v>22681</v>
      </c>
      <c r="L3262" s="73" t="s">
        <v>28987</v>
      </c>
      <c r="M3262" s="73" t="s">
        <v>28988</v>
      </c>
    </row>
    <row r="3263" spans="1:13" ht="111.45" customHeight="1">
      <c r="A3263" s="40">
        <v>3262</v>
      </c>
      <c r="B3263" s="29" t="s">
        <v>17746</v>
      </c>
      <c r="C3263" s="41"/>
      <c r="D3263" s="41"/>
      <c r="E3263" s="41" t="s">
        <v>28985</v>
      </c>
      <c r="F3263" s="41" t="s">
        <v>15748</v>
      </c>
      <c r="G3263" s="41" t="s">
        <v>17747</v>
      </c>
      <c r="H3263" s="41" t="s">
        <v>17748</v>
      </c>
      <c r="I3263" s="41" t="s">
        <v>12227</v>
      </c>
      <c r="J3263" s="42" t="s">
        <v>144</v>
      </c>
      <c r="K3263" s="30" t="s">
        <v>19401</v>
      </c>
      <c r="L3263" s="73" t="s">
        <v>28987</v>
      </c>
      <c r="M3263" s="73" t="s">
        <v>28988</v>
      </c>
    </row>
    <row r="3264" spans="1:13" ht="111.45" customHeight="1">
      <c r="A3264" s="40">
        <v>3263</v>
      </c>
      <c r="B3264" s="29" t="s">
        <v>17766</v>
      </c>
      <c r="C3264" s="41"/>
      <c r="D3264" s="41"/>
      <c r="E3264" s="41" t="s">
        <v>28985</v>
      </c>
      <c r="F3264" s="41" t="s">
        <v>17767</v>
      </c>
      <c r="G3264" s="41" t="s">
        <v>17768</v>
      </c>
      <c r="H3264" s="41" t="s">
        <v>17769</v>
      </c>
      <c r="I3264" s="41" t="s">
        <v>17770</v>
      </c>
      <c r="J3264" s="42" t="s">
        <v>127</v>
      </c>
      <c r="K3264" s="30" t="s">
        <v>22738</v>
      </c>
      <c r="L3264" s="73" t="s">
        <v>28987</v>
      </c>
      <c r="M3264" s="73" t="s">
        <v>28988</v>
      </c>
    </row>
    <row r="3265" spans="1:13" ht="111.45" customHeight="1">
      <c r="A3265" s="40">
        <v>3264</v>
      </c>
      <c r="B3265" s="29" t="s">
        <v>17395</v>
      </c>
      <c r="C3265" s="41"/>
      <c r="D3265" s="41"/>
      <c r="E3265" s="41" t="s">
        <v>28985</v>
      </c>
      <c r="F3265" s="41" t="s">
        <v>4994</v>
      </c>
      <c r="G3265" s="41" t="s">
        <v>4995</v>
      </c>
      <c r="H3265" s="41" t="s">
        <v>179</v>
      </c>
      <c r="I3265" s="41" t="s">
        <v>1317</v>
      </c>
      <c r="J3265" s="42" t="s">
        <v>144</v>
      </c>
      <c r="K3265" s="30" t="s">
        <v>22818</v>
      </c>
      <c r="L3265" s="73" t="s">
        <v>28987</v>
      </c>
      <c r="M3265" s="73" t="s">
        <v>28988</v>
      </c>
    </row>
    <row r="3266" spans="1:13" ht="111.45" customHeight="1">
      <c r="A3266" s="40">
        <v>3265</v>
      </c>
      <c r="B3266" s="29" t="s">
        <v>17670</v>
      </c>
      <c r="C3266" s="41"/>
      <c r="D3266" s="41"/>
      <c r="E3266" s="41" t="s">
        <v>28985</v>
      </c>
      <c r="F3266" s="41" t="s">
        <v>17671</v>
      </c>
      <c r="G3266" s="41" t="s">
        <v>17672</v>
      </c>
      <c r="H3266" s="41" t="s">
        <v>17673</v>
      </c>
      <c r="I3266" s="41" t="s">
        <v>17674</v>
      </c>
      <c r="J3266" s="42" t="s">
        <v>160</v>
      </c>
      <c r="K3266" s="30" t="s">
        <v>22819</v>
      </c>
      <c r="L3266" s="73" t="s">
        <v>28987</v>
      </c>
      <c r="M3266" s="73" t="s">
        <v>28988</v>
      </c>
    </row>
    <row r="3267" spans="1:13" ht="111.45" customHeight="1">
      <c r="A3267" s="40">
        <v>3266</v>
      </c>
      <c r="B3267" s="29" t="s">
        <v>17936</v>
      </c>
      <c r="C3267" s="41"/>
      <c r="D3267" s="41"/>
      <c r="E3267" s="41" t="s">
        <v>28985</v>
      </c>
      <c r="F3267" s="41" t="s">
        <v>17937</v>
      </c>
      <c r="G3267" s="41" t="s">
        <v>17938</v>
      </c>
      <c r="H3267" s="41" t="s">
        <v>17939</v>
      </c>
      <c r="I3267" s="41" t="s">
        <v>17940</v>
      </c>
      <c r="J3267" s="42" t="s">
        <v>133</v>
      </c>
      <c r="K3267" s="30" t="s">
        <v>19430</v>
      </c>
      <c r="L3267" s="73" t="s">
        <v>28987</v>
      </c>
      <c r="M3267" s="73" t="s">
        <v>28988</v>
      </c>
    </row>
    <row r="3268" spans="1:13" ht="111.45" customHeight="1">
      <c r="A3268" s="40">
        <v>3267</v>
      </c>
      <c r="B3268" s="29" t="s">
        <v>17282</v>
      </c>
      <c r="C3268" s="41"/>
      <c r="D3268" s="41"/>
      <c r="E3268" s="41" t="s">
        <v>28985</v>
      </c>
      <c r="F3268" s="41" t="s">
        <v>9713</v>
      </c>
      <c r="G3268" s="41" t="s">
        <v>9714</v>
      </c>
      <c r="H3268" s="41" t="s">
        <v>9715</v>
      </c>
      <c r="I3268" s="41" t="s">
        <v>9716</v>
      </c>
      <c r="J3268" s="42" t="s">
        <v>133</v>
      </c>
      <c r="K3268" s="30" t="s">
        <v>19365</v>
      </c>
      <c r="L3268" s="73" t="s">
        <v>28987</v>
      </c>
      <c r="M3268" s="73" t="s">
        <v>28988</v>
      </c>
    </row>
    <row r="3269" spans="1:13" ht="111.45" customHeight="1">
      <c r="A3269" s="40">
        <v>3268</v>
      </c>
      <c r="B3269" s="29" t="s">
        <v>17749</v>
      </c>
      <c r="C3269" s="43"/>
      <c r="D3269" s="41"/>
      <c r="E3269" s="41" t="s">
        <v>28985</v>
      </c>
      <c r="F3269" s="41" t="s">
        <v>135</v>
      </c>
      <c r="G3269" s="41" t="s">
        <v>1174</v>
      </c>
      <c r="H3269" s="41" t="s">
        <v>782</v>
      </c>
      <c r="I3269" s="41" t="s">
        <v>1175</v>
      </c>
      <c r="J3269" s="42" t="s">
        <v>127</v>
      </c>
      <c r="K3269" s="30" t="s">
        <v>19431</v>
      </c>
      <c r="L3269" s="73" t="s">
        <v>28987</v>
      </c>
      <c r="M3269" s="73" t="s">
        <v>28988</v>
      </c>
    </row>
    <row r="3270" spans="1:13" ht="111.45" customHeight="1">
      <c r="A3270" s="40">
        <v>3269</v>
      </c>
      <c r="B3270" s="29" t="s">
        <v>17153</v>
      </c>
      <c r="C3270" s="41"/>
      <c r="D3270" s="41"/>
      <c r="E3270" s="41" t="s">
        <v>28985</v>
      </c>
      <c r="F3270" s="41" t="s">
        <v>17154</v>
      </c>
      <c r="G3270" s="41" t="s">
        <v>17155</v>
      </c>
      <c r="H3270" s="41" t="s">
        <v>17156</v>
      </c>
      <c r="I3270" s="41" t="s">
        <v>17157</v>
      </c>
      <c r="J3270" s="42" t="s">
        <v>144</v>
      </c>
      <c r="K3270" s="30" t="s">
        <v>22820</v>
      </c>
      <c r="L3270" s="73" t="s">
        <v>28987</v>
      </c>
      <c r="M3270" s="73" t="s">
        <v>28988</v>
      </c>
    </row>
    <row r="3271" spans="1:13" ht="111.45" customHeight="1">
      <c r="A3271" s="40">
        <v>3270</v>
      </c>
      <c r="B3271" s="29" t="s">
        <v>17557</v>
      </c>
      <c r="C3271" s="41"/>
      <c r="D3271" s="41"/>
      <c r="E3271" s="41" t="s">
        <v>28985</v>
      </c>
      <c r="F3271" s="41" t="s">
        <v>17558</v>
      </c>
      <c r="G3271" s="41" t="s">
        <v>17559</v>
      </c>
      <c r="H3271" s="41" t="s">
        <v>17560</v>
      </c>
      <c r="I3271" s="41" t="s">
        <v>17561</v>
      </c>
      <c r="J3271" s="42" t="s">
        <v>133</v>
      </c>
      <c r="K3271" s="30" t="s">
        <v>19390</v>
      </c>
      <c r="L3271" s="73" t="s">
        <v>28987</v>
      </c>
      <c r="M3271" s="73" t="s">
        <v>28988</v>
      </c>
    </row>
    <row r="3272" spans="1:13" ht="111.45" customHeight="1">
      <c r="A3272" s="40">
        <v>3271</v>
      </c>
      <c r="B3272" s="29" t="s">
        <v>17390</v>
      </c>
      <c r="C3272" s="43"/>
      <c r="D3272" s="43"/>
      <c r="E3272" s="41" t="s">
        <v>28985</v>
      </c>
      <c r="F3272" s="41" t="s">
        <v>17391</v>
      </c>
      <c r="G3272" s="41" t="s">
        <v>17392</v>
      </c>
      <c r="H3272" s="41" t="s">
        <v>17393</v>
      </c>
      <c r="I3272" s="41" t="s">
        <v>17394</v>
      </c>
      <c r="J3272" s="42" t="s">
        <v>160</v>
      </c>
      <c r="K3272" s="30" t="s">
        <v>22676</v>
      </c>
      <c r="L3272" s="73" t="s">
        <v>28987</v>
      </c>
      <c r="M3272" s="73" t="s">
        <v>28988</v>
      </c>
    </row>
    <row r="3273" spans="1:13" ht="111.45" customHeight="1">
      <c r="A3273" s="40">
        <v>3272</v>
      </c>
      <c r="B3273" s="29" t="s">
        <v>17369</v>
      </c>
      <c r="C3273" s="41"/>
      <c r="D3273" s="41"/>
      <c r="E3273" s="41" t="s">
        <v>28985</v>
      </c>
      <c r="F3273" s="41" t="s">
        <v>4282</v>
      </c>
      <c r="G3273" s="41" t="s">
        <v>17370</v>
      </c>
      <c r="H3273" s="41" t="s">
        <v>17371</v>
      </c>
      <c r="I3273" s="41" t="s">
        <v>17372</v>
      </c>
      <c r="J3273" s="42" t="s">
        <v>127</v>
      </c>
      <c r="K3273" s="30" t="s">
        <v>19373</v>
      </c>
      <c r="L3273" s="73" t="s">
        <v>28987</v>
      </c>
      <c r="M3273" s="73" t="s">
        <v>28988</v>
      </c>
    </row>
    <row r="3274" spans="1:13" ht="111.45" customHeight="1">
      <c r="A3274" s="40">
        <v>3273</v>
      </c>
      <c r="B3274" s="29" t="s">
        <v>17857</v>
      </c>
      <c r="C3274" s="41"/>
      <c r="D3274" s="41"/>
      <c r="E3274" s="41" t="s">
        <v>28985</v>
      </c>
      <c r="F3274" s="41" t="s">
        <v>17858</v>
      </c>
      <c r="G3274" s="41" t="s">
        <v>17859</v>
      </c>
      <c r="H3274" s="41" t="s">
        <v>17860</v>
      </c>
      <c r="I3274" s="41" t="s">
        <v>17861</v>
      </c>
      <c r="J3274" s="42" t="s">
        <v>133</v>
      </c>
      <c r="K3274" s="30" t="s">
        <v>22821</v>
      </c>
      <c r="L3274" s="73" t="s">
        <v>28987</v>
      </c>
      <c r="M3274" s="73" t="s">
        <v>28988</v>
      </c>
    </row>
    <row r="3275" spans="1:13" ht="111.45" customHeight="1">
      <c r="A3275" s="40">
        <v>3274</v>
      </c>
      <c r="B3275" s="29" t="s">
        <v>17805</v>
      </c>
      <c r="C3275" s="41"/>
      <c r="D3275" s="41"/>
      <c r="E3275" s="41" t="s">
        <v>28985</v>
      </c>
      <c r="F3275" s="41" t="s">
        <v>17806</v>
      </c>
      <c r="G3275" s="41" t="s">
        <v>6343</v>
      </c>
      <c r="H3275" s="41" t="s">
        <v>12207</v>
      </c>
      <c r="I3275" s="41" t="s">
        <v>15172</v>
      </c>
      <c r="J3275" s="42" t="s">
        <v>144</v>
      </c>
      <c r="K3275" s="30" t="s">
        <v>19405</v>
      </c>
      <c r="L3275" s="73" t="s">
        <v>28987</v>
      </c>
      <c r="M3275" s="73" t="s">
        <v>28988</v>
      </c>
    </row>
    <row r="3276" spans="1:13" ht="111.45" customHeight="1">
      <c r="A3276" s="40">
        <v>3275</v>
      </c>
      <c r="B3276" s="29" t="s">
        <v>17730</v>
      </c>
      <c r="C3276" s="41"/>
      <c r="D3276" s="41"/>
      <c r="E3276" s="41" t="s">
        <v>28985</v>
      </c>
      <c r="F3276" s="41" t="s">
        <v>465</v>
      </c>
      <c r="G3276" s="41" t="s">
        <v>781</v>
      </c>
      <c r="H3276" s="41" t="s">
        <v>199</v>
      </c>
      <c r="I3276" s="41" t="s">
        <v>138</v>
      </c>
      <c r="J3276" s="42" t="s">
        <v>160</v>
      </c>
      <c r="K3276" s="30" t="s">
        <v>22731</v>
      </c>
      <c r="L3276" s="73" t="s">
        <v>28987</v>
      </c>
      <c r="M3276" s="73" t="s">
        <v>28988</v>
      </c>
    </row>
    <row r="3277" spans="1:13" ht="111.45" customHeight="1">
      <c r="A3277" s="40">
        <v>3276</v>
      </c>
      <c r="B3277" s="29" t="s">
        <v>17235</v>
      </c>
      <c r="C3277" s="41"/>
      <c r="D3277" s="41"/>
      <c r="E3277" s="41" t="s">
        <v>28985</v>
      </c>
      <c r="F3277" s="41" t="s">
        <v>17236</v>
      </c>
      <c r="G3277" s="41" t="s">
        <v>16336</v>
      </c>
      <c r="H3277" s="41" t="s">
        <v>17237</v>
      </c>
      <c r="I3277" s="41" t="s">
        <v>17238</v>
      </c>
      <c r="J3277" s="42" t="s">
        <v>133</v>
      </c>
      <c r="K3277" s="30" t="s">
        <v>22656</v>
      </c>
      <c r="L3277" s="73" t="s">
        <v>28987</v>
      </c>
      <c r="M3277" s="73" t="s">
        <v>28988</v>
      </c>
    </row>
    <row r="3278" spans="1:13" ht="111.45" customHeight="1">
      <c r="A3278" s="40">
        <v>3277</v>
      </c>
      <c r="B3278" s="29" t="s">
        <v>17454</v>
      </c>
      <c r="C3278" s="41"/>
      <c r="D3278" s="41"/>
      <c r="E3278" s="41" t="s">
        <v>28985</v>
      </c>
      <c r="F3278" s="41" t="s">
        <v>17455</v>
      </c>
      <c r="G3278" s="41" t="s">
        <v>17456</v>
      </c>
      <c r="H3278" s="41" t="s">
        <v>17457</v>
      </c>
      <c r="I3278" s="41" t="s">
        <v>17458</v>
      </c>
      <c r="J3278" s="42" t="s">
        <v>127</v>
      </c>
      <c r="K3278" s="30" t="s">
        <v>19432</v>
      </c>
      <c r="L3278" s="73" t="s">
        <v>28987</v>
      </c>
      <c r="M3278" s="73" t="s">
        <v>28988</v>
      </c>
    </row>
    <row r="3279" spans="1:13" ht="111.45" customHeight="1">
      <c r="A3279" s="40">
        <v>3278</v>
      </c>
      <c r="B3279" s="29" t="s">
        <v>17201</v>
      </c>
      <c r="C3279" s="41"/>
      <c r="D3279" s="41"/>
      <c r="E3279" s="41" t="s">
        <v>28985</v>
      </c>
      <c r="F3279" s="41" t="s">
        <v>17202</v>
      </c>
      <c r="G3279" s="41" t="s">
        <v>17203</v>
      </c>
      <c r="H3279" s="41" t="s">
        <v>17204</v>
      </c>
      <c r="I3279" s="41" t="s">
        <v>17205</v>
      </c>
      <c r="J3279" s="42" t="s">
        <v>160</v>
      </c>
      <c r="K3279" s="30" t="s">
        <v>19358</v>
      </c>
      <c r="L3279" s="73" t="s">
        <v>28987</v>
      </c>
      <c r="M3279" s="73" t="s">
        <v>28988</v>
      </c>
    </row>
    <row r="3280" spans="1:13" ht="111.45" customHeight="1">
      <c r="A3280" s="40">
        <v>3279</v>
      </c>
      <c r="B3280" s="29" t="s">
        <v>17211</v>
      </c>
      <c r="C3280" s="41"/>
      <c r="D3280" s="41"/>
      <c r="E3280" s="41" t="s">
        <v>28985</v>
      </c>
      <c r="F3280" s="41" t="s">
        <v>17212</v>
      </c>
      <c r="G3280" s="41" t="s">
        <v>17213</v>
      </c>
      <c r="H3280" s="41" t="s">
        <v>17214</v>
      </c>
      <c r="I3280" s="41" t="s">
        <v>9820</v>
      </c>
      <c r="J3280" s="42" t="s">
        <v>133</v>
      </c>
      <c r="K3280" s="30" t="s">
        <v>22822</v>
      </c>
      <c r="L3280" s="73" t="s">
        <v>28987</v>
      </c>
      <c r="M3280" s="73" t="s">
        <v>28988</v>
      </c>
    </row>
    <row r="3281" spans="1:13" ht="111.45" customHeight="1">
      <c r="A3281" s="40">
        <v>3280</v>
      </c>
      <c r="B3281" s="29" t="s">
        <v>17148</v>
      </c>
      <c r="C3281" s="41"/>
      <c r="D3281" s="41"/>
      <c r="E3281" s="41" t="s">
        <v>28985</v>
      </c>
      <c r="F3281" s="41" t="s">
        <v>17150</v>
      </c>
      <c r="G3281" s="41" t="s">
        <v>17151</v>
      </c>
      <c r="H3281" s="41" t="s">
        <v>17152</v>
      </c>
      <c r="I3281" s="41" t="s">
        <v>12681</v>
      </c>
      <c r="J3281" s="42" t="s">
        <v>127</v>
      </c>
      <c r="K3281" s="30" t="s">
        <v>22644</v>
      </c>
      <c r="L3281" s="73" t="s">
        <v>28987</v>
      </c>
      <c r="M3281" s="73" t="s">
        <v>28988</v>
      </c>
    </row>
    <row r="3282" spans="1:13" ht="111.45" customHeight="1">
      <c r="A3282" s="40">
        <v>3281</v>
      </c>
      <c r="B3282" s="29" t="s">
        <v>17750</v>
      </c>
      <c r="C3282" s="41"/>
      <c r="D3282" s="41"/>
      <c r="E3282" s="41" t="s">
        <v>28985</v>
      </c>
      <c r="F3282" s="41" t="s">
        <v>17752</v>
      </c>
      <c r="G3282" s="41" t="s">
        <v>17753</v>
      </c>
      <c r="H3282" s="41" t="s">
        <v>17754</v>
      </c>
      <c r="I3282" s="41" t="s">
        <v>17755</v>
      </c>
      <c r="J3282" s="42" t="s">
        <v>133</v>
      </c>
      <c r="K3282" s="30" t="s">
        <v>22735</v>
      </c>
      <c r="L3282" s="73" t="s">
        <v>28987</v>
      </c>
      <c r="M3282" s="73" t="s">
        <v>28988</v>
      </c>
    </row>
    <row r="3283" spans="1:13" ht="111.45" customHeight="1">
      <c r="A3283" s="40">
        <v>3282</v>
      </c>
      <c r="B3283" s="29" t="s">
        <v>17316</v>
      </c>
      <c r="C3283" s="41"/>
      <c r="D3283" s="41"/>
      <c r="E3283" s="41" t="s">
        <v>28985</v>
      </c>
      <c r="F3283" s="41" t="s">
        <v>17317</v>
      </c>
      <c r="G3283" s="41" t="s">
        <v>17318</v>
      </c>
      <c r="H3283" s="41" t="s">
        <v>17319</v>
      </c>
      <c r="I3283" s="41" t="s">
        <v>17320</v>
      </c>
      <c r="J3283" s="42" t="s">
        <v>144</v>
      </c>
      <c r="K3283" s="30" t="s">
        <v>22667</v>
      </c>
      <c r="L3283" s="73" t="s">
        <v>28987</v>
      </c>
      <c r="M3283" s="73" t="s">
        <v>28988</v>
      </c>
    </row>
    <row r="3284" spans="1:13" ht="111.45" customHeight="1">
      <c r="A3284" s="40">
        <v>3283</v>
      </c>
      <c r="B3284" s="29" t="s">
        <v>17695</v>
      </c>
      <c r="C3284" s="41"/>
      <c r="D3284" s="41"/>
      <c r="E3284" s="41" t="s">
        <v>28985</v>
      </c>
      <c r="F3284" s="41" t="s">
        <v>17696</v>
      </c>
      <c r="G3284" s="41" t="s">
        <v>17697</v>
      </c>
      <c r="H3284" s="41" t="s">
        <v>17698</v>
      </c>
      <c r="I3284" s="41" t="s">
        <v>17699</v>
      </c>
      <c r="J3284" s="42" t="s">
        <v>133</v>
      </c>
      <c r="K3284" s="30" t="s">
        <v>22723</v>
      </c>
      <c r="L3284" s="73" t="s">
        <v>28987</v>
      </c>
      <c r="M3284" s="73" t="s">
        <v>28988</v>
      </c>
    </row>
    <row r="3285" spans="1:13" ht="111.45" customHeight="1">
      <c r="A3285" s="40">
        <v>3284</v>
      </c>
      <c r="B3285" s="29" t="s">
        <v>17736</v>
      </c>
      <c r="C3285" s="41"/>
      <c r="D3285" s="41"/>
      <c r="E3285" s="41" t="s">
        <v>28985</v>
      </c>
      <c r="F3285" s="41" t="s">
        <v>8335</v>
      </c>
      <c r="G3285" s="41" t="s">
        <v>1550</v>
      </c>
      <c r="H3285" s="41" t="s">
        <v>467</v>
      </c>
      <c r="I3285" s="41" t="s">
        <v>10681</v>
      </c>
      <c r="J3285" s="42" t="s">
        <v>127</v>
      </c>
      <c r="K3285" s="30" t="s">
        <v>19400</v>
      </c>
      <c r="L3285" s="73" t="s">
        <v>28987</v>
      </c>
      <c r="M3285" s="73" t="s">
        <v>28988</v>
      </c>
    </row>
    <row r="3286" spans="1:13" ht="111.45" customHeight="1">
      <c r="A3286" s="40">
        <v>3285</v>
      </c>
      <c r="B3286" s="29" t="s">
        <v>17586</v>
      </c>
      <c r="C3286" s="41"/>
      <c r="D3286" s="41"/>
      <c r="E3286" s="41" t="s">
        <v>28985</v>
      </c>
      <c r="F3286" s="41" t="s">
        <v>17587</v>
      </c>
      <c r="G3286" s="41" t="s">
        <v>17588</v>
      </c>
      <c r="H3286" s="41" t="s">
        <v>17589</v>
      </c>
      <c r="I3286" s="41" t="s">
        <v>17590</v>
      </c>
      <c r="J3286" s="42" t="s">
        <v>133</v>
      </c>
      <c r="K3286" s="30" t="s">
        <v>22705</v>
      </c>
      <c r="L3286" s="73" t="s">
        <v>28987</v>
      </c>
      <c r="M3286" s="73" t="s">
        <v>28988</v>
      </c>
    </row>
    <row r="3287" spans="1:13" ht="111.45" customHeight="1">
      <c r="A3287" s="40">
        <v>3286</v>
      </c>
      <c r="B3287" s="29" t="s">
        <v>17756</v>
      </c>
      <c r="C3287" s="41"/>
      <c r="D3287" s="41"/>
      <c r="E3287" s="41" t="s">
        <v>28985</v>
      </c>
      <c r="F3287" s="41" t="s">
        <v>17757</v>
      </c>
      <c r="G3287" s="41" t="s">
        <v>17758</v>
      </c>
      <c r="H3287" s="41" t="s">
        <v>17759</v>
      </c>
      <c r="I3287" s="41" t="s">
        <v>17760</v>
      </c>
      <c r="J3287" s="42" t="s">
        <v>160</v>
      </c>
      <c r="K3287" s="30" t="s">
        <v>22736</v>
      </c>
      <c r="L3287" s="73" t="s">
        <v>28987</v>
      </c>
      <c r="M3287" s="73" t="s">
        <v>28988</v>
      </c>
    </row>
    <row r="3288" spans="1:13" ht="111.45" customHeight="1">
      <c r="A3288" s="40">
        <v>3287</v>
      </c>
      <c r="B3288" s="29" t="s">
        <v>17220</v>
      </c>
      <c r="C3288" s="41"/>
      <c r="D3288" s="41"/>
      <c r="E3288" s="41" t="s">
        <v>28985</v>
      </c>
      <c r="F3288" s="41" t="s">
        <v>17221</v>
      </c>
      <c r="G3288" s="41" t="s">
        <v>17222</v>
      </c>
      <c r="H3288" s="41" t="s">
        <v>17223</v>
      </c>
      <c r="I3288" s="41" t="s">
        <v>17224</v>
      </c>
      <c r="J3288" s="42" t="s">
        <v>144</v>
      </c>
      <c r="K3288" s="30" t="s">
        <v>19433</v>
      </c>
      <c r="L3288" s="73" t="s">
        <v>28987</v>
      </c>
      <c r="M3288" s="73" t="s">
        <v>28988</v>
      </c>
    </row>
    <row r="3289" spans="1:13" ht="111.45" customHeight="1">
      <c r="A3289" s="40">
        <v>3288</v>
      </c>
      <c r="B3289" s="29" t="s">
        <v>17509</v>
      </c>
      <c r="C3289" s="41"/>
      <c r="D3289" s="41"/>
      <c r="E3289" s="41" t="s">
        <v>28985</v>
      </c>
      <c r="F3289" s="41" t="s">
        <v>17510</v>
      </c>
      <c r="G3289" s="41" t="s">
        <v>17511</v>
      </c>
      <c r="H3289" s="41" t="s">
        <v>17512</v>
      </c>
      <c r="I3289" s="41" t="s">
        <v>17513</v>
      </c>
      <c r="J3289" s="42" t="s">
        <v>133</v>
      </c>
      <c r="K3289" s="30" t="s">
        <v>19384</v>
      </c>
      <c r="L3289" s="73" t="s">
        <v>28987</v>
      </c>
      <c r="M3289" s="73" t="s">
        <v>28988</v>
      </c>
    </row>
    <row r="3290" spans="1:13" ht="111.45" customHeight="1">
      <c r="A3290" s="40">
        <v>3289</v>
      </c>
      <c r="B3290" s="29" t="s">
        <v>17579</v>
      </c>
      <c r="C3290" s="41"/>
      <c r="D3290" s="41"/>
      <c r="E3290" s="41" t="s">
        <v>28985</v>
      </c>
      <c r="F3290" s="41" t="s">
        <v>9355</v>
      </c>
      <c r="G3290" s="41" t="s">
        <v>1296</v>
      </c>
      <c r="H3290" s="41" t="s">
        <v>17580</v>
      </c>
      <c r="I3290" s="41" t="s">
        <v>1124</v>
      </c>
      <c r="J3290" s="42" t="s">
        <v>144</v>
      </c>
      <c r="K3290" s="30" t="s">
        <v>19392</v>
      </c>
      <c r="L3290" s="73" t="s">
        <v>28987</v>
      </c>
      <c r="M3290" s="73" t="s">
        <v>28988</v>
      </c>
    </row>
    <row r="3291" spans="1:13" ht="111.45" customHeight="1">
      <c r="A3291" s="40">
        <v>3290</v>
      </c>
      <c r="B3291" s="29" t="s">
        <v>17429</v>
      </c>
      <c r="C3291" s="41"/>
      <c r="D3291" s="41"/>
      <c r="E3291" s="41" t="s">
        <v>28985</v>
      </c>
      <c r="F3291" s="41" t="s">
        <v>17430</v>
      </c>
      <c r="G3291" s="41" t="s">
        <v>17431</v>
      </c>
      <c r="H3291" s="41" t="s">
        <v>17432</v>
      </c>
      <c r="I3291" s="41" t="s">
        <v>17433</v>
      </c>
      <c r="J3291" s="42" t="s">
        <v>133</v>
      </c>
      <c r="K3291" s="30" t="s">
        <v>19377</v>
      </c>
      <c r="L3291" s="73" t="s">
        <v>28987</v>
      </c>
      <c r="M3291" s="73" t="s">
        <v>28988</v>
      </c>
    </row>
    <row r="3292" spans="1:13" ht="111.45" customHeight="1">
      <c r="A3292" s="40">
        <v>3291</v>
      </c>
      <c r="B3292" s="29" t="s">
        <v>17311</v>
      </c>
      <c r="C3292" s="41"/>
      <c r="D3292" s="41"/>
      <c r="E3292" s="41" t="s">
        <v>28985</v>
      </c>
      <c r="F3292" s="41" t="s">
        <v>17312</v>
      </c>
      <c r="G3292" s="41" t="s">
        <v>17313</v>
      </c>
      <c r="H3292" s="41" t="s">
        <v>17314</v>
      </c>
      <c r="I3292" s="41" t="s">
        <v>17315</v>
      </c>
      <c r="J3292" s="42" t="s">
        <v>160</v>
      </c>
      <c r="K3292" s="30" t="s">
        <v>19368</v>
      </c>
      <c r="L3292" s="73" t="s">
        <v>28987</v>
      </c>
      <c r="M3292" s="73" t="s">
        <v>28988</v>
      </c>
    </row>
    <row r="3293" spans="1:13" ht="111.45" customHeight="1">
      <c r="A3293" s="40">
        <v>3292</v>
      </c>
      <c r="B3293" s="29" t="s">
        <v>17655</v>
      </c>
      <c r="C3293" s="41"/>
      <c r="D3293" s="41"/>
      <c r="E3293" s="41" t="s">
        <v>28985</v>
      </c>
      <c r="F3293" s="41" t="s">
        <v>135</v>
      </c>
      <c r="G3293" s="41" t="s">
        <v>1174</v>
      </c>
      <c r="H3293" s="41" t="s">
        <v>427</v>
      </c>
      <c r="I3293" s="41" t="s">
        <v>302</v>
      </c>
      <c r="J3293" s="42" t="s">
        <v>144</v>
      </c>
      <c r="K3293" s="30" t="s">
        <v>22717</v>
      </c>
      <c r="L3293" s="73" t="s">
        <v>28987</v>
      </c>
      <c r="M3293" s="73" t="s">
        <v>28988</v>
      </c>
    </row>
    <row r="3294" spans="1:13" ht="111.45" customHeight="1">
      <c r="A3294" s="40">
        <v>3293</v>
      </c>
      <c r="B3294" s="29" t="s">
        <v>17741</v>
      </c>
      <c r="C3294" s="41"/>
      <c r="D3294" s="41"/>
      <c r="E3294" s="41" t="s">
        <v>28985</v>
      </c>
      <c r="F3294" s="41" t="s">
        <v>17742</v>
      </c>
      <c r="G3294" s="41" t="s">
        <v>17743</v>
      </c>
      <c r="H3294" s="41" t="s">
        <v>17744</v>
      </c>
      <c r="I3294" s="41" t="s">
        <v>17745</v>
      </c>
      <c r="J3294" s="42" t="s">
        <v>144</v>
      </c>
      <c r="K3294" s="30" t="s">
        <v>22823</v>
      </c>
      <c r="L3294" s="73" t="s">
        <v>28987</v>
      </c>
      <c r="M3294" s="73" t="s">
        <v>28988</v>
      </c>
    </row>
    <row r="3295" spans="1:13" ht="111.45" customHeight="1">
      <c r="A3295" s="40">
        <v>3294</v>
      </c>
      <c r="B3295" s="29" t="s">
        <v>17321</v>
      </c>
      <c r="C3295" s="41"/>
      <c r="D3295" s="41"/>
      <c r="E3295" s="41" t="s">
        <v>28985</v>
      </c>
      <c r="F3295" s="41" t="s">
        <v>17322</v>
      </c>
      <c r="G3295" s="41" t="s">
        <v>17323</v>
      </c>
      <c r="H3295" s="41" t="s">
        <v>17324</v>
      </c>
      <c r="I3295" s="41" t="s">
        <v>17325</v>
      </c>
      <c r="J3295" s="42" t="s">
        <v>127</v>
      </c>
      <c r="K3295" s="30" t="s">
        <v>22824</v>
      </c>
      <c r="L3295" s="73" t="s">
        <v>28987</v>
      </c>
      <c r="M3295" s="73" t="s">
        <v>28988</v>
      </c>
    </row>
    <row r="3296" spans="1:13" ht="111.45" customHeight="1">
      <c r="A3296" s="40">
        <v>3295</v>
      </c>
      <c r="B3296" s="29" t="s">
        <v>17790</v>
      </c>
      <c r="C3296" s="41"/>
      <c r="D3296" s="41"/>
      <c r="E3296" s="41" t="s">
        <v>28985</v>
      </c>
      <c r="F3296" s="41" t="s">
        <v>17791</v>
      </c>
      <c r="G3296" s="41" t="s">
        <v>17792</v>
      </c>
      <c r="H3296" s="41" t="s">
        <v>17793</v>
      </c>
      <c r="I3296" s="41" t="s">
        <v>17794</v>
      </c>
      <c r="J3296" s="42" t="s">
        <v>144</v>
      </c>
      <c r="K3296" s="30" t="s">
        <v>22742</v>
      </c>
      <c r="L3296" s="73" t="s">
        <v>28987</v>
      </c>
      <c r="M3296" s="73" t="s">
        <v>28988</v>
      </c>
    </row>
    <row r="3297" spans="1:13" ht="111.45" customHeight="1">
      <c r="A3297" s="40">
        <v>3296</v>
      </c>
      <c r="B3297" s="29" t="s">
        <v>17618</v>
      </c>
      <c r="C3297" s="41"/>
      <c r="D3297" s="41"/>
      <c r="E3297" s="41" t="s">
        <v>28985</v>
      </c>
      <c r="F3297" s="41" t="s">
        <v>17619</v>
      </c>
      <c r="G3297" s="41" t="s">
        <v>17620</v>
      </c>
      <c r="H3297" s="41" t="s">
        <v>17621</v>
      </c>
      <c r="I3297" s="41" t="s">
        <v>17622</v>
      </c>
      <c r="J3297" s="42" t="s">
        <v>160</v>
      </c>
      <c r="K3297" s="30" t="s">
        <v>22710</v>
      </c>
      <c r="L3297" s="73" t="s">
        <v>28987</v>
      </c>
      <c r="M3297" s="73" t="s">
        <v>28988</v>
      </c>
    </row>
    <row r="3298" spans="1:13" ht="111.45" customHeight="1">
      <c r="A3298" s="40">
        <v>3297</v>
      </c>
      <c r="B3298" s="29" t="s">
        <v>17854</v>
      </c>
      <c r="C3298" s="41"/>
      <c r="D3298" s="41"/>
      <c r="E3298" s="41" t="s">
        <v>28985</v>
      </c>
      <c r="F3298" s="41" t="s">
        <v>465</v>
      </c>
      <c r="G3298" s="41" t="s">
        <v>17855</v>
      </c>
      <c r="H3298" s="41" t="s">
        <v>17856</v>
      </c>
      <c r="I3298" s="41" t="s">
        <v>138</v>
      </c>
      <c r="J3298" s="42" t="s">
        <v>144</v>
      </c>
      <c r="K3298" s="30" t="s">
        <v>22754</v>
      </c>
      <c r="L3298" s="73" t="s">
        <v>28987</v>
      </c>
      <c r="M3298" s="73" t="s">
        <v>28988</v>
      </c>
    </row>
    <row r="3299" spans="1:13" ht="111.45" customHeight="1">
      <c r="A3299" s="40">
        <v>3298</v>
      </c>
      <c r="B3299" s="29" t="s">
        <v>17551</v>
      </c>
      <c r="C3299" s="41"/>
      <c r="D3299" s="41"/>
      <c r="E3299" s="41" t="s">
        <v>28985</v>
      </c>
      <c r="F3299" s="41" t="s">
        <v>10393</v>
      </c>
      <c r="G3299" s="41" t="s">
        <v>17552</v>
      </c>
      <c r="H3299" s="41" t="s">
        <v>15602</v>
      </c>
      <c r="I3299" s="41" t="s">
        <v>17553</v>
      </c>
      <c r="J3299" s="42" t="s">
        <v>160</v>
      </c>
      <c r="K3299" s="30" t="s">
        <v>22697</v>
      </c>
      <c r="L3299" s="73" t="s">
        <v>28987</v>
      </c>
      <c r="M3299" s="73" t="s">
        <v>28988</v>
      </c>
    </row>
    <row r="3300" spans="1:13" ht="111.45" customHeight="1">
      <c r="A3300" s="40">
        <v>3299</v>
      </c>
      <c r="B3300" s="29" t="s">
        <v>17257</v>
      </c>
      <c r="C3300" s="41"/>
      <c r="D3300" s="41"/>
      <c r="E3300" s="41" t="s">
        <v>28985</v>
      </c>
      <c r="F3300" s="41" t="s">
        <v>17258</v>
      </c>
      <c r="G3300" s="41" t="s">
        <v>17259</v>
      </c>
      <c r="H3300" s="41" t="s">
        <v>17260</v>
      </c>
      <c r="I3300" s="41" t="s">
        <v>17261</v>
      </c>
      <c r="J3300" s="42" t="s">
        <v>127</v>
      </c>
      <c r="K3300" s="30" t="s">
        <v>19362</v>
      </c>
      <c r="L3300" s="73" t="s">
        <v>28987</v>
      </c>
      <c r="M3300" s="73" t="s">
        <v>28988</v>
      </c>
    </row>
    <row r="3301" spans="1:13" ht="111.45" customHeight="1">
      <c r="A3301" s="40">
        <v>3300</v>
      </c>
      <c r="B3301" s="29" t="s">
        <v>17168</v>
      </c>
      <c r="C3301" s="41"/>
      <c r="D3301" s="41"/>
      <c r="E3301" s="41" t="s">
        <v>28985</v>
      </c>
      <c r="F3301" s="41" t="s">
        <v>17169</v>
      </c>
      <c r="G3301" s="41" t="s">
        <v>17170</v>
      </c>
      <c r="H3301" s="41" t="s">
        <v>17171</v>
      </c>
      <c r="I3301" s="41" t="s">
        <v>17172</v>
      </c>
      <c r="J3301" s="42" t="s">
        <v>127</v>
      </c>
      <c r="K3301" s="30" t="s">
        <v>19356</v>
      </c>
      <c r="L3301" s="73" t="s">
        <v>28987</v>
      </c>
      <c r="M3301" s="73" t="s">
        <v>28988</v>
      </c>
    </row>
    <row r="3302" spans="1:13" ht="111.45" customHeight="1">
      <c r="A3302" s="40">
        <v>3301</v>
      </c>
      <c r="B3302" s="29" t="s">
        <v>17840</v>
      </c>
      <c r="C3302" s="41"/>
      <c r="D3302" s="41"/>
      <c r="E3302" s="41" t="s">
        <v>28985</v>
      </c>
      <c r="F3302" s="41" t="s">
        <v>17841</v>
      </c>
      <c r="G3302" s="41" t="s">
        <v>10634</v>
      </c>
      <c r="H3302" s="41" t="s">
        <v>17842</v>
      </c>
      <c r="I3302" s="41" t="s">
        <v>17843</v>
      </c>
      <c r="J3302" s="42" t="s">
        <v>127</v>
      </c>
      <c r="K3302" s="30" t="s">
        <v>19434</v>
      </c>
      <c r="L3302" s="73" t="s">
        <v>28987</v>
      </c>
      <c r="M3302" s="73" t="s">
        <v>28988</v>
      </c>
    </row>
    <row r="3303" spans="1:13" ht="111.45" customHeight="1">
      <c r="A3303" s="40">
        <v>3302</v>
      </c>
      <c r="B3303" s="29" t="s">
        <v>17472</v>
      </c>
      <c r="C3303" s="41"/>
      <c r="D3303" s="41"/>
      <c r="E3303" s="41" t="s">
        <v>28985</v>
      </c>
      <c r="F3303" s="41" t="s">
        <v>17473</v>
      </c>
      <c r="G3303" s="41" t="s">
        <v>17474</v>
      </c>
      <c r="H3303" s="41" t="s">
        <v>17475</v>
      </c>
      <c r="I3303" s="41" t="s">
        <v>17476</v>
      </c>
      <c r="J3303" s="42" t="s">
        <v>144</v>
      </c>
      <c r="K3303" s="30" t="s">
        <v>22689</v>
      </c>
      <c r="L3303" s="73" t="s">
        <v>28987</v>
      </c>
      <c r="M3303" s="73" t="s">
        <v>28988</v>
      </c>
    </row>
    <row r="3304" spans="1:13" ht="111.45" customHeight="1">
      <c r="A3304" s="40">
        <v>3303</v>
      </c>
      <c r="B3304" s="29" t="s">
        <v>17501</v>
      </c>
      <c r="C3304" s="41"/>
      <c r="D3304" s="41"/>
      <c r="E3304" s="41" t="s">
        <v>28985</v>
      </c>
      <c r="F3304" s="41" t="s">
        <v>17502</v>
      </c>
      <c r="G3304" s="41" t="s">
        <v>17503</v>
      </c>
      <c r="H3304" s="41" t="s">
        <v>17504</v>
      </c>
      <c r="I3304" s="41" t="s">
        <v>17505</v>
      </c>
      <c r="J3304" s="42" t="s">
        <v>144</v>
      </c>
      <c r="K3304" s="30" t="s">
        <v>19382</v>
      </c>
      <c r="L3304" s="73" t="s">
        <v>28987</v>
      </c>
      <c r="M3304" s="73" t="s">
        <v>28988</v>
      </c>
    </row>
    <row r="3305" spans="1:13" ht="111.45" customHeight="1">
      <c r="A3305" s="40">
        <v>3304</v>
      </c>
      <c r="B3305" s="29" t="s">
        <v>17262</v>
      </c>
      <c r="C3305" s="41"/>
      <c r="D3305" s="41"/>
      <c r="E3305" s="41" t="s">
        <v>28985</v>
      </c>
      <c r="F3305" s="41" t="s">
        <v>17263</v>
      </c>
      <c r="G3305" s="41" t="s">
        <v>17264</v>
      </c>
      <c r="H3305" s="41" t="s">
        <v>17265</v>
      </c>
      <c r="I3305" s="41" t="s">
        <v>17266</v>
      </c>
      <c r="J3305" s="42" t="s">
        <v>127</v>
      </c>
      <c r="K3305" s="30" t="s">
        <v>22660</v>
      </c>
      <c r="L3305" s="73" t="s">
        <v>28987</v>
      </c>
      <c r="M3305" s="73" t="s">
        <v>28988</v>
      </c>
    </row>
    <row r="3306" spans="1:13" ht="111.45" customHeight="1">
      <c r="A3306" s="40">
        <v>3305</v>
      </c>
      <c r="B3306" s="45" t="s">
        <v>27493</v>
      </c>
      <c r="C3306" s="45"/>
      <c r="D3306" s="45"/>
      <c r="E3306" s="45" t="s">
        <v>28978</v>
      </c>
      <c r="F3306" s="45" t="s">
        <v>27494</v>
      </c>
      <c r="G3306" s="45" t="s">
        <v>25975</v>
      </c>
      <c r="H3306" s="45" t="s">
        <v>18475</v>
      </c>
      <c r="I3306" s="45" t="s">
        <v>27495</v>
      </c>
      <c r="J3306" s="46" t="s">
        <v>24215</v>
      </c>
      <c r="K3306" s="47" t="s">
        <v>27496</v>
      </c>
      <c r="L3306" s="73" t="s">
        <v>28987</v>
      </c>
      <c r="M3306" s="73" t="s">
        <v>28988</v>
      </c>
    </row>
    <row r="3307" spans="1:13" ht="111.45" customHeight="1">
      <c r="A3307" s="40">
        <v>3306</v>
      </c>
      <c r="B3307" s="45" t="s">
        <v>27497</v>
      </c>
      <c r="C3307" s="45"/>
      <c r="D3307" s="45"/>
      <c r="E3307" s="45" t="s">
        <v>28978</v>
      </c>
      <c r="F3307" s="45" t="s">
        <v>18469</v>
      </c>
      <c r="G3307" s="45" t="s">
        <v>25404</v>
      </c>
      <c r="H3307" s="45" t="s">
        <v>27498</v>
      </c>
      <c r="I3307" s="45" t="s">
        <v>18416</v>
      </c>
      <c r="J3307" s="46" t="s">
        <v>24146</v>
      </c>
      <c r="K3307" s="47" t="s">
        <v>27499</v>
      </c>
      <c r="L3307" s="73" t="s">
        <v>28987</v>
      </c>
      <c r="M3307" s="73" t="s">
        <v>28988</v>
      </c>
    </row>
    <row r="3308" spans="1:13" ht="111.45" customHeight="1">
      <c r="A3308" s="40">
        <v>3307</v>
      </c>
      <c r="B3308" s="45" t="s">
        <v>27500</v>
      </c>
      <c r="C3308" s="45"/>
      <c r="D3308" s="45"/>
      <c r="E3308" s="45" t="s">
        <v>28978</v>
      </c>
      <c r="F3308" s="48">
        <v>0.2</v>
      </c>
      <c r="G3308" s="48">
        <v>0.35</v>
      </c>
      <c r="H3308" s="48">
        <v>0.45</v>
      </c>
      <c r="I3308" s="48">
        <v>0.55000000000000004</v>
      </c>
      <c r="J3308" s="46" t="s">
        <v>24149</v>
      </c>
      <c r="K3308" s="47" t="s">
        <v>27501</v>
      </c>
      <c r="L3308" s="73" t="s">
        <v>28987</v>
      </c>
      <c r="M3308" s="73" t="s">
        <v>28988</v>
      </c>
    </row>
    <row r="3309" spans="1:13" ht="111.45" customHeight="1">
      <c r="A3309" s="40">
        <v>3308</v>
      </c>
      <c r="B3309" s="45" t="s">
        <v>27502</v>
      </c>
      <c r="C3309" s="45"/>
      <c r="D3309" s="45"/>
      <c r="E3309" s="45" t="s">
        <v>28978</v>
      </c>
      <c r="F3309" s="45" t="s">
        <v>27503</v>
      </c>
      <c r="G3309" s="45" t="s">
        <v>24127</v>
      </c>
      <c r="H3309" s="45" t="s">
        <v>25482</v>
      </c>
      <c r="I3309" s="45" t="s">
        <v>27494</v>
      </c>
      <c r="J3309" s="46" t="s">
        <v>24146</v>
      </c>
      <c r="K3309" s="47" t="s">
        <v>27504</v>
      </c>
      <c r="L3309" s="73" t="s">
        <v>28987</v>
      </c>
      <c r="M3309" s="73" t="s">
        <v>28988</v>
      </c>
    </row>
    <row r="3310" spans="1:13" ht="111.45" customHeight="1">
      <c r="A3310" s="40">
        <v>3309</v>
      </c>
      <c r="B3310" s="45" t="s">
        <v>27505</v>
      </c>
      <c r="C3310" s="45"/>
      <c r="D3310" s="45"/>
      <c r="E3310" s="45" t="s">
        <v>28978</v>
      </c>
      <c r="F3310" s="45" t="s">
        <v>27506</v>
      </c>
      <c r="G3310" s="45" t="s">
        <v>27507</v>
      </c>
      <c r="H3310" s="45" t="s">
        <v>27508</v>
      </c>
      <c r="I3310" s="45" t="s">
        <v>27509</v>
      </c>
      <c r="J3310" s="46" t="s">
        <v>24146</v>
      </c>
      <c r="K3310" s="47" t="s">
        <v>27510</v>
      </c>
      <c r="L3310" s="73" t="s">
        <v>28987</v>
      </c>
      <c r="M3310" s="73" t="s">
        <v>28988</v>
      </c>
    </row>
    <row r="3311" spans="1:13" ht="111.45" customHeight="1">
      <c r="A3311" s="40">
        <v>3310</v>
      </c>
      <c r="B3311" s="45" t="s">
        <v>27511</v>
      </c>
      <c r="C3311" s="45"/>
      <c r="D3311" s="45"/>
      <c r="E3311" s="45" t="s">
        <v>28978</v>
      </c>
      <c r="F3311" s="45" t="s">
        <v>27512</v>
      </c>
      <c r="G3311" s="45" t="s">
        <v>27513</v>
      </c>
      <c r="H3311" s="45" t="s">
        <v>27514</v>
      </c>
      <c r="I3311" s="45" t="s">
        <v>27515</v>
      </c>
      <c r="J3311" s="46" t="s">
        <v>24149</v>
      </c>
      <c r="K3311" s="47" t="s">
        <v>27516</v>
      </c>
      <c r="L3311" s="73" t="s">
        <v>28987</v>
      </c>
      <c r="M3311" s="73" t="s">
        <v>28988</v>
      </c>
    </row>
    <row r="3312" spans="1:13" ht="111.45" customHeight="1">
      <c r="A3312" s="40">
        <v>3311</v>
      </c>
      <c r="B3312" s="45" t="s">
        <v>27517</v>
      </c>
      <c r="C3312" s="45"/>
      <c r="D3312" s="45"/>
      <c r="E3312" s="45" t="s">
        <v>28978</v>
      </c>
      <c r="F3312" s="45" t="s">
        <v>27518</v>
      </c>
      <c r="G3312" s="45" t="s">
        <v>27519</v>
      </c>
      <c r="H3312" s="45" t="s">
        <v>27520</v>
      </c>
      <c r="I3312" s="45" t="s">
        <v>27521</v>
      </c>
      <c r="J3312" s="46" t="s">
        <v>24149</v>
      </c>
      <c r="K3312" s="47" t="s">
        <v>27522</v>
      </c>
      <c r="L3312" s="73" t="s">
        <v>28987</v>
      </c>
      <c r="M3312" s="73" t="s">
        <v>28988</v>
      </c>
    </row>
    <row r="3313" spans="1:13" ht="111.45" customHeight="1">
      <c r="A3313" s="40">
        <v>3312</v>
      </c>
      <c r="B3313" s="45" t="s">
        <v>27523</v>
      </c>
      <c r="C3313" s="45"/>
      <c r="D3313" s="45"/>
      <c r="E3313" s="45" t="s">
        <v>28978</v>
      </c>
      <c r="F3313" s="45" t="s">
        <v>25451</v>
      </c>
      <c r="G3313" s="45" t="s">
        <v>27494</v>
      </c>
      <c r="H3313" s="45" t="s">
        <v>27503</v>
      </c>
      <c r="I3313" s="45" t="s">
        <v>24127</v>
      </c>
      <c r="J3313" s="46" t="s">
        <v>24149</v>
      </c>
      <c r="K3313" s="47" t="s">
        <v>27524</v>
      </c>
      <c r="L3313" s="73" t="s">
        <v>28987</v>
      </c>
      <c r="M3313" s="73" t="s">
        <v>28988</v>
      </c>
    </row>
    <row r="3314" spans="1:13" ht="111.45" customHeight="1">
      <c r="A3314" s="40">
        <v>3313</v>
      </c>
      <c r="B3314" s="45" t="s">
        <v>27525</v>
      </c>
      <c r="C3314" s="45"/>
      <c r="D3314" s="45"/>
      <c r="E3314" s="45" t="s">
        <v>28978</v>
      </c>
      <c r="F3314" s="45" t="s">
        <v>27526</v>
      </c>
      <c r="G3314" s="45" t="s">
        <v>27527</v>
      </c>
      <c r="H3314" s="45" t="s">
        <v>27528</v>
      </c>
      <c r="I3314" s="45" t="s">
        <v>27529</v>
      </c>
      <c r="J3314" s="46" t="s">
        <v>24149</v>
      </c>
      <c r="K3314" s="47" t="s">
        <v>27530</v>
      </c>
      <c r="L3314" s="73" t="s">
        <v>28987</v>
      </c>
      <c r="M3314" s="73" t="s">
        <v>28988</v>
      </c>
    </row>
    <row r="3315" spans="1:13" ht="111.45" customHeight="1">
      <c r="A3315" s="40">
        <v>3314</v>
      </c>
      <c r="B3315" s="45" t="s">
        <v>27531</v>
      </c>
      <c r="C3315" s="45"/>
      <c r="D3315" s="45"/>
      <c r="E3315" s="45" t="s">
        <v>28978</v>
      </c>
      <c r="F3315" s="45" t="s">
        <v>23032</v>
      </c>
      <c r="G3315" s="45" t="s">
        <v>25882</v>
      </c>
      <c r="H3315" s="45" t="s">
        <v>27532</v>
      </c>
      <c r="I3315" s="45" t="s">
        <v>27533</v>
      </c>
      <c r="J3315" s="46" t="s">
        <v>24146</v>
      </c>
      <c r="K3315" s="47" t="s">
        <v>27534</v>
      </c>
      <c r="L3315" s="73" t="s">
        <v>28987</v>
      </c>
      <c r="M3315" s="73" t="s">
        <v>28988</v>
      </c>
    </row>
    <row r="3316" spans="1:13" ht="111.45" customHeight="1">
      <c r="A3316" s="40">
        <v>3315</v>
      </c>
      <c r="B3316" s="45" t="s">
        <v>27535</v>
      </c>
      <c r="C3316" s="45"/>
      <c r="D3316" s="45"/>
      <c r="E3316" s="45" t="s">
        <v>28978</v>
      </c>
      <c r="F3316" s="45" t="s">
        <v>18</v>
      </c>
      <c r="G3316" s="45" t="s">
        <v>27536</v>
      </c>
      <c r="H3316" s="45" t="s">
        <v>27537</v>
      </c>
      <c r="I3316" s="45" t="s">
        <v>27538</v>
      </c>
      <c r="J3316" s="46" t="s">
        <v>24146</v>
      </c>
      <c r="K3316" s="47" t="s">
        <v>27539</v>
      </c>
      <c r="L3316" s="73" t="s">
        <v>28987</v>
      </c>
      <c r="M3316" s="73" t="s">
        <v>28988</v>
      </c>
    </row>
    <row r="3317" spans="1:13" ht="111.45" customHeight="1">
      <c r="A3317" s="40">
        <v>3316</v>
      </c>
      <c r="B3317" s="45" t="s">
        <v>27540</v>
      </c>
      <c r="C3317" s="45"/>
      <c r="D3317" s="45"/>
      <c r="E3317" s="45" t="s">
        <v>28978</v>
      </c>
      <c r="F3317" s="45" t="s">
        <v>23982</v>
      </c>
      <c r="G3317" s="45" t="s">
        <v>23984</v>
      </c>
      <c r="H3317" s="45" t="s">
        <v>26252</v>
      </c>
      <c r="I3317" s="45" t="s">
        <v>27541</v>
      </c>
      <c r="J3317" s="46" t="s">
        <v>24146</v>
      </c>
      <c r="K3317" s="47" t="s">
        <v>27542</v>
      </c>
      <c r="L3317" s="73" t="s">
        <v>28987</v>
      </c>
      <c r="M3317" s="73" t="s">
        <v>28988</v>
      </c>
    </row>
    <row r="3318" spans="1:13" ht="111.45" customHeight="1">
      <c r="A3318" s="40">
        <v>3317</v>
      </c>
      <c r="B3318" s="45" t="s">
        <v>27543</v>
      </c>
      <c r="C3318" s="45"/>
      <c r="D3318" s="45"/>
      <c r="E3318" s="45" t="s">
        <v>28978</v>
      </c>
      <c r="F3318" s="48">
        <v>0.25</v>
      </c>
      <c r="G3318" s="48">
        <v>0.5</v>
      </c>
      <c r="H3318" s="48">
        <v>0.7</v>
      </c>
      <c r="I3318" s="48">
        <v>0.05</v>
      </c>
      <c r="J3318" s="46" t="s">
        <v>24149</v>
      </c>
      <c r="K3318" s="47" t="s">
        <v>27544</v>
      </c>
      <c r="L3318" s="73" t="s">
        <v>28987</v>
      </c>
      <c r="M3318" s="73" t="s">
        <v>28988</v>
      </c>
    </row>
    <row r="3319" spans="1:13" ht="111.45" customHeight="1">
      <c r="A3319" s="40">
        <v>3318</v>
      </c>
      <c r="B3319" s="45" t="s">
        <v>27545</v>
      </c>
      <c r="C3319" s="45"/>
      <c r="D3319" s="45"/>
      <c r="E3319" s="45" t="s">
        <v>28978</v>
      </c>
      <c r="F3319" s="45" t="s">
        <v>27546</v>
      </c>
      <c r="G3319" s="45" t="s">
        <v>27547</v>
      </c>
      <c r="H3319" s="45" t="s">
        <v>27548</v>
      </c>
      <c r="I3319" s="45" t="s">
        <v>27549</v>
      </c>
      <c r="J3319" s="46" t="s">
        <v>24146</v>
      </c>
      <c r="K3319" s="47" t="s">
        <v>27550</v>
      </c>
      <c r="L3319" s="73" t="s">
        <v>28987</v>
      </c>
      <c r="M3319" s="73" t="s">
        <v>28988</v>
      </c>
    </row>
    <row r="3320" spans="1:13" ht="111.45" customHeight="1">
      <c r="A3320" s="40">
        <v>3319</v>
      </c>
      <c r="B3320" s="45" t="s">
        <v>27551</v>
      </c>
      <c r="C3320" s="45"/>
      <c r="D3320" s="45"/>
      <c r="E3320" s="45" t="s">
        <v>28978</v>
      </c>
      <c r="F3320" s="45" t="s">
        <v>27552</v>
      </c>
      <c r="G3320" s="45" t="s">
        <v>24402</v>
      </c>
      <c r="H3320" s="45" t="s">
        <v>27553</v>
      </c>
      <c r="I3320" s="45" t="s">
        <v>27554</v>
      </c>
      <c r="J3320" s="46" t="s">
        <v>24146</v>
      </c>
      <c r="K3320" s="47" t="s">
        <v>27555</v>
      </c>
      <c r="L3320" s="73" t="s">
        <v>28987</v>
      </c>
      <c r="M3320" s="73" t="s">
        <v>28988</v>
      </c>
    </row>
    <row r="3321" spans="1:13" ht="111.45" customHeight="1">
      <c r="A3321" s="40">
        <v>3320</v>
      </c>
      <c r="B3321" s="45" t="s">
        <v>27556</v>
      </c>
      <c r="C3321" s="45"/>
      <c r="D3321" s="45"/>
      <c r="E3321" s="45" t="s">
        <v>28978</v>
      </c>
      <c r="F3321" s="45" t="s">
        <v>27557</v>
      </c>
      <c r="G3321" s="45" t="s">
        <v>27558</v>
      </c>
      <c r="H3321" s="45" t="s">
        <v>18395</v>
      </c>
      <c r="I3321" s="45" t="s">
        <v>27559</v>
      </c>
      <c r="J3321" s="46" t="s">
        <v>24146</v>
      </c>
      <c r="K3321" s="47" t="s">
        <v>27560</v>
      </c>
      <c r="L3321" s="73" t="s">
        <v>28987</v>
      </c>
      <c r="M3321" s="73" t="s">
        <v>28988</v>
      </c>
    </row>
    <row r="3322" spans="1:13" ht="111.45" customHeight="1">
      <c r="A3322" s="40">
        <v>3321</v>
      </c>
      <c r="B3322" s="45" t="s">
        <v>27561</v>
      </c>
      <c r="C3322" s="45"/>
      <c r="D3322" s="45"/>
      <c r="E3322" s="45" t="s">
        <v>28978</v>
      </c>
      <c r="F3322" s="45" t="s">
        <v>27562</v>
      </c>
      <c r="G3322" s="45" t="s">
        <v>27563</v>
      </c>
      <c r="H3322" s="45" t="s">
        <v>27564</v>
      </c>
      <c r="I3322" s="45" t="s">
        <v>27565</v>
      </c>
      <c r="J3322" s="46" t="s">
        <v>24146</v>
      </c>
      <c r="K3322" s="47" t="s">
        <v>27566</v>
      </c>
      <c r="L3322" s="73" t="s">
        <v>28987</v>
      </c>
      <c r="M3322" s="73" t="s">
        <v>28988</v>
      </c>
    </row>
    <row r="3323" spans="1:13" ht="111.45" customHeight="1">
      <c r="A3323" s="40">
        <v>3322</v>
      </c>
      <c r="B3323" s="45" t="s">
        <v>27567</v>
      </c>
      <c r="C3323" s="45"/>
      <c r="D3323" s="45"/>
      <c r="E3323" s="45" t="s">
        <v>28978</v>
      </c>
      <c r="F3323" s="45" t="s">
        <v>24119</v>
      </c>
      <c r="G3323" s="45" t="s">
        <v>27568</v>
      </c>
      <c r="H3323" s="45" t="s">
        <v>23063</v>
      </c>
      <c r="I3323" s="45" t="s">
        <v>18475</v>
      </c>
      <c r="J3323" s="46" t="s">
        <v>24146</v>
      </c>
      <c r="K3323" s="47" t="s">
        <v>27569</v>
      </c>
      <c r="L3323" s="73" t="s">
        <v>28987</v>
      </c>
      <c r="M3323" s="73" t="s">
        <v>28988</v>
      </c>
    </row>
    <row r="3324" spans="1:13" ht="111.45" customHeight="1">
      <c r="A3324" s="40">
        <v>3323</v>
      </c>
      <c r="B3324" s="45" t="s">
        <v>27570</v>
      </c>
      <c r="C3324" s="45"/>
      <c r="D3324" s="45"/>
      <c r="E3324" s="45" t="s">
        <v>28978</v>
      </c>
      <c r="F3324" s="45" t="s">
        <v>24127</v>
      </c>
      <c r="G3324" s="45" t="s">
        <v>25482</v>
      </c>
      <c r="H3324" s="45" t="s">
        <v>27494</v>
      </c>
      <c r="I3324" s="45" t="s">
        <v>27503</v>
      </c>
      <c r="J3324" s="46" t="s">
        <v>24215</v>
      </c>
      <c r="K3324" s="47" t="s">
        <v>27571</v>
      </c>
      <c r="L3324" s="73" t="s">
        <v>28987</v>
      </c>
      <c r="M3324" s="73" t="s">
        <v>28988</v>
      </c>
    </row>
    <row r="3325" spans="1:13" ht="111.45" customHeight="1">
      <c r="A3325" s="40">
        <v>3324</v>
      </c>
      <c r="B3325" s="45" t="s">
        <v>27572</v>
      </c>
      <c r="C3325" s="45"/>
      <c r="D3325" s="45"/>
      <c r="E3325" s="45" t="s">
        <v>28978</v>
      </c>
      <c r="F3325" s="45" t="s">
        <v>27573</v>
      </c>
      <c r="G3325" s="45" t="s">
        <v>27574</v>
      </c>
      <c r="H3325" s="45" t="s">
        <v>27575</v>
      </c>
      <c r="I3325" s="45" t="s">
        <v>27576</v>
      </c>
      <c r="J3325" s="46" t="s">
        <v>24146</v>
      </c>
      <c r="K3325" s="47" t="s">
        <v>27577</v>
      </c>
      <c r="L3325" s="73" t="s">
        <v>28987</v>
      </c>
      <c r="M3325" s="73" t="s">
        <v>28988</v>
      </c>
    </row>
    <row r="3326" spans="1:13" ht="111.45" customHeight="1">
      <c r="A3326" s="40">
        <v>3325</v>
      </c>
      <c r="B3326" s="45" t="s">
        <v>27578</v>
      </c>
      <c r="C3326" s="45"/>
      <c r="D3326" s="45"/>
      <c r="E3326" s="45" t="s">
        <v>28978</v>
      </c>
      <c r="F3326" s="45" t="s">
        <v>27579</v>
      </c>
      <c r="G3326" s="45" t="s">
        <v>27580</v>
      </c>
      <c r="H3326" s="45" t="s">
        <v>27581</v>
      </c>
      <c r="I3326" s="45" t="s">
        <v>27582</v>
      </c>
      <c r="J3326" s="46" t="s">
        <v>24146</v>
      </c>
      <c r="K3326" s="47" t="s">
        <v>27583</v>
      </c>
      <c r="L3326" s="73" t="s">
        <v>28987</v>
      </c>
      <c r="M3326" s="73" t="s">
        <v>28988</v>
      </c>
    </row>
    <row r="3327" spans="1:13" ht="111.45" customHeight="1">
      <c r="A3327" s="40">
        <v>3326</v>
      </c>
      <c r="B3327" s="45" t="s">
        <v>27584</v>
      </c>
      <c r="C3327" s="45"/>
      <c r="D3327" s="45"/>
      <c r="E3327" s="45" t="s">
        <v>28978</v>
      </c>
      <c r="F3327" s="45" t="s">
        <v>27585</v>
      </c>
      <c r="G3327" s="45" t="s">
        <v>27586</v>
      </c>
      <c r="H3327" s="45" t="s">
        <v>27587</v>
      </c>
      <c r="I3327" s="45" t="s">
        <v>27588</v>
      </c>
      <c r="J3327" s="46" t="s">
        <v>24146</v>
      </c>
      <c r="K3327" s="47" t="s">
        <v>27589</v>
      </c>
      <c r="L3327" s="73" t="s">
        <v>28987</v>
      </c>
      <c r="M3327" s="73" t="s">
        <v>28988</v>
      </c>
    </row>
    <row r="3328" spans="1:13" ht="111.45" customHeight="1">
      <c r="A3328" s="40">
        <v>3327</v>
      </c>
      <c r="B3328" s="45" t="s">
        <v>27590</v>
      </c>
      <c r="C3328" s="45"/>
      <c r="D3328" s="45"/>
      <c r="E3328" s="45" t="s">
        <v>28978</v>
      </c>
      <c r="F3328" s="45" t="s">
        <v>27591</v>
      </c>
      <c r="G3328" s="45" t="s">
        <v>27592</v>
      </c>
      <c r="H3328" s="45" t="s">
        <v>27593</v>
      </c>
      <c r="I3328" s="45" t="s">
        <v>27594</v>
      </c>
      <c r="J3328" s="46" t="s">
        <v>24215</v>
      </c>
      <c r="K3328" s="47" t="s">
        <v>27595</v>
      </c>
      <c r="L3328" s="73" t="s">
        <v>28987</v>
      </c>
      <c r="M3328" s="73" t="s">
        <v>28988</v>
      </c>
    </row>
    <row r="3329" spans="1:13" ht="111.45" customHeight="1">
      <c r="A3329" s="40">
        <v>3328</v>
      </c>
      <c r="B3329" s="45" t="s">
        <v>27596</v>
      </c>
      <c r="C3329" s="45"/>
      <c r="D3329" s="45"/>
      <c r="E3329" s="45" t="s">
        <v>28978</v>
      </c>
      <c r="F3329" s="45" t="s">
        <v>27494</v>
      </c>
      <c r="G3329" s="45" t="s">
        <v>27597</v>
      </c>
      <c r="H3329" s="45" t="s">
        <v>27598</v>
      </c>
      <c r="I3329" s="45" t="s">
        <v>24127</v>
      </c>
      <c r="J3329" s="46" t="s">
        <v>24146</v>
      </c>
      <c r="K3329" s="47" t="s">
        <v>27599</v>
      </c>
      <c r="L3329" s="73" t="s">
        <v>28987</v>
      </c>
      <c r="M3329" s="73" t="s">
        <v>28988</v>
      </c>
    </row>
    <row r="3330" spans="1:13" ht="111.45" customHeight="1">
      <c r="A3330" s="40">
        <v>3329</v>
      </c>
      <c r="B3330" s="45" t="s">
        <v>27600</v>
      </c>
      <c r="C3330" s="45"/>
      <c r="D3330" s="45"/>
      <c r="E3330" s="45" t="s">
        <v>28978</v>
      </c>
      <c r="F3330" s="45" t="s">
        <v>27601</v>
      </c>
      <c r="G3330" s="45" t="s">
        <v>27602</v>
      </c>
      <c r="H3330" s="48">
        <v>0.85</v>
      </c>
      <c r="I3330" s="48">
        <v>0.75</v>
      </c>
      <c r="J3330" s="46" t="s">
        <v>24146</v>
      </c>
      <c r="K3330" s="47" t="s">
        <v>27603</v>
      </c>
      <c r="L3330" s="73" t="s">
        <v>28987</v>
      </c>
      <c r="M3330" s="73" t="s">
        <v>28988</v>
      </c>
    </row>
    <row r="3331" spans="1:13" ht="111.45" customHeight="1">
      <c r="A3331" s="40">
        <v>3330</v>
      </c>
      <c r="B3331" s="45" t="s">
        <v>27604</v>
      </c>
      <c r="C3331" s="45"/>
      <c r="D3331" s="45"/>
      <c r="E3331" s="45" t="s">
        <v>28978</v>
      </c>
      <c r="F3331" s="45" t="s">
        <v>27494</v>
      </c>
      <c r="G3331" s="45" t="s">
        <v>27503</v>
      </c>
      <c r="H3331" s="45" t="s">
        <v>27605</v>
      </c>
      <c r="I3331" s="45" t="s">
        <v>24127</v>
      </c>
      <c r="J3331" s="46" t="s">
        <v>24215</v>
      </c>
      <c r="K3331" s="47" t="s">
        <v>27606</v>
      </c>
      <c r="L3331" s="73" t="s">
        <v>28987</v>
      </c>
      <c r="M3331" s="73" t="s">
        <v>28988</v>
      </c>
    </row>
    <row r="3332" spans="1:13" ht="111.45" customHeight="1">
      <c r="A3332" s="40">
        <v>3331</v>
      </c>
      <c r="B3332" s="45" t="s">
        <v>27607</v>
      </c>
      <c r="C3332" s="45"/>
      <c r="D3332" s="45"/>
      <c r="E3332" s="45" t="s">
        <v>28978</v>
      </c>
      <c r="F3332" s="45" t="s">
        <v>23374</v>
      </c>
      <c r="G3332" s="45" t="s">
        <v>23749</v>
      </c>
      <c r="H3332" s="45" t="s">
        <v>24212</v>
      </c>
      <c r="I3332" s="45" t="s">
        <v>27608</v>
      </c>
      <c r="J3332" s="46" t="s">
        <v>24215</v>
      </c>
      <c r="K3332" s="47" t="s">
        <v>27609</v>
      </c>
      <c r="L3332" s="73" t="s">
        <v>28987</v>
      </c>
      <c r="M3332" s="73" t="s">
        <v>28988</v>
      </c>
    </row>
    <row r="3333" spans="1:13" ht="111.45" customHeight="1">
      <c r="A3333" s="40">
        <v>3332</v>
      </c>
      <c r="B3333" s="45" t="s">
        <v>27610</v>
      </c>
      <c r="C3333" s="45"/>
      <c r="D3333" s="45"/>
      <c r="E3333" s="45" t="s">
        <v>28978</v>
      </c>
      <c r="F3333" s="45" t="s">
        <v>23604</v>
      </c>
      <c r="G3333" s="45" t="s">
        <v>23606</v>
      </c>
      <c r="H3333" s="45" t="s">
        <v>23605</v>
      </c>
      <c r="I3333" s="45" t="s">
        <v>24003</v>
      </c>
      <c r="J3333" s="46" t="s">
        <v>24149</v>
      </c>
      <c r="K3333" s="47" t="s">
        <v>27611</v>
      </c>
      <c r="L3333" s="73" t="s">
        <v>28987</v>
      </c>
      <c r="M3333" s="73" t="s">
        <v>28988</v>
      </c>
    </row>
    <row r="3334" spans="1:13" ht="111.45" customHeight="1">
      <c r="A3334" s="40">
        <v>3333</v>
      </c>
      <c r="B3334" s="45" t="s">
        <v>27612</v>
      </c>
      <c r="C3334" s="45"/>
      <c r="D3334" s="45"/>
      <c r="E3334" s="45" t="s">
        <v>28978</v>
      </c>
      <c r="F3334" s="45" t="s">
        <v>24220</v>
      </c>
      <c r="G3334" s="45" t="s">
        <v>24143</v>
      </c>
      <c r="H3334" s="45" t="s">
        <v>27613</v>
      </c>
      <c r="I3334" s="45" t="s">
        <v>10</v>
      </c>
      <c r="J3334" s="46" t="s">
        <v>24146</v>
      </c>
      <c r="K3334" s="47" t="s">
        <v>27614</v>
      </c>
      <c r="L3334" s="73" t="s">
        <v>28987</v>
      </c>
      <c r="M3334" s="73" t="s">
        <v>28988</v>
      </c>
    </row>
    <row r="3335" spans="1:13" ht="111.45" customHeight="1">
      <c r="A3335" s="40">
        <v>3334</v>
      </c>
      <c r="B3335" s="45" t="s">
        <v>27615</v>
      </c>
      <c r="C3335" s="45"/>
      <c r="D3335" s="45"/>
      <c r="E3335" s="45" t="s">
        <v>28978</v>
      </c>
      <c r="F3335" s="45" t="s">
        <v>27557</v>
      </c>
      <c r="G3335" s="45" t="s">
        <v>27558</v>
      </c>
      <c r="H3335" s="45" t="s">
        <v>18395</v>
      </c>
      <c r="I3335" s="45" t="s">
        <v>18393</v>
      </c>
      <c r="J3335" s="46" t="s">
        <v>24215</v>
      </c>
      <c r="K3335" s="47" t="s">
        <v>27616</v>
      </c>
      <c r="L3335" s="73" t="s">
        <v>28987</v>
      </c>
      <c r="M3335" s="73" t="s">
        <v>28988</v>
      </c>
    </row>
    <row r="3336" spans="1:13" ht="111.45" customHeight="1">
      <c r="A3336" s="40">
        <v>3335</v>
      </c>
      <c r="B3336" s="45" t="s">
        <v>27617</v>
      </c>
      <c r="C3336" s="45"/>
      <c r="D3336" s="45"/>
      <c r="E3336" s="45" t="s">
        <v>28978</v>
      </c>
      <c r="F3336" s="45" t="s">
        <v>24391</v>
      </c>
      <c r="G3336" s="45" t="s">
        <v>27618</v>
      </c>
      <c r="H3336" s="45" t="s">
        <v>25553</v>
      </c>
      <c r="I3336" s="45" t="s">
        <v>23984</v>
      </c>
      <c r="J3336" s="46" t="s">
        <v>24146</v>
      </c>
      <c r="K3336" s="47" t="s">
        <v>27619</v>
      </c>
      <c r="L3336" s="73" t="s">
        <v>28987</v>
      </c>
      <c r="M3336" s="73" t="s">
        <v>28988</v>
      </c>
    </row>
    <row r="3337" spans="1:13" ht="111.45" customHeight="1">
      <c r="A3337" s="40">
        <v>3336</v>
      </c>
      <c r="B3337" s="45" t="s">
        <v>27620</v>
      </c>
      <c r="C3337" s="45"/>
      <c r="D3337" s="45"/>
      <c r="E3337" s="45" t="s">
        <v>28978</v>
      </c>
      <c r="F3337" s="45" t="s">
        <v>26551</v>
      </c>
      <c r="G3337" s="45" t="s">
        <v>27621</v>
      </c>
      <c r="H3337" s="45" t="s">
        <v>27622</v>
      </c>
      <c r="I3337" s="45" t="s">
        <v>27623</v>
      </c>
      <c r="J3337" s="46" t="s">
        <v>24149</v>
      </c>
      <c r="K3337" s="47" t="s">
        <v>27624</v>
      </c>
      <c r="L3337" s="73" t="s">
        <v>28987</v>
      </c>
      <c r="M3337" s="73" t="s">
        <v>28988</v>
      </c>
    </row>
    <row r="3338" spans="1:13" ht="111.45" customHeight="1">
      <c r="A3338" s="40">
        <v>3337</v>
      </c>
      <c r="B3338" s="45" t="s">
        <v>27625</v>
      </c>
      <c r="C3338" s="45"/>
      <c r="D3338" s="45"/>
      <c r="E3338" s="45" t="s">
        <v>28978</v>
      </c>
      <c r="F3338" s="45" t="s">
        <v>25451</v>
      </c>
      <c r="G3338" s="45" t="s">
        <v>27494</v>
      </c>
      <c r="H3338" s="45" t="s">
        <v>27503</v>
      </c>
      <c r="I3338" s="45" t="s">
        <v>25482</v>
      </c>
      <c r="J3338" s="46" t="s">
        <v>24149</v>
      </c>
      <c r="K3338" s="47" t="s">
        <v>27626</v>
      </c>
      <c r="L3338" s="73" t="s">
        <v>28987</v>
      </c>
      <c r="M3338" s="73" t="s">
        <v>28988</v>
      </c>
    </row>
    <row r="3339" spans="1:13" ht="111.45" customHeight="1">
      <c r="A3339" s="40">
        <v>3338</v>
      </c>
      <c r="B3339" s="45" t="s">
        <v>27627</v>
      </c>
      <c r="C3339" s="45"/>
      <c r="D3339" s="45"/>
      <c r="E3339" s="45" t="s">
        <v>28978</v>
      </c>
      <c r="F3339" s="45" t="s">
        <v>27628</v>
      </c>
      <c r="G3339" s="45">
        <v>7</v>
      </c>
      <c r="H3339" s="45">
        <v>8</v>
      </c>
      <c r="I3339" s="66">
        <v>45939</v>
      </c>
      <c r="J3339" s="46" t="s">
        <v>24215</v>
      </c>
      <c r="K3339" s="47" t="s">
        <v>27629</v>
      </c>
      <c r="L3339" s="73" t="s">
        <v>28987</v>
      </c>
      <c r="M3339" s="73" t="s">
        <v>28988</v>
      </c>
    </row>
    <row r="3340" spans="1:13" ht="111.45" customHeight="1">
      <c r="A3340" s="40">
        <v>3339</v>
      </c>
      <c r="B3340" s="45" t="s">
        <v>27630</v>
      </c>
      <c r="C3340" s="45"/>
      <c r="D3340" s="45"/>
      <c r="E3340" s="45" t="s">
        <v>28978</v>
      </c>
      <c r="F3340" s="45" t="s">
        <v>27631</v>
      </c>
      <c r="G3340" s="45" t="s">
        <v>27632</v>
      </c>
      <c r="H3340" s="45" t="s">
        <v>18385</v>
      </c>
      <c r="I3340" s="45" t="s">
        <v>18483</v>
      </c>
      <c r="J3340" s="46" t="s">
        <v>24146</v>
      </c>
      <c r="K3340" s="47" t="s">
        <v>27633</v>
      </c>
      <c r="L3340" s="73" t="s">
        <v>28987</v>
      </c>
      <c r="M3340" s="73" t="s">
        <v>28988</v>
      </c>
    </row>
    <row r="3341" spans="1:13" ht="111.45" customHeight="1">
      <c r="A3341" s="40">
        <v>3340</v>
      </c>
      <c r="B3341" s="45" t="s">
        <v>27634</v>
      </c>
      <c r="C3341" s="45"/>
      <c r="D3341" s="45"/>
      <c r="E3341" s="45" t="s">
        <v>28978</v>
      </c>
      <c r="F3341" s="45" t="s">
        <v>27635</v>
      </c>
      <c r="G3341" s="45" t="s">
        <v>27636</v>
      </c>
      <c r="H3341" s="45" t="s">
        <v>24711</v>
      </c>
      <c r="I3341" s="45" t="s">
        <v>24127</v>
      </c>
      <c r="J3341" s="46" t="s">
        <v>24146</v>
      </c>
      <c r="K3341" s="47" t="s">
        <v>27637</v>
      </c>
      <c r="L3341" s="73" t="s">
        <v>28987</v>
      </c>
      <c r="M3341" s="73" t="s">
        <v>28988</v>
      </c>
    </row>
    <row r="3342" spans="1:13" ht="111.45" customHeight="1">
      <c r="A3342" s="40">
        <v>3341</v>
      </c>
      <c r="B3342" s="45" t="s">
        <v>27638</v>
      </c>
      <c r="C3342" s="45"/>
      <c r="D3342" s="45"/>
      <c r="E3342" s="45" t="s">
        <v>28978</v>
      </c>
      <c r="F3342" s="45" t="s">
        <v>27639</v>
      </c>
      <c r="G3342" s="45" t="s">
        <v>27640</v>
      </c>
      <c r="H3342" s="45" t="s">
        <v>27641</v>
      </c>
      <c r="I3342" s="45" t="s">
        <v>27642</v>
      </c>
      <c r="J3342" s="46" t="s">
        <v>24146</v>
      </c>
      <c r="K3342" s="47" t="s">
        <v>27643</v>
      </c>
      <c r="L3342" s="73" t="s">
        <v>28987</v>
      </c>
      <c r="M3342" s="73" t="s">
        <v>28988</v>
      </c>
    </row>
    <row r="3343" spans="1:13" ht="111.45" customHeight="1">
      <c r="A3343" s="40">
        <v>3342</v>
      </c>
      <c r="B3343" s="45" t="s">
        <v>27644</v>
      </c>
      <c r="C3343" s="45"/>
      <c r="D3343" s="45"/>
      <c r="E3343" s="45" t="s">
        <v>28978</v>
      </c>
      <c r="F3343" s="45">
        <v>1.9</v>
      </c>
      <c r="G3343" s="45">
        <v>5.4</v>
      </c>
      <c r="H3343" s="45">
        <v>8</v>
      </c>
      <c r="I3343" s="45">
        <v>11.7</v>
      </c>
      <c r="J3343" s="46" t="s">
        <v>24163</v>
      </c>
      <c r="K3343" s="47" t="s">
        <v>27645</v>
      </c>
      <c r="L3343" s="73" t="s">
        <v>28987</v>
      </c>
      <c r="M3343" s="73" t="s">
        <v>28988</v>
      </c>
    </row>
    <row r="3344" spans="1:13" ht="111.45" customHeight="1">
      <c r="A3344" s="40">
        <v>3343</v>
      </c>
      <c r="B3344" s="45" t="s">
        <v>27646</v>
      </c>
      <c r="C3344" s="45"/>
      <c r="D3344" s="45"/>
      <c r="E3344" s="45" t="s">
        <v>28978</v>
      </c>
      <c r="F3344" s="45" t="s">
        <v>27647</v>
      </c>
      <c r="G3344" s="45" t="s">
        <v>27648</v>
      </c>
      <c r="H3344" s="45" t="s">
        <v>27649</v>
      </c>
      <c r="I3344" s="45" t="s">
        <v>27650</v>
      </c>
      <c r="J3344" s="46" t="s">
        <v>24149</v>
      </c>
      <c r="K3344" s="47" t="s">
        <v>27651</v>
      </c>
      <c r="L3344" s="73" t="s">
        <v>28987</v>
      </c>
      <c r="M3344" s="73" t="s">
        <v>28988</v>
      </c>
    </row>
    <row r="3345" spans="1:13" ht="111.45" customHeight="1">
      <c r="A3345" s="40">
        <v>3344</v>
      </c>
      <c r="B3345" s="45" t="s">
        <v>27652</v>
      </c>
      <c r="C3345" s="45"/>
      <c r="D3345" s="45"/>
      <c r="E3345" s="45" t="s">
        <v>28978</v>
      </c>
      <c r="F3345" s="45" t="s">
        <v>27653</v>
      </c>
      <c r="G3345" s="45" t="s">
        <v>27654</v>
      </c>
      <c r="H3345" s="45" t="s">
        <v>25766</v>
      </c>
      <c r="I3345" s="45" t="s">
        <v>27655</v>
      </c>
      <c r="J3345" s="46" t="s">
        <v>24215</v>
      </c>
      <c r="K3345" s="47" t="s">
        <v>27656</v>
      </c>
      <c r="L3345" s="73" t="s">
        <v>28987</v>
      </c>
      <c r="M3345" s="73" t="s">
        <v>28988</v>
      </c>
    </row>
    <row r="3346" spans="1:13" ht="111.45" customHeight="1">
      <c r="A3346" s="40">
        <v>3345</v>
      </c>
      <c r="B3346" s="45" t="s">
        <v>27657</v>
      </c>
      <c r="C3346" s="45"/>
      <c r="D3346" s="45"/>
      <c r="E3346" s="45" t="s">
        <v>28978</v>
      </c>
      <c r="F3346" s="45" t="s">
        <v>27658</v>
      </c>
      <c r="G3346" s="45" t="s">
        <v>27659</v>
      </c>
      <c r="H3346" s="45" t="s">
        <v>27660</v>
      </c>
      <c r="I3346" s="45" t="s">
        <v>27661</v>
      </c>
      <c r="J3346" s="46" t="s">
        <v>24146</v>
      </c>
      <c r="K3346" s="47" t="s">
        <v>27662</v>
      </c>
      <c r="L3346" s="73" t="s">
        <v>28987</v>
      </c>
      <c r="M3346" s="73" t="s">
        <v>28988</v>
      </c>
    </row>
    <row r="3347" spans="1:13" ht="111.45" customHeight="1">
      <c r="A3347" s="40">
        <v>3346</v>
      </c>
      <c r="B3347" s="45" t="s">
        <v>27663</v>
      </c>
      <c r="C3347" s="45"/>
      <c r="D3347" s="45"/>
      <c r="E3347" s="45" t="s">
        <v>28978</v>
      </c>
      <c r="F3347" s="45" t="s">
        <v>27664</v>
      </c>
      <c r="G3347" s="45" t="s">
        <v>27665</v>
      </c>
      <c r="H3347" s="45" t="s">
        <v>25404</v>
      </c>
      <c r="I3347" s="45" t="s">
        <v>18386</v>
      </c>
      <c r="J3347" s="46" t="s">
        <v>24149</v>
      </c>
      <c r="K3347" s="47" t="s">
        <v>27666</v>
      </c>
      <c r="L3347" s="73" t="s">
        <v>28987</v>
      </c>
      <c r="M3347" s="73" t="s">
        <v>28988</v>
      </c>
    </row>
    <row r="3348" spans="1:13" ht="111.45" customHeight="1">
      <c r="A3348" s="40">
        <v>3347</v>
      </c>
      <c r="B3348" s="45" t="s">
        <v>27667</v>
      </c>
      <c r="C3348" s="45"/>
      <c r="D3348" s="45"/>
      <c r="E3348" s="45" t="s">
        <v>28978</v>
      </c>
      <c r="F3348" s="45" t="s">
        <v>27552</v>
      </c>
      <c r="G3348" s="45" t="s">
        <v>27536</v>
      </c>
      <c r="H3348" s="45" t="s">
        <v>27538</v>
      </c>
      <c r="I3348" s="45" t="s">
        <v>27668</v>
      </c>
      <c r="J3348" s="46" t="s">
        <v>24146</v>
      </c>
      <c r="K3348" s="47" t="s">
        <v>27669</v>
      </c>
      <c r="L3348" s="73" t="s">
        <v>28987</v>
      </c>
      <c r="M3348" s="73" t="s">
        <v>28988</v>
      </c>
    </row>
    <row r="3349" spans="1:13" ht="111.45" customHeight="1">
      <c r="A3349" s="40">
        <v>3348</v>
      </c>
      <c r="B3349" s="45" t="s">
        <v>27670</v>
      </c>
      <c r="C3349" s="45"/>
      <c r="D3349" s="45"/>
      <c r="E3349" s="45" t="s">
        <v>28978</v>
      </c>
      <c r="F3349" s="45" t="s">
        <v>25302</v>
      </c>
      <c r="G3349" s="45" t="s">
        <v>24066</v>
      </c>
      <c r="H3349" s="45" t="s">
        <v>23984</v>
      </c>
      <c r="I3349" s="45" t="s">
        <v>27671</v>
      </c>
      <c r="J3349" s="46" t="s">
        <v>24149</v>
      </c>
      <c r="K3349" s="47" t="s">
        <v>27672</v>
      </c>
      <c r="L3349" s="73" t="s">
        <v>28987</v>
      </c>
      <c r="M3349" s="73" t="s">
        <v>28988</v>
      </c>
    </row>
    <row r="3350" spans="1:13" ht="111.45" customHeight="1">
      <c r="A3350" s="40">
        <v>3349</v>
      </c>
      <c r="B3350" s="45" t="s">
        <v>27673</v>
      </c>
      <c r="C3350" s="45"/>
      <c r="D3350" s="45"/>
      <c r="E3350" s="45" t="s">
        <v>28978</v>
      </c>
      <c r="F3350" s="45" t="s">
        <v>27137</v>
      </c>
      <c r="G3350" s="45" t="s">
        <v>24989</v>
      </c>
      <c r="H3350" s="45" t="s">
        <v>27674</v>
      </c>
      <c r="I3350" s="45" t="s">
        <v>27114</v>
      </c>
      <c r="J3350" s="46" t="s">
        <v>24215</v>
      </c>
      <c r="K3350" s="47" t="s">
        <v>27675</v>
      </c>
      <c r="L3350" s="73" t="s">
        <v>28987</v>
      </c>
      <c r="M3350" s="73" t="s">
        <v>28988</v>
      </c>
    </row>
    <row r="3351" spans="1:13" ht="111.45" customHeight="1">
      <c r="A3351" s="40">
        <v>3350</v>
      </c>
      <c r="B3351" s="45" t="s">
        <v>27676</v>
      </c>
      <c r="C3351" s="45"/>
      <c r="D3351" s="45"/>
      <c r="E3351" s="45" t="s">
        <v>28978</v>
      </c>
      <c r="F3351" s="45" t="s">
        <v>27677</v>
      </c>
      <c r="G3351" s="45" t="s">
        <v>27678</v>
      </c>
      <c r="H3351" s="45" t="s">
        <v>27679</v>
      </c>
      <c r="I3351" s="45" t="s">
        <v>27680</v>
      </c>
      <c r="J3351" s="46" t="s">
        <v>24149</v>
      </c>
      <c r="K3351" s="47" t="s">
        <v>27681</v>
      </c>
      <c r="L3351" s="73" t="s">
        <v>28987</v>
      </c>
      <c r="M3351" s="73" t="s">
        <v>28988</v>
      </c>
    </row>
    <row r="3352" spans="1:13" ht="111.45" customHeight="1">
      <c r="A3352" s="40">
        <v>3351</v>
      </c>
      <c r="B3352" s="45" t="s">
        <v>27682</v>
      </c>
      <c r="C3352" s="45"/>
      <c r="D3352" s="45"/>
      <c r="E3352" s="45" t="s">
        <v>28978</v>
      </c>
      <c r="F3352" s="45" t="s">
        <v>27683</v>
      </c>
      <c r="G3352" s="45" t="s">
        <v>27684</v>
      </c>
      <c r="H3352" s="45" t="s">
        <v>24127</v>
      </c>
      <c r="I3352" s="45" t="s">
        <v>27503</v>
      </c>
      <c r="J3352" s="46" t="s">
        <v>24146</v>
      </c>
      <c r="K3352" s="47" t="s">
        <v>27685</v>
      </c>
      <c r="L3352" s="73" t="s">
        <v>28987</v>
      </c>
      <c r="M3352" s="73" t="s">
        <v>28988</v>
      </c>
    </row>
    <row r="3353" spans="1:13" ht="111.45" customHeight="1">
      <c r="A3353" s="40">
        <v>3352</v>
      </c>
      <c r="B3353" s="45" t="s">
        <v>27686</v>
      </c>
      <c r="C3353" s="45"/>
      <c r="D3353" s="45"/>
      <c r="E3353" s="45" t="s">
        <v>28978</v>
      </c>
      <c r="F3353" s="45" t="s">
        <v>27687</v>
      </c>
      <c r="G3353" s="45" t="s">
        <v>23281</v>
      </c>
      <c r="H3353" s="45" t="s">
        <v>23282</v>
      </c>
      <c r="I3353" s="45" t="s">
        <v>27688</v>
      </c>
      <c r="J3353" s="46" t="s">
        <v>24149</v>
      </c>
      <c r="K3353" s="47" t="s">
        <v>27689</v>
      </c>
      <c r="L3353" s="73" t="s">
        <v>28987</v>
      </c>
      <c r="M3353" s="73" t="s">
        <v>28988</v>
      </c>
    </row>
    <row r="3354" spans="1:13" ht="111.45" customHeight="1">
      <c r="A3354" s="40">
        <v>3353</v>
      </c>
      <c r="B3354" s="45" t="s">
        <v>27690</v>
      </c>
      <c r="C3354" s="45"/>
      <c r="D3354" s="45"/>
      <c r="E3354" s="45" t="s">
        <v>28978</v>
      </c>
      <c r="F3354" s="45" t="s">
        <v>27691</v>
      </c>
      <c r="G3354" s="45" t="s">
        <v>27692</v>
      </c>
      <c r="H3354" s="45" t="s">
        <v>27693</v>
      </c>
      <c r="I3354" s="45" t="s">
        <v>24364</v>
      </c>
      <c r="J3354" s="46" t="s">
        <v>24149</v>
      </c>
      <c r="K3354" s="47" t="s">
        <v>27694</v>
      </c>
      <c r="L3354" s="73" t="s">
        <v>28987</v>
      </c>
      <c r="M3354" s="73" t="s">
        <v>28988</v>
      </c>
    </row>
    <row r="3355" spans="1:13" ht="111.45" customHeight="1">
      <c r="A3355" s="40">
        <v>3354</v>
      </c>
      <c r="B3355" s="45" t="s">
        <v>27695</v>
      </c>
      <c r="C3355" s="45"/>
      <c r="D3355" s="45"/>
      <c r="E3355" s="45" t="s">
        <v>28978</v>
      </c>
      <c r="F3355" s="45" t="s">
        <v>24119</v>
      </c>
      <c r="G3355" s="45" t="s">
        <v>27696</v>
      </c>
      <c r="H3355" s="45" t="s">
        <v>23063</v>
      </c>
      <c r="I3355" s="45" t="s">
        <v>18475</v>
      </c>
      <c r="J3355" s="46" t="s">
        <v>24146</v>
      </c>
      <c r="K3355" s="47" t="s">
        <v>27697</v>
      </c>
      <c r="L3355" s="73" t="s">
        <v>28987</v>
      </c>
      <c r="M3355" s="73" t="s">
        <v>28988</v>
      </c>
    </row>
    <row r="3356" spans="1:13" ht="111.45" customHeight="1">
      <c r="A3356" s="40">
        <v>3355</v>
      </c>
      <c r="B3356" s="45" t="s">
        <v>27698</v>
      </c>
      <c r="C3356" s="45"/>
      <c r="D3356" s="45"/>
      <c r="E3356" s="45" t="s">
        <v>28978</v>
      </c>
      <c r="F3356" s="45" t="s">
        <v>27699</v>
      </c>
      <c r="G3356" s="45" t="s">
        <v>27700</v>
      </c>
      <c r="H3356" s="45" t="s">
        <v>27701</v>
      </c>
      <c r="I3356" s="45" t="s">
        <v>27702</v>
      </c>
      <c r="J3356" s="46" t="s">
        <v>24146</v>
      </c>
      <c r="K3356" s="47" t="s">
        <v>27703</v>
      </c>
      <c r="L3356" s="73" t="s">
        <v>28987</v>
      </c>
      <c r="M3356" s="73" t="s">
        <v>28988</v>
      </c>
    </row>
    <row r="3357" spans="1:13" ht="111.45" customHeight="1">
      <c r="A3357" s="40">
        <v>3356</v>
      </c>
      <c r="B3357" s="45" t="s">
        <v>27704</v>
      </c>
      <c r="C3357" s="45"/>
      <c r="D3357" s="45"/>
      <c r="E3357" s="45" t="s">
        <v>28978</v>
      </c>
      <c r="F3357" s="45" t="s">
        <v>27705</v>
      </c>
      <c r="G3357" s="45" t="s">
        <v>27706</v>
      </c>
      <c r="H3357" s="45" t="s">
        <v>27707</v>
      </c>
      <c r="I3357" s="45" t="s">
        <v>27708</v>
      </c>
      <c r="J3357" s="46" t="s">
        <v>24146</v>
      </c>
      <c r="K3357" s="47" t="s">
        <v>27709</v>
      </c>
      <c r="L3357" s="73" t="s">
        <v>28987</v>
      </c>
      <c r="M3357" s="73" t="s">
        <v>28988</v>
      </c>
    </row>
    <row r="3358" spans="1:13" ht="111.45" customHeight="1">
      <c r="A3358" s="40">
        <v>3357</v>
      </c>
      <c r="B3358" s="45" t="s">
        <v>27710</v>
      </c>
      <c r="C3358" s="45"/>
      <c r="D3358" s="45"/>
      <c r="E3358" s="45" t="s">
        <v>28978</v>
      </c>
      <c r="F3358" s="45" t="s">
        <v>25781</v>
      </c>
      <c r="G3358" s="45" t="s">
        <v>27711</v>
      </c>
      <c r="H3358" s="45" t="s">
        <v>27712</v>
      </c>
      <c r="I3358" s="45" t="s">
        <v>27713</v>
      </c>
      <c r="J3358" s="46" t="s">
        <v>24146</v>
      </c>
      <c r="K3358" s="47" t="s">
        <v>27714</v>
      </c>
      <c r="L3358" s="73" t="s">
        <v>28987</v>
      </c>
      <c r="M3358" s="73" t="s">
        <v>28988</v>
      </c>
    </row>
    <row r="3359" spans="1:13" ht="111.45" customHeight="1">
      <c r="A3359" s="40">
        <v>3358</v>
      </c>
      <c r="B3359" s="45" t="s">
        <v>27715</v>
      </c>
      <c r="C3359" s="45"/>
      <c r="D3359" s="45"/>
      <c r="E3359" s="45" t="s">
        <v>28978</v>
      </c>
      <c r="F3359" s="45" t="s">
        <v>27716</v>
      </c>
      <c r="G3359" s="45" t="s">
        <v>27717</v>
      </c>
      <c r="H3359" s="45" t="s">
        <v>27718</v>
      </c>
      <c r="I3359" s="45" t="s">
        <v>27719</v>
      </c>
      <c r="J3359" s="46" t="s">
        <v>24146</v>
      </c>
      <c r="K3359" s="47" t="s">
        <v>27720</v>
      </c>
      <c r="L3359" s="73" t="s">
        <v>28987</v>
      </c>
      <c r="M3359" s="73" t="s">
        <v>28988</v>
      </c>
    </row>
    <row r="3360" spans="1:13" ht="111.45" customHeight="1">
      <c r="A3360" s="40">
        <v>3359</v>
      </c>
      <c r="B3360" s="45" t="s">
        <v>27721</v>
      </c>
      <c r="C3360" s="45"/>
      <c r="D3360" s="45"/>
      <c r="E3360" s="45" t="s">
        <v>28978</v>
      </c>
      <c r="F3360" s="45" t="s">
        <v>27722</v>
      </c>
      <c r="G3360" s="45" t="s">
        <v>27723</v>
      </c>
      <c r="H3360" s="45" t="s">
        <v>27724</v>
      </c>
      <c r="I3360" s="45" t="s">
        <v>27725</v>
      </c>
      <c r="J3360" s="46" t="s">
        <v>24149</v>
      </c>
      <c r="K3360" s="47" t="s">
        <v>27726</v>
      </c>
      <c r="L3360" s="73" t="s">
        <v>28987</v>
      </c>
      <c r="M3360" s="73" t="s">
        <v>28988</v>
      </c>
    </row>
    <row r="3361" spans="1:13" ht="111.45" customHeight="1">
      <c r="A3361" s="40">
        <v>3360</v>
      </c>
      <c r="B3361" s="45" t="s">
        <v>27727</v>
      </c>
      <c r="C3361" s="45"/>
      <c r="D3361" s="45"/>
      <c r="E3361" s="45" t="s">
        <v>28978</v>
      </c>
      <c r="F3361" s="45" t="s">
        <v>27728</v>
      </c>
      <c r="G3361" s="45" t="s">
        <v>27729</v>
      </c>
      <c r="H3361" s="45" t="s">
        <v>27730</v>
      </c>
      <c r="I3361" s="45" t="s">
        <v>27731</v>
      </c>
      <c r="J3361" s="46" t="s">
        <v>24163</v>
      </c>
      <c r="K3361" s="47" t="s">
        <v>27732</v>
      </c>
      <c r="L3361" s="73" t="s">
        <v>28987</v>
      </c>
      <c r="M3361" s="73" t="s">
        <v>28988</v>
      </c>
    </row>
    <row r="3362" spans="1:13" ht="111.45" customHeight="1">
      <c r="A3362" s="40">
        <v>3361</v>
      </c>
      <c r="B3362" s="45" t="s">
        <v>27733</v>
      </c>
      <c r="C3362" s="45"/>
      <c r="D3362" s="45"/>
      <c r="E3362" s="45" t="s">
        <v>28978</v>
      </c>
      <c r="F3362" s="45" t="s">
        <v>25807</v>
      </c>
      <c r="G3362" s="45" t="s">
        <v>27734</v>
      </c>
      <c r="H3362" s="45" t="s">
        <v>27735</v>
      </c>
      <c r="I3362" s="45" t="s">
        <v>27736</v>
      </c>
      <c r="J3362" s="46" t="s">
        <v>24149</v>
      </c>
      <c r="K3362" s="47" t="s">
        <v>27737</v>
      </c>
      <c r="L3362" s="73" t="s">
        <v>28987</v>
      </c>
      <c r="M3362" s="73" t="s">
        <v>28988</v>
      </c>
    </row>
    <row r="3363" spans="1:13" ht="111.45" customHeight="1">
      <c r="A3363" s="40">
        <v>3362</v>
      </c>
      <c r="B3363" s="45" t="s">
        <v>27738</v>
      </c>
      <c r="C3363" s="45"/>
      <c r="D3363" s="45"/>
      <c r="E3363" s="45" t="s">
        <v>28978</v>
      </c>
      <c r="F3363" s="45" t="s">
        <v>27739</v>
      </c>
      <c r="G3363" s="45" t="s">
        <v>27740</v>
      </c>
      <c r="H3363" s="45" t="s">
        <v>27741</v>
      </c>
      <c r="I3363" s="45" t="s">
        <v>27742</v>
      </c>
      <c r="J3363" s="46" t="s">
        <v>24149</v>
      </c>
      <c r="K3363" s="47" t="s">
        <v>27743</v>
      </c>
      <c r="L3363" s="73" t="s">
        <v>28987</v>
      </c>
      <c r="M3363" s="73" t="s">
        <v>28988</v>
      </c>
    </row>
    <row r="3364" spans="1:13" ht="111.45" customHeight="1">
      <c r="A3364" s="40">
        <v>3363</v>
      </c>
      <c r="B3364" s="45" t="s">
        <v>27744</v>
      </c>
      <c r="C3364" s="45"/>
      <c r="D3364" s="45"/>
      <c r="E3364" s="45" t="s">
        <v>28978</v>
      </c>
      <c r="F3364" s="45" t="s">
        <v>27745</v>
      </c>
      <c r="G3364" s="45" t="s">
        <v>27746</v>
      </c>
      <c r="H3364" s="45" t="s">
        <v>25807</v>
      </c>
      <c r="I3364" s="45" t="s">
        <v>27735</v>
      </c>
      <c r="J3364" s="46" t="s">
        <v>24146</v>
      </c>
      <c r="K3364" s="47" t="s">
        <v>27747</v>
      </c>
      <c r="L3364" s="73" t="s">
        <v>28987</v>
      </c>
      <c r="M3364" s="73" t="s">
        <v>28988</v>
      </c>
    </row>
    <row r="3365" spans="1:13" ht="111.45" customHeight="1">
      <c r="A3365" s="40">
        <v>3364</v>
      </c>
      <c r="B3365" s="45" t="s">
        <v>27748</v>
      </c>
      <c r="C3365" s="45"/>
      <c r="D3365" s="45"/>
      <c r="E3365" s="45" t="s">
        <v>28978</v>
      </c>
      <c r="F3365" s="45" t="s">
        <v>27749</v>
      </c>
      <c r="G3365" s="45" t="s">
        <v>27750</v>
      </c>
      <c r="H3365" s="45" t="s">
        <v>27751</v>
      </c>
      <c r="I3365" s="45" t="s">
        <v>27752</v>
      </c>
      <c r="J3365" s="46" t="s">
        <v>24215</v>
      </c>
      <c r="K3365" s="47" t="s">
        <v>27753</v>
      </c>
      <c r="L3365" s="73" t="s">
        <v>28987</v>
      </c>
      <c r="M3365" s="73" t="s">
        <v>28988</v>
      </c>
    </row>
    <row r="3366" spans="1:13" ht="111.45" customHeight="1">
      <c r="A3366" s="40">
        <v>3365</v>
      </c>
      <c r="B3366" s="45" t="s">
        <v>27754</v>
      </c>
      <c r="C3366" s="45"/>
      <c r="D3366" s="45"/>
      <c r="E3366" s="45" t="s">
        <v>28978</v>
      </c>
      <c r="F3366" s="45" t="s">
        <v>27755</v>
      </c>
      <c r="G3366" s="45" t="s">
        <v>27756</v>
      </c>
      <c r="H3366" s="45" t="s">
        <v>27757</v>
      </c>
      <c r="I3366" s="45" t="s">
        <v>27758</v>
      </c>
      <c r="J3366" s="46" t="s">
        <v>24146</v>
      </c>
      <c r="K3366" s="47" t="s">
        <v>27759</v>
      </c>
      <c r="L3366" s="73" t="s">
        <v>28987</v>
      </c>
      <c r="M3366" s="73" t="s">
        <v>28988</v>
      </c>
    </row>
    <row r="3367" spans="1:13" ht="111.45" customHeight="1">
      <c r="A3367" s="40">
        <v>3366</v>
      </c>
      <c r="B3367" s="45" t="s">
        <v>27760</v>
      </c>
      <c r="C3367" s="45"/>
      <c r="D3367" s="45"/>
      <c r="E3367" s="45" t="s">
        <v>28978</v>
      </c>
      <c r="F3367" s="45" t="s">
        <v>27761</v>
      </c>
      <c r="G3367" s="45" t="s">
        <v>27762</v>
      </c>
      <c r="H3367" s="45" t="s">
        <v>27763</v>
      </c>
      <c r="I3367" s="45" t="s">
        <v>25618</v>
      </c>
      <c r="J3367" s="46" t="s">
        <v>24146</v>
      </c>
      <c r="K3367" s="47" t="s">
        <v>27764</v>
      </c>
      <c r="L3367" s="73" t="s">
        <v>28987</v>
      </c>
      <c r="M3367" s="73" t="s">
        <v>28988</v>
      </c>
    </row>
    <row r="3368" spans="1:13" ht="111.45" customHeight="1">
      <c r="A3368" s="40">
        <v>3367</v>
      </c>
      <c r="B3368" s="45" t="s">
        <v>27765</v>
      </c>
      <c r="C3368" s="45"/>
      <c r="D3368" s="45"/>
      <c r="E3368" s="45" t="s">
        <v>28978</v>
      </c>
      <c r="F3368" s="45" t="s">
        <v>27766</v>
      </c>
      <c r="G3368" s="45" t="s">
        <v>27767</v>
      </c>
      <c r="H3368" s="45" t="s">
        <v>27768</v>
      </c>
      <c r="I3368" s="45" t="s">
        <v>24122</v>
      </c>
      <c r="J3368" s="46" t="s">
        <v>24146</v>
      </c>
      <c r="K3368" s="47" t="s">
        <v>27769</v>
      </c>
      <c r="L3368" s="73" t="s">
        <v>28987</v>
      </c>
      <c r="M3368" s="73" t="s">
        <v>28988</v>
      </c>
    </row>
    <row r="3369" spans="1:13" ht="111.45" customHeight="1">
      <c r="A3369" s="40">
        <v>3368</v>
      </c>
      <c r="B3369" s="45" t="s">
        <v>27770</v>
      </c>
      <c r="C3369" s="45"/>
      <c r="D3369" s="45"/>
      <c r="E3369" s="45" t="s">
        <v>28978</v>
      </c>
      <c r="F3369" s="45" t="s">
        <v>27771</v>
      </c>
      <c r="G3369" s="45" t="s">
        <v>27772</v>
      </c>
      <c r="H3369" s="45" t="s">
        <v>27773</v>
      </c>
      <c r="I3369" s="45" t="s">
        <v>27774</v>
      </c>
      <c r="J3369" s="46" t="s">
        <v>24146</v>
      </c>
      <c r="K3369" s="47" t="s">
        <v>27775</v>
      </c>
      <c r="L3369" s="73" t="s">
        <v>28987</v>
      </c>
      <c r="M3369" s="73" t="s">
        <v>28988</v>
      </c>
    </row>
    <row r="3370" spans="1:13" ht="111.45" customHeight="1">
      <c r="A3370" s="40">
        <v>3369</v>
      </c>
      <c r="B3370" s="45" t="s">
        <v>25676</v>
      </c>
      <c r="C3370" s="45"/>
      <c r="D3370" s="45"/>
      <c r="E3370" s="45" t="s">
        <v>28978</v>
      </c>
      <c r="F3370" s="45" t="s">
        <v>27776</v>
      </c>
      <c r="G3370" s="45" t="s">
        <v>18469</v>
      </c>
      <c r="H3370" s="45" t="s">
        <v>27777</v>
      </c>
      <c r="I3370" s="45" t="s">
        <v>27778</v>
      </c>
      <c r="J3370" s="46" t="s">
        <v>24146</v>
      </c>
      <c r="K3370" s="47" t="s">
        <v>27779</v>
      </c>
      <c r="L3370" s="73" t="s">
        <v>28987</v>
      </c>
      <c r="M3370" s="73" t="s">
        <v>28988</v>
      </c>
    </row>
    <row r="3371" spans="1:13" ht="111.45" customHeight="1">
      <c r="A3371" s="40">
        <v>3370</v>
      </c>
      <c r="B3371" s="45" t="s">
        <v>27780</v>
      </c>
      <c r="C3371" s="45"/>
      <c r="D3371" s="45"/>
      <c r="E3371" s="45" t="s">
        <v>28978</v>
      </c>
      <c r="F3371" s="45" t="s">
        <v>24203</v>
      </c>
      <c r="G3371" s="45" t="s">
        <v>18469</v>
      </c>
      <c r="H3371" s="45" t="s">
        <v>27776</v>
      </c>
      <c r="I3371" s="45" t="s">
        <v>26021</v>
      </c>
      <c r="J3371" s="46" t="s">
        <v>24149</v>
      </c>
      <c r="K3371" s="47" t="s">
        <v>27781</v>
      </c>
      <c r="L3371" s="73" t="s">
        <v>28987</v>
      </c>
      <c r="M3371" s="73" t="s">
        <v>28988</v>
      </c>
    </row>
    <row r="3372" spans="1:13" ht="111.45" customHeight="1">
      <c r="A3372" s="40">
        <v>3371</v>
      </c>
      <c r="B3372" s="45" t="s">
        <v>27782</v>
      </c>
      <c r="C3372" s="45"/>
      <c r="D3372" s="45"/>
      <c r="E3372" s="45" t="s">
        <v>28978</v>
      </c>
      <c r="F3372" s="45" t="s">
        <v>18475</v>
      </c>
      <c r="G3372" s="45" t="s">
        <v>23063</v>
      </c>
      <c r="H3372" s="45" t="s">
        <v>18476</v>
      </c>
      <c r="I3372" s="45" t="s">
        <v>23150</v>
      </c>
      <c r="J3372" s="46" t="s">
        <v>24149</v>
      </c>
      <c r="K3372" s="47" t="s">
        <v>27783</v>
      </c>
      <c r="L3372" s="73" t="s">
        <v>28987</v>
      </c>
      <c r="M3372" s="73" t="s">
        <v>28988</v>
      </c>
    </row>
    <row r="3373" spans="1:13" ht="111.45" customHeight="1">
      <c r="A3373" s="40">
        <v>3372</v>
      </c>
      <c r="B3373" s="45" t="s">
        <v>27784</v>
      </c>
      <c r="C3373" s="45"/>
      <c r="D3373" s="45"/>
      <c r="E3373" s="45" t="s">
        <v>28978</v>
      </c>
      <c r="F3373" s="45" t="s">
        <v>27785</v>
      </c>
      <c r="G3373" s="45" t="s">
        <v>27114</v>
      </c>
      <c r="H3373" s="45" t="s">
        <v>27786</v>
      </c>
      <c r="I3373" s="45" t="s">
        <v>27787</v>
      </c>
      <c r="J3373" s="46" t="s">
        <v>24146</v>
      </c>
      <c r="K3373" s="47" t="s">
        <v>27788</v>
      </c>
      <c r="L3373" s="73" t="s">
        <v>28987</v>
      </c>
      <c r="M3373" s="73" t="s">
        <v>28988</v>
      </c>
    </row>
    <row r="3374" spans="1:13" ht="111.45" customHeight="1">
      <c r="A3374" s="40">
        <v>3373</v>
      </c>
      <c r="B3374" s="45" t="s">
        <v>27789</v>
      </c>
      <c r="C3374" s="45"/>
      <c r="D3374" s="45"/>
      <c r="E3374" s="45" t="s">
        <v>28978</v>
      </c>
      <c r="F3374" s="45" t="s">
        <v>25220</v>
      </c>
      <c r="G3374" s="45" t="s">
        <v>27790</v>
      </c>
      <c r="H3374" s="45" t="s">
        <v>27761</v>
      </c>
      <c r="I3374" s="45" t="s">
        <v>27791</v>
      </c>
      <c r="J3374" s="46" t="s">
        <v>24146</v>
      </c>
      <c r="K3374" s="47" t="s">
        <v>27792</v>
      </c>
      <c r="L3374" s="73" t="s">
        <v>28987</v>
      </c>
      <c r="M3374" s="73" t="s">
        <v>28988</v>
      </c>
    </row>
    <row r="3375" spans="1:13" ht="111.45" customHeight="1">
      <c r="A3375" s="40">
        <v>3374</v>
      </c>
      <c r="B3375" s="45" t="s">
        <v>27793</v>
      </c>
      <c r="C3375" s="45"/>
      <c r="D3375" s="45"/>
      <c r="E3375" s="45" t="s">
        <v>28978</v>
      </c>
      <c r="F3375" s="45" t="s">
        <v>27794</v>
      </c>
      <c r="G3375" s="45" t="s">
        <v>27795</v>
      </c>
      <c r="H3375" s="45" t="s">
        <v>27796</v>
      </c>
      <c r="I3375" s="45" t="s">
        <v>27797</v>
      </c>
      <c r="J3375" s="46" t="s">
        <v>24146</v>
      </c>
      <c r="K3375" s="47" t="s">
        <v>27798</v>
      </c>
      <c r="L3375" s="73" t="s">
        <v>28987</v>
      </c>
      <c r="M3375" s="73" t="s">
        <v>28988</v>
      </c>
    </row>
    <row r="3376" spans="1:13" ht="111.45" customHeight="1">
      <c r="A3376" s="40">
        <v>3375</v>
      </c>
      <c r="B3376" s="45" t="s">
        <v>27799</v>
      </c>
      <c r="C3376" s="45"/>
      <c r="D3376" s="45"/>
      <c r="E3376" s="45" t="s">
        <v>28978</v>
      </c>
      <c r="F3376" s="45" t="s">
        <v>27800</v>
      </c>
      <c r="G3376" s="45" t="s">
        <v>27801</v>
      </c>
      <c r="H3376" s="45" t="s">
        <v>23419</v>
      </c>
      <c r="I3376" s="45" t="s">
        <v>27802</v>
      </c>
      <c r="J3376" s="46" t="s">
        <v>24146</v>
      </c>
      <c r="K3376" s="47" t="s">
        <v>27803</v>
      </c>
      <c r="L3376" s="73" t="s">
        <v>28987</v>
      </c>
      <c r="M3376" s="73" t="s">
        <v>28988</v>
      </c>
    </row>
    <row r="3377" spans="1:13" ht="111.45" customHeight="1">
      <c r="A3377" s="40">
        <v>3376</v>
      </c>
      <c r="B3377" s="45" t="s">
        <v>27804</v>
      </c>
      <c r="C3377" s="45"/>
      <c r="D3377" s="45"/>
      <c r="E3377" s="45" t="s">
        <v>28978</v>
      </c>
      <c r="F3377" s="45" t="s">
        <v>27538</v>
      </c>
      <c r="G3377" s="45" t="s">
        <v>27552</v>
      </c>
      <c r="H3377" s="45" t="s">
        <v>27536</v>
      </c>
      <c r="I3377" s="45" t="s">
        <v>27537</v>
      </c>
      <c r="J3377" s="46" t="s">
        <v>24146</v>
      </c>
      <c r="K3377" s="47" t="s">
        <v>27805</v>
      </c>
      <c r="L3377" s="73" t="s">
        <v>28987</v>
      </c>
      <c r="M3377" s="73" t="s">
        <v>28988</v>
      </c>
    </row>
    <row r="3378" spans="1:13" ht="111.45" customHeight="1">
      <c r="A3378" s="40">
        <v>3377</v>
      </c>
      <c r="B3378" s="45" t="s">
        <v>27806</v>
      </c>
      <c r="C3378" s="45"/>
      <c r="D3378" s="45"/>
      <c r="E3378" s="45" t="s">
        <v>28978</v>
      </c>
      <c r="F3378" s="45" t="s">
        <v>27807</v>
      </c>
      <c r="G3378" s="45" t="s">
        <v>27755</v>
      </c>
      <c r="H3378" s="45" t="s">
        <v>27808</v>
      </c>
      <c r="I3378" s="45" t="s">
        <v>27809</v>
      </c>
      <c r="J3378" s="46" t="s">
        <v>24146</v>
      </c>
      <c r="K3378" s="47" t="s">
        <v>27810</v>
      </c>
      <c r="L3378" s="73" t="s">
        <v>28987</v>
      </c>
      <c r="M3378" s="73" t="s">
        <v>28988</v>
      </c>
    </row>
    <row r="3379" spans="1:13" ht="111.45" customHeight="1">
      <c r="A3379" s="40">
        <v>3378</v>
      </c>
      <c r="B3379" s="45" t="s">
        <v>27811</v>
      </c>
      <c r="C3379" s="45"/>
      <c r="D3379" s="45"/>
      <c r="E3379" s="45" t="s">
        <v>28978</v>
      </c>
      <c r="F3379" s="45" t="s">
        <v>25361</v>
      </c>
      <c r="G3379" s="45" t="s">
        <v>27736</v>
      </c>
      <c r="H3379" s="45" t="s">
        <v>27735</v>
      </c>
      <c r="I3379" s="45" t="s">
        <v>25807</v>
      </c>
      <c r="J3379" s="46" t="s">
        <v>24146</v>
      </c>
      <c r="K3379" s="47" t="s">
        <v>27812</v>
      </c>
      <c r="L3379" s="73" t="s">
        <v>28987</v>
      </c>
      <c r="M3379" s="73" t="s">
        <v>28988</v>
      </c>
    </row>
    <row r="3380" spans="1:13" ht="111.45" customHeight="1">
      <c r="A3380" s="40">
        <v>3379</v>
      </c>
      <c r="B3380" s="45" t="s">
        <v>27813</v>
      </c>
      <c r="C3380" s="45"/>
      <c r="D3380" s="45"/>
      <c r="E3380" s="45" t="s">
        <v>28978</v>
      </c>
      <c r="F3380" s="48">
        <v>0.14000000000000001</v>
      </c>
      <c r="G3380" s="48">
        <v>0.23</v>
      </c>
      <c r="H3380" s="48">
        <v>0.15</v>
      </c>
      <c r="I3380" s="48">
        <v>0.1</v>
      </c>
      <c r="J3380" s="46" t="s">
        <v>24149</v>
      </c>
      <c r="K3380" s="47" t="s">
        <v>27814</v>
      </c>
      <c r="L3380" s="73" t="s">
        <v>28987</v>
      </c>
      <c r="M3380" s="73" t="s">
        <v>28988</v>
      </c>
    </row>
    <row r="3381" spans="1:13" ht="111.45" customHeight="1">
      <c r="A3381" s="40">
        <v>3380</v>
      </c>
      <c r="B3381" s="45" t="s">
        <v>27815</v>
      </c>
      <c r="C3381" s="45"/>
      <c r="D3381" s="45"/>
      <c r="E3381" s="45" t="s">
        <v>28978</v>
      </c>
      <c r="F3381" s="45" t="s">
        <v>27816</v>
      </c>
      <c r="G3381" s="45" t="s">
        <v>27817</v>
      </c>
      <c r="H3381" s="45" t="s">
        <v>27818</v>
      </c>
      <c r="I3381" s="45" t="s">
        <v>27819</v>
      </c>
      <c r="J3381" s="46" t="s">
        <v>24146</v>
      </c>
      <c r="K3381" s="47" t="s">
        <v>27820</v>
      </c>
      <c r="L3381" s="73" t="s">
        <v>28987</v>
      </c>
      <c r="M3381" s="73" t="s">
        <v>28988</v>
      </c>
    </row>
    <row r="3382" spans="1:13" ht="111.45" customHeight="1">
      <c r="A3382" s="40">
        <v>3381</v>
      </c>
      <c r="B3382" s="45" t="s">
        <v>27821</v>
      </c>
      <c r="C3382" s="45"/>
      <c r="D3382" s="45"/>
      <c r="E3382" s="45" t="s">
        <v>28978</v>
      </c>
      <c r="F3382" s="45" t="s">
        <v>27822</v>
      </c>
      <c r="G3382" s="45" t="s">
        <v>18469</v>
      </c>
      <c r="H3382" s="45" t="s">
        <v>25404</v>
      </c>
      <c r="I3382" s="45" t="s">
        <v>24203</v>
      </c>
      <c r="J3382" s="46" t="s">
        <v>24149</v>
      </c>
      <c r="K3382" s="47" t="s">
        <v>27823</v>
      </c>
      <c r="L3382" s="73" t="s">
        <v>28987</v>
      </c>
      <c r="M3382" s="73" t="s">
        <v>28988</v>
      </c>
    </row>
    <row r="3383" spans="1:13" ht="111.45" customHeight="1">
      <c r="A3383" s="40">
        <v>3382</v>
      </c>
      <c r="B3383" s="45" t="s">
        <v>27824</v>
      </c>
      <c r="C3383" s="45"/>
      <c r="D3383" s="45"/>
      <c r="E3383" s="45" t="s">
        <v>28978</v>
      </c>
      <c r="F3383" s="45" t="s">
        <v>24946</v>
      </c>
      <c r="G3383" s="45" t="s">
        <v>27825</v>
      </c>
      <c r="H3383" s="45" t="s">
        <v>27826</v>
      </c>
      <c r="I3383" s="45" t="s">
        <v>27827</v>
      </c>
      <c r="J3383" s="46" t="s">
        <v>24146</v>
      </c>
      <c r="K3383" s="47" t="s">
        <v>27828</v>
      </c>
      <c r="L3383" s="73" t="s">
        <v>28987</v>
      </c>
      <c r="M3383" s="73" t="s">
        <v>28988</v>
      </c>
    </row>
    <row r="3384" spans="1:13" ht="111.45" customHeight="1">
      <c r="A3384" s="40">
        <v>3383</v>
      </c>
      <c r="B3384" s="45" t="s">
        <v>27829</v>
      </c>
      <c r="C3384" s="45"/>
      <c r="D3384" s="45"/>
      <c r="E3384" s="45" t="s">
        <v>28978</v>
      </c>
      <c r="F3384" s="45" t="s">
        <v>27536</v>
      </c>
      <c r="G3384" s="45" t="s">
        <v>27552</v>
      </c>
      <c r="H3384" s="45" t="s">
        <v>27830</v>
      </c>
      <c r="I3384" s="45" t="s">
        <v>23168</v>
      </c>
      <c r="J3384" s="46" t="s">
        <v>24146</v>
      </c>
      <c r="K3384" s="47" t="s">
        <v>27831</v>
      </c>
      <c r="L3384" s="73" t="s">
        <v>28987</v>
      </c>
      <c r="M3384" s="73" t="s">
        <v>28988</v>
      </c>
    </row>
    <row r="3385" spans="1:13" ht="111.45" customHeight="1">
      <c r="A3385" s="40">
        <v>3384</v>
      </c>
      <c r="B3385" s="45" t="s">
        <v>27832</v>
      </c>
      <c r="C3385" s="45"/>
      <c r="D3385" s="45"/>
      <c r="E3385" s="45" t="s">
        <v>28978</v>
      </c>
      <c r="F3385" s="45" t="s">
        <v>25882</v>
      </c>
      <c r="G3385" s="45" t="s">
        <v>23374</v>
      </c>
      <c r="H3385" s="45" t="s">
        <v>27833</v>
      </c>
      <c r="I3385" s="45" t="s">
        <v>27834</v>
      </c>
      <c r="J3385" s="46" t="s">
        <v>24146</v>
      </c>
      <c r="K3385" s="47" t="s">
        <v>27835</v>
      </c>
      <c r="L3385" s="73" t="s">
        <v>28987</v>
      </c>
      <c r="M3385" s="73" t="s">
        <v>28988</v>
      </c>
    </row>
    <row r="3386" spans="1:13" ht="111.45" customHeight="1">
      <c r="A3386" s="40">
        <v>3385</v>
      </c>
      <c r="B3386" s="45" t="s">
        <v>27836</v>
      </c>
      <c r="C3386" s="45"/>
      <c r="D3386" s="45"/>
      <c r="E3386" s="45" t="s">
        <v>28978</v>
      </c>
      <c r="F3386" s="48">
        <v>0.1</v>
      </c>
      <c r="G3386" s="48">
        <v>0.15</v>
      </c>
      <c r="H3386" s="48">
        <v>0.2</v>
      </c>
      <c r="I3386" s="48">
        <v>0.25</v>
      </c>
      <c r="J3386" s="46" t="s">
        <v>24146</v>
      </c>
      <c r="K3386" s="47" t="s">
        <v>27837</v>
      </c>
      <c r="L3386" s="73" t="s">
        <v>28987</v>
      </c>
      <c r="M3386" s="73" t="s">
        <v>28988</v>
      </c>
    </row>
    <row r="3387" spans="1:13" ht="111.45" customHeight="1">
      <c r="A3387" s="40">
        <v>3386</v>
      </c>
      <c r="B3387" s="45" t="s">
        <v>27838</v>
      </c>
      <c r="C3387" s="45"/>
      <c r="D3387" s="45"/>
      <c r="E3387" s="45" t="s">
        <v>28978</v>
      </c>
      <c r="F3387" s="45" t="s">
        <v>27494</v>
      </c>
      <c r="G3387" s="45" t="s">
        <v>27839</v>
      </c>
      <c r="H3387" s="45" t="s">
        <v>27840</v>
      </c>
      <c r="I3387" s="45" t="s">
        <v>27841</v>
      </c>
      <c r="J3387" s="46" t="s">
        <v>24146</v>
      </c>
      <c r="K3387" s="47" t="s">
        <v>27842</v>
      </c>
      <c r="L3387" s="73" t="s">
        <v>28987</v>
      </c>
      <c r="M3387" s="73" t="s">
        <v>28988</v>
      </c>
    </row>
    <row r="3388" spans="1:13" ht="111.45" customHeight="1">
      <c r="A3388" s="40">
        <v>3387</v>
      </c>
      <c r="B3388" s="45" t="s">
        <v>27843</v>
      </c>
      <c r="C3388" s="45"/>
      <c r="D3388" s="45"/>
      <c r="E3388" s="45" t="s">
        <v>28978</v>
      </c>
      <c r="F3388" s="45" t="s">
        <v>27546</v>
      </c>
      <c r="G3388" s="45" t="s">
        <v>27186</v>
      </c>
      <c r="H3388" s="45" t="s">
        <v>18416</v>
      </c>
      <c r="I3388" s="45" t="s">
        <v>18470</v>
      </c>
      <c r="J3388" s="46" t="s">
        <v>24146</v>
      </c>
      <c r="K3388" s="47" t="s">
        <v>27844</v>
      </c>
      <c r="L3388" s="73" t="s">
        <v>28987</v>
      </c>
      <c r="M3388" s="73" t="s">
        <v>28988</v>
      </c>
    </row>
    <row r="3389" spans="1:13" ht="111.45" customHeight="1">
      <c r="A3389" s="40">
        <v>3388</v>
      </c>
      <c r="B3389" s="45" t="s">
        <v>27845</v>
      </c>
      <c r="C3389" s="45"/>
      <c r="D3389" s="45"/>
      <c r="E3389" s="45" t="s">
        <v>28978</v>
      </c>
      <c r="F3389" s="66">
        <v>45810</v>
      </c>
      <c r="G3389" s="45">
        <v>7</v>
      </c>
      <c r="H3389" s="66">
        <v>45938</v>
      </c>
      <c r="I3389" s="66">
        <v>46002</v>
      </c>
      <c r="J3389" s="46" t="s">
        <v>24146</v>
      </c>
      <c r="K3389" s="47" t="s">
        <v>27846</v>
      </c>
      <c r="L3389" s="73" t="s">
        <v>28987</v>
      </c>
      <c r="M3389" s="73" t="s">
        <v>28988</v>
      </c>
    </row>
    <row r="3390" spans="1:13" ht="111.45" customHeight="1">
      <c r="A3390" s="40">
        <v>3389</v>
      </c>
      <c r="B3390" s="45" t="s">
        <v>27847</v>
      </c>
      <c r="C3390" s="45"/>
      <c r="D3390" s="45"/>
      <c r="E3390" s="45" t="s">
        <v>28978</v>
      </c>
      <c r="F3390" s="45" t="s">
        <v>23711</v>
      </c>
      <c r="G3390" s="45" t="s">
        <v>27848</v>
      </c>
      <c r="H3390" s="45" t="s">
        <v>27849</v>
      </c>
      <c r="I3390" s="45" t="s">
        <v>23713</v>
      </c>
      <c r="J3390" s="46" t="s">
        <v>24146</v>
      </c>
      <c r="K3390" s="47" t="s">
        <v>27850</v>
      </c>
      <c r="L3390" s="73" t="s">
        <v>28987</v>
      </c>
      <c r="M3390" s="73" t="s">
        <v>28988</v>
      </c>
    </row>
    <row r="3391" spans="1:13" ht="111.45" customHeight="1">
      <c r="A3391" s="40">
        <v>3390</v>
      </c>
      <c r="B3391" s="45" t="s">
        <v>27851</v>
      </c>
      <c r="C3391" s="45"/>
      <c r="D3391" s="45"/>
      <c r="E3391" s="45" t="s">
        <v>28978</v>
      </c>
      <c r="F3391" s="45" t="s">
        <v>18394</v>
      </c>
      <c r="G3391" s="45" t="s">
        <v>27852</v>
      </c>
      <c r="H3391" s="45" t="s">
        <v>18396</v>
      </c>
      <c r="I3391" s="45" t="s">
        <v>18395</v>
      </c>
      <c r="J3391" s="46" t="s">
        <v>24146</v>
      </c>
      <c r="K3391" s="47" t="s">
        <v>27853</v>
      </c>
      <c r="L3391" s="73" t="s">
        <v>28987</v>
      </c>
      <c r="M3391" s="73" t="s">
        <v>28988</v>
      </c>
    </row>
    <row r="3392" spans="1:13" ht="111.45" customHeight="1">
      <c r="A3392" s="40">
        <v>3391</v>
      </c>
      <c r="B3392" s="45" t="s">
        <v>27854</v>
      </c>
      <c r="C3392" s="45"/>
      <c r="D3392" s="45"/>
      <c r="E3392" s="45" t="s">
        <v>28978</v>
      </c>
      <c r="F3392" s="45" t="s">
        <v>27855</v>
      </c>
      <c r="G3392" s="45" t="s">
        <v>27856</v>
      </c>
      <c r="H3392" s="45" t="s">
        <v>27857</v>
      </c>
      <c r="I3392" s="45" t="s">
        <v>18552</v>
      </c>
      <c r="J3392" s="46" t="s">
        <v>24146</v>
      </c>
      <c r="K3392" s="47" t="s">
        <v>27858</v>
      </c>
      <c r="L3392" s="73" t="s">
        <v>28987</v>
      </c>
      <c r="M3392" s="73" t="s">
        <v>28988</v>
      </c>
    </row>
    <row r="3393" spans="1:13" ht="111.45" customHeight="1">
      <c r="A3393" s="40">
        <v>3392</v>
      </c>
      <c r="B3393" s="45" t="s">
        <v>27859</v>
      </c>
      <c r="C3393" s="45"/>
      <c r="D3393" s="45"/>
      <c r="E3393" s="45" t="s">
        <v>28978</v>
      </c>
      <c r="F3393" s="45" t="s">
        <v>27860</v>
      </c>
      <c r="G3393" s="45" t="s">
        <v>27861</v>
      </c>
      <c r="H3393" s="45" t="s">
        <v>27862</v>
      </c>
      <c r="I3393" s="45" t="s">
        <v>27863</v>
      </c>
      <c r="J3393" s="46" t="s">
        <v>24215</v>
      </c>
      <c r="K3393" s="47" t="s">
        <v>27864</v>
      </c>
      <c r="L3393" s="73" t="s">
        <v>28987</v>
      </c>
      <c r="M3393" s="73" t="s">
        <v>28988</v>
      </c>
    </row>
    <row r="3394" spans="1:13" ht="111.45" customHeight="1">
      <c r="A3394" s="40">
        <v>3393</v>
      </c>
      <c r="B3394" s="45" t="s">
        <v>27865</v>
      </c>
      <c r="C3394" s="45"/>
      <c r="D3394" s="45"/>
      <c r="E3394" s="45" t="s">
        <v>28978</v>
      </c>
      <c r="F3394" s="45" t="s">
        <v>27755</v>
      </c>
      <c r="G3394" s="45" t="s">
        <v>27866</v>
      </c>
      <c r="H3394" s="45" t="s">
        <v>27867</v>
      </c>
      <c r="I3394" s="45" t="s">
        <v>27868</v>
      </c>
      <c r="J3394" s="46" t="s">
        <v>24146</v>
      </c>
      <c r="K3394" s="47" t="s">
        <v>27869</v>
      </c>
      <c r="L3394" s="73" t="s">
        <v>28987</v>
      </c>
      <c r="M3394" s="73" t="s">
        <v>28988</v>
      </c>
    </row>
    <row r="3395" spans="1:13" ht="111.45" customHeight="1">
      <c r="A3395" s="40">
        <v>3394</v>
      </c>
      <c r="B3395" s="45" t="s">
        <v>27870</v>
      </c>
      <c r="C3395" s="45"/>
      <c r="D3395" s="45"/>
      <c r="E3395" s="45" t="s">
        <v>28978</v>
      </c>
      <c r="F3395" s="45" t="s">
        <v>27871</v>
      </c>
      <c r="G3395" s="45" t="s">
        <v>27872</v>
      </c>
      <c r="H3395" s="45" t="s">
        <v>27873</v>
      </c>
      <c r="I3395" s="45" t="s">
        <v>27874</v>
      </c>
      <c r="J3395" s="46" t="s">
        <v>24146</v>
      </c>
      <c r="K3395" s="47" t="s">
        <v>27875</v>
      </c>
      <c r="L3395" s="73" t="s">
        <v>28987</v>
      </c>
      <c r="M3395" s="73" t="s">
        <v>28988</v>
      </c>
    </row>
    <row r="3396" spans="1:13" ht="111.45" customHeight="1">
      <c r="A3396" s="40">
        <v>3395</v>
      </c>
      <c r="B3396" s="45" t="s">
        <v>27876</v>
      </c>
      <c r="C3396" s="45"/>
      <c r="D3396" s="45"/>
      <c r="E3396" s="45" t="s">
        <v>28978</v>
      </c>
      <c r="F3396" s="45" t="s">
        <v>18386</v>
      </c>
      <c r="G3396" s="45" t="s">
        <v>18469</v>
      </c>
      <c r="H3396" s="45" t="s">
        <v>23398</v>
      </c>
      <c r="I3396" s="45" t="s">
        <v>23994</v>
      </c>
      <c r="J3396" s="46" t="s">
        <v>24146</v>
      </c>
      <c r="K3396" s="47" t="s">
        <v>27877</v>
      </c>
      <c r="L3396" s="73" t="s">
        <v>28987</v>
      </c>
      <c r="M3396" s="73" t="s">
        <v>28988</v>
      </c>
    </row>
    <row r="3397" spans="1:13" ht="111.45" customHeight="1">
      <c r="A3397" s="40">
        <v>3396</v>
      </c>
      <c r="B3397" s="45" t="s">
        <v>27878</v>
      </c>
      <c r="C3397" s="45"/>
      <c r="D3397" s="45"/>
      <c r="E3397" s="45" t="s">
        <v>28978</v>
      </c>
      <c r="F3397" s="45" t="s">
        <v>27879</v>
      </c>
      <c r="G3397" s="45" t="s">
        <v>27880</v>
      </c>
      <c r="H3397" s="45" t="s">
        <v>27881</v>
      </c>
      <c r="I3397" s="45" t="s">
        <v>27882</v>
      </c>
      <c r="J3397" s="46" t="s">
        <v>24146</v>
      </c>
      <c r="K3397" s="47" t="s">
        <v>27883</v>
      </c>
      <c r="L3397" s="73" t="s">
        <v>28987</v>
      </c>
      <c r="M3397" s="73" t="s">
        <v>28988</v>
      </c>
    </row>
    <row r="3398" spans="1:13" ht="111.45" customHeight="1">
      <c r="A3398" s="40">
        <v>3397</v>
      </c>
      <c r="B3398" s="45" t="s">
        <v>27884</v>
      </c>
      <c r="C3398" s="45"/>
      <c r="D3398" s="45"/>
      <c r="E3398" s="45" t="s">
        <v>28978</v>
      </c>
      <c r="F3398" s="45" t="s">
        <v>27885</v>
      </c>
      <c r="G3398" s="45" t="s">
        <v>27886</v>
      </c>
      <c r="H3398" s="45" t="s">
        <v>25238</v>
      </c>
      <c r="I3398" s="45" t="s">
        <v>27887</v>
      </c>
      <c r="J3398" s="46" t="s">
        <v>24146</v>
      </c>
      <c r="K3398" s="47" t="s">
        <v>27888</v>
      </c>
      <c r="L3398" s="73" t="s">
        <v>28987</v>
      </c>
      <c r="M3398" s="73" t="s">
        <v>28988</v>
      </c>
    </row>
    <row r="3399" spans="1:13" ht="111.45" customHeight="1">
      <c r="A3399" s="40">
        <v>3398</v>
      </c>
      <c r="B3399" s="45" t="s">
        <v>27889</v>
      </c>
      <c r="C3399" s="45"/>
      <c r="D3399" s="45"/>
      <c r="E3399" s="45" t="s">
        <v>28978</v>
      </c>
      <c r="F3399" s="45" t="s">
        <v>25775</v>
      </c>
      <c r="G3399" s="45" t="s">
        <v>25736</v>
      </c>
      <c r="H3399" s="45" t="s">
        <v>25776</v>
      </c>
      <c r="I3399" s="45" t="s">
        <v>27890</v>
      </c>
      <c r="J3399" s="46" t="s">
        <v>24146</v>
      </c>
      <c r="K3399" s="47" t="s">
        <v>27891</v>
      </c>
      <c r="L3399" s="73" t="s">
        <v>28987</v>
      </c>
      <c r="M3399" s="73" t="s">
        <v>28988</v>
      </c>
    </row>
    <row r="3400" spans="1:13" ht="111.45" customHeight="1">
      <c r="A3400" s="40">
        <v>3399</v>
      </c>
      <c r="B3400" s="45" t="s">
        <v>27892</v>
      </c>
      <c r="C3400" s="45"/>
      <c r="D3400" s="45"/>
      <c r="E3400" s="45" t="s">
        <v>28978</v>
      </c>
      <c r="F3400" s="66">
        <v>45750</v>
      </c>
      <c r="G3400" s="45">
        <v>5</v>
      </c>
      <c r="H3400" s="66">
        <v>45938</v>
      </c>
      <c r="I3400" s="45" t="s">
        <v>27893</v>
      </c>
      <c r="J3400" s="46" t="s">
        <v>24149</v>
      </c>
      <c r="K3400" s="47" t="s">
        <v>27894</v>
      </c>
      <c r="L3400" s="73" t="s">
        <v>28987</v>
      </c>
      <c r="M3400" s="73" t="s">
        <v>28988</v>
      </c>
    </row>
    <row r="3401" spans="1:13" ht="111.45" customHeight="1">
      <c r="A3401" s="40">
        <v>3400</v>
      </c>
      <c r="B3401" s="45" t="s">
        <v>27895</v>
      </c>
      <c r="C3401" s="45"/>
      <c r="D3401" s="45"/>
      <c r="E3401" s="45" t="s">
        <v>28978</v>
      </c>
      <c r="F3401" s="45" t="s">
        <v>27086</v>
      </c>
      <c r="G3401" s="45" t="s">
        <v>27896</v>
      </c>
      <c r="H3401" s="45" t="s">
        <v>27897</v>
      </c>
      <c r="I3401" s="45" t="s">
        <v>18541</v>
      </c>
      <c r="J3401" s="46" t="s">
        <v>24149</v>
      </c>
      <c r="K3401" s="47" t="s">
        <v>27898</v>
      </c>
      <c r="L3401" s="73" t="s">
        <v>28987</v>
      </c>
      <c r="M3401" s="73" t="s">
        <v>28988</v>
      </c>
    </row>
    <row r="3402" spans="1:13" ht="111.45" customHeight="1">
      <c r="A3402" s="40">
        <v>3401</v>
      </c>
      <c r="B3402" s="45" t="s">
        <v>27899</v>
      </c>
      <c r="C3402" s="45"/>
      <c r="D3402" s="45"/>
      <c r="E3402" s="45" t="s">
        <v>28978</v>
      </c>
      <c r="F3402" s="45" t="s">
        <v>27900</v>
      </c>
      <c r="G3402" s="45" t="s">
        <v>27901</v>
      </c>
      <c r="H3402" s="45" t="s">
        <v>27902</v>
      </c>
      <c r="I3402" s="45" t="s">
        <v>27903</v>
      </c>
      <c r="J3402" s="46" t="s">
        <v>24149</v>
      </c>
      <c r="K3402" s="47" t="s">
        <v>27904</v>
      </c>
      <c r="L3402" s="73" t="s">
        <v>28987</v>
      </c>
      <c r="M3402" s="73" t="s">
        <v>28988</v>
      </c>
    </row>
    <row r="3403" spans="1:13" ht="111.45" customHeight="1">
      <c r="A3403" s="40">
        <v>3402</v>
      </c>
      <c r="B3403" s="45" t="s">
        <v>27905</v>
      </c>
      <c r="C3403" s="45"/>
      <c r="D3403" s="45"/>
      <c r="E3403" s="45" t="s">
        <v>28978</v>
      </c>
      <c r="F3403" s="45" t="s">
        <v>27906</v>
      </c>
      <c r="G3403" s="45" t="s">
        <v>27907</v>
      </c>
      <c r="H3403" s="45" t="s">
        <v>27240</v>
      </c>
      <c r="I3403" s="45" t="s">
        <v>27908</v>
      </c>
      <c r="J3403" s="46" t="s">
        <v>24146</v>
      </c>
      <c r="K3403" s="47" t="s">
        <v>27909</v>
      </c>
      <c r="L3403" s="73" t="s">
        <v>28987</v>
      </c>
      <c r="M3403" s="73" t="s">
        <v>28988</v>
      </c>
    </row>
    <row r="3404" spans="1:13" ht="111.45" customHeight="1">
      <c r="A3404" s="40">
        <v>3403</v>
      </c>
      <c r="B3404" s="45" t="s">
        <v>27910</v>
      </c>
      <c r="C3404" s="45"/>
      <c r="D3404" s="45"/>
      <c r="E3404" s="45" t="s">
        <v>28978</v>
      </c>
      <c r="F3404" s="45" t="s">
        <v>18469</v>
      </c>
      <c r="G3404" s="45" t="s">
        <v>27911</v>
      </c>
      <c r="H3404" s="45" t="s">
        <v>23994</v>
      </c>
      <c r="I3404" s="45" t="s">
        <v>23398</v>
      </c>
      <c r="J3404" s="46" t="s">
        <v>24146</v>
      </c>
      <c r="K3404" s="47" t="s">
        <v>27912</v>
      </c>
      <c r="L3404" s="73" t="s">
        <v>28987</v>
      </c>
      <c r="M3404" s="73" t="s">
        <v>28988</v>
      </c>
    </row>
    <row r="3405" spans="1:13" ht="111.45" customHeight="1">
      <c r="A3405" s="40">
        <v>3404</v>
      </c>
      <c r="B3405" s="45" t="s">
        <v>27913</v>
      </c>
      <c r="C3405" s="45"/>
      <c r="D3405" s="45"/>
      <c r="E3405" s="45" t="s">
        <v>28978</v>
      </c>
      <c r="F3405" s="45" t="s">
        <v>23497</v>
      </c>
      <c r="G3405" s="45" t="s">
        <v>27914</v>
      </c>
      <c r="H3405" s="45" t="s">
        <v>27915</v>
      </c>
      <c r="I3405" s="45" t="s">
        <v>27916</v>
      </c>
      <c r="J3405" s="46" t="s">
        <v>24149</v>
      </c>
      <c r="K3405" s="47" t="s">
        <v>27917</v>
      </c>
      <c r="L3405" s="73" t="s">
        <v>28987</v>
      </c>
      <c r="M3405" s="73" t="s">
        <v>28988</v>
      </c>
    </row>
    <row r="3406" spans="1:13" ht="111.45" customHeight="1">
      <c r="A3406" s="40">
        <v>3405</v>
      </c>
      <c r="B3406" s="45" t="s">
        <v>27918</v>
      </c>
      <c r="C3406" s="45"/>
      <c r="D3406" s="45"/>
      <c r="E3406" s="45" t="s">
        <v>28978</v>
      </c>
      <c r="F3406" s="45" t="s">
        <v>26696</v>
      </c>
      <c r="G3406" s="45" t="s">
        <v>24439</v>
      </c>
      <c r="H3406" s="45" t="s">
        <v>26698</v>
      </c>
      <c r="I3406" s="45" t="s">
        <v>27919</v>
      </c>
      <c r="J3406" s="46" t="s">
        <v>24146</v>
      </c>
      <c r="K3406" s="47" t="s">
        <v>27920</v>
      </c>
      <c r="L3406" s="73" t="s">
        <v>28987</v>
      </c>
      <c r="M3406" s="73" t="s">
        <v>28988</v>
      </c>
    </row>
    <row r="3407" spans="1:13" ht="111.45" customHeight="1">
      <c r="A3407" s="40">
        <v>3406</v>
      </c>
      <c r="B3407" s="45" t="s">
        <v>27921</v>
      </c>
      <c r="C3407" s="45"/>
      <c r="D3407" s="45"/>
      <c r="E3407" s="45" t="s">
        <v>28978</v>
      </c>
      <c r="F3407" s="45" t="s">
        <v>27922</v>
      </c>
      <c r="G3407" s="45" t="s">
        <v>27923</v>
      </c>
      <c r="H3407" s="45" t="s">
        <v>27924</v>
      </c>
      <c r="I3407" s="45" t="s">
        <v>27546</v>
      </c>
      <c r="J3407" s="46" t="s">
        <v>24149</v>
      </c>
      <c r="K3407" s="47" t="s">
        <v>27925</v>
      </c>
      <c r="L3407" s="73" t="s">
        <v>28987</v>
      </c>
      <c r="M3407" s="73" t="s">
        <v>28988</v>
      </c>
    </row>
    <row r="3408" spans="1:13" ht="111.45" customHeight="1">
      <c r="A3408" s="40">
        <v>3407</v>
      </c>
      <c r="B3408" s="45" t="s">
        <v>27926</v>
      </c>
      <c r="C3408" s="45"/>
      <c r="D3408" s="45"/>
      <c r="E3408" s="45" t="s">
        <v>28978</v>
      </c>
      <c r="F3408" s="45" t="s">
        <v>27927</v>
      </c>
      <c r="G3408" s="45" t="s">
        <v>27928</v>
      </c>
      <c r="H3408" s="45" t="s">
        <v>27929</v>
      </c>
      <c r="I3408" s="45" t="s">
        <v>27930</v>
      </c>
      <c r="J3408" s="46" t="s">
        <v>24163</v>
      </c>
      <c r="K3408" s="47" t="s">
        <v>27931</v>
      </c>
      <c r="L3408" s="73" t="s">
        <v>28987</v>
      </c>
      <c r="M3408" s="73" t="s">
        <v>28988</v>
      </c>
    </row>
    <row r="3409" spans="1:13" ht="111.45" customHeight="1">
      <c r="A3409" s="40">
        <v>3408</v>
      </c>
      <c r="B3409" s="45" t="s">
        <v>27932</v>
      </c>
      <c r="C3409" s="45"/>
      <c r="D3409" s="45"/>
      <c r="E3409" s="45" t="s">
        <v>28978</v>
      </c>
      <c r="F3409" s="45" t="s">
        <v>27933</v>
      </c>
      <c r="G3409" s="45" t="s">
        <v>27934</v>
      </c>
      <c r="H3409" s="45" t="s">
        <v>27935</v>
      </c>
      <c r="I3409" s="45" t="s">
        <v>27354</v>
      </c>
      <c r="J3409" s="46" t="s">
        <v>24146</v>
      </c>
      <c r="K3409" s="47" t="s">
        <v>27936</v>
      </c>
      <c r="L3409" s="73" t="s">
        <v>28987</v>
      </c>
      <c r="M3409" s="73" t="s">
        <v>28988</v>
      </c>
    </row>
    <row r="3410" spans="1:13" ht="111.45" customHeight="1">
      <c r="A3410" s="40">
        <v>3409</v>
      </c>
      <c r="B3410" s="45" t="s">
        <v>27937</v>
      </c>
      <c r="C3410" s="45"/>
      <c r="D3410" s="45"/>
      <c r="E3410" s="45" t="s">
        <v>28978</v>
      </c>
      <c r="F3410" s="45" t="s">
        <v>27494</v>
      </c>
      <c r="G3410" s="45" t="s">
        <v>23063</v>
      </c>
      <c r="H3410" s="45" t="s">
        <v>27839</v>
      </c>
      <c r="I3410" s="45" t="s">
        <v>25629</v>
      </c>
      <c r="J3410" s="46" t="s">
        <v>24149</v>
      </c>
      <c r="K3410" s="47" t="s">
        <v>27938</v>
      </c>
      <c r="L3410" s="73" t="s">
        <v>28987</v>
      </c>
      <c r="M3410" s="73" t="s">
        <v>28988</v>
      </c>
    </row>
    <row r="3411" spans="1:13" ht="111.45" customHeight="1">
      <c r="A3411" s="40">
        <v>3410</v>
      </c>
      <c r="B3411" s="45" t="s">
        <v>27939</v>
      </c>
      <c r="C3411" s="45"/>
      <c r="D3411" s="45"/>
      <c r="E3411" s="45" t="s">
        <v>28978</v>
      </c>
      <c r="F3411" s="45" t="s">
        <v>27940</v>
      </c>
      <c r="G3411" s="45" t="s">
        <v>27941</v>
      </c>
      <c r="H3411" s="45" t="s">
        <v>23077</v>
      </c>
      <c r="I3411" s="45" t="s">
        <v>27942</v>
      </c>
      <c r="J3411" s="46" t="s">
        <v>24163</v>
      </c>
      <c r="K3411" s="47" t="s">
        <v>27943</v>
      </c>
      <c r="L3411" s="73" t="s">
        <v>28987</v>
      </c>
      <c r="M3411" s="73" t="s">
        <v>28988</v>
      </c>
    </row>
    <row r="3412" spans="1:13" ht="111.45" customHeight="1">
      <c r="A3412" s="40">
        <v>3411</v>
      </c>
      <c r="B3412" s="45" t="s">
        <v>27944</v>
      </c>
      <c r="C3412" s="45"/>
      <c r="D3412" s="45"/>
      <c r="E3412" s="45" t="s">
        <v>28978</v>
      </c>
      <c r="F3412" s="45" t="s">
        <v>27741</v>
      </c>
      <c r="G3412" s="45" t="s">
        <v>27945</v>
      </c>
      <c r="H3412" s="45" t="s">
        <v>18386</v>
      </c>
      <c r="I3412" s="45" t="s">
        <v>25588</v>
      </c>
      <c r="J3412" s="46" t="s">
        <v>24163</v>
      </c>
      <c r="K3412" s="47" t="s">
        <v>27946</v>
      </c>
      <c r="L3412" s="73" t="s">
        <v>28987</v>
      </c>
      <c r="M3412" s="73" t="s">
        <v>28988</v>
      </c>
    </row>
    <row r="3413" spans="1:13" ht="111.45" customHeight="1">
      <c r="A3413" s="40">
        <v>3412</v>
      </c>
      <c r="B3413" s="45" t="s">
        <v>27947</v>
      </c>
      <c r="C3413" s="45"/>
      <c r="D3413" s="45"/>
      <c r="E3413" s="45" t="s">
        <v>28978</v>
      </c>
      <c r="F3413" s="45" t="s">
        <v>27948</v>
      </c>
      <c r="G3413" s="45" t="s">
        <v>27949</v>
      </c>
      <c r="H3413" s="45" t="s">
        <v>27950</v>
      </c>
      <c r="I3413" s="45" t="s">
        <v>27951</v>
      </c>
      <c r="J3413" s="46" t="s">
        <v>24146</v>
      </c>
      <c r="K3413" s="47" t="s">
        <v>27952</v>
      </c>
      <c r="L3413" s="73" t="s">
        <v>28987</v>
      </c>
      <c r="M3413" s="73" t="s">
        <v>28988</v>
      </c>
    </row>
    <row r="3414" spans="1:13" ht="111.45" customHeight="1">
      <c r="A3414" s="40">
        <v>3413</v>
      </c>
      <c r="B3414" s="45" t="s">
        <v>27953</v>
      </c>
      <c r="C3414" s="45"/>
      <c r="D3414" s="45"/>
      <c r="E3414" s="45" t="s">
        <v>28978</v>
      </c>
      <c r="F3414" s="48">
        <v>0.1</v>
      </c>
      <c r="G3414" s="45" t="s">
        <v>23735</v>
      </c>
      <c r="H3414" s="48">
        <v>0.5</v>
      </c>
      <c r="I3414" s="48">
        <v>0.7</v>
      </c>
      <c r="J3414" s="46" t="s">
        <v>24146</v>
      </c>
      <c r="K3414" s="47" t="s">
        <v>27954</v>
      </c>
      <c r="L3414" s="73" t="s">
        <v>28987</v>
      </c>
      <c r="M3414" s="73" t="s">
        <v>28988</v>
      </c>
    </row>
    <row r="3415" spans="1:13" ht="111.45" customHeight="1">
      <c r="A3415" s="40">
        <v>3414</v>
      </c>
      <c r="B3415" s="45" t="s">
        <v>27955</v>
      </c>
      <c r="C3415" s="45"/>
      <c r="D3415" s="45"/>
      <c r="E3415" s="45" t="s">
        <v>28978</v>
      </c>
      <c r="F3415" s="45" t="s">
        <v>18447</v>
      </c>
      <c r="G3415" s="45" t="s">
        <v>18475</v>
      </c>
      <c r="H3415" s="45" t="s">
        <v>23425</v>
      </c>
      <c r="I3415" s="45" t="s">
        <v>18351</v>
      </c>
      <c r="J3415" s="46" t="s">
        <v>24215</v>
      </c>
      <c r="K3415" s="47" t="s">
        <v>27956</v>
      </c>
      <c r="L3415" s="73" t="s">
        <v>28987</v>
      </c>
      <c r="M3415" s="73" t="s">
        <v>28988</v>
      </c>
    </row>
    <row r="3416" spans="1:13" ht="111.45" customHeight="1">
      <c r="A3416" s="40">
        <v>3415</v>
      </c>
      <c r="B3416" s="45" t="s">
        <v>27957</v>
      </c>
      <c r="C3416" s="45"/>
      <c r="D3416" s="45"/>
      <c r="E3416" s="45" t="s">
        <v>28978</v>
      </c>
      <c r="F3416" s="48">
        <v>0.05</v>
      </c>
      <c r="G3416" s="48">
        <v>0.1</v>
      </c>
      <c r="H3416" s="45" t="s">
        <v>27958</v>
      </c>
      <c r="I3416" s="48">
        <v>0.3</v>
      </c>
      <c r="J3416" s="46" t="s">
        <v>24149</v>
      </c>
      <c r="K3416" s="47" t="s">
        <v>27959</v>
      </c>
      <c r="L3416" s="73" t="s">
        <v>28987</v>
      </c>
      <c r="M3416" s="73" t="s">
        <v>28988</v>
      </c>
    </row>
    <row r="3417" spans="1:13" ht="111.45" customHeight="1">
      <c r="A3417" s="40">
        <v>3416</v>
      </c>
      <c r="B3417" s="45" t="s">
        <v>27960</v>
      </c>
      <c r="C3417" s="45"/>
      <c r="D3417" s="45"/>
      <c r="E3417" s="45" t="s">
        <v>28978</v>
      </c>
      <c r="F3417" s="45" t="s">
        <v>27961</v>
      </c>
      <c r="G3417" s="45" t="s">
        <v>27962</v>
      </c>
      <c r="H3417" s="45" t="s">
        <v>27963</v>
      </c>
      <c r="I3417" s="45" t="s">
        <v>27964</v>
      </c>
      <c r="J3417" s="46" t="s">
        <v>24149</v>
      </c>
      <c r="K3417" s="47" t="s">
        <v>27965</v>
      </c>
      <c r="L3417" s="73" t="s">
        <v>28987</v>
      </c>
      <c r="M3417" s="73" t="s">
        <v>28988</v>
      </c>
    </row>
    <row r="3418" spans="1:13" ht="111.45" customHeight="1">
      <c r="A3418" s="40">
        <v>3417</v>
      </c>
      <c r="B3418" s="45" t="s">
        <v>27966</v>
      </c>
      <c r="C3418" s="45"/>
      <c r="D3418" s="45"/>
      <c r="E3418" s="45" t="s">
        <v>28978</v>
      </c>
      <c r="F3418" s="45" t="s">
        <v>27967</v>
      </c>
      <c r="G3418" s="45" t="s">
        <v>27968</v>
      </c>
      <c r="H3418" s="45" t="s">
        <v>27969</v>
      </c>
      <c r="I3418" s="45" t="s">
        <v>27970</v>
      </c>
      <c r="J3418" s="46" t="s">
        <v>24146</v>
      </c>
      <c r="K3418" s="47" t="s">
        <v>27971</v>
      </c>
      <c r="L3418" s="73" t="s">
        <v>28987</v>
      </c>
      <c r="M3418" s="73" t="s">
        <v>28988</v>
      </c>
    </row>
    <row r="3419" spans="1:13" ht="111.45" customHeight="1">
      <c r="A3419" s="40">
        <v>3418</v>
      </c>
      <c r="B3419" s="45" t="s">
        <v>27972</v>
      </c>
      <c r="C3419" s="45"/>
      <c r="D3419" s="45"/>
      <c r="E3419" s="45" t="s">
        <v>28978</v>
      </c>
      <c r="F3419" s="45" t="s">
        <v>27973</v>
      </c>
      <c r="G3419" s="45" t="s">
        <v>27974</v>
      </c>
      <c r="H3419" s="45" t="s">
        <v>27975</v>
      </c>
      <c r="I3419" s="45" t="s">
        <v>23089</v>
      </c>
      <c r="J3419" s="46" t="s">
        <v>24146</v>
      </c>
      <c r="K3419" s="47" t="s">
        <v>27976</v>
      </c>
      <c r="L3419" s="73" t="s">
        <v>28987</v>
      </c>
      <c r="M3419" s="73" t="s">
        <v>28988</v>
      </c>
    </row>
    <row r="3420" spans="1:13" ht="111.45" customHeight="1">
      <c r="A3420" s="40">
        <v>3419</v>
      </c>
      <c r="B3420" s="45" t="s">
        <v>27977</v>
      </c>
      <c r="C3420" s="45"/>
      <c r="D3420" s="45"/>
      <c r="E3420" s="45" t="s">
        <v>28978</v>
      </c>
      <c r="F3420" s="45" t="s">
        <v>18477</v>
      </c>
      <c r="G3420" s="45" t="s">
        <v>27978</v>
      </c>
      <c r="H3420" s="45" t="s">
        <v>27979</v>
      </c>
      <c r="I3420" s="45" t="s">
        <v>18475</v>
      </c>
      <c r="J3420" s="46" t="s">
        <v>24146</v>
      </c>
      <c r="K3420" s="47" t="s">
        <v>27980</v>
      </c>
      <c r="L3420" s="73" t="s">
        <v>28987</v>
      </c>
      <c r="M3420" s="73" t="s">
        <v>28988</v>
      </c>
    </row>
    <row r="3421" spans="1:13" ht="111.45" customHeight="1">
      <c r="A3421" s="40">
        <v>3420</v>
      </c>
      <c r="B3421" s="45" t="s">
        <v>27981</v>
      </c>
      <c r="C3421" s="45"/>
      <c r="D3421" s="45"/>
      <c r="E3421" s="45" t="s">
        <v>28978</v>
      </c>
      <c r="F3421" s="45" t="s">
        <v>18401</v>
      </c>
      <c r="G3421" s="45" t="s">
        <v>23115</v>
      </c>
      <c r="H3421" s="45" t="s">
        <v>23106</v>
      </c>
      <c r="I3421" s="45" t="s">
        <v>27982</v>
      </c>
      <c r="J3421" s="46" t="s">
        <v>24215</v>
      </c>
      <c r="K3421" s="47" t="s">
        <v>27983</v>
      </c>
      <c r="L3421" s="73" t="s">
        <v>28987</v>
      </c>
      <c r="M3421" s="73" t="s">
        <v>28988</v>
      </c>
    </row>
    <row r="3422" spans="1:13" ht="111.45" customHeight="1">
      <c r="A3422" s="40">
        <v>3421</v>
      </c>
      <c r="B3422" s="45" t="s">
        <v>27984</v>
      </c>
      <c r="C3422" s="45"/>
      <c r="D3422" s="45"/>
      <c r="E3422" s="45" t="s">
        <v>28978</v>
      </c>
      <c r="F3422" s="45" t="s">
        <v>18395</v>
      </c>
      <c r="G3422" s="45" t="s">
        <v>27985</v>
      </c>
      <c r="H3422" s="45" t="s">
        <v>27986</v>
      </c>
      <c r="I3422" s="45" t="s">
        <v>18396</v>
      </c>
      <c r="J3422" s="46" t="s">
        <v>24149</v>
      </c>
      <c r="K3422" s="47" t="s">
        <v>27987</v>
      </c>
      <c r="L3422" s="73" t="s">
        <v>28987</v>
      </c>
      <c r="M3422" s="73" t="s">
        <v>28988</v>
      </c>
    </row>
    <row r="3423" spans="1:13" ht="111.45" customHeight="1">
      <c r="A3423" s="40">
        <v>3422</v>
      </c>
      <c r="B3423" s="45" t="s">
        <v>27988</v>
      </c>
      <c r="C3423" s="45"/>
      <c r="D3423" s="45"/>
      <c r="E3423" s="45" t="s">
        <v>28978</v>
      </c>
      <c r="F3423" s="45" t="s">
        <v>27989</v>
      </c>
      <c r="G3423" s="45" t="s">
        <v>27990</v>
      </c>
      <c r="H3423" s="45" t="s">
        <v>27991</v>
      </c>
      <c r="I3423" s="45" t="s">
        <v>27992</v>
      </c>
      <c r="J3423" s="46" t="s">
        <v>24146</v>
      </c>
      <c r="K3423" s="47" t="s">
        <v>27993</v>
      </c>
      <c r="L3423" s="73" t="s">
        <v>28987</v>
      </c>
      <c r="M3423" s="73" t="s">
        <v>28988</v>
      </c>
    </row>
    <row r="3424" spans="1:13" ht="111.45" customHeight="1">
      <c r="A3424" s="40">
        <v>3423</v>
      </c>
      <c r="B3424" s="45" t="s">
        <v>27994</v>
      </c>
      <c r="C3424" s="45"/>
      <c r="D3424" s="45"/>
      <c r="E3424" s="45" t="s">
        <v>28978</v>
      </c>
      <c r="F3424" s="45" t="s">
        <v>27995</v>
      </c>
      <c r="G3424" s="45" t="s">
        <v>18355</v>
      </c>
      <c r="H3424" s="45" t="s">
        <v>23374</v>
      </c>
      <c r="I3424" s="45" t="s">
        <v>27996</v>
      </c>
      <c r="J3424" s="46" t="s">
        <v>24149</v>
      </c>
      <c r="K3424" s="47" t="s">
        <v>27997</v>
      </c>
      <c r="L3424" s="73" t="s">
        <v>28987</v>
      </c>
      <c r="M3424" s="73" t="s">
        <v>28988</v>
      </c>
    </row>
    <row r="3425" spans="1:13" ht="111.45" customHeight="1">
      <c r="A3425" s="40">
        <v>3424</v>
      </c>
      <c r="B3425" s="45" t="s">
        <v>27998</v>
      </c>
      <c r="C3425" s="45"/>
      <c r="D3425" s="45"/>
      <c r="E3425" s="45" t="s">
        <v>28978</v>
      </c>
      <c r="F3425" s="45" t="s">
        <v>18483</v>
      </c>
      <c r="G3425" s="45" t="s">
        <v>27740</v>
      </c>
      <c r="H3425" s="45" t="s">
        <v>23398</v>
      </c>
      <c r="I3425" s="45" t="s">
        <v>24251</v>
      </c>
      <c r="J3425" s="46" t="s">
        <v>24146</v>
      </c>
      <c r="K3425" s="47" t="s">
        <v>27999</v>
      </c>
      <c r="L3425" s="73" t="s">
        <v>28987</v>
      </c>
      <c r="M3425" s="73" t="s">
        <v>28988</v>
      </c>
    </row>
    <row r="3426" spans="1:13" ht="111.45" customHeight="1">
      <c r="A3426" s="40">
        <v>3425</v>
      </c>
      <c r="B3426" s="45" t="s">
        <v>28000</v>
      </c>
      <c r="C3426" s="45"/>
      <c r="D3426" s="45"/>
      <c r="E3426" s="45" t="s">
        <v>28978</v>
      </c>
      <c r="F3426" s="45" t="s">
        <v>28001</v>
      </c>
      <c r="G3426" s="45" t="s">
        <v>28002</v>
      </c>
      <c r="H3426" s="45" t="s">
        <v>28003</v>
      </c>
      <c r="I3426" s="45" t="s">
        <v>28004</v>
      </c>
      <c r="J3426" s="46" t="s">
        <v>24146</v>
      </c>
      <c r="K3426" s="47" t="s">
        <v>28005</v>
      </c>
      <c r="L3426" s="73" t="s">
        <v>28987</v>
      </c>
      <c r="M3426" s="73" t="s">
        <v>28988</v>
      </c>
    </row>
    <row r="3427" spans="1:13" ht="111.45" customHeight="1">
      <c r="A3427" s="40">
        <v>3426</v>
      </c>
      <c r="B3427" s="45" t="s">
        <v>28006</v>
      </c>
      <c r="C3427" s="45"/>
      <c r="D3427" s="45"/>
      <c r="E3427" s="45" t="s">
        <v>28978</v>
      </c>
      <c r="F3427" s="45" t="s">
        <v>28007</v>
      </c>
      <c r="G3427" s="45" t="s">
        <v>28008</v>
      </c>
      <c r="H3427" s="45" t="s">
        <v>18320</v>
      </c>
      <c r="I3427" s="45" t="s">
        <v>23711</v>
      </c>
      <c r="J3427" s="46" t="s">
        <v>24146</v>
      </c>
      <c r="K3427" s="47" t="s">
        <v>28009</v>
      </c>
      <c r="L3427" s="73" t="s">
        <v>28987</v>
      </c>
      <c r="M3427" s="73" t="s">
        <v>28988</v>
      </c>
    </row>
    <row r="3428" spans="1:13" ht="111.45" customHeight="1">
      <c r="A3428" s="40">
        <v>3427</v>
      </c>
      <c r="B3428" s="45" t="s">
        <v>28010</v>
      </c>
      <c r="C3428" s="45"/>
      <c r="D3428" s="45"/>
      <c r="E3428" s="45" t="s">
        <v>28978</v>
      </c>
      <c r="F3428" s="45" t="s">
        <v>28011</v>
      </c>
      <c r="G3428" s="45" t="s">
        <v>27963</v>
      </c>
      <c r="H3428" s="45" t="s">
        <v>27962</v>
      </c>
      <c r="I3428" s="45" t="s">
        <v>28012</v>
      </c>
      <c r="J3428" s="46" t="s">
        <v>24215</v>
      </c>
      <c r="K3428" s="47" t="s">
        <v>28013</v>
      </c>
      <c r="L3428" s="73" t="s">
        <v>28987</v>
      </c>
      <c r="M3428" s="73" t="s">
        <v>28988</v>
      </c>
    </row>
    <row r="3429" spans="1:13" ht="111.45" customHeight="1">
      <c r="A3429" s="40">
        <v>3428</v>
      </c>
      <c r="B3429" s="45" t="s">
        <v>28014</v>
      </c>
      <c r="C3429" s="45"/>
      <c r="D3429" s="45"/>
      <c r="E3429" s="45" t="s">
        <v>28978</v>
      </c>
      <c r="F3429" s="45" t="s">
        <v>28015</v>
      </c>
      <c r="G3429" s="45" t="s">
        <v>28016</v>
      </c>
      <c r="H3429" s="45" t="s">
        <v>28017</v>
      </c>
      <c r="I3429" s="45" t="s">
        <v>28018</v>
      </c>
      <c r="J3429" s="46" t="s">
        <v>24215</v>
      </c>
      <c r="K3429" s="47" t="s">
        <v>28019</v>
      </c>
      <c r="L3429" s="73" t="s">
        <v>28987</v>
      </c>
      <c r="M3429" s="73" t="s">
        <v>28988</v>
      </c>
    </row>
    <row r="3430" spans="1:13" ht="111.45" customHeight="1">
      <c r="A3430" s="40">
        <v>3429</v>
      </c>
      <c r="B3430" s="45" t="s">
        <v>28020</v>
      </c>
      <c r="C3430" s="45"/>
      <c r="D3430" s="45"/>
      <c r="E3430" s="45" t="s">
        <v>28978</v>
      </c>
      <c r="F3430" s="45" t="s">
        <v>28021</v>
      </c>
      <c r="G3430" s="45" t="s">
        <v>28022</v>
      </c>
      <c r="H3430" s="45" t="s">
        <v>28023</v>
      </c>
      <c r="I3430" s="45" t="s">
        <v>28024</v>
      </c>
      <c r="J3430" s="46" t="s">
        <v>24146</v>
      </c>
      <c r="K3430" s="47" t="s">
        <v>28025</v>
      </c>
      <c r="L3430" s="73" t="s">
        <v>28987</v>
      </c>
      <c r="M3430" s="73" t="s">
        <v>28988</v>
      </c>
    </row>
    <row r="3431" spans="1:13" ht="111.45" customHeight="1">
      <c r="A3431" s="40">
        <v>3430</v>
      </c>
      <c r="B3431" s="45" t="s">
        <v>28026</v>
      </c>
      <c r="C3431" s="45"/>
      <c r="D3431" s="45"/>
      <c r="E3431" s="45" t="s">
        <v>28978</v>
      </c>
      <c r="F3431" s="45" t="s">
        <v>18395</v>
      </c>
      <c r="G3431" s="45" t="s">
        <v>28027</v>
      </c>
      <c r="H3431" s="45" t="s">
        <v>28028</v>
      </c>
      <c r="I3431" s="45" t="s">
        <v>27985</v>
      </c>
      <c r="J3431" s="46" t="s">
        <v>24146</v>
      </c>
      <c r="K3431" s="47" t="s">
        <v>28029</v>
      </c>
      <c r="L3431" s="73" t="s">
        <v>28987</v>
      </c>
      <c r="M3431" s="73" t="s">
        <v>28988</v>
      </c>
    </row>
    <row r="3432" spans="1:13" ht="111.45" customHeight="1">
      <c r="A3432" s="40">
        <v>3431</v>
      </c>
      <c r="B3432" s="45" t="s">
        <v>28030</v>
      </c>
      <c r="C3432" s="45"/>
      <c r="D3432" s="45"/>
      <c r="E3432" s="45" t="s">
        <v>28978</v>
      </c>
      <c r="F3432" s="45" t="s">
        <v>18401</v>
      </c>
      <c r="G3432" s="45" t="s">
        <v>23735</v>
      </c>
      <c r="H3432" s="45" t="s">
        <v>27114</v>
      </c>
      <c r="I3432" s="45" t="s">
        <v>27115</v>
      </c>
      <c r="J3432" s="46" t="s">
        <v>24149</v>
      </c>
      <c r="K3432" s="47" t="s">
        <v>28031</v>
      </c>
      <c r="L3432" s="73" t="s">
        <v>28987</v>
      </c>
      <c r="M3432" s="73" t="s">
        <v>28988</v>
      </c>
    </row>
    <row r="3433" spans="1:13" ht="111.45" customHeight="1">
      <c r="A3433" s="40">
        <v>3432</v>
      </c>
      <c r="B3433" s="45" t="s">
        <v>28032</v>
      </c>
      <c r="C3433" s="45"/>
      <c r="D3433" s="45"/>
      <c r="E3433" s="45" t="s">
        <v>28978</v>
      </c>
      <c r="F3433" s="45" t="s">
        <v>23982</v>
      </c>
      <c r="G3433" s="45" t="s">
        <v>24066</v>
      </c>
      <c r="H3433" s="45" t="s">
        <v>28033</v>
      </c>
      <c r="I3433" s="45" t="s">
        <v>24394</v>
      </c>
      <c r="J3433" s="46" t="s">
        <v>24149</v>
      </c>
      <c r="K3433" s="47" t="s">
        <v>28034</v>
      </c>
      <c r="L3433" s="73" t="s">
        <v>28987</v>
      </c>
      <c r="M3433" s="73" t="s">
        <v>28988</v>
      </c>
    </row>
    <row r="3434" spans="1:13" ht="111.45" customHeight="1">
      <c r="A3434" s="40">
        <v>3433</v>
      </c>
      <c r="B3434" s="45" t="s">
        <v>28035</v>
      </c>
      <c r="C3434" s="45"/>
      <c r="D3434" s="45"/>
      <c r="E3434" s="45" t="s">
        <v>28978</v>
      </c>
      <c r="F3434" s="45" t="s">
        <v>28036</v>
      </c>
      <c r="G3434" s="45" t="s">
        <v>27962</v>
      </c>
      <c r="H3434" s="45" t="s">
        <v>27964</v>
      </c>
      <c r="I3434" s="45" t="s">
        <v>28037</v>
      </c>
      <c r="J3434" s="46" t="s">
        <v>24215</v>
      </c>
      <c r="K3434" s="47" t="s">
        <v>28038</v>
      </c>
      <c r="L3434" s="73" t="s">
        <v>28987</v>
      </c>
      <c r="M3434" s="73" t="s">
        <v>28988</v>
      </c>
    </row>
    <row r="3435" spans="1:13" ht="111.45" customHeight="1">
      <c r="A3435" s="40">
        <v>3434</v>
      </c>
      <c r="B3435" s="45" t="s">
        <v>28039</v>
      </c>
      <c r="C3435" s="45"/>
      <c r="D3435" s="45"/>
      <c r="E3435" s="45" t="s">
        <v>28978</v>
      </c>
      <c r="F3435" s="45" t="s">
        <v>28040</v>
      </c>
      <c r="G3435" s="45" t="s">
        <v>28041</v>
      </c>
      <c r="H3435" s="45" t="s">
        <v>27736</v>
      </c>
      <c r="I3435" s="45" t="s">
        <v>28042</v>
      </c>
      <c r="J3435" s="46" t="s">
        <v>24149</v>
      </c>
      <c r="K3435" s="47" t="s">
        <v>28043</v>
      </c>
      <c r="L3435" s="73" t="s">
        <v>28987</v>
      </c>
      <c r="M3435" s="73" t="s">
        <v>28988</v>
      </c>
    </row>
    <row r="3436" spans="1:13" ht="111.45" customHeight="1">
      <c r="A3436" s="40">
        <v>3435</v>
      </c>
      <c r="B3436" s="45" t="s">
        <v>28044</v>
      </c>
      <c r="C3436" s="45"/>
      <c r="D3436" s="45"/>
      <c r="E3436" s="45" t="s">
        <v>28978</v>
      </c>
      <c r="F3436" s="45" t="s">
        <v>28045</v>
      </c>
      <c r="G3436" s="45" t="s">
        <v>28046</v>
      </c>
      <c r="H3436" s="45" t="s">
        <v>28047</v>
      </c>
      <c r="I3436" s="45" t="s">
        <v>28048</v>
      </c>
      <c r="J3436" s="46" t="s">
        <v>24146</v>
      </c>
      <c r="K3436" s="47" t="s">
        <v>28049</v>
      </c>
      <c r="L3436" s="73" t="s">
        <v>28987</v>
      </c>
      <c r="M3436" s="73" t="s">
        <v>28988</v>
      </c>
    </row>
    <row r="3437" spans="1:13" ht="111.45" customHeight="1">
      <c r="A3437" s="40">
        <v>3436</v>
      </c>
      <c r="B3437" s="45" t="s">
        <v>28050</v>
      </c>
      <c r="C3437" s="45"/>
      <c r="D3437" s="45"/>
      <c r="E3437" s="45" t="s">
        <v>28978</v>
      </c>
      <c r="F3437" s="45" t="s">
        <v>27978</v>
      </c>
      <c r="G3437" s="45" t="s">
        <v>27979</v>
      </c>
      <c r="H3437" s="45" t="s">
        <v>18477</v>
      </c>
      <c r="I3437" s="45" t="s">
        <v>28051</v>
      </c>
      <c r="J3437" s="46" t="s">
        <v>24163</v>
      </c>
      <c r="K3437" s="47" t="s">
        <v>28052</v>
      </c>
      <c r="L3437" s="73" t="s">
        <v>28987</v>
      </c>
      <c r="M3437" s="73" t="s">
        <v>28988</v>
      </c>
    </row>
    <row r="3438" spans="1:13" ht="111.45" customHeight="1">
      <c r="A3438" s="40">
        <v>3437</v>
      </c>
      <c r="B3438" s="45" t="s">
        <v>28053</v>
      </c>
      <c r="C3438" s="45"/>
      <c r="D3438" s="45"/>
      <c r="E3438" s="45" t="s">
        <v>28978</v>
      </c>
      <c r="F3438" s="45" t="s">
        <v>23142</v>
      </c>
      <c r="G3438" s="45" t="s">
        <v>28054</v>
      </c>
      <c r="H3438" s="45" t="s">
        <v>23143</v>
      </c>
      <c r="I3438" s="45" t="s">
        <v>23144</v>
      </c>
      <c r="J3438" s="46" t="s">
        <v>24146</v>
      </c>
      <c r="K3438" s="47" t="s">
        <v>28055</v>
      </c>
      <c r="L3438" s="73" t="s">
        <v>28987</v>
      </c>
      <c r="M3438" s="73" t="s">
        <v>28988</v>
      </c>
    </row>
    <row r="3439" spans="1:13" ht="111.45" customHeight="1">
      <c r="A3439" s="40">
        <v>3438</v>
      </c>
      <c r="B3439" s="45" t="s">
        <v>28056</v>
      </c>
      <c r="C3439" s="45"/>
      <c r="D3439" s="45"/>
      <c r="E3439" s="45" t="s">
        <v>28978</v>
      </c>
      <c r="F3439" s="45" t="s">
        <v>24251</v>
      </c>
      <c r="G3439" s="45" t="s">
        <v>27741</v>
      </c>
      <c r="H3439" s="45" t="s">
        <v>24251</v>
      </c>
      <c r="I3439" s="45" t="s">
        <v>23398</v>
      </c>
      <c r="J3439" s="46" t="s">
        <v>24146</v>
      </c>
      <c r="K3439" s="47" t="s">
        <v>28057</v>
      </c>
      <c r="L3439" s="73" t="s">
        <v>28987</v>
      </c>
      <c r="M3439" s="73" t="s">
        <v>28988</v>
      </c>
    </row>
    <row r="3440" spans="1:13" ht="111.45" customHeight="1">
      <c r="A3440" s="40">
        <v>3439</v>
      </c>
      <c r="B3440" s="45" t="s">
        <v>28058</v>
      </c>
      <c r="C3440" s="45"/>
      <c r="D3440" s="45"/>
      <c r="E3440" s="45" t="s">
        <v>28978</v>
      </c>
      <c r="F3440" s="45" t="s">
        <v>18541</v>
      </c>
      <c r="G3440" s="45" t="s">
        <v>28059</v>
      </c>
      <c r="H3440" s="45" t="s">
        <v>28060</v>
      </c>
      <c r="I3440" s="45" t="s">
        <v>27867</v>
      </c>
      <c r="J3440" s="46" t="s">
        <v>24146</v>
      </c>
      <c r="K3440" s="47" t="s">
        <v>28061</v>
      </c>
      <c r="L3440" s="73" t="s">
        <v>28987</v>
      </c>
      <c r="M3440" s="73" t="s">
        <v>28988</v>
      </c>
    </row>
    <row r="3441" spans="1:13" ht="111.45" customHeight="1">
      <c r="A3441" s="40">
        <v>3440</v>
      </c>
      <c r="B3441" s="29" t="s">
        <v>22972</v>
      </c>
      <c r="C3441" s="41"/>
      <c r="D3441" s="41"/>
      <c r="E3441" s="41" t="s">
        <v>18642</v>
      </c>
      <c r="F3441" s="41" t="s">
        <v>11926</v>
      </c>
      <c r="G3441" s="41" t="s">
        <v>11927</v>
      </c>
      <c r="H3441" s="41" t="s">
        <v>11928</v>
      </c>
      <c r="I3441" s="41" t="s">
        <v>11929</v>
      </c>
      <c r="J3441" s="42" t="s">
        <v>127</v>
      </c>
      <c r="K3441" s="30" t="s">
        <v>21670</v>
      </c>
      <c r="L3441" s="73" t="s">
        <v>28987</v>
      </c>
      <c r="M3441" s="73" t="s">
        <v>28988</v>
      </c>
    </row>
    <row r="3442" spans="1:13" ht="111.45" customHeight="1">
      <c r="A3442" s="40">
        <v>3441</v>
      </c>
      <c r="B3442" s="29" t="s">
        <v>11935</v>
      </c>
      <c r="C3442" s="41"/>
      <c r="D3442" s="41"/>
      <c r="E3442" s="41" t="s">
        <v>18642</v>
      </c>
      <c r="F3442" s="41" t="s">
        <v>11936</v>
      </c>
      <c r="G3442" s="41" t="s">
        <v>11937</v>
      </c>
      <c r="H3442" s="41" t="s">
        <v>11938</v>
      </c>
      <c r="I3442" s="41" t="s">
        <v>11939</v>
      </c>
      <c r="J3442" s="42" t="s">
        <v>144</v>
      </c>
      <c r="K3442" s="30" t="s">
        <v>21673</v>
      </c>
      <c r="L3442" s="73" t="s">
        <v>28987</v>
      </c>
      <c r="M3442" s="73" t="s">
        <v>28988</v>
      </c>
    </row>
    <row r="3443" spans="1:13" ht="111.45" customHeight="1">
      <c r="A3443" s="40">
        <v>3442</v>
      </c>
      <c r="B3443" s="29" t="s">
        <v>11948</v>
      </c>
      <c r="C3443" s="41"/>
      <c r="D3443" s="41"/>
      <c r="E3443" s="41" t="s">
        <v>18642</v>
      </c>
      <c r="F3443" s="41" t="s">
        <v>11949</v>
      </c>
      <c r="G3443" s="41" t="s">
        <v>11950</v>
      </c>
      <c r="H3443" s="41" t="s">
        <v>11951</v>
      </c>
      <c r="I3443" s="41" t="s">
        <v>11952</v>
      </c>
      <c r="J3443" s="42" t="s">
        <v>133</v>
      </c>
      <c r="K3443" s="30" t="s">
        <v>21677</v>
      </c>
      <c r="L3443" s="73" t="s">
        <v>28987</v>
      </c>
      <c r="M3443" s="73" t="s">
        <v>28988</v>
      </c>
    </row>
    <row r="3444" spans="1:13" ht="111.45" customHeight="1">
      <c r="A3444" s="40">
        <v>3443</v>
      </c>
      <c r="B3444" s="29" t="s">
        <v>11961</v>
      </c>
      <c r="C3444" s="41"/>
      <c r="D3444" s="41"/>
      <c r="E3444" s="41" t="s">
        <v>18642</v>
      </c>
      <c r="F3444" s="41" t="s">
        <v>11962</v>
      </c>
      <c r="G3444" s="41" t="s">
        <v>11963</v>
      </c>
      <c r="H3444" s="41" t="s">
        <v>11964</v>
      </c>
      <c r="I3444" s="41" t="s">
        <v>4220</v>
      </c>
      <c r="J3444" s="42" t="s">
        <v>127</v>
      </c>
      <c r="K3444" s="30" t="s">
        <v>19089</v>
      </c>
      <c r="L3444" s="73" t="s">
        <v>28987</v>
      </c>
      <c r="M3444" s="73" t="s">
        <v>28988</v>
      </c>
    </row>
    <row r="3445" spans="1:13" ht="111.45" customHeight="1">
      <c r="A3445" s="40">
        <v>3444</v>
      </c>
      <c r="B3445" s="29" t="s">
        <v>22973</v>
      </c>
      <c r="C3445" s="41"/>
      <c r="D3445" s="41"/>
      <c r="E3445" s="41" t="s">
        <v>18642</v>
      </c>
      <c r="F3445" s="41" t="s">
        <v>11984</v>
      </c>
      <c r="G3445" s="41" t="s">
        <v>11985</v>
      </c>
      <c r="H3445" s="41" t="s">
        <v>11986</v>
      </c>
      <c r="I3445" s="41" t="s">
        <v>11987</v>
      </c>
      <c r="J3445" s="42" t="s">
        <v>144</v>
      </c>
      <c r="K3445" s="30" t="s">
        <v>21684</v>
      </c>
      <c r="L3445" s="73" t="s">
        <v>28987</v>
      </c>
      <c r="M3445" s="73" t="s">
        <v>28988</v>
      </c>
    </row>
    <row r="3446" spans="1:13" ht="111.45" customHeight="1">
      <c r="A3446" s="40">
        <v>3445</v>
      </c>
      <c r="B3446" s="29" t="s">
        <v>11988</v>
      </c>
      <c r="C3446" s="41"/>
      <c r="D3446" s="41"/>
      <c r="E3446" s="41" t="s">
        <v>18642</v>
      </c>
      <c r="F3446" s="41" t="s">
        <v>9355</v>
      </c>
      <c r="G3446" s="41" t="s">
        <v>11989</v>
      </c>
      <c r="H3446" s="41" t="s">
        <v>11990</v>
      </c>
      <c r="I3446" s="41" t="s">
        <v>11991</v>
      </c>
      <c r="J3446" s="42" t="s">
        <v>127</v>
      </c>
      <c r="K3446" s="30" t="s">
        <v>21686</v>
      </c>
      <c r="L3446" s="73" t="s">
        <v>28987</v>
      </c>
      <c r="M3446" s="73" t="s">
        <v>28988</v>
      </c>
    </row>
    <row r="3447" spans="1:13" ht="111.45" customHeight="1">
      <c r="A3447" s="40">
        <v>3446</v>
      </c>
      <c r="B3447" s="29" t="s">
        <v>11996</v>
      </c>
      <c r="C3447" s="41"/>
      <c r="D3447" s="41"/>
      <c r="E3447" s="41" t="s">
        <v>18642</v>
      </c>
      <c r="F3447" s="41" t="s">
        <v>11997</v>
      </c>
      <c r="G3447" s="41" t="s">
        <v>11998</v>
      </c>
      <c r="H3447" s="41" t="s">
        <v>11999</v>
      </c>
      <c r="I3447" s="41" t="s">
        <v>12000</v>
      </c>
      <c r="J3447" s="42" t="s">
        <v>127</v>
      </c>
      <c r="K3447" s="30" t="s">
        <v>21687</v>
      </c>
      <c r="L3447" s="73" t="s">
        <v>28987</v>
      </c>
      <c r="M3447" s="73" t="s">
        <v>28988</v>
      </c>
    </row>
    <row r="3448" spans="1:13" ht="111.45" customHeight="1">
      <c r="A3448" s="40">
        <v>3447</v>
      </c>
      <c r="B3448" s="29" t="s">
        <v>12005</v>
      </c>
      <c r="C3448" s="41"/>
      <c r="D3448" s="41"/>
      <c r="E3448" s="41" t="s">
        <v>18642</v>
      </c>
      <c r="F3448" s="41" t="s">
        <v>12006</v>
      </c>
      <c r="G3448" s="41" t="s">
        <v>12007</v>
      </c>
      <c r="H3448" s="41" t="s">
        <v>12008</v>
      </c>
      <c r="I3448" s="41" t="s">
        <v>12009</v>
      </c>
      <c r="J3448" s="42" t="s">
        <v>144</v>
      </c>
      <c r="K3448" s="30" t="s">
        <v>21689</v>
      </c>
      <c r="L3448" s="73" t="s">
        <v>28987</v>
      </c>
      <c r="M3448" s="73" t="s">
        <v>28988</v>
      </c>
    </row>
    <row r="3449" spans="1:13" ht="111.45" customHeight="1">
      <c r="A3449" s="40">
        <v>3448</v>
      </c>
      <c r="B3449" s="29" t="s">
        <v>12015</v>
      </c>
      <c r="C3449" s="41"/>
      <c r="D3449" s="41"/>
      <c r="E3449" s="41" t="s">
        <v>18642</v>
      </c>
      <c r="F3449" s="41" t="s">
        <v>12016</v>
      </c>
      <c r="G3449" s="41" t="s">
        <v>12017</v>
      </c>
      <c r="H3449" s="41" t="s">
        <v>12018</v>
      </c>
      <c r="I3449" s="41" t="s">
        <v>12019</v>
      </c>
      <c r="J3449" s="42" t="s">
        <v>144</v>
      </c>
      <c r="K3449" s="30" t="s">
        <v>21691</v>
      </c>
      <c r="L3449" s="73" t="s">
        <v>28987</v>
      </c>
      <c r="M3449" s="73" t="s">
        <v>28988</v>
      </c>
    </row>
    <row r="3450" spans="1:13" ht="111.45" customHeight="1">
      <c r="A3450" s="40">
        <v>3449</v>
      </c>
      <c r="B3450" s="29" t="s">
        <v>12020</v>
      </c>
      <c r="C3450" s="41"/>
      <c r="D3450" s="41"/>
      <c r="E3450" s="41" t="s">
        <v>18642</v>
      </c>
      <c r="F3450" s="41" t="s">
        <v>12021</v>
      </c>
      <c r="G3450" s="41" t="s">
        <v>12022</v>
      </c>
      <c r="H3450" s="41" t="s">
        <v>12023</v>
      </c>
      <c r="I3450" s="41" t="s">
        <v>12024</v>
      </c>
      <c r="J3450" s="42" t="s">
        <v>160</v>
      </c>
      <c r="K3450" s="30" t="s">
        <v>21692</v>
      </c>
      <c r="L3450" s="73" t="s">
        <v>28987</v>
      </c>
      <c r="M3450" s="73" t="s">
        <v>28988</v>
      </c>
    </row>
    <row r="3451" spans="1:13" ht="111.45" customHeight="1">
      <c r="A3451" s="40">
        <v>3450</v>
      </c>
      <c r="B3451" s="29" t="s">
        <v>12028</v>
      </c>
      <c r="C3451" s="41"/>
      <c r="D3451" s="41"/>
      <c r="E3451" s="41" t="s">
        <v>18642</v>
      </c>
      <c r="F3451" s="41" t="s">
        <v>465</v>
      </c>
      <c r="G3451" s="41" t="s">
        <v>1174</v>
      </c>
      <c r="H3451" s="41" t="s">
        <v>782</v>
      </c>
      <c r="I3451" s="41" t="s">
        <v>1175</v>
      </c>
      <c r="J3451" s="42" t="s">
        <v>160</v>
      </c>
      <c r="K3451" s="30" t="s">
        <v>19091</v>
      </c>
      <c r="L3451" s="73" t="s">
        <v>28987</v>
      </c>
      <c r="M3451" s="73" t="s">
        <v>28988</v>
      </c>
    </row>
    <row r="3452" spans="1:13" ht="111.45" customHeight="1">
      <c r="A3452" s="40">
        <v>3451</v>
      </c>
      <c r="B3452" s="29" t="s">
        <v>12031</v>
      </c>
      <c r="C3452" s="41"/>
      <c r="D3452" s="41"/>
      <c r="E3452" s="41" t="s">
        <v>18642</v>
      </c>
      <c r="F3452" s="41" t="s">
        <v>12032</v>
      </c>
      <c r="G3452" s="41" t="s">
        <v>12033</v>
      </c>
      <c r="H3452" s="41" t="s">
        <v>12034</v>
      </c>
      <c r="I3452" s="41" t="s">
        <v>12035</v>
      </c>
      <c r="J3452" s="42" t="s">
        <v>160</v>
      </c>
      <c r="K3452" s="30" t="s">
        <v>21693</v>
      </c>
      <c r="L3452" s="73" t="s">
        <v>28987</v>
      </c>
      <c r="M3452" s="73" t="s">
        <v>28988</v>
      </c>
    </row>
    <row r="3453" spans="1:13" ht="111.45" customHeight="1">
      <c r="A3453" s="40">
        <v>3452</v>
      </c>
      <c r="B3453" s="29" t="s">
        <v>12037</v>
      </c>
      <c r="C3453" s="41"/>
      <c r="D3453" s="41"/>
      <c r="E3453" s="41" t="s">
        <v>18642</v>
      </c>
      <c r="F3453" s="41" t="s">
        <v>581</v>
      </c>
      <c r="G3453" s="41" t="s">
        <v>466</v>
      </c>
      <c r="H3453" s="41" t="s">
        <v>611</v>
      </c>
      <c r="I3453" s="41" t="s">
        <v>8693</v>
      </c>
      <c r="J3453" s="42" t="s">
        <v>127</v>
      </c>
      <c r="K3453" s="30" t="s">
        <v>21694</v>
      </c>
      <c r="L3453" s="73" t="s">
        <v>28987</v>
      </c>
      <c r="M3453" s="73" t="s">
        <v>28988</v>
      </c>
    </row>
    <row r="3454" spans="1:13" ht="111.45" customHeight="1">
      <c r="A3454" s="40">
        <v>3453</v>
      </c>
      <c r="B3454" s="29" t="s">
        <v>12041</v>
      </c>
      <c r="C3454" s="41"/>
      <c r="D3454" s="41"/>
      <c r="E3454" s="41" t="s">
        <v>18642</v>
      </c>
      <c r="F3454" s="41" t="s">
        <v>12042</v>
      </c>
      <c r="G3454" s="41" t="s">
        <v>12043</v>
      </c>
      <c r="H3454" s="41" t="s">
        <v>12044</v>
      </c>
      <c r="I3454" s="41" t="s">
        <v>12045</v>
      </c>
      <c r="J3454" s="42" t="s">
        <v>144</v>
      </c>
      <c r="K3454" s="30" t="s">
        <v>19092</v>
      </c>
      <c r="L3454" s="73" t="s">
        <v>28987</v>
      </c>
      <c r="M3454" s="73" t="s">
        <v>28988</v>
      </c>
    </row>
    <row r="3455" spans="1:13" ht="111.45" customHeight="1">
      <c r="A3455" s="40">
        <v>3454</v>
      </c>
      <c r="B3455" s="29" t="s">
        <v>22975</v>
      </c>
      <c r="C3455" s="41"/>
      <c r="D3455" s="41"/>
      <c r="E3455" s="41" t="s">
        <v>18642</v>
      </c>
      <c r="F3455" s="41" t="s">
        <v>12046</v>
      </c>
      <c r="G3455" s="41" t="s">
        <v>12047</v>
      </c>
      <c r="H3455" s="41" t="s">
        <v>12048</v>
      </c>
      <c r="I3455" s="41" t="s">
        <v>12049</v>
      </c>
      <c r="J3455" s="42" t="s">
        <v>133</v>
      </c>
      <c r="K3455" s="30" t="s">
        <v>21697</v>
      </c>
      <c r="L3455" s="73" t="s">
        <v>28987</v>
      </c>
      <c r="M3455" s="73" t="s">
        <v>28988</v>
      </c>
    </row>
    <row r="3456" spans="1:13" ht="111.45" customHeight="1">
      <c r="A3456" s="40">
        <v>3455</v>
      </c>
      <c r="B3456" s="29" t="s">
        <v>22976</v>
      </c>
      <c r="C3456" s="41"/>
      <c r="D3456" s="41"/>
      <c r="E3456" s="41" t="s">
        <v>18642</v>
      </c>
      <c r="F3456" s="41" t="s">
        <v>5594</v>
      </c>
      <c r="G3456" s="41" t="s">
        <v>12050</v>
      </c>
      <c r="H3456" s="41" t="s">
        <v>12051</v>
      </c>
      <c r="I3456" s="41" t="s">
        <v>12052</v>
      </c>
      <c r="J3456" s="42" t="s">
        <v>144</v>
      </c>
      <c r="K3456" s="30" t="s">
        <v>21699</v>
      </c>
      <c r="L3456" s="73" t="s">
        <v>28987</v>
      </c>
      <c r="M3456" s="73" t="s">
        <v>28988</v>
      </c>
    </row>
    <row r="3457" spans="1:13" ht="111.45" customHeight="1">
      <c r="A3457" s="40">
        <v>3456</v>
      </c>
      <c r="B3457" s="29" t="s">
        <v>22978</v>
      </c>
      <c r="C3457" s="41"/>
      <c r="D3457" s="41"/>
      <c r="E3457" s="41" t="s">
        <v>18642</v>
      </c>
      <c r="F3457" s="41" t="s">
        <v>12064</v>
      </c>
      <c r="G3457" s="41" t="s">
        <v>12065</v>
      </c>
      <c r="H3457" s="41" t="s">
        <v>12066</v>
      </c>
      <c r="I3457" s="41" t="s">
        <v>12067</v>
      </c>
      <c r="J3457" s="42" t="s">
        <v>144</v>
      </c>
      <c r="K3457" s="30" t="s">
        <v>21700</v>
      </c>
      <c r="L3457" s="73" t="s">
        <v>28987</v>
      </c>
      <c r="M3457" s="73" t="s">
        <v>28988</v>
      </c>
    </row>
    <row r="3458" spans="1:13" ht="111.45" customHeight="1">
      <c r="A3458" s="40">
        <v>3457</v>
      </c>
      <c r="B3458" s="29" t="s">
        <v>12073</v>
      </c>
      <c r="C3458" s="41"/>
      <c r="D3458" s="41"/>
      <c r="E3458" s="41" t="s">
        <v>18642</v>
      </c>
      <c r="F3458" s="41" t="s">
        <v>12074</v>
      </c>
      <c r="G3458" s="41" t="s">
        <v>12075</v>
      </c>
      <c r="H3458" s="41" t="s">
        <v>12076</v>
      </c>
      <c r="I3458" s="41" t="s">
        <v>12077</v>
      </c>
      <c r="J3458" s="42" t="s">
        <v>144</v>
      </c>
      <c r="K3458" s="30" t="s">
        <v>21702</v>
      </c>
      <c r="L3458" s="73" t="s">
        <v>28987</v>
      </c>
      <c r="M3458" s="73" t="s">
        <v>28988</v>
      </c>
    </row>
    <row r="3459" spans="1:13" ht="111.45" customHeight="1">
      <c r="A3459" s="40">
        <v>3458</v>
      </c>
      <c r="B3459" s="29" t="s">
        <v>12084</v>
      </c>
      <c r="C3459" s="41"/>
      <c r="D3459" s="41"/>
      <c r="E3459" s="41" t="s">
        <v>18642</v>
      </c>
      <c r="F3459" s="41" t="s">
        <v>12085</v>
      </c>
      <c r="G3459" s="41" t="s">
        <v>12086</v>
      </c>
      <c r="H3459" s="41" t="s">
        <v>12087</v>
      </c>
      <c r="I3459" s="41" t="s">
        <v>12088</v>
      </c>
      <c r="J3459" s="42" t="s">
        <v>160</v>
      </c>
      <c r="K3459" s="30" t="s">
        <v>21704</v>
      </c>
      <c r="L3459" s="73" t="s">
        <v>28987</v>
      </c>
      <c r="M3459" s="73" t="s">
        <v>28988</v>
      </c>
    </row>
    <row r="3460" spans="1:13" ht="111.45" customHeight="1">
      <c r="A3460" s="40">
        <v>3459</v>
      </c>
      <c r="B3460" s="29" t="s">
        <v>12099</v>
      </c>
      <c r="C3460" s="41"/>
      <c r="D3460" s="41"/>
      <c r="E3460" s="41" t="s">
        <v>18642</v>
      </c>
      <c r="F3460" s="41" t="s">
        <v>12100</v>
      </c>
      <c r="G3460" s="41" t="s">
        <v>12101</v>
      </c>
      <c r="H3460" s="41" t="s">
        <v>12102</v>
      </c>
      <c r="I3460" s="41" t="s">
        <v>12103</v>
      </c>
      <c r="J3460" s="42" t="s">
        <v>160</v>
      </c>
      <c r="K3460" s="30" t="s">
        <v>21707</v>
      </c>
      <c r="L3460" s="73" t="s">
        <v>28987</v>
      </c>
      <c r="M3460" s="73" t="s">
        <v>28988</v>
      </c>
    </row>
    <row r="3461" spans="1:13" ht="111.45" customHeight="1">
      <c r="A3461" s="40">
        <v>3460</v>
      </c>
      <c r="B3461" s="29" t="s">
        <v>22981</v>
      </c>
      <c r="C3461" s="41"/>
      <c r="D3461" s="41"/>
      <c r="E3461" s="41" t="s">
        <v>18642</v>
      </c>
      <c r="F3461" s="41" t="s">
        <v>12104</v>
      </c>
      <c r="G3461" s="41" t="s">
        <v>12105</v>
      </c>
      <c r="H3461" s="41" t="s">
        <v>12106</v>
      </c>
      <c r="I3461" s="41" t="s">
        <v>12107</v>
      </c>
      <c r="J3461" s="42" t="s">
        <v>127</v>
      </c>
      <c r="K3461" s="30" t="s">
        <v>19096</v>
      </c>
      <c r="L3461" s="73" t="s">
        <v>28987</v>
      </c>
      <c r="M3461" s="73" t="s">
        <v>28988</v>
      </c>
    </row>
    <row r="3462" spans="1:13" ht="111.45" customHeight="1">
      <c r="A3462" s="40">
        <v>3461</v>
      </c>
      <c r="B3462" s="29" t="s">
        <v>12115</v>
      </c>
      <c r="C3462" s="41"/>
      <c r="D3462" s="41"/>
      <c r="E3462" s="41" t="s">
        <v>18642</v>
      </c>
      <c r="F3462" s="41" t="s">
        <v>7147</v>
      </c>
      <c r="G3462" s="41" t="s">
        <v>12116</v>
      </c>
      <c r="H3462" s="41" t="s">
        <v>12117</v>
      </c>
      <c r="I3462" s="41" t="s">
        <v>12118</v>
      </c>
      <c r="J3462" s="42" t="s">
        <v>133</v>
      </c>
      <c r="K3462" s="30" t="s">
        <v>21709</v>
      </c>
      <c r="L3462" s="73" t="s">
        <v>28987</v>
      </c>
      <c r="M3462" s="73" t="s">
        <v>28988</v>
      </c>
    </row>
    <row r="3463" spans="1:13" ht="111.45" customHeight="1">
      <c r="A3463" s="40">
        <v>3462</v>
      </c>
      <c r="B3463" s="29" t="s">
        <v>12132</v>
      </c>
      <c r="C3463" s="41"/>
      <c r="D3463" s="41"/>
      <c r="E3463" s="41" t="s">
        <v>18642</v>
      </c>
      <c r="F3463" s="41" t="s">
        <v>12133</v>
      </c>
      <c r="G3463" s="41" t="s">
        <v>12134</v>
      </c>
      <c r="H3463" s="41" t="s">
        <v>12135</v>
      </c>
      <c r="I3463" s="41" t="s">
        <v>12136</v>
      </c>
      <c r="J3463" s="42" t="s">
        <v>160</v>
      </c>
      <c r="K3463" s="30" t="s">
        <v>21713</v>
      </c>
      <c r="L3463" s="73" t="s">
        <v>28987</v>
      </c>
      <c r="M3463" s="73" t="s">
        <v>28988</v>
      </c>
    </row>
    <row r="3464" spans="1:13" ht="111.45" customHeight="1">
      <c r="A3464" s="40">
        <v>3463</v>
      </c>
      <c r="B3464" s="29" t="s">
        <v>12140</v>
      </c>
      <c r="C3464" s="41"/>
      <c r="D3464" s="41"/>
      <c r="E3464" s="41" t="s">
        <v>18642</v>
      </c>
      <c r="F3464" s="41" t="s">
        <v>12141</v>
      </c>
      <c r="G3464" s="41" t="s">
        <v>12142</v>
      </c>
      <c r="H3464" s="41" t="s">
        <v>12143</v>
      </c>
      <c r="I3464" s="41" t="s">
        <v>12144</v>
      </c>
      <c r="J3464" s="42" t="s">
        <v>144</v>
      </c>
      <c r="K3464" s="30" t="s">
        <v>21715</v>
      </c>
      <c r="L3464" s="73" t="s">
        <v>28987</v>
      </c>
      <c r="M3464" s="73" t="s">
        <v>28988</v>
      </c>
    </row>
    <row r="3465" spans="1:13" ht="111.45" customHeight="1">
      <c r="A3465" s="40">
        <v>3464</v>
      </c>
      <c r="B3465" s="29" t="s">
        <v>12145</v>
      </c>
      <c r="C3465" s="41"/>
      <c r="D3465" s="41"/>
      <c r="E3465" s="41" t="s">
        <v>18642</v>
      </c>
      <c r="F3465" s="41" t="s">
        <v>12146</v>
      </c>
      <c r="G3465" s="41" t="s">
        <v>12147</v>
      </c>
      <c r="H3465" s="41" t="s">
        <v>12148</v>
      </c>
      <c r="I3465" s="41" t="s">
        <v>12149</v>
      </c>
      <c r="J3465" s="42" t="s">
        <v>133</v>
      </c>
      <c r="K3465" s="30" t="s">
        <v>21716</v>
      </c>
      <c r="L3465" s="73" t="s">
        <v>28987</v>
      </c>
      <c r="M3465" s="73" t="s">
        <v>28988</v>
      </c>
    </row>
    <row r="3466" spans="1:13" ht="111.45" customHeight="1">
      <c r="A3466" s="40">
        <v>3465</v>
      </c>
      <c r="B3466" s="29" t="s">
        <v>12150</v>
      </c>
      <c r="C3466" s="41"/>
      <c r="D3466" s="41"/>
      <c r="E3466" s="41" t="s">
        <v>18642</v>
      </c>
      <c r="F3466" s="41" t="s">
        <v>8499</v>
      </c>
      <c r="G3466" s="41" t="s">
        <v>2440</v>
      </c>
      <c r="H3466" s="41" t="s">
        <v>9173</v>
      </c>
      <c r="I3466" s="41" t="s">
        <v>12151</v>
      </c>
      <c r="J3466" s="42" t="s">
        <v>144</v>
      </c>
      <c r="K3466" s="30" t="s">
        <v>19097</v>
      </c>
      <c r="L3466" s="73" t="s">
        <v>28987</v>
      </c>
      <c r="M3466" s="73" t="s">
        <v>28988</v>
      </c>
    </row>
    <row r="3467" spans="1:13" ht="111.45" customHeight="1">
      <c r="A3467" s="40">
        <v>3466</v>
      </c>
      <c r="B3467" s="29" t="s">
        <v>12157</v>
      </c>
      <c r="C3467" s="41"/>
      <c r="D3467" s="41"/>
      <c r="E3467" s="41" t="s">
        <v>18642</v>
      </c>
      <c r="F3467" s="41" t="s">
        <v>12158</v>
      </c>
      <c r="G3467" s="41" t="s">
        <v>12159</v>
      </c>
      <c r="H3467" s="41" t="s">
        <v>12160</v>
      </c>
      <c r="I3467" s="41" t="s">
        <v>12161</v>
      </c>
      <c r="J3467" s="42" t="s">
        <v>160</v>
      </c>
      <c r="K3467" s="30" t="s">
        <v>21719</v>
      </c>
      <c r="L3467" s="73" t="s">
        <v>28987</v>
      </c>
      <c r="M3467" s="73" t="s">
        <v>28988</v>
      </c>
    </row>
    <row r="3468" spans="1:13" ht="111.45" customHeight="1">
      <c r="A3468" s="40">
        <v>3467</v>
      </c>
      <c r="B3468" s="29" t="s">
        <v>22825</v>
      </c>
      <c r="C3468" s="41"/>
      <c r="D3468" s="41"/>
      <c r="E3468" s="41" t="s">
        <v>18642</v>
      </c>
      <c r="F3468" s="41" t="s">
        <v>5488</v>
      </c>
      <c r="G3468" s="41" t="s">
        <v>12162</v>
      </c>
      <c r="H3468" s="41" t="s">
        <v>397</v>
      </c>
      <c r="I3468" s="41" t="s">
        <v>4433</v>
      </c>
      <c r="J3468" s="42" t="s">
        <v>160</v>
      </c>
      <c r="K3468" s="30" t="s">
        <v>21720</v>
      </c>
      <c r="L3468" s="73" t="s">
        <v>28987</v>
      </c>
      <c r="M3468" s="73" t="s">
        <v>28988</v>
      </c>
    </row>
    <row r="3469" spans="1:13" ht="111.45" customHeight="1">
      <c r="A3469" s="40">
        <v>3468</v>
      </c>
      <c r="B3469" s="29" t="s">
        <v>22827</v>
      </c>
      <c r="C3469" s="41"/>
      <c r="D3469" s="41"/>
      <c r="E3469" s="41" t="s">
        <v>18642</v>
      </c>
      <c r="F3469" s="41" t="s">
        <v>6842</v>
      </c>
      <c r="G3469" s="41" t="s">
        <v>4084</v>
      </c>
      <c r="H3469" s="41" t="s">
        <v>12174</v>
      </c>
      <c r="I3469" s="41" t="s">
        <v>8590</v>
      </c>
      <c r="J3469" s="42" t="s">
        <v>144</v>
      </c>
      <c r="K3469" s="30" t="s">
        <v>21723</v>
      </c>
      <c r="L3469" s="73" t="s">
        <v>28987</v>
      </c>
      <c r="M3469" s="73" t="s">
        <v>28988</v>
      </c>
    </row>
    <row r="3470" spans="1:13" ht="111.45" customHeight="1">
      <c r="A3470" s="40">
        <v>3469</v>
      </c>
      <c r="B3470" s="29" t="s">
        <v>22828</v>
      </c>
      <c r="C3470" s="41"/>
      <c r="D3470" s="41"/>
      <c r="E3470" s="41" t="s">
        <v>18642</v>
      </c>
      <c r="F3470" s="41" t="s">
        <v>12175</v>
      </c>
      <c r="G3470" s="41" t="s">
        <v>12176</v>
      </c>
      <c r="H3470" s="41" t="s">
        <v>12177</v>
      </c>
      <c r="I3470" s="41" t="s">
        <v>12178</v>
      </c>
      <c r="J3470" s="42" t="s">
        <v>133</v>
      </c>
      <c r="K3470" s="30" t="s">
        <v>21724</v>
      </c>
      <c r="L3470" s="73" t="s">
        <v>28987</v>
      </c>
      <c r="M3470" s="73" t="s">
        <v>28988</v>
      </c>
    </row>
    <row r="3471" spans="1:13" ht="111.45" customHeight="1">
      <c r="A3471" s="40">
        <v>3470</v>
      </c>
      <c r="B3471" s="29" t="s">
        <v>12193</v>
      </c>
      <c r="C3471" s="41"/>
      <c r="D3471" s="41"/>
      <c r="E3471" s="41" t="s">
        <v>18642</v>
      </c>
      <c r="F3471" s="41" t="s">
        <v>9653</v>
      </c>
      <c r="G3471" s="41" t="s">
        <v>9654</v>
      </c>
      <c r="H3471" s="41" t="s">
        <v>9655</v>
      </c>
      <c r="I3471" s="41" t="s">
        <v>9656</v>
      </c>
      <c r="J3471" s="42" t="s">
        <v>133</v>
      </c>
      <c r="K3471" s="30" t="s">
        <v>18969</v>
      </c>
      <c r="L3471" s="73" t="s">
        <v>28987</v>
      </c>
      <c r="M3471" s="73" t="s">
        <v>28988</v>
      </c>
    </row>
    <row r="3472" spans="1:13" ht="111.45" customHeight="1">
      <c r="A3472" s="40">
        <v>3471</v>
      </c>
      <c r="B3472" s="29" t="s">
        <v>12203</v>
      </c>
      <c r="C3472" s="41"/>
      <c r="D3472" s="41"/>
      <c r="E3472" s="41" t="s">
        <v>18642</v>
      </c>
      <c r="F3472" s="41" t="s">
        <v>12204</v>
      </c>
      <c r="G3472" s="41" t="s">
        <v>4761</v>
      </c>
      <c r="H3472" s="41" t="s">
        <v>12040</v>
      </c>
      <c r="I3472" s="41" t="s">
        <v>6298</v>
      </c>
      <c r="J3472" s="42" t="s">
        <v>127</v>
      </c>
      <c r="K3472" s="30" t="s">
        <v>21731</v>
      </c>
      <c r="L3472" s="73" t="s">
        <v>28987</v>
      </c>
      <c r="M3472" s="73" t="s">
        <v>28988</v>
      </c>
    </row>
    <row r="3473" spans="1:13" ht="111.45" customHeight="1">
      <c r="A3473" s="40">
        <v>3472</v>
      </c>
      <c r="B3473" s="29" t="s">
        <v>22830</v>
      </c>
      <c r="C3473" s="41"/>
      <c r="D3473" s="41"/>
      <c r="E3473" s="41" t="s">
        <v>18642</v>
      </c>
      <c r="F3473" s="41" t="s">
        <v>12205</v>
      </c>
      <c r="G3473" s="41" t="s">
        <v>12206</v>
      </c>
      <c r="H3473" s="41" t="s">
        <v>12207</v>
      </c>
      <c r="I3473" s="41" t="s">
        <v>12208</v>
      </c>
      <c r="J3473" s="42" t="s">
        <v>133</v>
      </c>
      <c r="K3473" s="30" t="s">
        <v>21732</v>
      </c>
      <c r="L3473" s="73" t="s">
        <v>28987</v>
      </c>
      <c r="M3473" s="73" t="s">
        <v>28988</v>
      </c>
    </row>
    <row r="3474" spans="1:13" ht="111.45" customHeight="1">
      <c r="A3474" s="40">
        <v>3473</v>
      </c>
      <c r="B3474" s="29" t="s">
        <v>12214</v>
      </c>
      <c r="C3474" s="41"/>
      <c r="D3474" s="41"/>
      <c r="E3474" s="41" t="s">
        <v>18642</v>
      </c>
      <c r="F3474" s="41" t="s">
        <v>12215</v>
      </c>
      <c r="G3474" s="41" t="s">
        <v>12216</v>
      </c>
      <c r="H3474" s="41" t="s">
        <v>12217</v>
      </c>
      <c r="I3474" s="41" t="s">
        <v>12218</v>
      </c>
      <c r="J3474" s="42" t="s">
        <v>133</v>
      </c>
      <c r="K3474" s="30" t="s">
        <v>21734</v>
      </c>
      <c r="L3474" s="73" t="s">
        <v>28987</v>
      </c>
      <c r="M3474" s="73" t="s">
        <v>28988</v>
      </c>
    </row>
    <row r="3475" spans="1:13" ht="111.45" customHeight="1">
      <c r="A3475" s="40">
        <v>3474</v>
      </c>
      <c r="B3475" s="29" t="s">
        <v>22985</v>
      </c>
      <c r="C3475" s="41"/>
      <c r="D3475" s="41"/>
      <c r="E3475" s="41" t="s">
        <v>18642</v>
      </c>
      <c r="F3475" s="41" t="s">
        <v>12219</v>
      </c>
      <c r="G3475" s="41" t="s">
        <v>12220</v>
      </c>
      <c r="H3475" s="41" t="s">
        <v>12221</v>
      </c>
      <c r="I3475" s="41" t="s">
        <v>12222</v>
      </c>
      <c r="J3475" s="42" t="s">
        <v>133</v>
      </c>
      <c r="K3475" s="30" t="s">
        <v>19099</v>
      </c>
      <c r="L3475" s="73" t="s">
        <v>28987</v>
      </c>
      <c r="M3475" s="73" t="s">
        <v>28988</v>
      </c>
    </row>
    <row r="3476" spans="1:13" ht="111.45" customHeight="1">
      <c r="A3476" s="40">
        <v>3475</v>
      </c>
      <c r="B3476" s="29" t="s">
        <v>12228</v>
      </c>
      <c r="C3476" s="41"/>
      <c r="D3476" s="41"/>
      <c r="E3476" s="41" t="s">
        <v>18642</v>
      </c>
      <c r="F3476" s="41" t="s">
        <v>12229</v>
      </c>
      <c r="G3476" s="41" t="s">
        <v>12230</v>
      </c>
      <c r="H3476" s="41" t="s">
        <v>3777</v>
      </c>
      <c r="I3476" s="41" t="s">
        <v>12231</v>
      </c>
      <c r="J3476" s="42" t="s">
        <v>127</v>
      </c>
      <c r="K3476" s="30" t="s">
        <v>21736</v>
      </c>
      <c r="L3476" s="73" t="s">
        <v>28987</v>
      </c>
      <c r="M3476" s="73" t="s">
        <v>28988</v>
      </c>
    </row>
    <row r="3477" spans="1:13" ht="111.45" customHeight="1">
      <c r="A3477" s="40">
        <v>3476</v>
      </c>
      <c r="B3477" s="29" t="s">
        <v>12232</v>
      </c>
      <c r="C3477" s="41"/>
      <c r="D3477" s="41"/>
      <c r="E3477" s="41" t="s">
        <v>18642</v>
      </c>
      <c r="F3477" s="41" t="s">
        <v>135</v>
      </c>
      <c r="G3477" s="41" t="s">
        <v>12233</v>
      </c>
      <c r="H3477" s="41" t="s">
        <v>137</v>
      </c>
      <c r="I3477" s="41" t="s">
        <v>12234</v>
      </c>
      <c r="J3477" s="42" t="s">
        <v>144</v>
      </c>
      <c r="K3477" s="30" t="s">
        <v>21737</v>
      </c>
      <c r="L3477" s="73" t="s">
        <v>28987</v>
      </c>
      <c r="M3477" s="73" t="s">
        <v>28988</v>
      </c>
    </row>
    <row r="3478" spans="1:13" ht="111.45" customHeight="1">
      <c r="A3478" s="40">
        <v>3477</v>
      </c>
      <c r="B3478" s="29" t="s">
        <v>22986</v>
      </c>
      <c r="C3478" s="41"/>
      <c r="D3478" s="41"/>
      <c r="E3478" s="41" t="s">
        <v>18642</v>
      </c>
      <c r="F3478" s="41" t="s">
        <v>12240</v>
      </c>
      <c r="G3478" s="41" t="s">
        <v>12241</v>
      </c>
      <c r="H3478" s="41" t="s">
        <v>12242</v>
      </c>
      <c r="I3478" s="41" t="s">
        <v>12243</v>
      </c>
      <c r="J3478" s="42" t="s">
        <v>160</v>
      </c>
      <c r="K3478" s="30" t="s">
        <v>19100</v>
      </c>
      <c r="L3478" s="73" t="s">
        <v>28987</v>
      </c>
      <c r="M3478" s="73" t="s">
        <v>28988</v>
      </c>
    </row>
    <row r="3479" spans="1:13" ht="111.45" customHeight="1">
      <c r="A3479" s="40">
        <v>3478</v>
      </c>
      <c r="B3479" s="29" t="s">
        <v>12244</v>
      </c>
      <c r="C3479" s="41"/>
      <c r="D3479" s="41"/>
      <c r="E3479" s="41" t="s">
        <v>18642</v>
      </c>
      <c r="F3479" s="41" t="s">
        <v>12245</v>
      </c>
      <c r="G3479" s="41" t="s">
        <v>12246</v>
      </c>
      <c r="H3479" s="41" t="s">
        <v>12247</v>
      </c>
      <c r="I3479" s="41" t="s">
        <v>12248</v>
      </c>
      <c r="J3479" s="42" t="s">
        <v>160</v>
      </c>
      <c r="K3479" s="30" t="s">
        <v>21739</v>
      </c>
      <c r="L3479" s="73" t="s">
        <v>28987</v>
      </c>
      <c r="M3479" s="73" t="s">
        <v>28988</v>
      </c>
    </row>
    <row r="3480" spans="1:13" ht="111.45" customHeight="1">
      <c r="A3480" s="40">
        <v>3479</v>
      </c>
      <c r="B3480" s="29" t="s">
        <v>12249</v>
      </c>
      <c r="C3480" s="41"/>
      <c r="D3480" s="41"/>
      <c r="E3480" s="41" t="s">
        <v>18642</v>
      </c>
      <c r="F3480" s="41" t="s">
        <v>4431</v>
      </c>
      <c r="G3480" s="41" t="s">
        <v>12250</v>
      </c>
      <c r="H3480" s="41" t="s">
        <v>12251</v>
      </c>
      <c r="I3480" s="41" t="s">
        <v>12252</v>
      </c>
      <c r="J3480" s="42" t="s">
        <v>160</v>
      </c>
      <c r="K3480" s="30" t="s">
        <v>21736</v>
      </c>
      <c r="L3480" s="73" t="s">
        <v>28987</v>
      </c>
      <c r="M3480" s="73" t="s">
        <v>28988</v>
      </c>
    </row>
    <row r="3481" spans="1:13" ht="111.45" customHeight="1">
      <c r="A3481" s="40">
        <v>3480</v>
      </c>
      <c r="B3481" s="29" t="s">
        <v>12253</v>
      </c>
      <c r="C3481" s="41"/>
      <c r="D3481" s="41"/>
      <c r="E3481" s="41" t="s">
        <v>18642</v>
      </c>
      <c r="F3481" s="41" t="s">
        <v>12254</v>
      </c>
      <c r="G3481" s="41" t="s">
        <v>12255</v>
      </c>
      <c r="H3481" s="41" t="s">
        <v>12256</v>
      </c>
      <c r="I3481" s="41" t="s">
        <v>12257</v>
      </c>
      <c r="J3481" s="42" t="s">
        <v>144</v>
      </c>
      <c r="K3481" s="30" t="s">
        <v>21740</v>
      </c>
      <c r="L3481" s="73" t="s">
        <v>28987</v>
      </c>
      <c r="M3481" s="73" t="s">
        <v>28988</v>
      </c>
    </row>
    <row r="3482" spans="1:13" ht="111.45" customHeight="1">
      <c r="A3482" s="40">
        <v>3481</v>
      </c>
      <c r="B3482" s="29" t="s">
        <v>12258</v>
      </c>
      <c r="C3482" s="41" t="s">
        <v>12259</v>
      </c>
      <c r="D3482" s="41"/>
      <c r="E3482" s="41" t="s">
        <v>18642</v>
      </c>
      <c r="F3482" s="41" t="s">
        <v>12260</v>
      </c>
      <c r="G3482" s="41" t="s">
        <v>12261</v>
      </c>
      <c r="H3482" s="41" t="s">
        <v>12262</v>
      </c>
      <c r="I3482" s="41" t="s">
        <v>12263</v>
      </c>
      <c r="J3482" s="42" t="s">
        <v>127</v>
      </c>
      <c r="K3482" s="30" t="s">
        <v>21741</v>
      </c>
      <c r="L3482" s="73" t="s">
        <v>28987</v>
      </c>
      <c r="M3482" s="73" t="s">
        <v>28988</v>
      </c>
    </row>
    <row r="3483" spans="1:13" ht="111.45" customHeight="1">
      <c r="A3483" s="40">
        <v>3482</v>
      </c>
      <c r="B3483" s="29" t="s">
        <v>12264</v>
      </c>
      <c r="C3483" s="41"/>
      <c r="D3483" s="41"/>
      <c r="E3483" s="41" t="s">
        <v>18642</v>
      </c>
      <c r="F3483" s="41" t="s">
        <v>12265</v>
      </c>
      <c r="G3483" s="41" t="s">
        <v>5570</v>
      </c>
      <c r="H3483" s="41" t="s">
        <v>12266</v>
      </c>
      <c r="I3483" s="41" t="s">
        <v>12267</v>
      </c>
      <c r="J3483" s="42" t="s">
        <v>133</v>
      </c>
      <c r="K3483" s="30" t="s">
        <v>19101</v>
      </c>
      <c r="L3483" s="73" t="s">
        <v>28987</v>
      </c>
      <c r="M3483" s="73" t="s">
        <v>28988</v>
      </c>
    </row>
    <row r="3484" spans="1:13" ht="111.45" customHeight="1">
      <c r="A3484" s="40">
        <v>3483</v>
      </c>
      <c r="B3484" s="29" t="s">
        <v>12273</v>
      </c>
      <c r="C3484" s="41"/>
      <c r="D3484" s="41"/>
      <c r="E3484" s="41" t="s">
        <v>18642</v>
      </c>
      <c r="F3484" s="41" t="s">
        <v>12274</v>
      </c>
      <c r="G3484" s="41" t="s">
        <v>12275</v>
      </c>
      <c r="H3484" s="41" t="s">
        <v>12276</v>
      </c>
      <c r="I3484" s="41" t="s">
        <v>12277</v>
      </c>
      <c r="J3484" s="42" t="s">
        <v>127</v>
      </c>
      <c r="K3484" s="30" t="s">
        <v>21743</v>
      </c>
      <c r="L3484" s="73" t="s">
        <v>28987</v>
      </c>
      <c r="M3484" s="73" t="s">
        <v>28988</v>
      </c>
    </row>
    <row r="3485" spans="1:13" ht="111.45" customHeight="1">
      <c r="A3485" s="40">
        <v>3484</v>
      </c>
      <c r="B3485" s="29" t="s">
        <v>22987</v>
      </c>
      <c r="C3485" s="41"/>
      <c r="D3485" s="41"/>
      <c r="E3485" s="41" t="s">
        <v>18642</v>
      </c>
      <c r="F3485" s="41" t="s">
        <v>12278</v>
      </c>
      <c r="G3485" s="41" t="s">
        <v>12279</v>
      </c>
      <c r="H3485" s="41" t="s">
        <v>12280</v>
      </c>
      <c r="I3485" s="41" t="s">
        <v>12281</v>
      </c>
      <c r="J3485" s="42" t="s">
        <v>144</v>
      </c>
      <c r="K3485" s="30" t="s">
        <v>21744</v>
      </c>
      <c r="L3485" s="73" t="s">
        <v>28987</v>
      </c>
      <c r="M3485" s="73" t="s">
        <v>28988</v>
      </c>
    </row>
    <row r="3486" spans="1:13" ht="111.45" customHeight="1">
      <c r="A3486" s="40">
        <v>3485</v>
      </c>
      <c r="B3486" s="29" t="s">
        <v>12309</v>
      </c>
      <c r="C3486" s="41"/>
      <c r="D3486" s="41"/>
      <c r="E3486" s="41" t="s">
        <v>18642</v>
      </c>
      <c r="F3486" s="41" t="s">
        <v>12310</v>
      </c>
      <c r="G3486" s="41" t="s">
        <v>12311</v>
      </c>
      <c r="H3486" s="41" t="s">
        <v>12312</v>
      </c>
      <c r="I3486" s="41" t="s">
        <v>12313</v>
      </c>
      <c r="J3486" s="42" t="s">
        <v>127</v>
      </c>
      <c r="K3486" s="30" t="s">
        <v>19102</v>
      </c>
      <c r="L3486" s="73" t="s">
        <v>28987</v>
      </c>
      <c r="M3486" s="73" t="s">
        <v>28988</v>
      </c>
    </row>
    <row r="3487" spans="1:13" ht="111.45" customHeight="1">
      <c r="A3487" s="40">
        <v>3486</v>
      </c>
      <c r="B3487" s="29" t="s">
        <v>12314</v>
      </c>
      <c r="C3487" s="41"/>
      <c r="D3487" s="41"/>
      <c r="E3487" s="41" t="s">
        <v>18642</v>
      </c>
      <c r="F3487" s="41" t="s">
        <v>12315</v>
      </c>
      <c r="G3487" s="41" t="s">
        <v>12316</v>
      </c>
      <c r="H3487" s="41" t="s">
        <v>12317</v>
      </c>
      <c r="I3487" s="41" t="s">
        <v>12318</v>
      </c>
      <c r="J3487" s="42" t="s">
        <v>127</v>
      </c>
      <c r="K3487" s="30" t="s">
        <v>19103</v>
      </c>
      <c r="L3487" s="73" t="s">
        <v>28987</v>
      </c>
      <c r="M3487" s="73" t="s">
        <v>28988</v>
      </c>
    </row>
    <row r="3488" spans="1:13" ht="111.45" customHeight="1">
      <c r="A3488" s="40">
        <v>3487</v>
      </c>
      <c r="B3488" s="29" t="s">
        <v>12319</v>
      </c>
      <c r="C3488" s="41"/>
      <c r="D3488" s="41"/>
      <c r="E3488" s="41" t="s">
        <v>18642</v>
      </c>
      <c r="F3488" s="41" t="s">
        <v>12320</v>
      </c>
      <c r="G3488" s="41" t="s">
        <v>12321</v>
      </c>
      <c r="H3488" s="41" t="s">
        <v>12322</v>
      </c>
      <c r="I3488" s="41" t="s">
        <v>12323</v>
      </c>
      <c r="J3488" s="42" t="s">
        <v>160</v>
      </c>
      <c r="K3488" s="30" t="s">
        <v>21750</v>
      </c>
      <c r="L3488" s="73" t="s">
        <v>28987</v>
      </c>
      <c r="M3488" s="73" t="s">
        <v>28988</v>
      </c>
    </row>
    <row r="3489" spans="1:13" ht="111.45" customHeight="1">
      <c r="A3489" s="40">
        <v>3488</v>
      </c>
      <c r="B3489" s="29" t="s">
        <v>12346</v>
      </c>
      <c r="C3489" s="41"/>
      <c r="D3489" s="41"/>
      <c r="E3489" s="41" t="s">
        <v>18642</v>
      </c>
      <c r="F3489" s="41" t="s">
        <v>12347</v>
      </c>
      <c r="G3489" s="41" t="s">
        <v>12348</v>
      </c>
      <c r="H3489" s="41" t="s">
        <v>12349</v>
      </c>
      <c r="I3489" s="41" t="s">
        <v>12350</v>
      </c>
      <c r="J3489" s="42" t="s">
        <v>160</v>
      </c>
      <c r="K3489" s="30" t="s">
        <v>21756</v>
      </c>
      <c r="L3489" s="73" t="s">
        <v>28987</v>
      </c>
      <c r="M3489" s="73" t="s">
        <v>28988</v>
      </c>
    </row>
    <row r="3490" spans="1:13" ht="111.45" customHeight="1">
      <c r="A3490" s="40">
        <v>3489</v>
      </c>
      <c r="B3490" s="29" t="s">
        <v>22991</v>
      </c>
      <c r="C3490" s="41"/>
      <c r="D3490" s="41"/>
      <c r="E3490" s="41" t="s">
        <v>18642</v>
      </c>
      <c r="F3490" s="41" t="s">
        <v>12351</v>
      </c>
      <c r="G3490" s="41" t="s">
        <v>12352</v>
      </c>
      <c r="H3490" s="41" t="s">
        <v>12353</v>
      </c>
      <c r="I3490" s="41" t="s">
        <v>12354</v>
      </c>
      <c r="J3490" s="42" t="s">
        <v>127</v>
      </c>
      <c r="K3490" s="30" t="s">
        <v>21757</v>
      </c>
      <c r="L3490" s="73" t="s">
        <v>28987</v>
      </c>
      <c r="M3490" s="73" t="s">
        <v>28988</v>
      </c>
    </row>
    <row r="3491" spans="1:13" ht="111.45" customHeight="1">
      <c r="A3491" s="40">
        <v>3490</v>
      </c>
      <c r="B3491" s="29" t="s">
        <v>22992</v>
      </c>
      <c r="C3491" s="41"/>
      <c r="D3491" s="41"/>
      <c r="E3491" s="41" t="s">
        <v>18642</v>
      </c>
      <c r="F3491" s="41" t="s">
        <v>12355</v>
      </c>
      <c r="G3491" s="41" t="s">
        <v>12356</v>
      </c>
      <c r="H3491" s="41" t="s">
        <v>12357</v>
      </c>
      <c r="I3491" s="41" t="s">
        <v>12358</v>
      </c>
      <c r="J3491" s="42" t="s">
        <v>133</v>
      </c>
      <c r="K3491" s="30" t="s">
        <v>21758</v>
      </c>
      <c r="L3491" s="73" t="s">
        <v>28987</v>
      </c>
      <c r="M3491" s="73" t="s">
        <v>28988</v>
      </c>
    </row>
    <row r="3492" spans="1:13" ht="111.45" customHeight="1">
      <c r="A3492" s="40">
        <v>3491</v>
      </c>
      <c r="B3492" s="29" t="s">
        <v>12373</v>
      </c>
      <c r="C3492" s="41"/>
      <c r="D3492" s="41"/>
      <c r="E3492" s="41" t="s">
        <v>18642</v>
      </c>
      <c r="F3492" s="41" t="s">
        <v>581</v>
      </c>
      <c r="G3492" s="41" t="s">
        <v>466</v>
      </c>
      <c r="H3492" s="41" t="s">
        <v>782</v>
      </c>
      <c r="I3492" s="41" t="s">
        <v>185</v>
      </c>
      <c r="J3492" s="42" t="s">
        <v>144</v>
      </c>
      <c r="K3492" s="30" t="s">
        <v>21761</v>
      </c>
      <c r="L3492" s="73" t="s">
        <v>28987</v>
      </c>
      <c r="M3492" s="73" t="s">
        <v>28988</v>
      </c>
    </row>
    <row r="3493" spans="1:13" ht="111.45" customHeight="1">
      <c r="A3493" s="40">
        <v>3492</v>
      </c>
      <c r="B3493" s="29" t="s">
        <v>12374</v>
      </c>
      <c r="C3493" s="41"/>
      <c r="D3493" s="41"/>
      <c r="E3493" s="41" t="s">
        <v>18642</v>
      </c>
      <c r="F3493" s="41" t="s">
        <v>12375</v>
      </c>
      <c r="G3493" s="41" t="s">
        <v>12376</v>
      </c>
      <c r="H3493" s="41" t="s">
        <v>12377</v>
      </c>
      <c r="I3493" s="41" t="s">
        <v>12378</v>
      </c>
      <c r="J3493" s="42" t="s">
        <v>127</v>
      </c>
      <c r="K3493" s="30" t="s">
        <v>21762</v>
      </c>
      <c r="L3493" s="73" t="s">
        <v>28987</v>
      </c>
      <c r="M3493" s="73" t="s">
        <v>28988</v>
      </c>
    </row>
    <row r="3494" spans="1:13" ht="111.45" customHeight="1">
      <c r="A3494" s="40">
        <v>3493</v>
      </c>
      <c r="B3494" s="29" t="s">
        <v>12379</v>
      </c>
      <c r="C3494" s="41"/>
      <c r="D3494" s="41"/>
      <c r="E3494" s="41" t="s">
        <v>18642</v>
      </c>
      <c r="F3494" s="41" t="s">
        <v>12380</v>
      </c>
      <c r="G3494" s="41" t="s">
        <v>12381</v>
      </c>
      <c r="H3494" s="41" t="s">
        <v>12382</v>
      </c>
      <c r="I3494" s="41" t="s">
        <v>12383</v>
      </c>
      <c r="J3494" s="42" t="s">
        <v>144</v>
      </c>
      <c r="K3494" s="30" t="s">
        <v>21763</v>
      </c>
      <c r="L3494" s="73" t="s">
        <v>28987</v>
      </c>
      <c r="M3494" s="73" t="s">
        <v>28988</v>
      </c>
    </row>
    <row r="3495" spans="1:13" ht="111.45" customHeight="1">
      <c r="A3495" s="40">
        <v>3494</v>
      </c>
      <c r="B3495" s="29" t="s">
        <v>22996</v>
      </c>
      <c r="C3495" s="41"/>
      <c r="D3495" s="41"/>
      <c r="E3495" s="41" t="s">
        <v>18642</v>
      </c>
      <c r="F3495" s="41" t="s">
        <v>12409</v>
      </c>
      <c r="G3495" s="41" t="s">
        <v>12410</v>
      </c>
      <c r="H3495" s="41" t="s">
        <v>12411</v>
      </c>
      <c r="I3495" s="41" t="s">
        <v>12412</v>
      </c>
      <c r="J3495" s="42" t="s">
        <v>144</v>
      </c>
      <c r="K3495" s="30" t="s">
        <v>19106</v>
      </c>
      <c r="L3495" s="73" t="s">
        <v>28987</v>
      </c>
      <c r="M3495" s="73" t="s">
        <v>28988</v>
      </c>
    </row>
    <row r="3496" spans="1:13" ht="111.45" customHeight="1">
      <c r="A3496" s="40">
        <v>3495</v>
      </c>
      <c r="B3496" s="29" t="s">
        <v>22998</v>
      </c>
      <c r="C3496" s="41"/>
      <c r="D3496" s="41"/>
      <c r="E3496" s="41" t="s">
        <v>18642</v>
      </c>
      <c r="F3496" s="41" t="s">
        <v>12415</v>
      </c>
      <c r="G3496" s="41" t="s">
        <v>12416</v>
      </c>
      <c r="H3496" s="41" t="s">
        <v>12417</v>
      </c>
      <c r="I3496" s="41" t="s">
        <v>12418</v>
      </c>
      <c r="J3496" s="42" t="s">
        <v>127</v>
      </c>
      <c r="K3496" s="30" t="s">
        <v>21771</v>
      </c>
      <c r="L3496" s="73" t="s">
        <v>28987</v>
      </c>
      <c r="M3496" s="73" t="s">
        <v>28988</v>
      </c>
    </row>
    <row r="3497" spans="1:13" ht="111.45" customHeight="1">
      <c r="A3497" s="40">
        <v>3496</v>
      </c>
      <c r="B3497" s="29" t="s">
        <v>4123</v>
      </c>
      <c r="C3497" s="41"/>
      <c r="D3497" s="41"/>
      <c r="E3497" s="41" t="s">
        <v>28966</v>
      </c>
      <c r="F3497" s="41" t="s">
        <v>4124</v>
      </c>
      <c r="G3497" s="41" t="s">
        <v>4125</v>
      </c>
      <c r="H3497" s="41" t="s">
        <v>4126</v>
      </c>
      <c r="I3497" s="41" t="s">
        <v>4127</v>
      </c>
      <c r="J3497" s="42" t="s">
        <v>144</v>
      </c>
      <c r="K3497" s="30" t="s">
        <v>20131</v>
      </c>
      <c r="L3497" s="73" t="s">
        <v>28987</v>
      </c>
      <c r="M3497" s="73" t="s">
        <v>28988</v>
      </c>
    </row>
    <row r="3498" spans="1:13" ht="111.45" customHeight="1">
      <c r="A3498" s="40">
        <v>3497</v>
      </c>
      <c r="B3498" s="29" t="s">
        <v>4128</v>
      </c>
      <c r="C3498" s="41"/>
      <c r="D3498" s="41"/>
      <c r="E3498" s="41" t="s">
        <v>28966</v>
      </c>
      <c r="F3498" s="41" t="s">
        <v>4129</v>
      </c>
      <c r="G3498" s="41" t="s">
        <v>4130</v>
      </c>
      <c r="H3498" s="41" t="s">
        <v>4131</v>
      </c>
      <c r="I3498" s="41" t="s">
        <v>4132</v>
      </c>
      <c r="J3498" s="42" t="s">
        <v>144</v>
      </c>
      <c r="K3498" s="30" t="s">
        <v>20132</v>
      </c>
      <c r="L3498" s="73" t="s">
        <v>28987</v>
      </c>
      <c r="M3498" s="73" t="s">
        <v>28988</v>
      </c>
    </row>
    <row r="3499" spans="1:13" ht="111.45" customHeight="1">
      <c r="A3499" s="40">
        <v>3498</v>
      </c>
      <c r="B3499" s="29" t="s">
        <v>4133</v>
      </c>
      <c r="C3499" s="41"/>
      <c r="D3499" s="41"/>
      <c r="E3499" s="41" t="s">
        <v>28966</v>
      </c>
      <c r="F3499" s="41" t="s">
        <v>4134</v>
      </c>
      <c r="G3499" s="41" t="s">
        <v>4135</v>
      </c>
      <c r="H3499" s="41" t="s">
        <v>4136</v>
      </c>
      <c r="I3499" s="41" t="s">
        <v>4137</v>
      </c>
      <c r="J3499" s="42" t="s">
        <v>144</v>
      </c>
      <c r="K3499" s="30" t="s">
        <v>20133</v>
      </c>
      <c r="L3499" s="73" t="s">
        <v>28987</v>
      </c>
      <c r="M3499" s="73" t="s">
        <v>28988</v>
      </c>
    </row>
    <row r="3500" spans="1:13" ht="111.45" customHeight="1">
      <c r="A3500" s="40">
        <v>3499</v>
      </c>
      <c r="B3500" s="29" t="s">
        <v>4138</v>
      </c>
      <c r="C3500" s="41"/>
      <c r="D3500" s="41"/>
      <c r="E3500" s="41" t="s">
        <v>28966</v>
      </c>
      <c r="F3500" s="41" t="s">
        <v>4139</v>
      </c>
      <c r="G3500" s="41" t="s">
        <v>4140</v>
      </c>
      <c r="H3500" s="41" t="s">
        <v>4141</v>
      </c>
      <c r="I3500" s="41" t="s">
        <v>4142</v>
      </c>
      <c r="J3500" s="42" t="s">
        <v>160</v>
      </c>
      <c r="K3500" s="30" t="s">
        <v>18820</v>
      </c>
      <c r="L3500" s="73" t="s">
        <v>28987</v>
      </c>
      <c r="M3500" s="73" t="s">
        <v>28988</v>
      </c>
    </row>
    <row r="3501" spans="1:13" ht="111.45" customHeight="1">
      <c r="A3501" s="40">
        <v>3500</v>
      </c>
      <c r="B3501" s="29" t="s">
        <v>4143</v>
      </c>
      <c r="C3501" s="41"/>
      <c r="D3501" s="41"/>
      <c r="E3501" s="41" t="s">
        <v>28966</v>
      </c>
      <c r="F3501" s="41" t="s">
        <v>4144</v>
      </c>
      <c r="G3501" s="41" t="s">
        <v>4145</v>
      </c>
      <c r="H3501" s="41" t="s">
        <v>4146</v>
      </c>
      <c r="I3501" s="41" t="s">
        <v>1124</v>
      </c>
      <c r="J3501" s="42" t="s">
        <v>133</v>
      </c>
      <c r="K3501" s="30" t="s">
        <v>20134</v>
      </c>
      <c r="L3501" s="73" t="s">
        <v>28987</v>
      </c>
      <c r="M3501" s="73" t="s">
        <v>28988</v>
      </c>
    </row>
    <row r="3502" spans="1:13" ht="111.45" customHeight="1">
      <c r="A3502" s="40">
        <v>3501</v>
      </c>
      <c r="B3502" s="29" t="s">
        <v>4147</v>
      </c>
      <c r="C3502" s="41"/>
      <c r="D3502" s="41"/>
      <c r="E3502" s="41" t="s">
        <v>28966</v>
      </c>
      <c r="F3502" s="41" t="s">
        <v>3003</v>
      </c>
      <c r="G3502" s="41" t="s">
        <v>649</v>
      </c>
      <c r="H3502" s="41" t="s">
        <v>4148</v>
      </c>
      <c r="I3502" s="41" t="s">
        <v>4149</v>
      </c>
      <c r="J3502" s="42" t="s">
        <v>144</v>
      </c>
      <c r="K3502" s="30" t="s">
        <v>18821</v>
      </c>
      <c r="L3502" s="73" t="s">
        <v>28987</v>
      </c>
      <c r="M3502" s="73" t="s">
        <v>28988</v>
      </c>
    </row>
    <row r="3503" spans="1:13" ht="111.45" customHeight="1">
      <c r="A3503" s="40">
        <v>3502</v>
      </c>
      <c r="B3503" s="29" t="s">
        <v>4155</v>
      </c>
      <c r="C3503" s="41"/>
      <c r="D3503" s="41"/>
      <c r="E3503" s="41" t="s">
        <v>28966</v>
      </c>
      <c r="F3503" s="41" t="s">
        <v>4156</v>
      </c>
      <c r="G3503" s="41" t="s">
        <v>4157</v>
      </c>
      <c r="H3503" s="41" t="s">
        <v>4158</v>
      </c>
      <c r="I3503" s="41" t="s">
        <v>4159</v>
      </c>
      <c r="J3503" s="42" t="s">
        <v>127</v>
      </c>
      <c r="K3503" s="30" t="s">
        <v>18822</v>
      </c>
      <c r="L3503" s="73" t="s">
        <v>28987</v>
      </c>
      <c r="M3503" s="73" t="s">
        <v>28988</v>
      </c>
    </row>
    <row r="3504" spans="1:13" ht="111.45" customHeight="1">
      <c r="A3504" s="40">
        <v>3503</v>
      </c>
      <c r="B3504" s="29" t="s">
        <v>4160</v>
      </c>
      <c r="C3504" s="41"/>
      <c r="D3504" s="41"/>
      <c r="E3504" s="41" t="s">
        <v>28966</v>
      </c>
      <c r="F3504" s="41" t="s">
        <v>4161</v>
      </c>
      <c r="G3504" s="41" t="s">
        <v>4162</v>
      </c>
      <c r="H3504" s="41" t="s">
        <v>4163</v>
      </c>
      <c r="I3504" s="41" t="s">
        <v>4164</v>
      </c>
      <c r="J3504" s="42" t="s">
        <v>160</v>
      </c>
      <c r="K3504" s="30" t="s">
        <v>20136</v>
      </c>
      <c r="L3504" s="73" t="s">
        <v>28987</v>
      </c>
      <c r="M3504" s="73" t="s">
        <v>28988</v>
      </c>
    </row>
    <row r="3505" spans="1:13" ht="111.45" customHeight="1">
      <c r="A3505" s="40">
        <v>3504</v>
      </c>
      <c r="B3505" s="29" t="s">
        <v>4165</v>
      </c>
      <c r="C3505" s="41"/>
      <c r="D3505" s="41"/>
      <c r="E3505" s="41" t="s">
        <v>28966</v>
      </c>
      <c r="F3505" s="41" t="s">
        <v>4166</v>
      </c>
      <c r="G3505" s="41" t="s">
        <v>4167</v>
      </c>
      <c r="H3505" s="41" t="s">
        <v>4168</v>
      </c>
      <c r="I3505" s="41" t="s">
        <v>4169</v>
      </c>
      <c r="J3505" s="42" t="s">
        <v>160</v>
      </c>
      <c r="K3505" s="30" t="s">
        <v>18823</v>
      </c>
      <c r="L3505" s="73" t="s">
        <v>28987</v>
      </c>
      <c r="M3505" s="73" t="s">
        <v>28988</v>
      </c>
    </row>
    <row r="3506" spans="1:13" ht="111.45" customHeight="1">
      <c r="A3506" s="40">
        <v>3505</v>
      </c>
      <c r="B3506" s="29" t="s">
        <v>4170</v>
      </c>
      <c r="C3506" s="41"/>
      <c r="D3506" s="41"/>
      <c r="E3506" s="41" t="s">
        <v>28966</v>
      </c>
      <c r="F3506" s="41" t="s">
        <v>4171</v>
      </c>
      <c r="G3506" s="41" t="s">
        <v>4172</v>
      </c>
      <c r="H3506" s="41" t="s">
        <v>4173</v>
      </c>
      <c r="I3506" s="41" t="s">
        <v>4174</v>
      </c>
      <c r="J3506" s="42" t="s">
        <v>133</v>
      </c>
      <c r="K3506" s="30" t="s">
        <v>20137</v>
      </c>
      <c r="L3506" s="73" t="s">
        <v>28987</v>
      </c>
      <c r="M3506" s="73" t="s">
        <v>28988</v>
      </c>
    </row>
    <row r="3507" spans="1:13" ht="111.45" customHeight="1">
      <c r="A3507" s="40">
        <v>3506</v>
      </c>
      <c r="B3507" s="29" t="s">
        <v>4175</v>
      </c>
      <c r="C3507" s="41"/>
      <c r="D3507" s="41"/>
      <c r="E3507" s="41" t="s">
        <v>28966</v>
      </c>
      <c r="F3507" s="41" t="s">
        <v>4176</v>
      </c>
      <c r="G3507" s="41" t="s">
        <v>4177</v>
      </c>
      <c r="H3507" s="41" t="s">
        <v>4178</v>
      </c>
      <c r="I3507" s="41" t="s">
        <v>4179</v>
      </c>
      <c r="J3507" s="42" t="s">
        <v>127</v>
      </c>
      <c r="K3507" s="30" t="s">
        <v>18824</v>
      </c>
      <c r="L3507" s="73" t="s">
        <v>28987</v>
      </c>
      <c r="M3507" s="73" t="s">
        <v>28988</v>
      </c>
    </row>
    <row r="3508" spans="1:13" ht="111.45" customHeight="1">
      <c r="A3508" s="40">
        <v>3507</v>
      </c>
      <c r="B3508" s="29" t="s">
        <v>4180</v>
      </c>
      <c r="C3508" s="41"/>
      <c r="D3508" s="41"/>
      <c r="E3508" s="41" t="s">
        <v>28966</v>
      </c>
      <c r="F3508" s="41" t="s">
        <v>4181</v>
      </c>
      <c r="G3508" s="41" t="s">
        <v>4182</v>
      </c>
      <c r="H3508" s="41" t="s">
        <v>4183</v>
      </c>
      <c r="I3508" s="41" t="s">
        <v>4184</v>
      </c>
      <c r="J3508" s="42" t="s">
        <v>144</v>
      </c>
      <c r="K3508" s="30" t="s">
        <v>18825</v>
      </c>
      <c r="L3508" s="73" t="s">
        <v>28987</v>
      </c>
      <c r="M3508" s="73" t="s">
        <v>28988</v>
      </c>
    </row>
    <row r="3509" spans="1:13" ht="111.45" customHeight="1">
      <c r="A3509" s="40">
        <v>3508</v>
      </c>
      <c r="B3509" s="29" t="s">
        <v>4185</v>
      </c>
      <c r="C3509" s="41"/>
      <c r="D3509" s="41"/>
      <c r="E3509" s="41" t="s">
        <v>28966</v>
      </c>
      <c r="F3509" s="41" t="s">
        <v>4186</v>
      </c>
      <c r="G3509" s="41" t="s">
        <v>4187</v>
      </c>
      <c r="H3509" s="41" t="s">
        <v>4188</v>
      </c>
      <c r="I3509" s="41" t="s">
        <v>4189</v>
      </c>
      <c r="J3509" s="42" t="s">
        <v>144</v>
      </c>
      <c r="K3509" s="30" t="s">
        <v>18826</v>
      </c>
      <c r="L3509" s="73" t="s">
        <v>28987</v>
      </c>
      <c r="M3509" s="73" t="s">
        <v>28988</v>
      </c>
    </row>
    <row r="3510" spans="1:13" ht="111.45" customHeight="1">
      <c r="A3510" s="40">
        <v>3509</v>
      </c>
      <c r="B3510" s="29" t="s">
        <v>4190</v>
      </c>
      <c r="C3510" s="43"/>
      <c r="D3510" s="43" t="s">
        <v>4191</v>
      </c>
      <c r="E3510" s="41" t="s">
        <v>28966</v>
      </c>
      <c r="F3510" s="41" t="s">
        <v>4192</v>
      </c>
      <c r="G3510" s="41" t="s">
        <v>4193</v>
      </c>
      <c r="H3510" s="41" t="s">
        <v>4194</v>
      </c>
      <c r="I3510" s="41" t="s">
        <v>4195</v>
      </c>
      <c r="J3510" s="42" t="s">
        <v>144</v>
      </c>
      <c r="K3510" s="30" t="s">
        <v>18827</v>
      </c>
      <c r="L3510" s="73" t="s">
        <v>28987</v>
      </c>
      <c r="M3510" s="73" t="s">
        <v>28988</v>
      </c>
    </row>
    <row r="3511" spans="1:13" ht="111.45" customHeight="1">
      <c r="A3511" s="40">
        <v>3510</v>
      </c>
      <c r="B3511" s="29" t="s">
        <v>4196</v>
      </c>
      <c r="C3511" s="41"/>
      <c r="D3511" s="41"/>
      <c r="E3511" s="41" t="s">
        <v>28966</v>
      </c>
      <c r="F3511" s="41" t="s">
        <v>4197</v>
      </c>
      <c r="G3511" s="41" t="s">
        <v>4198</v>
      </c>
      <c r="H3511" s="41" t="s">
        <v>4199</v>
      </c>
      <c r="I3511" s="41" t="s">
        <v>4200</v>
      </c>
      <c r="J3511" s="42" t="s">
        <v>127</v>
      </c>
      <c r="K3511" s="30" t="s">
        <v>18828</v>
      </c>
      <c r="L3511" s="73" t="s">
        <v>28987</v>
      </c>
      <c r="M3511" s="73" t="s">
        <v>28988</v>
      </c>
    </row>
    <row r="3512" spans="1:13" ht="111.45" customHeight="1">
      <c r="A3512" s="40">
        <v>3511</v>
      </c>
      <c r="B3512" s="29" t="s">
        <v>4201</v>
      </c>
      <c r="C3512" s="41"/>
      <c r="D3512" s="41"/>
      <c r="E3512" s="41" t="s">
        <v>28966</v>
      </c>
      <c r="F3512" s="41" t="s">
        <v>4202</v>
      </c>
      <c r="G3512" s="41" t="s">
        <v>4203</v>
      </c>
      <c r="H3512" s="41" t="s">
        <v>4204</v>
      </c>
      <c r="I3512" s="41" t="s">
        <v>4205</v>
      </c>
      <c r="J3512" s="42" t="s">
        <v>127</v>
      </c>
      <c r="K3512" s="30" t="s">
        <v>20138</v>
      </c>
      <c r="L3512" s="73" t="s">
        <v>28987</v>
      </c>
      <c r="M3512" s="73" t="s">
        <v>28988</v>
      </c>
    </row>
    <row r="3513" spans="1:13" ht="111.45" customHeight="1">
      <c r="A3513" s="40">
        <v>3512</v>
      </c>
      <c r="B3513" s="29" t="s">
        <v>4206</v>
      </c>
      <c r="C3513" s="41"/>
      <c r="D3513" s="41"/>
      <c r="E3513" s="41" t="s">
        <v>28966</v>
      </c>
      <c r="F3513" s="41" t="s">
        <v>4207</v>
      </c>
      <c r="G3513" s="41" t="s">
        <v>4208</v>
      </c>
      <c r="H3513" s="41" t="s">
        <v>4209</v>
      </c>
      <c r="I3513" s="41" t="s">
        <v>4210</v>
      </c>
      <c r="J3513" s="42" t="s">
        <v>144</v>
      </c>
      <c r="K3513" s="30" t="s">
        <v>18829</v>
      </c>
      <c r="L3513" s="73" t="s">
        <v>28987</v>
      </c>
      <c r="M3513" s="73" t="s">
        <v>28988</v>
      </c>
    </row>
    <row r="3514" spans="1:13" ht="111.45" customHeight="1">
      <c r="A3514" s="40">
        <v>3513</v>
      </c>
      <c r="B3514" s="29" t="s">
        <v>4211</v>
      </c>
      <c r="C3514" s="41"/>
      <c r="D3514" s="41"/>
      <c r="E3514" s="41" t="s">
        <v>28966</v>
      </c>
      <c r="F3514" s="41" t="s">
        <v>4212</v>
      </c>
      <c r="G3514" s="41" t="s">
        <v>4213</v>
      </c>
      <c r="H3514" s="41" t="s">
        <v>4214</v>
      </c>
      <c r="I3514" s="41" t="s">
        <v>4215</v>
      </c>
      <c r="J3514" s="42" t="s">
        <v>127</v>
      </c>
      <c r="K3514" s="30" t="s">
        <v>18830</v>
      </c>
      <c r="L3514" s="73" t="s">
        <v>28987</v>
      </c>
      <c r="M3514" s="73" t="s">
        <v>28988</v>
      </c>
    </row>
    <row r="3515" spans="1:13" ht="111.45" customHeight="1">
      <c r="A3515" s="40">
        <v>3514</v>
      </c>
      <c r="B3515" s="29" t="s">
        <v>4216</v>
      </c>
      <c r="C3515" s="41"/>
      <c r="D3515" s="41"/>
      <c r="E3515" s="41" t="s">
        <v>28966</v>
      </c>
      <c r="F3515" s="41" t="s">
        <v>4217</v>
      </c>
      <c r="G3515" s="41" t="s">
        <v>4218</v>
      </c>
      <c r="H3515" s="41" t="s">
        <v>4219</v>
      </c>
      <c r="I3515" s="41" t="s">
        <v>4220</v>
      </c>
      <c r="J3515" s="42" t="s">
        <v>133</v>
      </c>
      <c r="K3515" s="30" t="s">
        <v>18831</v>
      </c>
      <c r="L3515" s="73" t="s">
        <v>28987</v>
      </c>
      <c r="M3515" s="73" t="s">
        <v>28988</v>
      </c>
    </row>
    <row r="3516" spans="1:13" ht="111.45" customHeight="1">
      <c r="A3516" s="40">
        <v>3515</v>
      </c>
      <c r="B3516" s="29" t="s">
        <v>4221</v>
      </c>
      <c r="C3516" s="41"/>
      <c r="D3516" s="41"/>
      <c r="E3516" s="41" t="s">
        <v>28966</v>
      </c>
      <c r="F3516" s="41" t="s">
        <v>4222</v>
      </c>
      <c r="G3516" s="41" t="s">
        <v>4223</v>
      </c>
      <c r="H3516" s="41" t="s">
        <v>4224</v>
      </c>
      <c r="I3516" s="41" t="s">
        <v>4225</v>
      </c>
      <c r="J3516" s="42" t="s">
        <v>127</v>
      </c>
      <c r="K3516" s="30" t="s">
        <v>18832</v>
      </c>
      <c r="L3516" s="73" t="s">
        <v>28987</v>
      </c>
      <c r="M3516" s="73" t="s">
        <v>28988</v>
      </c>
    </row>
    <row r="3517" spans="1:13" ht="111.45" customHeight="1">
      <c r="A3517" s="40">
        <v>3516</v>
      </c>
      <c r="B3517" s="29" t="s">
        <v>4226</v>
      </c>
      <c r="C3517" s="41"/>
      <c r="D3517" s="41"/>
      <c r="E3517" s="41" t="s">
        <v>28966</v>
      </c>
      <c r="F3517" s="41" t="s">
        <v>4227</v>
      </c>
      <c r="G3517" s="41" t="s">
        <v>4228</v>
      </c>
      <c r="H3517" s="41" t="s">
        <v>4229</v>
      </c>
      <c r="I3517" s="41" t="s">
        <v>4230</v>
      </c>
      <c r="J3517" s="42" t="s">
        <v>127</v>
      </c>
      <c r="K3517" s="30" t="s">
        <v>20139</v>
      </c>
      <c r="L3517" s="73" t="s">
        <v>28987</v>
      </c>
      <c r="M3517" s="73" t="s">
        <v>28988</v>
      </c>
    </row>
    <row r="3518" spans="1:13" ht="111.45" customHeight="1">
      <c r="A3518" s="40">
        <v>3517</v>
      </c>
      <c r="B3518" s="29" t="s">
        <v>4231</v>
      </c>
      <c r="C3518" s="41"/>
      <c r="D3518" s="41"/>
      <c r="E3518" s="41" t="s">
        <v>28966</v>
      </c>
      <c r="F3518" s="41" t="s">
        <v>4232</v>
      </c>
      <c r="G3518" s="41" t="s">
        <v>4233</v>
      </c>
      <c r="H3518" s="41" t="s">
        <v>4234</v>
      </c>
      <c r="I3518" s="41" t="s">
        <v>4235</v>
      </c>
      <c r="J3518" s="42" t="s">
        <v>127</v>
      </c>
      <c r="K3518" s="30" t="s">
        <v>18833</v>
      </c>
      <c r="L3518" s="73" t="s">
        <v>28987</v>
      </c>
      <c r="M3518" s="73" t="s">
        <v>28988</v>
      </c>
    </row>
    <row r="3519" spans="1:13" ht="111.45" customHeight="1">
      <c r="A3519" s="40">
        <v>3518</v>
      </c>
      <c r="B3519" s="29" t="s">
        <v>4236</v>
      </c>
      <c r="C3519" s="41"/>
      <c r="D3519" s="41"/>
      <c r="E3519" s="41" t="s">
        <v>28966</v>
      </c>
      <c r="F3519" s="41" t="s">
        <v>4065</v>
      </c>
      <c r="G3519" s="41" t="s">
        <v>4237</v>
      </c>
      <c r="H3519" s="41" t="s">
        <v>655</v>
      </c>
      <c r="I3519" s="41" t="s">
        <v>4238</v>
      </c>
      <c r="J3519" s="42" t="s">
        <v>144</v>
      </c>
      <c r="K3519" s="30" t="s">
        <v>20140</v>
      </c>
      <c r="L3519" s="73" t="s">
        <v>28987</v>
      </c>
      <c r="M3519" s="73" t="s">
        <v>28988</v>
      </c>
    </row>
    <row r="3520" spans="1:13" ht="111.45" customHeight="1">
      <c r="A3520" s="40">
        <v>3519</v>
      </c>
      <c r="B3520" s="29" t="s">
        <v>4244</v>
      </c>
      <c r="C3520" s="41"/>
      <c r="D3520" s="41"/>
      <c r="E3520" s="41" t="s">
        <v>28966</v>
      </c>
      <c r="F3520" s="41" t="s">
        <v>4245</v>
      </c>
      <c r="G3520" s="41" t="s">
        <v>4246</v>
      </c>
      <c r="H3520" s="41" t="s">
        <v>4247</v>
      </c>
      <c r="I3520" s="41" t="s">
        <v>4248</v>
      </c>
      <c r="J3520" s="42" t="s">
        <v>160</v>
      </c>
      <c r="K3520" s="30" t="s">
        <v>20142</v>
      </c>
      <c r="L3520" s="73" t="s">
        <v>28987</v>
      </c>
      <c r="M3520" s="73" t="s">
        <v>28988</v>
      </c>
    </row>
    <row r="3521" spans="1:13" ht="111.45" customHeight="1">
      <c r="A3521" s="40">
        <v>3520</v>
      </c>
      <c r="B3521" s="29" t="s">
        <v>4249</v>
      </c>
      <c r="C3521" s="41"/>
      <c r="D3521" s="41"/>
      <c r="E3521" s="41" t="s">
        <v>28966</v>
      </c>
      <c r="F3521" s="41" t="s">
        <v>4250</v>
      </c>
      <c r="G3521" s="41" t="s">
        <v>4251</v>
      </c>
      <c r="H3521" s="41" t="s">
        <v>4252</v>
      </c>
      <c r="I3521" s="41" t="s">
        <v>4253</v>
      </c>
      <c r="J3521" s="42" t="s">
        <v>127</v>
      </c>
      <c r="K3521" s="30" t="s">
        <v>20143</v>
      </c>
      <c r="L3521" s="73" t="s">
        <v>28987</v>
      </c>
      <c r="M3521" s="73" t="s">
        <v>28988</v>
      </c>
    </row>
    <row r="3522" spans="1:13" ht="111.45" customHeight="1">
      <c r="A3522" s="40">
        <v>3521</v>
      </c>
      <c r="B3522" s="29" t="s">
        <v>4254</v>
      </c>
      <c r="C3522" s="41"/>
      <c r="D3522" s="41"/>
      <c r="E3522" s="41" t="s">
        <v>28966</v>
      </c>
      <c r="F3522" s="41" t="s">
        <v>4255</v>
      </c>
      <c r="G3522" s="41" t="s">
        <v>4256</v>
      </c>
      <c r="H3522" s="41" t="s">
        <v>4257</v>
      </c>
      <c r="I3522" s="41" t="s">
        <v>4258</v>
      </c>
      <c r="J3522" s="42" t="s">
        <v>133</v>
      </c>
      <c r="K3522" s="30" t="s">
        <v>20144</v>
      </c>
      <c r="L3522" s="73" t="s">
        <v>28987</v>
      </c>
      <c r="M3522" s="73" t="s">
        <v>28988</v>
      </c>
    </row>
    <row r="3523" spans="1:13" ht="111.45" customHeight="1">
      <c r="A3523" s="40">
        <v>3522</v>
      </c>
      <c r="B3523" s="29" t="s">
        <v>4264</v>
      </c>
      <c r="C3523" s="41"/>
      <c r="D3523" s="41"/>
      <c r="E3523" s="41" t="s">
        <v>28966</v>
      </c>
      <c r="F3523" s="41" t="s">
        <v>4265</v>
      </c>
      <c r="G3523" s="41" t="s">
        <v>4266</v>
      </c>
      <c r="H3523" s="41" t="s">
        <v>4267</v>
      </c>
      <c r="I3523" s="41" t="s">
        <v>4268</v>
      </c>
      <c r="J3523" s="42" t="s">
        <v>127</v>
      </c>
      <c r="K3523" s="30" t="s">
        <v>20146</v>
      </c>
      <c r="L3523" s="73" t="s">
        <v>28987</v>
      </c>
      <c r="M3523" s="73" t="s">
        <v>28988</v>
      </c>
    </row>
    <row r="3524" spans="1:13" ht="111.45" customHeight="1">
      <c r="A3524" s="40">
        <v>3523</v>
      </c>
      <c r="B3524" s="29" t="s">
        <v>4269</v>
      </c>
      <c r="C3524" s="41"/>
      <c r="D3524" s="41" t="s">
        <v>4270</v>
      </c>
      <c r="E3524" s="41" t="s">
        <v>28966</v>
      </c>
      <c r="F3524" s="41" t="s">
        <v>4271</v>
      </c>
      <c r="G3524" s="41" t="s">
        <v>4272</v>
      </c>
      <c r="H3524" s="41" t="s">
        <v>4273</v>
      </c>
      <c r="I3524" s="41" t="s">
        <v>4274</v>
      </c>
      <c r="J3524" s="42" t="s">
        <v>144</v>
      </c>
      <c r="K3524" s="30" t="s">
        <v>20147</v>
      </c>
      <c r="L3524" s="73" t="s">
        <v>28987</v>
      </c>
      <c r="M3524" s="73" t="s">
        <v>28988</v>
      </c>
    </row>
    <row r="3525" spans="1:13" ht="111.45" customHeight="1">
      <c r="A3525" s="40">
        <v>3524</v>
      </c>
      <c r="B3525" s="29" t="s">
        <v>4275</v>
      </c>
      <c r="C3525" s="41"/>
      <c r="D3525" s="41"/>
      <c r="E3525" s="41" t="s">
        <v>28966</v>
      </c>
      <c r="F3525" s="41" t="s">
        <v>465</v>
      </c>
      <c r="G3525" s="41" t="s">
        <v>781</v>
      </c>
      <c r="H3525" s="41" t="s">
        <v>782</v>
      </c>
      <c r="I3525" s="41" t="s">
        <v>783</v>
      </c>
      <c r="J3525" s="42" t="s">
        <v>160</v>
      </c>
      <c r="K3525" s="30" t="s">
        <v>18834</v>
      </c>
      <c r="L3525" s="73" t="s">
        <v>28987</v>
      </c>
      <c r="M3525" s="73" t="s">
        <v>28988</v>
      </c>
    </row>
    <row r="3526" spans="1:13" ht="111.45" customHeight="1">
      <c r="A3526" s="40">
        <v>3525</v>
      </c>
      <c r="B3526" s="29" t="s">
        <v>4276</v>
      </c>
      <c r="C3526" s="41"/>
      <c r="D3526" s="41"/>
      <c r="E3526" s="41" t="s">
        <v>28966</v>
      </c>
      <c r="F3526" s="41" t="s">
        <v>4277</v>
      </c>
      <c r="G3526" s="41" t="s">
        <v>4278</v>
      </c>
      <c r="H3526" s="41" t="s">
        <v>4279</v>
      </c>
      <c r="I3526" s="41" t="s">
        <v>4280</v>
      </c>
      <c r="J3526" s="42" t="s">
        <v>144</v>
      </c>
      <c r="K3526" s="30" t="s">
        <v>20148</v>
      </c>
      <c r="L3526" s="73" t="s">
        <v>28987</v>
      </c>
      <c r="M3526" s="73" t="s">
        <v>28988</v>
      </c>
    </row>
    <row r="3527" spans="1:13" ht="111.45" customHeight="1">
      <c r="A3527" s="40">
        <v>3526</v>
      </c>
      <c r="B3527" s="29" t="s">
        <v>4281</v>
      </c>
      <c r="C3527" s="41"/>
      <c r="D3527" s="41"/>
      <c r="E3527" s="41" t="s">
        <v>28966</v>
      </c>
      <c r="F3527" s="41" t="s">
        <v>4282</v>
      </c>
      <c r="G3527" s="41" t="s">
        <v>4283</v>
      </c>
      <c r="H3527" s="41" t="s">
        <v>4284</v>
      </c>
      <c r="I3527" s="41" t="s">
        <v>4285</v>
      </c>
      <c r="J3527" s="42" t="s">
        <v>133</v>
      </c>
      <c r="K3527" s="30" t="s">
        <v>18835</v>
      </c>
      <c r="L3527" s="73" t="s">
        <v>28987</v>
      </c>
      <c r="M3527" s="73" t="s">
        <v>28988</v>
      </c>
    </row>
    <row r="3528" spans="1:13" ht="111.45" customHeight="1">
      <c r="A3528" s="40">
        <v>3527</v>
      </c>
      <c r="B3528" s="29" t="s">
        <v>4286</v>
      </c>
      <c r="C3528" s="41"/>
      <c r="D3528" s="41"/>
      <c r="E3528" s="41" t="s">
        <v>28966</v>
      </c>
      <c r="F3528" s="41" t="s">
        <v>4287</v>
      </c>
      <c r="G3528" s="41" t="s">
        <v>4288</v>
      </c>
      <c r="H3528" s="41" t="s">
        <v>4289</v>
      </c>
      <c r="I3528" s="41" t="s">
        <v>4290</v>
      </c>
      <c r="J3528" s="42" t="s">
        <v>133</v>
      </c>
      <c r="K3528" s="30" t="s">
        <v>20149</v>
      </c>
      <c r="L3528" s="73" t="s">
        <v>28987</v>
      </c>
      <c r="M3528" s="73" t="s">
        <v>28988</v>
      </c>
    </row>
    <row r="3529" spans="1:13" ht="111.45" customHeight="1">
      <c r="A3529" s="40">
        <v>3528</v>
      </c>
      <c r="B3529" s="29" t="s">
        <v>4291</v>
      </c>
      <c r="C3529" s="41"/>
      <c r="D3529" s="41"/>
      <c r="E3529" s="41" t="s">
        <v>28966</v>
      </c>
      <c r="F3529" s="41" t="s">
        <v>4292</v>
      </c>
      <c r="G3529" s="41" t="s">
        <v>4293</v>
      </c>
      <c r="H3529" s="41" t="s">
        <v>4294</v>
      </c>
      <c r="I3529" s="41" t="s">
        <v>4295</v>
      </c>
      <c r="J3529" s="42" t="s">
        <v>160</v>
      </c>
      <c r="K3529" s="30" t="s">
        <v>20150</v>
      </c>
      <c r="L3529" s="73" t="s">
        <v>28987</v>
      </c>
      <c r="M3529" s="73" t="s">
        <v>28988</v>
      </c>
    </row>
    <row r="3530" spans="1:13" ht="111.45" customHeight="1">
      <c r="A3530" s="40">
        <v>3529</v>
      </c>
      <c r="B3530" s="29" t="s">
        <v>4296</v>
      </c>
      <c r="C3530" s="41"/>
      <c r="D3530" s="41"/>
      <c r="E3530" s="41" t="s">
        <v>28966</v>
      </c>
      <c r="F3530" s="41" t="s">
        <v>4297</v>
      </c>
      <c r="G3530" s="41" t="s">
        <v>4298</v>
      </c>
      <c r="H3530" s="41" t="s">
        <v>4299</v>
      </c>
      <c r="I3530" s="41" t="s">
        <v>4300</v>
      </c>
      <c r="J3530" s="42" t="s">
        <v>160</v>
      </c>
      <c r="K3530" s="30" t="s">
        <v>20151</v>
      </c>
      <c r="L3530" s="73" t="s">
        <v>28987</v>
      </c>
      <c r="M3530" s="73" t="s">
        <v>28988</v>
      </c>
    </row>
    <row r="3531" spans="1:13" ht="111.45" customHeight="1">
      <c r="A3531" s="40">
        <v>3530</v>
      </c>
      <c r="B3531" s="29" t="s">
        <v>4301</v>
      </c>
      <c r="C3531" s="41"/>
      <c r="D3531" s="41"/>
      <c r="E3531" s="41" t="s">
        <v>28966</v>
      </c>
      <c r="F3531" s="41" t="s">
        <v>197</v>
      </c>
      <c r="G3531" s="41" t="s">
        <v>198</v>
      </c>
      <c r="H3531" s="41" t="s">
        <v>199</v>
      </c>
      <c r="I3531" s="41" t="s">
        <v>185</v>
      </c>
      <c r="J3531" s="42" t="s">
        <v>127</v>
      </c>
      <c r="K3531" s="30" t="s">
        <v>20152</v>
      </c>
      <c r="L3531" s="73" t="s">
        <v>28987</v>
      </c>
      <c r="M3531" s="73" t="s">
        <v>28988</v>
      </c>
    </row>
    <row r="3532" spans="1:13" ht="111.45" customHeight="1">
      <c r="A3532" s="40">
        <v>3531</v>
      </c>
      <c r="B3532" s="29" t="s">
        <v>4302</v>
      </c>
      <c r="C3532" s="41"/>
      <c r="D3532" s="41"/>
      <c r="E3532" s="41" t="s">
        <v>28966</v>
      </c>
      <c r="F3532" s="41" t="s">
        <v>4303</v>
      </c>
      <c r="G3532" s="41" t="s">
        <v>4304</v>
      </c>
      <c r="H3532" s="41" t="s">
        <v>4305</v>
      </c>
      <c r="I3532" s="41" t="s">
        <v>4306</v>
      </c>
      <c r="J3532" s="42" t="s">
        <v>144</v>
      </c>
      <c r="K3532" s="30" t="s">
        <v>20153</v>
      </c>
      <c r="L3532" s="73" t="s">
        <v>28987</v>
      </c>
      <c r="M3532" s="73" t="s">
        <v>28988</v>
      </c>
    </row>
    <row r="3533" spans="1:13" ht="111.45" customHeight="1">
      <c r="A3533" s="40">
        <v>3532</v>
      </c>
      <c r="B3533" s="29" t="s">
        <v>4307</v>
      </c>
      <c r="C3533" s="41"/>
      <c r="D3533" s="41"/>
      <c r="E3533" s="41" t="s">
        <v>28966</v>
      </c>
      <c r="F3533" s="41" t="s">
        <v>4308</v>
      </c>
      <c r="G3533" s="41" t="s">
        <v>4309</v>
      </c>
      <c r="H3533" s="41" t="s">
        <v>4310</v>
      </c>
      <c r="I3533" s="41" t="s">
        <v>4311</v>
      </c>
      <c r="J3533" s="42" t="s">
        <v>160</v>
      </c>
      <c r="K3533" s="30" t="s">
        <v>20154</v>
      </c>
      <c r="L3533" s="73" t="s">
        <v>28987</v>
      </c>
      <c r="M3533" s="73" t="s">
        <v>28988</v>
      </c>
    </row>
    <row r="3534" spans="1:13" ht="111.45" customHeight="1">
      <c r="A3534" s="40">
        <v>3533</v>
      </c>
      <c r="B3534" s="29" t="s">
        <v>4312</v>
      </c>
      <c r="C3534" s="41"/>
      <c r="D3534" s="41"/>
      <c r="E3534" s="41" t="s">
        <v>28966</v>
      </c>
      <c r="F3534" s="41" t="s">
        <v>4313</v>
      </c>
      <c r="G3534" s="41" t="s">
        <v>4314</v>
      </c>
      <c r="H3534" s="41" t="s">
        <v>4315</v>
      </c>
      <c r="I3534" s="41" t="s">
        <v>4316</v>
      </c>
      <c r="J3534" s="42" t="s">
        <v>160</v>
      </c>
      <c r="K3534" s="30" t="s">
        <v>18836</v>
      </c>
      <c r="L3534" s="73" t="s">
        <v>28987</v>
      </c>
      <c r="M3534" s="73" t="s">
        <v>28988</v>
      </c>
    </row>
    <row r="3535" spans="1:13" ht="111.45" customHeight="1">
      <c r="A3535" s="40">
        <v>3534</v>
      </c>
      <c r="B3535" s="29" t="s">
        <v>4317</v>
      </c>
      <c r="C3535" s="41"/>
      <c r="D3535" s="41"/>
      <c r="E3535" s="41" t="s">
        <v>28966</v>
      </c>
      <c r="F3535" s="41" t="s">
        <v>4318</v>
      </c>
      <c r="G3535" s="41" t="s">
        <v>4319</v>
      </c>
      <c r="H3535" s="41" t="s">
        <v>4320</v>
      </c>
      <c r="I3535" s="41" t="s">
        <v>4321</v>
      </c>
      <c r="J3535" s="42" t="s">
        <v>133</v>
      </c>
      <c r="K3535" s="30" t="s">
        <v>18837</v>
      </c>
      <c r="L3535" s="73" t="s">
        <v>28987</v>
      </c>
      <c r="M3535" s="73" t="s">
        <v>28988</v>
      </c>
    </row>
    <row r="3536" spans="1:13" ht="111.45" customHeight="1">
      <c r="A3536" s="40">
        <v>3535</v>
      </c>
      <c r="B3536" s="29" t="s">
        <v>4322</v>
      </c>
      <c r="C3536" s="41"/>
      <c r="D3536" s="41"/>
      <c r="E3536" s="41" t="s">
        <v>28966</v>
      </c>
      <c r="F3536" s="41" t="s">
        <v>1387</v>
      </c>
      <c r="G3536" s="41" t="s">
        <v>4323</v>
      </c>
      <c r="H3536" s="41" t="s">
        <v>4324</v>
      </c>
      <c r="I3536" s="41" t="s">
        <v>4325</v>
      </c>
      <c r="J3536" s="42" t="s">
        <v>144</v>
      </c>
      <c r="K3536" s="30" t="s">
        <v>20155</v>
      </c>
      <c r="L3536" s="73" t="s">
        <v>28987</v>
      </c>
      <c r="M3536" s="73" t="s">
        <v>28988</v>
      </c>
    </row>
    <row r="3537" spans="1:13" ht="111.45" customHeight="1">
      <c r="A3537" s="40">
        <v>3536</v>
      </c>
      <c r="B3537" s="29" t="s">
        <v>4326</v>
      </c>
      <c r="C3537" s="41"/>
      <c r="D3537" s="41"/>
      <c r="E3537" s="41" t="s">
        <v>28966</v>
      </c>
      <c r="F3537" s="41" t="s">
        <v>4327</v>
      </c>
      <c r="G3537" s="41" t="s">
        <v>4328</v>
      </c>
      <c r="H3537" s="41" t="s">
        <v>4329</v>
      </c>
      <c r="I3537" s="41" t="s">
        <v>4330</v>
      </c>
      <c r="J3537" s="42" t="s">
        <v>144</v>
      </c>
      <c r="K3537" s="30" t="s">
        <v>20156</v>
      </c>
      <c r="L3537" s="73" t="s">
        <v>28987</v>
      </c>
      <c r="M3537" s="73" t="s">
        <v>28988</v>
      </c>
    </row>
    <row r="3538" spans="1:13" ht="111.45" customHeight="1">
      <c r="A3538" s="40">
        <v>3537</v>
      </c>
      <c r="B3538" s="29" t="s">
        <v>4331</v>
      </c>
      <c r="C3538" s="41"/>
      <c r="D3538" s="41"/>
      <c r="E3538" s="41" t="s">
        <v>28966</v>
      </c>
      <c r="F3538" s="41" t="s">
        <v>4332</v>
      </c>
      <c r="G3538" s="41" t="s">
        <v>4333</v>
      </c>
      <c r="H3538" s="41" t="s">
        <v>4334</v>
      </c>
      <c r="I3538" s="41" t="s">
        <v>4335</v>
      </c>
      <c r="J3538" s="42" t="s">
        <v>160</v>
      </c>
      <c r="K3538" s="30" t="s">
        <v>18838</v>
      </c>
      <c r="L3538" s="73" t="s">
        <v>28987</v>
      </c>
      <c r="M3538" s="73" t="s">
        <v>28988</v>
      </c>
    </row>
    <row r="3539" spans="1:13" ht="111.45" customHeight="1">
      <c r="A3539" s="40">
        <v>3538</v>
      </c>
      <c r="B3539" s="29" t="s">
        <v>4336</v>
      </c>
      <c r="C3539" s="41"/>
      <c r="D3539" s="41"/>
      <c r="E3539" s="41" t="s">
        <v>28966</v>
      </c>
      <c r="F3539" s="41" t="s">
        <v>4337</v>
      </c>
      <c r="G3539" s="41" t="s">
        <v>4338</v>
      </c>
      <c r="H3539" s="41" t="s">
        <v>4339</v>
      </c>
      <c r="I3539" s="41" t="s">
        <v>4340</v>
      </c>
      <c r="J3539" s="42" t="s">
        <v>144</v>
      </c>
      <c r="K3539" s="30" t="s">
        <v>20157</v>
      </c>
      <c r="L3539" s="73" t="s">
        <v>28987</v>
      </c>
      <c r="M3539" s="73" t="s">
        <v>28988</v>
      </c>
    </row>
    <row r="3540" spans="1:13" ht="111.45" customHeight="1">
      <c r="A3540" s="40">
        <v>3539</v>
      </c>
      <c r="B3540" s="29" t="s">
        <v>4341</v>
      </c>
      <c r="C3540" s="41"/>
      <c r="D3540" s="41"/>
      <c r="E3540" s="41" t="s">
        <v>28966</v>
      </c>
      <c r="F3540" s="41" t="s">
        <v>4342</v>
      </c>
      <c r="G3540" s="41" t="s">
        <v>4343</v>
      </c>
      <c r="H3540" s="41" t="s">
        <v>4344</v>
      </c>
      <c r="I3540" s="41" t="s">
        <v>4345</v>
      </c>
      <c r="J3540" s="42" t="s">
        <v>133</v>
      </c>
      <c r="K3540" s="30" t="s">
        <v>18839</v>
      </c>
      <c r="L3540" s="73" t="s">
        <v>28987</v>
      </c>
      <c r="M3540" s="73" t="s">
        <v>28988</v>
      </c>
    </row>
    <row r="3541" spans="1:13" ht="111.45" customHeight="1">
      <c r="A3541" s="40">
        <v>3540</v>
      </c>
      <c r="B3541" s="29" t="s">
        <v>4346</v>
      </c>
      <c r="C3541" s="41"/>
      <c r="D3541" s="41"/>
      <c r="E3541" s="41" t="s">
        <v>28966</v>
      </c>
      <c r="F3541" s="41" t="s">
        <v>4347</v>
      </c>
      <c r="G3541" s="41" t="s">
        <v>4348</v>
      </c>
      <c r="H3541" s="41" t="s">
        <v>4349</v>
      </c>
      <c r="I3541" s="41" t="s">
        <v>4350</v>
      </c>
      <c r="J3541" s="42" t="s">
        <v>144</v>
      </c>
      <c r="K3541" s="30" t="s">
        <v>18840</v>
      </c>
      <c r="L3541" s="73" t="s">
        <v>28987</v>
      </c>
      <c r="M3541" s="73" t="s">
        <v>28988</v>
      </c>
    </row>
    <row r="3542" spans="1:13" ht="111.45" customHeight="1">
      <c r="A3542" s="40">
        <v>3541</v>
      </c>
      <c r="B3542" s="29" t="s">
        <v>4356</v>
      </c>
      <c r="C3542" s="41"/>
      <c r="D3542" s="41"/>
      <c r="E3542" s="41" t="s">
        <v>28966</v>
      </c>
      <c r="F3542" s="41" t="s">
        <v>4357</v>
      </c>
      <c r="G3542" s="41" t="s">
        <v>4358</v>
      </c>
      <c r="H3542" s="41" t="s">
        <v>4359</v>
      </c>
      <c r="I3542" s="41" t="s">
        <v>4360</v>
      </c>
      <c r="J3542" s="42" t="s">
        <v>144</v>
      </c>
      <c r="K3542" s="30" t="s">
        <v>20159</v>
      </c>
      <c r="L3542" s="73" t="s">
        <v>28987</v>
      </c>
      <c r="M3542" s="73" t="s">
        <v>28988</v>
      </c>
    </row>
    <row r="3543" spans="1:13" ht="111.45" customHeight="1">
      <c r="A3543" s="40">
        <v>3542</v>
      </c>
      <c r="B3543" s="29" t="s">
        <v>4361</v>
      </c>
      <c r="C3543" s="41"/>
      <c r="D3543" s="41"/>
      <c r="E3543" s="41" t="s">
        <v>28966</v>
      </c>
      <c r="F3543" s="41" t="s">
        <v>4362</v>
      </c>
      <c r="G3543" s="41" t="s">
        <v>4363</v>
      </c>
      <c r="H3543" s="41" t="s">
        <v>4364</v>
      </c>
      <c r="I3543" s="41" t="s">
        <v>4365</v>
      </c>
      <c r="J3543" s="42" t="s">
        <v>127</v>
      </c>
      <c r="K3543" s="30" t="s">
        <v>20160</v>
      </c>
      <c r="L3543" s="73" t="s">
        <v>28987</v>
      </c>
      <c r="M3543" s="73" t="s">
        <v>28988</v>
      </c>
    </row>
    <row r="3544" spans="1:13" ht="111.45" customHeight="1">
      <c r="A3544" s="40">
        <v>3543</v>
      </c>
      <c r="B3544" s="29" t="s">
        <v>4366</v>
      </c>
      <c r="C3544" s="41"/>
      <c r="D3544" s="41"/>
      <c r="E3544" s="41" t="s">
        <v>28966</v>
      </c>
      <c r="F3544" s="41" t="s">
        <v>4367</v>
      </c>
      <c r="G3544" s="41" t="s">
        <v>4368</v>
      </c>
      <c r="H3544" s="41" t="s">
        <v>4369</v>
      </c>
      <c r="I3544" s="41" t="s">
        <v>4370</v>
      </c>
      <c r="J3544" s="42" t="s">
        <v>133</v>
      </c>
      <c r="K3544" s="30" t="s">
        <v>18841</v>
      </c>
      <c r="L3544" s="73" t="s">
        <v>28987</v>
      </c>
      <c r="M3544" s="73" t="s">
        <v>28988</v>
      </c>
    </row>
    <row r="3545" spans="1:13" ht="111.45" customHeight="1">
      <c r="A3545" s="40">
        <v>3544</v>
      </c>
      <c r="B3545" s="29" t="s">
        <v>4371</v>
      </c>
      <c r="C3545" s="41"/>
      <c r="D3545" s="41"/>
      <c r="E3545" s="41" t="s">
        <v>28966</v>
      </c>
      <c r="F3545" s="41" t="s">
        <v>4372</v>
      </c>
      <c r="G3545" s="41" t="s">
        <v>4373</v>
      </c>
      <c r="H3545" s="41" t="s">
        <v>4374</v>
      </c>
      <c r="I3545" s="41" t="s">
        <v>4375</v>
      </c>
      <c r="J3545" s="42" t="s">
        <v>160</v>
      </c>
      <c r="K3545" s="30" t="s">
        <v>18842</v>
      </c>
      <c r="L3545" s="73" t="s">
        <v>28987</v>
      </c>
      <c r="M3545" s="73" t="s">
        <v>28988</v>
      </c>
    </row>
    <row r="3546" spans="1:13" ht="111.45" customHeight="1">
      <c r="A3546" s="40">
        <v>3545</v>
      </c>
      <c r="B3546" s="29" t="s">
        <v>4376</v>
      </c>
      <c r="C3546" s="41"/>
      <c r="D3546" s="41"/>
      <c r="E3546" s="41" t="s">
        <v>28966</v>
      </c>
      <c r="F3546" s="41" t="s">
        <v>4377</v>
      </c>
      <c r="G3546" s="41" t="s">
        <v>4378</v>
      </c>
      <c r="H3546" s="41" t="s">
        <v>4379</v>
      </c>
      <c r="I3546" s="41" t="s">
        <v>4380</v>
      </c>
      <c r="J3546" s="42" t="s">
        <v>160</v>
      </c>
      <c r="K3546" s="30" t="s">
        <v>18843</v>
      </c>
      <c r="L3546" s="73" t="s">
        <v>28987</v>
      </c>
      <c r="M3546" s="73" t="s">
        <v>28988</v>
      </c>
    </row>
    <row r="3547" spans="1:13" ht="111.45" customHeight="1">
      <c r="A3547" s="40">
        <v>3546</v>
      </c>
      <c r="B3547" s="29" t="s">
        <v>4386</v>
      </c>
      <c r="C3547" s="41"/>
      <c r="D3547" s="41" t="s">
        <v>4387</v>
      </c>
      <c r="E3547" s="41" t="s">
        <v>28966</v>
      </c>
      <c r="F3547" s="41" t="s">
        <v>4388</v>
      </c>
      <c r="G3547" s="41" t="s">
        <v>4389</v>
      </c>
      <c r="H3547" s="41" t="s">
        <v>4390</v>
      </c>
      <c r="I3547" s="41" t="s">
        <v>4391</v>
      </c>
      <c r="J3547" s="42" t="s">
        <v>127</v>
      </c>
      <c r="K3547" s="30" t="s">
        <v>18844</v>
      </c>
      <c r="L3547" s="73" t="s">
        <v>28987</v>
      </c>
      <c r="M3547" s="73" t="s">
        <v>28988</v>
      </c>
    </row>
    <row r="3548" spans="1:13" ht="111.45" customHeight="1">
      <c r="A3548" s="40">
        <v>3547</v>
      </c>
      <c r="B3548" s="29" t="s">
        <v>4392</v>
      </c>
      <c r="C3548" s="41"/>
      <c r="D3548" s="41"/>
      <c r="E3548" s="41" t="s">
        <v>28966</v>
      </c>
      <c r="F3548" s="41" t="s">
        <v>4393</v>
      </c>
      <c r="G3548" s="41" t="s">
        <v>4394</v>
      </c>
      <c r="H3548" s="41" t="s">
        <v>4395</v>
      </c>
      <c r="I3548" s="41" t="s">
        <v>4396</v>
      </c>
      <c r="J3548" s="42" t="s">
        <v>127</v>
      </c>
      <c r="K3548" s="30" t="s">
        <v>20162</v>
      </c>
      <c r="L3548" s="73" t="s">
        <v>28987</v>
      </c>
      <c r="M3548" s="73" t="s">
        <v>28988</v>
      </c>
    </row>
    <row r="3549" spans="1:13" ht="111.45" customHeight="1">
      <c r="A3549" s="40">
        <v>3548</v>
      </c>
      <c r="B3549" s="29" t="s">
        <v>4397</v>
      </c>
      <c r="C3549" s="41"/>
      <c r="D3549" s="41"/>
      <c r="E3549" s="41" t="s">
        <v>28966</v>
      </c>
      <c r="F3549" s="41" t="s">
        <v>4398</v>
      </c>
      <c r="G3549" s="41" t="s">
        <v>4399</v>
      </c>
      <c r="H3549" s="41" t="s">
        <v>4400</v>
      </c>
      <c r="I3549" s="41" t="s">
        <v>4401</v>
      </c>
      <c r="J3549" s="42" t="s">
        <v>127</v>
      </c>
      <c r="K3549" s="30" t="s">
        <v>18845</v>
      </c>
      <c r="L3549" s="73" t="s">
        <v>28987</v>
      </c>
      <c r="M3549" s="73" t="s">
        <v>28988</v>
      </c>
    </row>
    <row r="3550" spans="1:13" ht="111.45" customHeight="1">
      <c r="A3550" s="40">
        <v>3549</v>
      </c>
      <c r="B3550" s="29" t="s">
        <v>4402</v>
      </c>
      <c r="C3550" s="41"/>
      <c r="D3550" s="41"/>
      <c r="E3550" s="41" t="s">
        <v>28966</v>
      </c>
      <c r="F3550" s="41" t="s">
        <v>4403</v>
      </c>
      <c r="G3550" s="41" t="s">
        <v>4404</v>
      </c>
      <c r="H3550" s="41" t="s">
        <v>4405</v>
      </c>
      <c r="I3550" s="41" t="s">
        <v>4406</v>
      </c>
      <c r="J3550" s="42" t="s">
        <v>133</v>
      </c>
      <c r="K3550" s="30" t="s">
        <v>20163</v>
      </c>
      <c r="L3550" s="73" t="s">
        <v>28987</v>
      </c>
      <c r="M3550" s="73" t="s">
        <v>28988</v>
      </c>
    </row>
    <row r="3551" spans="1:13" ht="111.45" customHeight="1">
      <c r="A3551" s="40">
        <v>3550</v>
      </c>
      <c r="B3551" s="29" t="s">
        <v>4412</v>
      </c>
      <c r="C3551" s="41"/>
      <c r="D3551" s="41"/>
      <c r="E3551" s="41" t="s">
        <v>28966</v>
      </c>
      <c r="F3551" s="41" t="s">
        <v>259</v>
      </c>
      <c r="G3551" s="41" t="s">
        <v>4413</v>
      </c>
      <c r="H3551" s="41" t="s">
        <v>4414</v>
      </c>
      <c r="I3551" s="41" t="s">
        <v>4415</v>
      </c>
      <c r="J3551" s="42" t="s">
        <v>127</v>
      </c>
      <c r="K3551" s="30" t="s">
        <v>18847</v>
      </c>
      <c r="L3551" s="73" t="s">
        <v>28987</v>
      </c>
      <c r="M3551" s="73" t="s">
        <v>28988</v>
      </c>
    </row>
    <row r="3552" spans="1:13" ht="111.45" customHeight="1">
      <c r="A3552" s="40">
        <v>3551</v>
      </c>
      <c r="B3552" s="29" t="s">
        <v>4416</v>
      </c>
      <c r="C3552" s="41"/>
      <c r="D3552" s="41"/>
      <c r="E3552" s="41" t="s">
        <v>28966</v>
      </c>
      <c r="F3552" s="41" t="s">
        <v>4417</v>
      </c>
      <c r="G3552" s="41" t="s">
        <v>4343</v>
      </c>
      <c r="H3552" s="41" t="s">
        <v>4418</v>
      </c>
      <c r="I3552" s="41" t="s">
        <v>4419</v>
      </c>
      <c r="J3552" s="42" t="s">
        <v>133</v>
      </c>
      <c r="K3552" s="30" t="s">
        <v>20164</v>
      </c>
      <c r="L3552" s="73" t="s">
        <v>28987</v>
      </c>
      <c r="M3552" s="73" t="s">
        <v>28988</v>
      </c>
    </row>
    <row r="3553" spans="1:13" ht="111.45" customHeight="1">
      <c r="A3553" s="40">
        <v>3552</v>
      </c>
      <c r="B3553" s="29" t="s">
        <v>4420</v>
      </c>
      <c r="C3553" s="41"/>
      <c r="D3553" s="41"/>
      <c r="E3553" s="41" t="s">
        <v>28966</v>
      </c>
      <c r="F3553" s="41" t="s">
        <v>4421</v>
      </c>
      <c r="G3553" s="41" t="s">
        <v>4422</v>
      </c>
      <c r="H3553" s="41" t="s">
        <v>4423</v>
      </c>
      <c r="I3553" s="41" t="s">
        <v>4424</v>
      </c>
      <c r="J3553" s="42" t="s">
        <v>160</v>
      </c>
      <c r="K3553" s="30" t="s">
        <v>18848</v>
      </c>
      <c r="L3553" s="73" t="s">
        <v>28987</v>
      </c>
      <c r="M3553" s="73" t="s">
        <v>28988</v>
      </c>
    </row>
    <row r="3554" spans="1:13" ht="111.45" customHeight="1">
      <c r="A3554" s="40">
        <v>3553</v>
      </c>
      <c r="B3554" s="29" t="s">
        <v>4425</v>
      </c>
      <c r="C3554" s="41"/>
      <c r="D3554" s="41"/>
      <c r="E3554" s="41" t="s">
        <v>28966</v>
      </c>
      <c r="F3554" s="41" t="s">
        <v>4426</v>
      </c>
      <c r="G3554" s="41" t="s">
        <v>4427</v>
      </c>
      <c r="H3554" s="41" t="s">
        <v>4428</v>
      </c>
      <c r="I3554" s="41" t="s">
        <v>4429</v>
      </c>
      <c r="J3554" s="42" t="s">
        <v>127</v>
      </c>
      <c r="K3554" s="30" t="s">
        <v>18849</v>
      </c>
      <c r="L3554" s="73" t="s">
        <v>28987</v>
      </c>
      <c r="M3554" s="73" t="s">
        <v>28988</v>
      </c>
    </row>
    <row r="3555" spans="1:13" ht="111.45" customHeight="1">
      <c r="A3555" s="40">
        <v>3554</v>
      </c>
      <c r="B3555" s="29" t="s">
        <v>4430</v>
      </c>
      <c r="C3555" s="41"/>
      <c r="D3555" s="41"/>
      <c r="E3555" s="41" t="s">
        <v>28966</v>
      </c>
      <c r="F3555" s="41" t="s">
        <v>4431</v>
      </c>
      <c r="G3555" s="41" t="s">
        <v>1431</v>
      </c>
      <c r="H3555" s="41" t="s">
        <v>4432</v>
      </c>
      <c r="I3555" s="41" t="s">
        <v>4433</v>
      </c>
      <c r="J3555" s="42" t="s">
        <v>160</v>
      </c>
      <c r="K3555" s="30" t="s">
        <v>18850</v>
      </c>
      <c r="L3555" s="73" t="s">
        <v>28987</v>
      </c>
      <c r="M3555" s="73" t="s">
        <v>28988</v>
      </c>
    </row>
    <row r="3556" spans="1:13" ht="111.45" customHeight="1">
      <c r="A3556" s="40">
        <v>3555</v>
      </c>
      <c r="B3556" s="29" t="s">
        <v>4436</v>
      </c>
      <c r="C3556" s="41"/>
      <c r="D3556" s="41"/>
      <c r="E3556" s="41" t="s">
        <v>28966</v>
      </c>
      <c r="F3556" s="41" t="s">
        <v>4437</v>
      </c>
      <c r="G3556" s="41" t="s">
        <v>4438</v>
      </c>
      <c r="H3556" s="41" t="s">
        <v>4439</v>
      </c>
      <c r="I3556" s="41" t="s">
        <v>4440</v>
      </c>
      <c r="J3556" s="42" t="s">
        <v>133</v>
      </c>
      <c r="K3556" s="30" t="s">
        <v>18851</v>
      </c>
      <c r="L3556" s="73" t="s">
        <v>28987</v>
      </c>
      <c r="M3556" s="73" t="s">
        <v>28988</v>
      </c>
    </row>
    <row r="3557" spans="1:13" ht="111.45" customHeight="1">
      <c r="A3557" s="40">
        <v>3556</v>
      </c>
      <c r="B3557" s="29" t="s">
        <v>4441</v>
      </c>
      <c r="C3557" s="41" t="s">
        <v>4442</v>
      </c>
      <c r="D3557" s="41"/>
      <c r="E3557" s="41" t="s">
        <v>28966</v>
      </c>
      <c r="F3557" s="41" t="s">
        <v>4443</v>
      </c>
      <c r="G3557" s="41" t="s">
        <v>4444</v>
      </c>
      <c r="H3557" s="41" t="s">
        <v>4445</v>
      </c>
      <c r="I3557" s="41" t="s">
        <v>4446</v>
      </c>
      <c r="J3557" s="42" t="s">
        <v>127</v>
      </c>
      <c r="K3557" s="30" t="s">
        <v>20166</v>
      </c>
      <c r="L3557" s="73" t="s">
        <v>28987</v>
      </c>
      <c r="M3557" s="73" t="s">
        <v>28988</v>
      </c>
    </row>
    <row r="3558" spans="1:13" ht="111.45" customHeight="1">
      <c r="A3558" s="40">
        <v>3557</v>
      </c>
      <c r="B3558" s="29" t="s">
        <v>4447</v>
      </c>
      <c r="C3558" s="41"/>
      <c r="D3558" s="41"/>
      <c r="E3558" s="41" t="s">
        <v>28966</v>
      </c>
      <c r="F3558" s="41" t="s">
        <v>4448</v>
      </c>
      <c r="G3558" s="41" t="s">
        <v>4449</v>
      </c>
      <c r="H3558" s="41" t="s">
        <v>4450</v>
      </c>
      <c r="I3558" s="41" t="s">
        <v>4451</v>
      </c>
      <c r="J3558" s="42" t="s">
        <v>160</v>
      </c>
      <c r="K3558" s="30" t="s">
        <v>18852</v>
      </c>
      <c r="L3558" s="73" t="s">
        <v>28987</v>
      </c>
      <c r="M3558" s="73" t="s">
        <v>28988</v>
      </c>
    </row>
    <row r="3559" spans="1:13" ht="111.45" customHeight="1">
      <c r="A3559" s="40">
        <v>3558</v>
      </c>
      <c r="B3559" s="29" t="s">
        <v>4457</v>
      </c>
      <c r="C3559" s="41"/>
      <c r="D3559" s="41"/>
      <c r="E3559" s="41" t="s">
        <v>28966</v>
      </c>
      <c r="F3559" s="41" t="s">
        <v>4458</v>
      </c>
      <c r="G3559" s="41" t="s">
        <v>4459</v>
      </c>
      <c r="H3559" s="41" t="s">
        <v>4460</v>
      </c>
      <c r="I3559" s="41" t="s">
        <v>4461</v>
      </c>
      <c r="J3559" s="42" t="s">
        <v>144</v>
      </c>
      <c r="K3559" s="30" t="s">
        <v>20167</v>
      </c>
      <c r="L3559" s="73" t="s">
        <v>28987</v>
      </c>
      <c r="M3559" s="73" t="s">
        <v>28988</v>
      </c>
    </row>
    <row r="3560" spans="1:13" ht="111.45" customHeight="1">
      <c r="A3560" s="40">
        <v>3559</v>
      </c>
      <c r="B3560" s="29" t="s">
        <v>4462</v>
      </c>
      <c r="C3560" s="41"/>
      <c r="D3560" s="41"/>
      <c r="E3560" s="41" t="s">
        <v>28966</v>
      </c>
      <c r="F3560" s="41" t="s">
        <v>4463</v>
      </c>
      <c r="G3560" s="41" t="s">
        <v>4464</v>
      </c>
      <c r="H3560" s="41" t="s">
        <v>4465</v>
      </c>
      <c r="I3560" s="41" t="s">
        <v>4466</v>
      </c>
      <c r="J3560" s="42" t="s">
        <v>127</v>
      </c>
      <c r="K3560" s="30" t="s">
        <v>18854</v>
      </c>
      <c r="L3560" s="73" t="s">
        <v>28987</v>
      </c>
      <c r="M3560" s="73" t="s">
        <v>28988</v>
      </c>
    </row>
    <row r="3561" spans="1:13" ht="111.45" customHeight="1">
      <c r="A3561" s="40">
        <v>3560</v>
      </c>
      <c r="B3561" s="29" t="s">
        <v>4467</v>
      </c>
      <c r="C3561" s="41"/>
      <c r="D3561" s="41"/>
      <c r="E3561" s="41" t="s">
        <v>28966</v>
      </c>
      <c r="F3561" s="41" t="s">
        <v>653</v>
      </c>
      <c r="G3561" s="41" t="s">
        <v>4468</v>
      </c>
      <c r="H3561" s="41" t="s">
        <v>323</v>
      </c>
      <c r="I3561" s="41" t="s">
        <v>4469</v>
      </c>
      <c r="J3561" s="42" t="s">
        <v>127</v>
      </c>
      <c r="K3561" s="30" t="s">
        <v>20168</v>
      </c>
      <c r="L3561" s="73" t="s">
        <v>28987</v>
      </c>
      <c r="M3561" s="73" t="s">
        <v>28988</v>
      </c>
    </row>
    <row r="3562" spans="1:13" ht="111.45" customHeight="1">
      <c r="A3562" s="40">
        <v>3561</v>
      </c>
      <c r="B3562" s="29" t="s">
        <v>4470</v>
      </c>
      <c r="C3562" s="41"/>
      <c r="D3562" s="41"/>
      <c r="E3562" s="41" t="s">
        <v>28966</v>
      </c>
      <c r="F3562" s="41" t="s">
        <v>4471</v>
      </c>
      <c r="G3562" s="41" t="s">
        <v>4472</v>
      </c>
      <c r="H3562" s="41" t="s">
        <v>4473</v>
      </c>
      <c r="I3562" s="41" t="s">
        <v>4474</v>
      </c>
      <c r="J3562" s="42" t="s">
        <v>127</v>
      </c>
      <c r="K3562" s="30" t="s">
        <v>18855</v>
      </c>
      <c r="L3562" s="73" t="s">
        <v>28987</v>
      </c>
      <c r="M3562" s="73" t="s">
        <v>28988</v>
      </c>
    </row>
    <row r="3563" spans="1:13" ht="111.45" customHeight="1">
      <c r="A3563" s="40">
        <v>3562</v>
      </c>
      <c r="B3563" s="29" t="s">
        <v>4475</v>
      </c>
      <c r="C3563" s="41"/>
      <c r="D3563" s="41"/>
      <c r="E3563" s="41" t="s">
        <v>28966</v>
      </c>
      <c r="F3563" s="41" t="s">
        <v>4476</v>
      </c>
      <c r="G3563" s="41" t="s">
        <v>4477</v>
      </c>
      <c r="H3563" s="41" t="s">
        <v>4478</v>
      </c>
      <c r="I3563" s="41" t="s">
        <v>4479</v>
      </c>
      <c r="J3563" s="42" t="s">
        <v>127</v>
      </c>
      <c r="K3563" s="30" t="s">
        <v>20169</v>
      </c>
      <c r="L3563" s="73" t="s">
        <v>28987</v>
      </c>
      <c r="M3563" s="73" t="s">
        <v>28988</v>
      </c>
    </row>
    <row r="3564" spans="1:13" ht="111.45" customHeight="1">
      <c r="A3564" s="40">
        <v>3563</v>
      </c>
      <c r="B3564" s="29" t="s">
        <v>4480</v>
      </c>
      <c r="C3564" s="41"/>
      <c r="D3564" s="41"/>
      <c r="E3564" s="41" t="s">
        <v>28966</v>
      </c>
      <c r="F3564" s="41" t="s">
        <v>4297</v>
      </c>
      <c r="G3564" s="41" t="s">
        <v>4481</v>
      </c>
      <c r="H3564" s="41" t="s">
        <v>4482</v>
      </c>
      <c r="I3564" s="41" t="s">
        <v>4483</v>
      </c>
      <c r="J3564" s="42" t="s">
        <v>127</v>
      </c>
      <c r="K3564" s="30" t="s">
        <v>18856</v>
      </c>
      <c r="L3564" s="73" t="s">
        <v>28987</v>
      </c>
      <c r="M3564" s="73" t="s">
        <v>28988</v>
      </c>
    </row>
    <row r="3565" spans="1:13" ht="111.45" customHeight="1">
      <c r="A3565" s="40">
        <v>3564</v>
      </c>
      <c r="B3565" s="29" t="s">
        <v>4484</v>
      </c>
      <c r="C3565" s="41"/>
      <c r="D3565" s="41" t="s">
        <v>4485</v>
      </c>
      <c r="E3565" s="41" t="s">
        <v>28966</v>
      </c>
      <c r="F3565" s="41" t="s">
        <v>4486</v>
      </c>
      <c r="G3565" s="41" t="s">
        <v>1608</v>
      </c>
      <c r="H3565" s="41" t="s">
        <v>4487</v>
      </c>
      <c r="I3565" s="41" t="s">
        <v>4488</v>
      </c>
      <c r="J3565" s="42" t="s">
        <v>133</v>
      </c>
      <c r="K3565" s="30" t="s">
        <v>20170</v>
      </c>
      <c r="L3565" s="73" t="s">
        <v>28987</v>
      </c>
      <c r="M3565" s="73" t="s">
        <v>28988</v>
      </c>
    </row>
    <row r="3566" spans="1:13" ht="111.45" customHeight="1">
      <c r="A3566" s="40">
        <v>3565</v>
      </c>
      <c r="B3566" s="29" t="s">
        <v>4489</v>
      </c>
      <c r="C3566" s="41"/>
      <c r="D3566" s="41"/>
      <c r="E3566" s="41" t="s">
        <v>28966</v>
      </c>
      <c r="F3566" s="41" t="s">
        <v>4490</v>
      </c>
      <c r="G3566" s="41" t="s">
        <v>322</v>
      </c>
      <c r="H3566" s="41" t="s">
        <v>4491</v>
      </c>
      <c r="I3566" s="41" t="s">
        <v>4492</v>
      </c>
      <c r="J3566" s="42" t="s">
        <v>133</v>
      </c>
      <c r="K3566" s="30" t="s">
        <v>20171</v>
      </c>
      <c r="L3566" s="73" t="s">
        <v>28987</v>
      </c>
      <c r="M3566" s="73" t="s">
        <v>28988</v>
      </c>
    </row>
    <row r="3567" spans="1:13" ht="111.45" customHeight="1">
      <c r="A3567" s="40">
        <v>3566</v>
      </c>
      <c r="B3567" s="29" t="s">
        <v>4493</v>
      </c>
      <c r="C3567" s="41"/>
      <c r="D3567" s="41"/>
      <c r="E3567" s="41" t="s">
        <v>28966</v>
      </c>
      <c r="F3567" s="41" t="s">
        <v>4494</v>
      </c>
      <c r="G3567" s="41" t="s">
        <v>4495</v>
      </c>
      <c r="H3567" s="41" t="s">
        <v>4496</v>
      </c>
      <c r="I3567" s="41" t="s">
        <v>4497</v>
      </c>
      <c r="J3567" s="42" t="s">
        <v>144</v>
      </c>
      <c r="K3567" s="30" t="s">
        <v>18857</v>
      </c>
      <c r="L3567" s="73" t="s">
        <v>28987</v>
      </c>
      <c r="M3567" s="73" t="s">
        <v>28988</v>
      </c>
    </row>
    <row r="3568" spans="1:13" ht="111.45" customHeight="1">
      <c r="A3568" s="40">
        <v>3567</v>
      </c>
      <c r="B3568" s="29" t="s">
        <v>4498</v>
      </c>
      <c r="C3568" s="41"/>
      <c r="D3568" s="41"/>
      <c r="E3568" s="41" t="s">
        <v>28966</v>
      </c>
      <c r="F3568" s="41" t="s">
        <v>4499</v>
      </c>
      <c r="G3568" s="41" t="s">
        <v>4500</v>
      </c>
      <c r="H3568" s="41" t="s">
        <v>4501</v>
      </c>
      <c r="I3568" s="41" t="s">
        <v>4502</v>
      </c>
      <c r="J3568" s="42" t="s">
        <v>144</v>
      </c>
      <c r="K3568" s="30" t="s">
        <v>18858</v>
      </c>
      <c r="L3568" s="73" t="s">
        <v>28987</v>
      </c>
      <c r="M3568" s="73" t="s">
        <v>28988</v>
      </c>
    </row>
    <row r="3569" spans="1:13" ht="111.45" customHeight="1">
      <c r="A3569" s="40">
        <v>3568</v>
      </c>
      <c r="B3569" s="29" t="s">
        <v>4503</v>
      </c>
      <c r="C3569" s="41"/>
      <c r="D3569" s="41"/>
      <c r="E3569" s="41" t="s">
        <v>28966</v>
      </c>
      <c r="F3569" s="41" t="s">
        <v>653</v>
      </c>
      <c r="G3569" s="41" t="s">
        <v>4468</v>
      </c>
      <c r="H3569" s="41" t="s">
        <v>323</v>
      </c>
      <c r="I3569" s="41" t="s">
        <v>4469</v>
      </c>
      <c r="J3569" s="42" t="s">
        <v>144</v>
      </c>
      <c r="K3569" s="30" t="s">
        <v>20172</v>
      </c>
      <c r="L3569" s="73" t="s">
        <v>28987</v>
      </c>
      <c r="M3569" s="73" t="s">
        <v>28988</v>
      </c>
    </row>
    <row r="3570" spans="1:13" ht="111.45" customHeight="1">
      <c r="A3570" s="40">
        <v>3569</v>
      </c>
      <c r="B3570" s="29" t="s">
        <v>4504</v>
      </c>
      <c r="C3570" s="41"/>
      <c r="D3570" s="41"/>
      <c r="E3570" s="41" t="s">
        <v>28966</v>
      </c>
      <c r="F3570" s="41" t="s">
        <v>4505</v>
      </c>
      <c r="G3570" s="41" t="s">
        <v>4506</v>
      </c>
      <c r="H3570" s="41" t="s">
        <v>4507</v>
      </c>
      <c r="I3570" s="41" t="s">
        <v>4508</v>
      </c>
      <c r="J3570" s="42" t="s">
        <v>144</v>
      </c>
      <c r="K3570" s="30" t="s">
        <v>18859</v>
      </c>
      <c r="L3570" s="73" t="s">
        <v>28987</v>
      </c>
      <c r="M3570" s="73" t="s">
        <v>28988</v>
      </c>
    </row>
    <row r="3571" spans="1:13" ht="111.45" customHeight="1">
      <c r="A3571" s="40">
        <v>3570</v>
      </c>
      <c r="B3571" s="29" t="s">
        <v>4509</v>
      </c>
      <c r="C3571" s="41"/>
      <c r="D3571" s="41"/>
      <c r="E3571" s="41" t="s">
        <v>28966</v>
      </c>
      <c r="F3571" s="41" t="s">
        <v>4510</v>
      </c>
      <c r="G3571" s="41" t="s">
        <v>4298</v>
      </c>
      <c r="H3571" s="41" t="s">
        <v>4511</v>
      </c>
      <c r="I3571" s="41" t="s">
        <v>4512</v>
      </c>
      <c r="J3571" s="42" t="s">
        <v>160</v>
      </c>
      <c r="K3571" s="30" t="s">
        <v>20173</v>
      </c>
      <c r="L3571" s="73" t="s">
        <v>28987</v>
      </c>
      <c r="M3571" s="73" t="s">
        <v>28988</v>
      </c>
    </row>
    <row r="3572" spans="1:13" ht="111.45" customHeight="1">
      <c r="A3572" s="40">
        <v>3571</v>
      </c>
      <c r="B3572" s="29" t="s">
        <v>4513</v>
      </c>
      <c r="C3572" s="41" t="s">
        <v>4514</v>
      </c>
      <c r="D3572" s="41" t="s">
        <v>4515</v>
      </c>
      <c r="E3572" s="41" t="s">
        <v>28966</v>
      </c>
      <c r="F3572" s="41" t="s">
        <v>4516</v>
      </c>
      <c r="G3572" s="41" t="s">
        <v>4517</v>
      </c>
      <c r="H3572" s="41" t="s">
        <v>4518</v>
      </c>
      <c r="I3572" s="41" t="s">
        <v>4519</v>
      </c>
      <c r="J3572" s="42" t="s">
        <v>127</v>
      </c>
      <c r="K3572" s="30" t="s">
        <v>20174</v>
      </c>
      <c r="L3572" s="73" t="s">
        <v>28987</v>
      </c>
      <c r="M3572" s="73" t="s">
        <v>28988</v>
      </c>
    </row>
    <row r="3573" spans="1:13" ht="111.45" customHeight="1">
      <c r="A3573" s="40">
        <v>3572</v>
      </c>
      <c r="B3573" s="29" t="s">
        <v>4525</v>
      </c>
      <c r="C3573" s="41"/>
      <c r="D3573" s="41"/>
      <c r="E3573" s="41" t="s">
        <v>28966</v>
      </c>
      <c r="F3573" s="41" t="s">
        <v>4526</v>
      </c>
      <c r="G3573" s="41" t="s">
        <v>4527</v>
      </c>
      <c r="H3573" s="41" t="s">
        <v>4528</v>
      </c>
      <c r="I3573" s="41" t="s">
        <v>4529</v>
      </c>
      <c r="J3573" s="42" t="s">
        <v>144</v>
      </c>
      <c r="K3573" s="30" t="s">
        <v>20176</v>
      </c>
      <c r="L3573" s="73" t="s">
        <v>28987</v>
      </c>
      <c r="M3573" s="73" t="s">
        <v>28988</v>
      </c>
    </row>
    <row r="3574" spans="1:13" ht="111.45" customHeight="1">
      <c r="A3574" s="40">
        <v>3573</v>
      </c>
      <c r="B3574" s="29" t="s">
        <v>4530</v>
      </c>
      <c r="C3574" s="41"/>
      <c r="D3574" s="41"/>
      <c r="E3574" s="41" t="s">
        <v>28966</v>
      </c>
      <c r="F3574" s="41" t="s">
        <v>4531</v>
      </c>
      <c r="G3574" s="41" t="s">
        <v>4532</v>
      </c>
      <c r="H3574" s="41" t="s">
        <v>4533</v>
      </c>
      <c r="I3574" s="41" t="s">
        <v>4508</v>
      </c>
      <c r="J3574" s="42" t="s">
        <v>133</v>
      </c>
      <c r="K3574" s="30" t="s">
        <v>18860</v>
      </c>
      <c r="L3574" s="73" t="s">
        <v>28987</v>
      </c>
      <c r="M3574" s="73" t="s">
        <v>28988</v>
      </c>
    </row>
    <row r="3575" spans="1:13" ht="111.45" customHeight="1">
      <c r="A3575" s="40">
        <v>3574</v>
      </c>
      <c r="B3575" s="29" t="s">
        <v>4534</v>
      </c>
      <c r="C3575" s="41"/>
      <c r="D3575" s="41"/>
      <c r="E3575" s="41" t="s">
        <v>28966</v>
      </c>
      <c r="F3575" s="41" t="s">
        <v>4535</v>
      </c>
      <c r="G3575" s="41" t="s">
        <v>4536</v>
      </c>
      <c r="H3575" s="41" t="s">
        <v>4537</v>
      </c>
      <c r="I3575" s="41" t="s">
        <v>4538</v>
      </c>
      <c r="J3575" s="42" t="s">
        <v>160</v>
      </c>
      <c r="K3575" s="30" t="s">
        <v>20177</v>
      </c>
      <c r="L3575" s="73" t="s">
        <v>28987</v>
      </c>
      <c r="M3575" s="73" t="s">
        <v>28988</v>
      </c>
    </row>
    <row r="3576" spans="1:13" ht="111.45" customHeight="1">
      <c r="A3576" s="40">
        <v>3575</v>
      </c>
      <c r="B3576" s="29" t="s">
        <v>4539</v>
      </c>
      <c r="C3576" s="41"/>
      <c r="D3576" s="41"/>
      <c r="E3576" s="41" t="s">
        <v>28966</v>
      </c>
      <c r="F3576" s="41" t="s">
        <v>1387</v>
      </c>
      <c r="G3576" s="41" t="s">
        <v>4540</v>
      </c>
      <c r="H3576" s="41" t="s">
        <v>4541</v>
      </c>
      <c r="I3576" s="41" t="s">
        <v>4542</v>
      </c>
      <c r="J3576" s="42" t="s">
        <v>144</v>
      </c>
      <c r="K3576" s="30" t="s">
        <v>18861</v>
      </c>
      <c r="L3576" s="73" t="s">
        <v>28987</v>
      </c>
      <c r="M3576" s="73" t="s">
        <v>28988</v>
      </c>
    </row>
    <row r="3577" spans="1:13" ht="111.45" customHeight="1">
      <c r="A3577" s="40">
        <v>3576</v>
      </c>
      <c r="B3577" s="29" t="s">
        <v>4543</v>
      </c>
      <c r="C3577" s="41"/>
      <c r="D3577" s="41"/>
      <c r="E3577" s="41" t="s">
        <v>28966</v>
      </c>
      <c r="F3577" s="41" t="s">
        <v>4544</v>
      </c>
      <c r="G3577" s="41" t="s">
        <v>4545</v>
      </c>
      <c r="H3577" s="41" t="s">
        <v>4546</v>
      </c>
      <c r="I3577" s="41" t="s">
        <v>4547</v>
      </c>
      <c r="J3577" s="42" t="s">
        <v>144</v>
      </c>
      <c r="K3577" s="30" t="s">
        <v>18862</v>
      </c>
      <c r="L3577" s="73" t="s">
        <v>28987</v>
      </c>
      <c r="M3577" s="73" t="s">
        <v>28988</v>
      </c>
    </row>
    <row r="3578" spans="1:13" ht="111.45" customHeight="1">
      <c r="A3578" s="40">
        <v>3577</v>
      </c>
      <c r="B3578" s="29" t="s">
        <v>4548</v>
      </c>
      <c r="C3578" s="41"/>
      <c r="D3578" s="41"/>
      <c r="E3578" s="41" t="s">
        <v>28966</v>
      </c>
      <c r="F3578" s="41" t="s">
        <v>4549</v>
      </c>
      <c r="G3578" s="41" t="s">
        <v>4550</v>
      </c>
      <c r="H3578" s="41" t="s">
        <v>4551</v>
      </c>
      <c r="I3578" s="41" t="s">
        <v>4552</v>
      </c>
      <c r="J3578" s="42" t="s">
        <v>160</v>
      </c>
      <c r="K3578" s="30" t="s">
        <v>18863</v>
      </c>
      <c r="L3578" s="73" t="s">
        <v>28987</v>
      </c>
      <c r="M3578" s="73" t="s">
        <v>28988</v>
      </c>
    </row>
    <row r="3579" spans="1:13" ht="111.45" customHeight="1">
      <c r="A3579" s="40">
        <v>3578</v>
      </c>
      <c r="B3579" s="29" t="s">
        <v>4553</v>
      </c>
      <c r="C3579" s="41"/>
      <c r="D3579" s="41"/>
      <c r="E3579" s="41" t="s">
        <v>28966</v>
      </c>
      <c r="F3579" s="41" t="s">
        <v>4554</v>
      </c>
      <c r="G3579" s="41" t="s">
        <v>4555</v>
      </c>
      <c r="H3579" s="41" t="s">
        <v>4556</v>
      </c>
      <c r="I3579" s="41" t="s">
        <v>4557</v>
      </c>
      <c r="J3579" s="42" t="s">
        <v>160</v>
      </c>
      <c r="K3579" s="30" t="s">
        <v>18864</v>
      </c>
      <c r="L3579" s="73" t="s">
        <v>28987</v>
      </c>
      <c r="M3579" s="73" t="s">
        <v>28988</v>
      </c>
    </row>
    <row r="3580" spans="1:13" ht="111.45" customHeight="1">
      <c r="A3580" s="40">
        <v>3579</v>
      </c>
      <c r="B3580" s="29" t="s">
        <v>4558</v>
      </c>
      <c r="C3580" s="41"/>
      <c r="D3580" s="41"/>
      <c r="E3580" s="41" t="s">
        <v>28966</v>
      </c>
      <c r="F3580" s="41" t="s">
        <v>4463</v>
      </c>
      <c r="G3580" s="41" t="s">
        <v>4464</v>
      </c>
      <c r="H3580" s="41" t="s">
        <v>4465</v>
      </c>
      <c r="I3580" s="41" t="s">
        <v>4466</v>
      </c>
      <c r="J3580" s="42" t="s">
        <v>127</v>
      </c>
      <c r="K3580" s="30" t="s">
        <v>18865</v>
      </c>
      <c r="L3580" s="73" t="s">
        <v>28987</v>
      </c>
      <c r="M3580" s="73" t="s">
        <v>28988</v>
      </c>
    </row>
    <row r="3581" spans="1:13" ht="111.45" customHeight="1">
      <c r="A3581" s="40">
        <v>3580</v>
      </c>
      <c r="B3581" s="29" t="s">
        <v>4559</v>
      </c>
      <c r="C3581" s="41"/>
      <c r="D3581" s="41"/>
      <c r="E3581" s="41" t="s">
        <v>28966</v>
      </c>
      <c r="F3581" s="41" t="s">
        <v>4560</v>
      </c>
      <c r="G3581" s="41" t="s">
        <v>654</v>
      </c>
      <c r="H3581" s="41" t="s">
        <v>4491</v>
      </c>
      <c r="I3581" s="41" t="s">
        <v>4424</v>
      </c>
      <c r="J3581" s="42" t="s">
        <v>127</v>
      </c>
      <c r="K3581" s="30" t="s">
        <v>20178</v>
      </c>
      <c r="L3581" s="73" t="s">
        <v>28987</v>
      </c>
      <c r="M3581" s="73" t="s">
        <v>28988</v>
      </c>
    </row>
    <row r="3582" spans="1:13" ht="111.45" customHeight="1">
      <c r="A3582" s="40">
        <v>3581</v>
      </c>
      <c r="B3582" s="29" t="s">
        <v>4561</v>
      </c>
      <c r="C3582" s="41"/>
      <c r="D3582" s="41"/>
      <c r="E3582" s="41" t="s">
        <v>28966</v>
      </c>
      <c r="F3582" s="41" t="s">
        <v>4562</v>
      </c>
      <c r="G3582" s="41" t="s">
        <v>4563</v>
      </c>
      <c r="H3582" s="41" t="s">
        <v>4564</v>
      </c>
      <c r="I3582" s="41" t="s">
        <v>4565</v>
      </c>
      <c r="J3582" s="42" t="s">
        <v>160</v>
      </c>
      <c r="K3582" s="30" t="s">
        <v>18866</v>
      </c>
      <c r="L3582" s="73" t="s">
        <v>28987</v>
      </c>
      <c r="M3582" s="73" t="s">
        <v>28988</v>
      </c>
    </row>
    <row r="3583" spans="1:13" ht="111.45" customHeight="1">
      <c r="A3583" s="40">
        <v>3582</v>
      </c>
      <c r="B3583" s="29" t="s">
        <v>4566</v>
      </c>
      <c r="C3583" s="41"/>
      <c r="D3583" s="41"/>
      <c r="E3583" s="41" t="s">
        <v>28966</v>
      </c>
      <c r="F3583" s="41" t="s">
        <v>4567</v>
      </c>
      <c r="G3583" s="41" t="s">
        <v>4568</v>
      </c>
      <c r="H3583" s="41" t="s">
        <v>1497</v>
      </c>
      <c r="I3583" s="41" t="s">
        <v>398</v>
      </c>
      <c r="J3583" s="42" t="s">
        <v>144</v>
      </c>
      <c r="K3583" s="30" t="s">
        <v>18867</v>
      </c>
      <c r="L3583" s="73" t="s">
        <v>28987</v>
      </c>
      <c r="M3583" s="73" t="s">
        <v>28988</v>
      </c>
    </row>
    <row r="3584" spans="1:13" ht="111.45" customHeight="1">
      <c r="A3584" s="40">
        <v>3583</v>
      </c>
      <c r="B3584" s="29" t="s">
        <v>4569</v>
      </c>
      <c r="C3584" s="41"/>
      <c r="D3584" s="41"/>
      <c r="E3584" s="41" t="s">
        <v>28966</v>
      </c>
      <c r="F3584" s="41" t="s">
        <v>4570</v>
      </c>
      <c r="G3584" s="41" t="s">
        <v>4571</v>
      </c>
      <c r="H3584" s="41" t="s">
        <v>4572</v>
      </c>
      <c r="I3584" s="41" t="s">
        <v>4573</v>
      </c>
      <c r="J3584" s="42" t="s">
        <v>133</v>
      </c>
      <c r="K3584" s="30" t="s">
        <v>18868</v>
      </c>
      <c r="L3584" s="73" t="s">
        <v>28987</v>
      </c>
      <c r="M3584" s="73" t="s">
        <v>28988</v>
      </c>
    </row>
    <row r="3585" spans="1:13" ht="111.45" customHeight="1">
      <c r="A3585" s="40">
        <v>3584</v>
      </c>
      <c r="B3585" s="29" t="s">
        <v>4574</v>
      </c>
      <c r="C3585" s="41"/>
      <c r="D3585" s="41"/>
      <c r="E3585" s="41" t="s">
        <v>28966</v>
      </c>
      <c r="F3585" s="41" t="s">
        <v>4575</v>
      </c>
      <c r="G3585" s="41" t="s">
        <v>4576</v>
      </c>
      <c r="H3585" s="41" t="s">
        <v>4577</v>
      </c>
      <c r="I3585" s="41" t="s">
        <v>1293</v>
      </c>
      <c r="J3585" s="42" t="s">
        <v>160</v>
      </c>
      <c r="K3585" s="30" t="s">
        <v>18869</v>
      </c>
      <c r="L3585" s="73" t="s">
        <v>28987</v>
      </c>
      <c r="M3585" s="73" t="s">
        <v>28988</v>
      </c>
    </row>
    <row r="3586" spans="1:13" ht="111.45" customHeight="1">
      <c r="A3586" s="40">
        <v>3585</v>
      </c>
      <c r="B3586" s="29" t="s">
        <v>4578</v>
      </c>
      <c r="C3586" s="41"/>
      <c r="D3586" s="41"/>
      <c r="E3586" s="41" t="s">
        <v>28966</v>
      </c>
      <c r="F3586" s="41" t="s">
        <v>4579</v>
      </c>
      <c r="G3586" s="41" t="s">
        <v>4343</v>
      </c>
      <c r="H3586" s="41" t="s">
        <v>4580</v>
      </c>
      <c r="I3586" s="41" t="s">
        <v>4581</v>
      </c>
      <c r="J3586" s="42" t="s">
        <v>133</v>
      </c>
      <c r="K3586" s="30" t="s">
        <v>18870</v>
      </c>
      <c r="L3586" s="73" t="s">
        <v>28987</v>
      </c>
      <c r="M3586" s="73" t="s">
        <v>28988</v>
      </c>
    </row>
    <row r="3587" spans="1:13" ht="111.45" customHeight="1">
      <c r="A3587" s="40">
        <v>3586</v>
      </c>
      <c r="B3587" s="29" t="s">
        <v>4582</v>
      </c>
      <c r="C3587" s="41"/>
      <c r="D3587" s="41"/>
      <c r="E3587" s="41" t="s">
        <v>28966</v>
      </c>
      <c r="F3587" s="41" t="s">
        <v>4583</v>
      </c>
      <c r="G3587" s="41" t="s">
        <v>4584</v>
      </c>
      <c r="H3587" s="41" t="s">
        <v>4585</v>
      </c>
      <c r="I3587" s="41" t="s">
        <v>4586</v>
      </c>
      <c r="J3587" s="42" t="s">
        <v>133</v>
      </c>
      <c r="K3587" s="30" t="s">
        <v>20179</v>
      </c>
      <c r="L3587" s="73" t="s">
        <v>28987</v>
      </c>
      <c r="M3587" s="73" t="s">
        <v>28988</v>
      </c>
    </row>
    <row r="3588" spans="1:13" ht="111.45" customHeight="1">
      <c r="A3588" s="40">
        <v>3587</v>
      </c>
      <c r="B3588" s="29" t="s">
        <v>4587</v>
      </c>
      <c r="C3588" s="41"/>
      <c r="D3588" s="41"/>
      <c r="E3588" s="41" t="s">
        <v>28966</v>
      </c>
      <c r="F3588" s="41" t="s">
        <v>4588</v>
      </c>
      <c r="G3588" s="41" t="s">
        <v>4589</v>
      </c>
      <c r="H3588" s="41" t="s">
        <v>4590</v>
      </c>
      <c r="I3588" s="41" t="s">
        <v>4591</v>
      </c>
      <c r="J3588" s="42" t="s">
        <v>144</v>
      </c>
      <c r="K3588" s="30" t="s">
        <v>20180</v>
      </c>
      <c r="L3588" s="73" t="s">
        <v>28987</v>
      </c>
      <c r="M3588" s="73" t="s">
        <v>28988</v>
      </c>
    </row>
    <row r="3589" spans="1:13" ht="111.45" customHeight="1">
      <c r="A3589" s="40">
        <v>3588</v>
      </c>
      <c r="B3589" s="29" t="s">
        <v>4592</v>
      </c>
      <c r="C3589" s="41"/>
      <c r="D3589" s="41"/>
      <c r="E3589" s="41" t="s">
        <v>28966</v>
      </c>
      <c r="F3589" s="41" t="s">
        <v>4593</v>
      </c>
      <c r="G3589" s="41" t="s">
        <v>624</v>
      </c>
      <c r="H3589" s="41" t="s">
        <v>4594</v>
      </c>
      <c r="I3589" s="41" t="s">
        <v>4595</v>
      </c>
      <c r="J3589" s="42" t="s">
        <v>144</v>
      </c>
      <c r="K3589" s="30" t="s">
        <v>20181</v>
      </c>
      <c r="L3589" s="73" t="s">
        <v>28987</v>
      </c>
      <c r="M3589" s="73" t="s">
        <v>28988</v>
      </c>
    </row>
    <row r="3590" spans="1:13" ht="111.45" customHeight="1">
      <c r="A3590" s="40">
        <v>3589</v>
      </c>
      <c r="B3590" s="29" t="s">
        <v>4596</v>
      </c>
      <c r="C3590" s="41" t="s">
        <v>4597</v>
      </c>
      <c r="D3590" s="41"/>
      <c r="E3590" s="41" t="s">
        <v>28966</v>
      </c>
      <c r="F3590" s="41" t="s">
        <v>4598</v>
      </c>
      <c r="G3590" s="41" t="s">
        <v>4599</v>
      </c>
      <c r="H3590" s="41" t="s">
        <v>4600</v>
      </c>
      <c r="I3590" s="41" t="s">
        <v>4601</v>
      </c>
      <c r="J3590" s="42" t="s">
        <v>133</v>
      </c>
      <c r="K3590" s="30" t="s">
        <v>20182</v>
      </c>
      <c r="L3590" s="73" t="s">
        <v>28987</v>
      </c>
      <c r="M3590" s="73" t="s">
        <v>28988</v>
      </c>
    </row>
    <row r="3591" spans="1:13" ht="111.45" customHeight="1">
      <c r="A3591" s="40">
        <v>3590</v>
      </c>
      <c r="B3591" s="29" t="s">
        <v>4602</v>
      </c>
      <c r="C3591" s="41"/>
      <c r="D3591" s="41" t="s">
        <v>4603</v>
      </c>
      <c r="E3591" s="41" t="s">
        <v>28966</v>
      </c>
      <c r="F3591" s="41" t="s">
        <v>4604</v>
      </c>
      <c r="G3591" s="41" t="s">
        <v>4605</v>
      </c>
      <c r="H3591" s="41" t="s">
        <v>4606</v>
      </c>
      <c r="I3591" s="41" t="s">
        <v>4607</v>
      </c>
      <c r="J3591" s="42" t="s">
        <v>160</v>
      </c>
      <c r="K3591" s="30" t="s">
        <v>18871</v>
      </c>
      <c r="L3591" s="73" t="s">
        <v>28987</v>
      </c>
      <c r="M3591" s="73" t="s">
        <v>28988</v>
      </c>
    </row>
    <row r="3592" spans="1:13" ht="111.45" customHeight="1">
      <c r="A3592" s="40">
        <v>3591</v>
      </c>
      <c r="B3592" s="29" t="s">
        <v>4608</v>
      </c>
      <c r="C3592" s="41"/>
      <c r="D3592" s="41"/>
      <c r="E3592" s="41" t="s">
        <v>28966</v>
      </c>
      <c r="F3592" s="41" t="s">
        <v>4609</v>
      </c>
      <c r="G3592" s="41" t="s">
        <v>4610</v>
      </c>
      <c r="H3592" s="41" t="s">
        <v>4611</v>
      </c>
      <c r="I3592" s="41" t="s">
        <v>4612</v>
      </c>
      <c r="J3592" s="42" t="s">
        <v>127</v>
      </c>
      <c r="K3592" s="30" t="s">
        <v>18872</v>
      </c>
      <c r="L3592" s="73" t="s">
        <v>28987</v>
      </c>
      <c r="M3592" s="73" t="s">
        <v>28988</v>
      </c>
    </row>
    <row r="3593" spans="1:13" ht="111.45" customHeight="1">
      <c r="A3593" s="40">
        <v>3592</v>
      </c>
      <c r="B3593" s="29" t="s">
        <v>4613</v>
      </c>
      <c r="C3593" s="41"/>
      <c r="D3593" s="41"/>
      <c r="E3593" s="41" t="s">
        <v>28966</v>
      </c>
      <c r="F3593" s="41" t="s">
        <v>2234</v>
      </c>
      <c r="G3593" s="41" t="s">
        <v>3291</v>
      </c>
      <c r="H3593" s="41" t="s">
        <v>2361</v>
      </c>
      <c r="I3593" s="41" t="s">
        <v>4614</v>
      </c>
      <c r="J3593" s="42" t="s">
        <v>127</v>
      </c>
      <c r="K3593" s="30" t="s">
        <v>18873</v>
      </c>
      <c r="L3593" s="73" t="s">
        <v>28987</v>
      </c>
      <c r="M3593" s="73" t="s">
        <v>28988</v>
      </c>
    </row>
    <row r="3594" spans="1:13" ht="111.45" customHeight="1">
      <c r="A3594" s="40">
        <v>3593</v>
      </c>
      <c r="B3594" s="29" t="s">
        <v>4615</v>
      </c>
      <c r="C3594" s="41"/>
      <c r="D3594" s="41"/>
      <c r="E3594" s="41" t="s">
        <v>28966</v>
      </c>
      <c r="F3594" s="41" t="s">
        <v>4616</v>
      </c>
      <c r="G3594" s="41" t="s">
        <v>4617</v>
      </c>
      <c r="H3594" s="41" t="s">
        <v>4618</v>
      </c>
      <c r="I3594" s="41" t="s">
        <v>4619</v>
      </c>
      <c r="J3594" s="42" t="s">
        <v>160</v>
      </c>
      <c r="K3594" s="30" t="s">
        <v>18874</v>
      </c>
      <c r="L3594" s="73" t="s">
        <v>28987</v>
      </c>
      <c r="M3594" s="73" t="s">
        <v>28988</v>
      </c>
    </row>
    <row r="3595" spans="1:13" ht="111.45" customHeight="1">
      <c r="A3595" s="40">
        <v>3594</v>
      </c>
      <c r="B3595" s="29" t="s">
        <v>4620</v>
      </c>
      <c r="C3595" s="41"/>
      <c r="D3595" s="41"/>
      <c r="E3595" s="41" t="s">
        <v>28966</v>
      </c>
      <c r="F3595" s="41" t="s">
        <v>4227</v>
      </c>
      <c r="G3595" s="41" t="s">
        <v>4228</v>
      </c>
      <c r="H3595" s="41" t="s">
        <v>4229</v>
      </c>
      <c r="I3595" s="41" t="s">
        <v>4621</v>
      </c>
      <c r="J3595" s="42" t="s">
        <v>160</v>
      </c>
      <c r="K3595" s="30" t="s">
        <v>20183</v>
      </c>
      <c r="L3595" s="73" t="s">
        <v>28987</v>
      </c>
      <c r="M3595" s="73" t="s">
        <v>28988</v>
      </c>
    </row>
    <row r="3596" spans="1:13" ht="111.45" customHeight="1">
      <c r="A3596" s="40">
        <v>3595</v>
      </c>
      <c r="B3596" s="29" t="s">
        <v>4622</v>
      </c>
      <c r="C3596" s="41"/>
      <c r="D3596" s="41"/>
      <c r="E3596" s="41" t="s">
        <v>28966</v>
      </c>
      <c r="F3596" s="41" t="s">
        <v>4623</v>
      </c>
      <c r="G3596" s="41" t="s">
        <v>4624</v>
      </c>
      <c r="H3596" s="41" t="s">
        <v>4625</v>
      </c>
      <c r="I3596" s="41" t="s">
        <v>4626</v>
      </c>
      <c r="J3596" s="42" t="s">
        <v>127</v>
      </c>
      <c r="K3596" s="30" t="s">
        <v>18875</v>
      </c>
      <c r="L3596" s="73" t="s">
        <v>28987</v>
      </c>
      <c r="M3596" s="73" t="s">
        <v>28988</v>
      </c>
    </row>
    <row r="3597" spans="1:13" ht="111.45" customHeight="1">
      <c r="A3597" s="40">
        <v>3596</v>
      </c>
      <c r="B3597" s="29" t="s">
        <v>4627</v>
      </c>
      <c r="C3597" s="41"/>
      <c r="D3597" s="41"/>
      <c r="E3597" s="41" t="s">
        <v>28966</v>
      </c>
      <c r="F3597" s="41" t="s">
        <v>4628</v>
      </c>
      <c r="G3597" s="41" t="s">
        <v>4629</v>
      </c>
      <c r="H3597" s="41" t="s">
        <v>4630</v>
      </c>
      <c r="I3597" s="41" t="s">
        <v>4631</v>
      </c>
      <c r="J3597" s="42" t="s">
        <v>144</v>
      </c>
      <c r="K3597" s="30" t="s">
        <v>18876</v>
      </c>
      <c r="L3597" s="73" t="s">
        <v>28987</v>
      </c>
      <c r="M3597" s="73" t="s">
        <v>28988</v>
      </c>
    </row>
    <row r="3598" spans="1:13" ht="111.45" customHeight="1">
      <c r="A3598" s="40">
        <v>3597</v>
      </c>
      <c r="B3598" s="29" t="s">
        <v>4637</v>
      </c>
      <c r="C3598" s="41"/>
      <c r="D3598" s="41"/>
      <c r="E3598" s="41" t="s">
        <v>28966</v>
      </c>
      <c r="F3598" s="41" t="s">
        <v>4638</v>
      </c>
      <c r="G3598" s="41" t="s">
        <v>4639</v>
      </c>
      <c r="H3598" s="41" t="s">
        <v>4640</v>
      </c>
      <c r="I3598" s="41" t="s">
        <v>4641</v>
      </c>
      <c r="J3598" s="42" t="s">
        <v>160</v>
      </c>
      <c r="K3598" s="30" t="s">
        <v>20185</v>
      </c>
      <c r="L3598" s="73" t="s">
        <v>28987</v>
      </c>
      <c r="M3598" s="73" t="s">
        <v>28988</v>
      </c>
    </row>
    <row r="3599" spans="1:13" ht="111.45" customHeight="1">
      <c r="A3599" s="40">
        <v>3598</v>
      </c>
      <c r="B3599" s="29" t="s">
        <v>4647</v>
      </c>
      <c r="C3599" s="41"/>
      <c r="D3599" s="41"/>
      <c r="E3599" s="41" t="s">
        <v>28966</v>
      </c>
      <c r="F3599" s="41" t="s">
        <v>4648</v>
      </c>
      <c r="G3599" s="41" t="s">
        <v>4649</v>
      </c>
      <c r="H3599" s="41" t="s">
        <v>4650</v>
      </c>
      <c r="I3599" s="41" t="s">
        <v>4651</v>
      </c>
      <c r="J3599" s="42" t="s">
        <v>127</v>
      </c>
      <c r="K3599" s="30" t="s">
        <v>20187</v>
      </c>
      <c r="L3599" s="73" t="s">
        <v>28987</v>
      </c>
      <c r="M3599" s="73" t="s">
        <v>28988</v>
      </c>
    </row>
    <row r="3600" spans="1:13" ht="111.45" customHeight="1">
      <c r="A3600" s="40">
        <v>3599</v>
      </c>
      <c r="B3600" s="29" t="s">
        <v>4652</v>
      </c>
      <c r="C3600" s="41"/>
      <c r="D3600" s="41"/>
      <c r="E3600" s="41" t="s">
        <v>28966</v>
      </c>
      <c r="F3600" s="41" t="s">
        <v>653</v>
      </c>
      <c r="G3600" s="41" t="s">
        <v>4468</v>
      </c>
      <c r="H3600" s="41" t="s">
        <v>323</v>
      </c>
      <c r="I3600" s="41" t="s">
        <v>4469</v>
      </c>
      <c r="J3600" s="42" t="s">
        <v>144</v>
      </c>
      <c r="K3600" s="30" t="s">
        <v>20188</v>
      </c>
      <c r="L3600" s="73" t="s">
        <v>28987</v>
      </c>
      <c r="M3600" s="73" t="s">
        <v>28988</v>
      </c>
    </row>
    <row r="3601" spans="1:13" ht="111.45" customHeight="1">
      <c r="A3601" s="40">
        <v>3600</v>
      </c>
      <c r="B3601" s="29" t="s">
        <v>4653</v>
      </c>
      <c r="C3601" s="41"/>
      <c r="D3601" s="41"/>
      <c r="E3601" s="41" t="s">
        <v>28966</v>
      </c>
      <c r="F3601" s="41" t="s">
        <v>4654</v>
      </c>
      <c r="G3601" s="41" t="s">
        <v>4655</v>
      </c>
      <c r="H3601" s="41" t="s">
        <v>4656</v>
      </c>
      <c r="I3601" s="41" t="s">
        <v>3746</v>
      </c>
      <c r="J3601" s="42" t="s">
        <v>160</v>
      </c>
      <c r="K3601" s="30" t="s">
        <v>20189</v>
      </c>
      <c r="L3601" s="73" t="s">
        <v>28987</v>
      </c>
      <c r="M3601" s="73" t="s">
        <v>28988</v>
      </c>
    </row>
    <row r="3602" spans="1:13" ht="111.45" customHeight="1">
      <c r="A3602" s="40">
        <v>3601</v>
      </c>
      <c r="B3602" s="29" t="s">
        <v>4657</v>
      </c>
      <c r="C3602" s="41"/>
      <c r="D3602" s="41"/>
      <c r="E3602" s="41" t="s">
        <v>28966</v>
      </c>
      <c r="F3602" s="41" t="s">
        <v>4658</v>
      </c>
      <c r="G3602" s="41" t="s">
        <v>4659</v>
      </c>
      <c r="H3602" s="41" t="s">
        <v>4660</v>
      </c>
      <c r="I3602" s="41" t="s">
        <v>4661</v>
      </c>
      <c r="J3602" s="42" t="s">
        <v>160</v>
      </c>
      <c r="K3602" s="30" t="s">
        <v>18877</v>
      </c>
      <c r="L3602" s="73" t="s">
        <v>28987</v>
      </c>
      <c r="M3602" s="73" t="s">
        <v>28988</v>
      </c>
    </row>
    <row r="3603" spans="1:13" ht="111.45" customHeight="1">
      <c r="A3603" s="40">
        <v>3602</v>
      </c>
      <c r="B3603" s="29" t="s">
        <v>4662</v>
      </c>
      <c r="C3603" s="41"/>
      <c r="D3603" s="41"/>
      <c r="E3603" s="41" t="s">
        <v>28966</v>
      </c>
      <c r="F3603" s="41" t="s">
        <v>4663</v>
      </c>
      <c r="G3603" s="41" t="s">
        <v>4664</v>
      </c>
      <c r="H3603" s="41" t="s">
        <v>4665</v>
      </c>
      <c r="I3603" s="41" t="s">
        <v>4666</v>
      </c>
      <c r="J3603" s="42" t="s">
        <v>144</v>
      </c>
      <c r="K3603" s="30" t="s">
        <v>20190</v>
      </c>
      <c r="L3603" s="73" t="s">
        <v>28987</v>
      </c>
      <c r="M3603" s="73" t="s">
        <v>28988</v>
      </c>
    </row>
    <row r="3604" spans="1:13" ht="111.45" customHeight="1">
      <c r="A3604" s="40">
        <v>3603</v>
      </c>
      <c r="B3604" s="29" t="s">
        <v>4667</v>
      </c>
      <c r="C3604" s="41"/>
      <c r="D3604" s="41"/>
      <c r="E3604" s="41" t="s">
        <v>28966</v>
      </c>
      <c r="F3604" s="41" t="s">
        <v>4668</v>
      </c>
      <c r="G3604" s="41" t="s">
        <v>4669</v>
      </c>
      <c r="H3604" s="41" t="s">
        <v>4670</v>
      </c>
      <c r="I3604" s="41" t="s">
        <v>4671</v>
      </c>
      <c r="J3604" s="42" t="s">
        <v>144</v>
      </c>
      <c r="K3604" s="30" t="s">
        <v>20191</v>
      </c>
      <c r="L3604" s="73" t="s">
        <v>28987</v>
      </c>
      <c r="M3604" s="73" t="s">
        <v>28988</v>
      </c>
    </row>
    <row r="3605" spans="1:13" ht="111.45" customHeight="1">
      <c r="A3605" s="40">
        <v>3604</v>
      </c>
      <c r="B3605" s="29" t="s">
        <v>4672</v>
      </c>
      <c r="C3605" s="41"/>
      <c r="D3605" s="41"/>
      <c r="E3605" s="41" t="s">
        <v>28966</v>
      </c>
      <c r="F3605" s="41" t="s">
        <v>4673</v>
      </c>
      <c r="G3605" s="41" t="s">
        <v>4674</v>
      </c>
      <c r="H3605" s="41" t="s">
        <v>4675</v>
      </c>
      <c r="I3605" s="41" t="s">
        <v>4676</v>
      </c>
      <c r="J3605" s="42" t="s">
        <v>133</v>
      </c>
      <c r="K3605" s="30" t="s">
        <v>20192</v>
      </c>
      <c r="L3605" s="73" t="s">
        <v>28987</v>
      </c>
      <c r="M3605" s="73" t="s">
        <v>28988</v>
      </c>
    </row>
    <row r="3606" spans="1:13" ht="111.45" customHeight="1">
      <c r="A3606" s="40">
        <v>3605</v>
      </c>
      <c r="B3606" s="29" t="s">
        <v>4677</v>
      </c>
      <c r="C3606" s="41"/>
      <c r="D3606" s="41"/>
      <c r="E3606" s="41" t="s">
        <v>28966</v>
      </c>
      <c r="F3606" s="41" t="s">
        <v>4678</v>
      </c>
      <c r="G3606" s="41" t="s">
        <v>4679</v>
      </c>
      <c r="H3606" s="41" t="s">
        <v>4680</v>
      </c>
      <c r="I3606" s="41" t="s">
        <v>4681</v>
      </c>
      <c r="J3606" s="42" t="s">
        <v>133</v>
      </c>
      <c r="K3606" s="30" t="s">
        <v>18878</v>
      </c>
      <c r="L3606" s="73" t="s">
        <v>28987</v>
      </c>
      <c r="M3606" s="73" t="s">
        <v>28988</v>
      </c>
    </row>
    <row r="3607" spans="1:13" ht="111.45" customHeight="1">
      <c r="A3607" s="40">
        <v>3606</v>
      </c>
      <c r="B3607" s="29" t="s">
        <v>4682</v>
      </c>
      <c r="C3607" s="41"/>
      <c r="D3607" s="41"/>
      <c r="E3607" s="41" t="s">
        <v>28966</v>
      </c>
      <c r="F3607" s="41" t="s">
        <v>4683</v>
      </c>
      <c r="G3607" s="41" t="s">
        <v>4684</v>
      </c>
      <c r="H3607" s="41" t="s">
        <v>782</v>
      </c>
      <c r="I3607" s="41" t="s">
        <v>4685</v>
      </c>
      <c r="J3607" s="42" t="s">
        <v>133</v>
      </c>
      <c r="K3607" s="30" t="s">
        <v>18879</v>
      </c>
      <c r="L3607" s="73" t="s">
        <v>28987</v>
      </c>
      <c r="M3607" s="73" t="s">
        <v>28988</v>
      </c>
    </row>
    <row r="3608" spans="1:13" ht="111.45" customHeight="1">
      <c r="A3608" s="40">
        <v>3607</v>
      </c>
      <c r="B3608" s="29" t="s">
        <v>4686</v>
      </c>
      <c r="C3608" s="41"/>
      <c r="D3608" s="41"/>
      <c r="E3608" s="41" t="s">
        <v>28966</v>
      </c>
      <c r="F3608" s="41" t="s">
        <v>4687</v>
      </c>
      <c r="G3608" s="41" t="s">
        <v>3320</v>
      </c>
      <c r="H3608" s="41" t="s">
        <v>4688</v>
      </c>
      <c r="I3608" s="41" t="s">
        <v>4345</v>
      </c>
      <c r="J3608" s="42" t="s">
        <v>127</v>
      </c>
      <c r="K3608" s="30" t="s">
        <v>18880</v>
      </c>
      <c r="L3608" s="73" t="s">
        <v>28987</v>
      </c>
      <c r="M3608" s="73" t="s">
        <v>28988</v>
      </c>
    </row>
    <row r="3609" spans="1:13" ht="111.45" customHeight="1">
      <c r="A3609" s="40">
        <v>3608</v>
      </c>
      <c r="B3609" s="29" t="s">
        <v>4689</v>
      </c>
      <c r="C3609" s="41"/>
      <c r="D3609" s="41"/>
      <c r="E3609" s="41" t="s">
        <v>28966</v>
      </c>
      <c r="F3609" s="41" t="s">
        <v>4690</v>
      </c>
      <c r="G3609" s="41" t="s">
        <v>4691</v>
      </c>
      <c r="H3609" s="41" t="s">
        <v>4692</v>
      </c>
      <c r="I3609" s="41" t="s">
        <v>4693</v>
      </c>
      <c r="J3609" s="42" t="s">
        <v>160</v>
      </c>
      <c r="K3609" s="30" t="s">
        <v>20193</v>
      </c>
      <c r="L3609" s="73" t="s">
        <v>28987</v>
      </c>
      <c r="M3609" s="73" t="s">
        <v>28988</v>
      </c>
    </row>
    <row r="3610" spans="1:13" ht="111.45" customHeight="1">
      <c r="A3610" s="40">
        <v>3609</v>
      </c>
      <c r="B3610" s="29" t="s">
        <v>4697</v>
      </c>
      <c r="C3610" s="41"/>
      <c r="D3610" s="41"/>
      <c r="E3610" s="41" t="s">
        <v>28966</v>
      </c>
      <c r="F3610" s="41" t="s">
        <v>465</v>
      </c>
      <c r="G3610" s="41" t="s">
        <v>1174</v>
      </c>
      <c r="H3610" s="41" t="s">
        <v>611</v>
      </c>
      <c r="I3610" s="41" t="s">
        <v>1175</v>
      </c>
      <c r="J3610" s="42" t="s">
        <v>160</v>
      </c>
      <c r="K3610" s="30" t="s">
        <v>18881</v>
      </c>
      <c r="L3610" s="73" t="s">
        <v>28987</v>
      </c>
      <c r="M3610" s="73" t="s">
        <v>28988</v>
      </c>
    </row>
    <row r="3611" spans="1:13" ht="111.45" customHeight="1">
      <c r="A3611" s="40">
        <v>3610</v>
      </c>
      <c r="B3611" s="29" t="s">
        <v>4698</v>
      </c>
      <c r="C3611" s="41"/>
      <c r="D3611" s="41"/>
      <c r="E3611" s="41" t="s">
        <v>28966</v>
      </c>
      <c r="F3611" s="41" t="s">
        <v>4463</v>
      </c>
      <c r="G3611" s="41" t="s">
        <v>4464</v>
      </c>
      <c r="H3611" s="41" t="s">
        <v>4699</v>
      </c>
      <c r="I3611" s="41" t="s">
        <v>4700</v>
      </c>
      <c r="J3611" s="42" t="s">
        <v>144</v>
      </c>
      <c r="K3611" s="30" t="s">
        <v>20195</v>
      </c>
      <c r="L3611" s="73" t="s">
        <v>28987</v>
      </c>
      <c r="M3611" s="73" t="s">
        <v>28988</v>
      </c>
    </row>
    <row r="3612" spans="1:13" ht="111.45" customHeight="1">
      <c r="A3612" s="40">
        <v>3611</v>
      </c>
      <c r="B3612" s="29" t="s">
        <v>4701</v>
      </c>
      <c r="C3612" s="41"/>
      <c r="D3612" s="41"/>
      <c r="E3612" s="41" t="s">
        <v>28966</v>
      </c>
      <c r="F3612" s="41" t="s">
        <v>4702</v>
      </c>
      <c r="G3612" s="41" t="s">
        <v>4703</v>
      </c>
      <c r="H3612" s="41" t="s">
        <v>4704</v>
      </c>
      <c r="I3612" s="41" t="s">
        <v>4705</v>
      </c>
      <c r="J3612" s="42" t="s">
        <v>144</v>
      </c>
      <c r="K3612" s="30" t="s">
        <v>18882</v>
      </c>
      <c r="L3612" s="73" t="s">
        <v>28987</v>
      </c>
      <c r="M3612" s="73" t="s">
        <v>28988</v>
      </c>
    </row>
    <row r="3613" spans="1:13" ht="111.45" customHeight="1">
      <c r="A3613" s="40">
        <v>3612</v>
      </c>
      <c r="B3613" s="29" t="s">
        <v>4706</v>
      </c>
      <c r="C3613" s="41"/>
      <c r="D3613" s="41"/>
      <c r="E3613" s="41" t="s">
        <v>28966</v>
      </c>
      <c r="F3613" s="41" t="s">
        <v>4227</v>
      </c>
      <c r="G3613" s="41" t="s">
        <v>4228</v>
      </c>
      <c r="H3613" s="41" t="s">
        <v>4229</v>
      </c>
      <c r="I3613" s="41" t="s">
        <v>4621</v>
      </c>
      <c r="J3613" s="42" t="s">
        <v>127</v>
      </c>
      <c r="K3613" s="30" t="s">
        <v>20196</v>
      </c>
      <c r="L3613" s="73" t="s">
        <v>28987</v>
      </c>
      <c r="M3613" s="73" t="s">
        <v>28988</v>
      </c>
    </row>
    <row r="3614" spans="1:13" ht="111.45" customHeight="1">
      <c r="A3614" s="40">
        <v>3613</v>
      </c>
      <c r="B3614" s="29" t="s">
        <v>4707</v>
      </c>
      <c r="C3614" s="41"/>
      <c r="D3614" s="41"/>
      <c r="E3614" s="41" t="s">
        <v>28966</v>
      </c>
      <c r="F3614" s="41" t="s">
        <v>4708</v>
      </c>
      <c r="G3614" s="41" t="s">
        <v>4709</v>
      </c>
      <c r="H3614" s="41" t="s">
        <v>4710</v>
      </c>
      <c r="I3614" s="41" t="s">
        <v>4711</v>
      </c>
      <c r="J3614" s="42" t="s">
        <v>160</v>
      </c>
      <c r="K3614" s="30" t="s">
        <v>20197</v>
      </c>
      <c r="L3614" s="73" t="s">
        <v>28987</v>
      </c>
      <c r="M3614" s="73" t="s">
        <v>28988</v>
      </c>
    </row>
    <row r="3615" spans="1:13" ht="111.45" customHeight="1">
      <c r="A3615" s="40">
        <v>3614</v>
      </c>
      <c r="B3615" s="29" t="s">
        <v>4721</v>
      </c>
      <c r="C3615" s="41"/>
      <c r="D3615" s="41"/>
      <c r="E3615" s="41" t="s">
        <v>28966</v>
      </c>
      <c r="F3615" s="41" t="s">
        <v>4722</v>
      </c>
      <c r="G3615" s="41" t="s">
        <v>4723</v>
      </c>
      <c r="H3615" s="41" t="s">
        <v>4724</v>
      </c>
      <c r="I3615" s="41" t="s">
        <v>4725</v>
      </c>
      <c r="J3615" s="42" t="s">
        <v>127</v>
      </c>
      <c r="K3615" s="30" t="s">
        <v>20199</v>
      </c>
      <c r="L3615" s="73" t="s">
        <v>28987</v>
      </c>
      <c r="M3615" s="73" t="s">
        <v>28988</v>
      </c>
    </row>
    <row r="3616" spans="1:13" ht="111.45" customHeight="1">
      <c r="A3616" s="40">
        <v>3615</v>
      </c>
      <c r="B3616" s="29" t="s">
        <v>4726</v>
      </c>
      <c r="C3616" s="41"/>
      <c r="D3616" s="41"/>
      <c r="E3616" s="41" t="s">
        <v>28966</v>
      </c>
      <c r="F3616" s="41" t="s">
        <v>4727</v>
      </c>
      <c r="G3616" s="41" t="s">
        <v>4728</v>
      </c>
      <c r="H3616" s="41" t="s">
        <v>4729</v>
      </c>
      <c r="I3616" s="41" t="s">
        <v>4730</v>
      </c>
      <c r="J3616" s="42" t="s">
        <v>144</v>
      </c>
      <c r="K3616" s="30" t="s">
        <v>20200</v>
      </c>
      <c r="L3616" s="73" t="s">
        <v>28987</v>
      </c>
      <c r="M3616" s="73" t="s">
        <v>28988</v>
      </c>
    </row>
    <row r="3617" spans="1:13" ht="111.45" customHeight="1">
      <c r="A3617" s="40">
        <v>3616</v>
      </c>
      <c r="B3617" s="29" t="s">
        <v>4731</v>
      </c>
      <c r="C3617" s="41"/>
      <c r="D3617" s="41"/>
      <c r="E3617" s="41" t="s">
        <v>28966</v>
      </c>
      <c r="F3617" s="41" t="s">
        <v>4463</v>
      </c>
      <c r="G3617" s="41" t="s">
        <v>4464</v>
      </c>
      <c r="H3617" s="41" t="s">
        <v>4465</v>
      </c>
      <c r="I3617" s="41" t="s">
        <v>4466</v>
      </c>
      <c r="J3617" s="42" t="s">
        <v>127</v>
      </c>
      <c r="K3617" s="30" t="s">
        <v>20201</v>
      </c>
      <c r="L3617" s="73" t="s">
        <v>28987</v>
      </c>
      <c r="M3617" s="73" t="s">
        <v>28988</v>
      </c>
    </row>
    <row r="3618" spans="1:13" ht="111.45" customHeight="1">
      <c r="A3618" s="40">
        <v>3617</v>
      </c>
      <c r="B3618" s="29" t="s">
        <v>4732</v>
      </c>
      <c r="C3618" s="41"/>
      <c r="D3618" s="41"/>
      <c r="E3618" s="41" t="s">
        <v>28966</v>
      </c>
      <c r="F3618" s="41" t="s">
        <v>4733</v>
      </c>
      <c r="G3618" s="41" t="s">
        <v>4734</v>
      </c>
      <c r="H3618" s="41" t="s">
        <v>4735</v>
      </c>
      <c r="I3618" s="41" t="s">
        <v>4736</v>
      </c>
      <c r="J3618" s="42" t="s">
        <v>160</v>
      </c>
      <c r="K3618" s="30" t="s">
        <v>18884</v>
      </c>
      <c r="L3618" s="73" t="s">
        <v>28987</v>
      </c>
      <c r="M3618" s="73" t="s">
        <v>28988</v>
      </c>
    </row>
    <row r="3619" spans="1:13" ht="111.45" customHeight="1">
      <c r="A3619" s="40">
        <v>3618</v>
      </c>
      <c r="B3619" s="29" t="s">
        <v>4738</v>
      </c>
      <c r="C3619" s="41"/>
      <c r="D3619" s="41"/>
      <c r="E3619" s="41" t="s">
        <v>28966</v>
      </c>
      <c r="F3619" s="41" t="s">
        <v>4739</v>
      </c>
      <c r="G3619" s="41" t="s">
        <v>4740</v>
      </c>
      <c r="H3619" s="41" t="s">
        <v>4741</v>
      </c>
      <c r="I3619" s="41" t="s">
        <v>4742</v>
      </c>
      <c r="J3619" s="42" t="s">
        <v>144</v>
      </c>
      <c r="K3619" s="30" t="s">
        <v>20203</v>
      </c>
      <c r="L3619" s="73" t="s">
        <v>28987</v>
      </c>
      <c r="M3619" s="73" t="s">
        <v>28988</v>
      </c>
    </row>
    <row r="3620" spans="1:13" ht="111.45" customHeight="1">
      <c r="A3620" s="40">
        <v>3619</v>
      </c>
      <c r="B3620" s="29" t="s">
        <v>4743</v>
      </c>
      <c r="C3620" s="41"/>
      <c r="D3620" s="41"/>
      <c r="E3620" s="41" t="s">
        <v>28966</v>
      </c>
      <c r="F3620" s="41" t="s">
        <v>1039</v>
      </c>
      <c r="G3620" s="41" t="s">
        <v>702</v>
      </c>
      <c r="H3620" s="41" t="s">
        <v>1432</v>
      </c>
      <c r="I3620" s="41" t="s">
        <v>4744</v>
      </c>
      <c r="J3620" s="42" t="s">
        <v>160</v>
      </c>
      <c r="K3620" s="30" t="s">
        <v>18885</v>
      </c>
      <c r="L3620" s="73" t="s">
        <v>28987</v>
      </c>
      <c r="M3620" s="73" t="s">
        <v>28988</v>
      </c>
    </row>
    <row r="3621" spans="1:13" ht="111.45" customHeight="1">
      <c r="A3621" s="40">
        <v>3620</v>
      </c>
      <c r="B3621" s="29" t="s">
        <v>4745</v>
      </c>
      <c r="C3621" s="41"/>
      <c r="D3621" s="41"/>
      <c r="E3621" s="41" t="s">
        <v>28966</v>
      </c>
      <c r="F3621" s="41" t="s">
        <v>1173</v>
      </c>
      <c r="G3621" s="41" t="s">
        <v>1496</v>
      </c>
      <c r="H3621" s="41" t="s">
        <v>4746</v>
      </c>
      <c r="I3621" s="41" t="s">
        <v>4747</v>
      </c>
      <c r="J3621" s="42" t="s">
        <v>127</v>
      </c>
      <c r="K3621" s="30" t="s">
        <v>18886</v>
      </c>
      <c r="L3621" s="73" t="s">
        <v>28987</v>
      </c>
      <c r="M3621" s="73" t="s">
        <v>28988</v>
      </c>
    </row>
    <row r="3622" spans="1:13" ht="111.45" customHeight="1">
      <c r="A3622" s="40">
        <v>3621</v>
      </c>
      <c r="B3622" s="29" t="s">
        <v>4748</v>
      </c>
      <c r="C3622" s="41"/>
      <c r="D3622" s="41"/>
      <c r="E3622" s="41" t="s">
        <v>28966</v>
      </c>
      <c r="F3622" s="41" t="s">
        <v>4749</v>
      </c>
      <c r="G3622" s="41" t="s">
        <v>4750</v>
      </c>
      <c r="H3622" s="41" t="s">
        <v>4751</v>
      </c>
      <c r="I3622" s="41" t="s">
        <v>4752</v>
      </c>
      <c r="J3622" s="42" t="s">
        <v>127</v>
      </c>
      <c r="K3622" s="30" t="s">
        <v>20204</v>
      </c>
      <c r="L3622" s="73" t="s">
        <v>28987</v>
      </c>
      <c r="M3622" s="73" t="s">
        <v>28988</v>
      </c>
    </row>
    <row r="3623" spans="1:13" ht="111.45" customHeight="1">
      <c r="A3623" s="40">
        <v>3622</v>
      </c>
      <c r="B3623" s="29" t="s">
        <v>4753</v>
      </c>
      <c r="C3623" s="41"/>
      <c r="D3623" s="41"/>
      <c r="E3623" s="41" t="s">
        <v>28966</v>
      </c>
      <c r="F3623" s="41" t="s">
        <v>1039</v>
      </c>
      <c r="G3623" s="41" t="s">
        <v>396</v>
      </c>
      <c r="H3623" s="41" t="s">
        <v>4754</v>
      </c>
      <c r="I3623" s="41" t="s">
        <v>468</v>
      </c>
      <c r="J3623" s="42" t="s">
        <v>133</v>
      </c>
      <c r="K3623" s="30" t="s">
        <v>18887</v>
      </c>
      <c r="L3623" s="73" t="s">
        <v>28987</v>
      </c>
      <c r="M3623" s="73" t="s">
        <v>28988</v>
      </c>
    </row>
    <row r="3624" spans="1:13" ht="111.45" customHeight="1">
      <c r="A3624" s="40">
        <v>3623</v>
      </c>
      <c r="B3624" s="29" t="s">
        <v>4755</v>
      </c>
      <c r="C3624" s="41"/>
      <c r="D3624" s="41"/>
      <c r="E3624" s="41" t="s">
        <v>28966</v>
      </c>
      <c r="F3624" s="41" t="s">
        <v>4739</v>
      </c>
      <c r="G3624" s="41" t="s">
        <v>4756</v>
      </c>
      <c r="H3624" s="41" t="s">
        <v>4757</v>
      </c>
      <c r="I3624" s="41" t="s">
        <v>4758</v>
      </c>
      <c r="J3624" s="42" t="s">
        <v>160</v>
      </c>
      <c r="K3624" s="30" t="s">
        <v>20205</v>
      </c>
      <c r="L3624" s="73" t="s">
        <v>28987</v>
      </c>
      <c r="M3624" s="73" t="s">
        <v>28988</v>
      </c>
    </row>
    <row r="3625" spans="1:13" ht="111.45" customHeight="1">
      <c r="A3625" s="40">
        <v>3624</v>
      </c>
      <c r="B3625" s="29" t="s">
        <v>4759</v>
      </c>
      <c r="C3625" s="41"/>
      <c r="D3625" s="41"/>
      <c r="E3625" s="41" t="s">
        <v>28966</v>
      </c>
      <c r="F3625" s="41" t="s">
        <v>4760</v>
      </c>
      <c r="G3625" s="41" t="s">
        <v>4761</v>
      </c>
      <c r="H3625" s="41" t="s">
        <v>4762</v>
      </c>
      <c r="I3625" s="41" t="s">
        <v>4763</v>
      </c>
      <c r="J3625" s="42" t="s">
        <v>127</v>
      </c>
      <c r="K3625" s="30" t="s">
        <v>20206</v>
      </c>
      <c r="L3625" s="73" t="s">
        <v>28987</v>
      </c>
      <c r="M3625" s="73" t="s">
        <v>28988</v>
      </c>
    </row>
    <row r="3626" spans="1:13" ht="111.45" customHeight="1">
      <c r="A3626" s="40">
        <v>3625</v>
      </c>
      <c r="B3626" s="29" t="s">
        <v>4764</v>
      </c>
      <c r="C3626" s="41"/>
      <c r="D3626" s="41"/>
      <c r="E3626" s="41" t="s">
        <v>28966</v>
      </c>
      <c r="F3626" s="41" t="s">
        <v>4765</v>
      </c>
      <c r="G3626" s="41" t="s">
        <v>4766</v>
      </c>
      <c r="H3626" s="41" t="s">
        <v>4767</v>
      </c>
      <c r="I3626" s="41" t="s">
        <v>4768</v>
      </c>
      <c r="J3626" s="42" t="s">
        <v>144</v>
      </c>
      <c r="K3626" s="30" t="s">
        <v>20207</v>
      </c>
      <c r="L3626" s="73" t="s">
        <v>28987</v>
      </c>
      <c r="M3626" s="73" t="s">
        <v>28988</v>
      </c>
    </row>
    <row r="3627" spans="1:13" ht="111.45" customHeight="1">
      <c r="A3627" s="40">
        <v>3626</v>
      </c>
      <c r="B3627" s="29" t="s">
        <v>4769</v>
      </c>
      <c r="C3627" s="41"/>
      <c r="D3627" s="41"/>
      <c r="E3627" s="41" t="s">
        <v>28966</v>
      </c>
      <c r="F3627" s="41" t="s">
        <v>465</v>
      </c>
      <c r="G3627" s="41" t="s">
        <v>466</v>
      </c>
      <c r="H3627" s="41" t="s">
        <v>467</v>
      </c>
      <c r="I3627" s="41" t="s">
        <v>641</v>
      </c>
      <c r="J3627" s="42" t="s">
        <v>133</v>
      </c>
      <c r="K3627" s="30" t="s">
        <v>18888</v>
      </c>
      <c r="L3627" s="73" t="s">
        <v>28987</v>
      </c>
      <c r="M3627" s="73" t="s">
        <v>28988</v>
      </c>
    </row>
    <row r="3628" spans="1:13" ht="111.45" customHeight="1">
      <c r="A3628" s="40">
        <v>3627</v>
      </c>
      <c r="B3628" s="29" t="s">
        <v>4770</v>
      </c>
      <c r="C3628" s="41"/>
      <c r="D3628" s="41"/>
      <c r="E3628" s="41" t="s">
        <v>28966</v>
      </c>
      <c r="F3628" s="41" t="s">
        <v>4771</v>
      </c>
      <c r="G3628" s="41" t="s">
        <v>4772</v>
      </c>
      <c r="H3628" s="41" t="s">
        <v>4773</v>
      </c>
      <c r="I3628" s="41" t="s">
        <v>4774</v>
      </c>
      <c r="J3628" s="42" t="s">
        <v>127</v>
      </c>
      <c r="K3628" s="30" t="s">
        <v>20208</v>
      </c>
      <c r="L3628" s="73" t="s">
        <v>28987</v>
      </c>
      <c r="M3628" s="73" t="s">
        <v>28988</v>
      </c>
    </row>
    <row r="3629" spans="1:13" ht="111.45" customHeight="1">
      <c r="A3629" s="40">
        <v>3628</v>
      </c>
      <c r="B3629" s="29" t="s">
        <v>4775</v>
      </c>
      <c r="C3629" s="41"/>
      <c r="D3629" s="41"/>
      <c r="E3629" s="41" t="s">
        <v>28966</v>
      </c>
      <c r="F3629" s="41" t="s">
        <v>4560</v>
      </c>
      <c r="G3629" s="41" t="s">
        <v>654</v>
      </c>
      <c r="H3629" s="41" t="s">
        <v>4491</v>
      </c>
      <c r="I3629" s="41" t="s">
        <v>4424</v>
      </c>
      <c r="J3629" s="42" t="s">
        <v>133</v>
      </c>
      <c r="K3629" s="30" t="s">
        <v>20209</v>
      </c>
      <c r="L3629" s="73" t="s">
        <v>28987</v>
      </c>
      <c r="M3629" s="73" t="s">
        <v>28988</v>
      </c>
    </row>
    <row r="3630" spans="1:13" ht="111.45" customHeight="1">
      <c r="A3630" s="40">
        <v>3629</v>
      </c>
      <c r="B3630" s="29" t="s">
        <v>4776</v>
      </c>
      <c r="C3630" s="41"/>
      <c r="D3630" s="41"/>
      <c r="E3630" s="41" t="s">
        <v>28966</v>
      </c>
      <c r="F3630" s="41" t="s">
        <v>1039</v>
      </c>
      <c r="G3630" s="41" t="s">
        <v>702</v>
      </c>
      <c r="H3630" s="41" t="s">
        <v>703</v>
      </c>
      <c r="I3630" s="41" t="s">
        <v>398</v>
      </c>
      <c r="J3630" s="42" t="s">
        <v>160</v>
      </c>
      <c r="K3630" s="30" t="s">
        <v>18889</v>
      </c>
      <c r="L3630" s="73" t="s">
        <v>28987</v>
      </c>
      <c r="M3630" s="73" t="s">
        <v>28988</v>
      </c>
    </row>
    <row r="3631" spans="1:13" ht="111.45" customHeight="1">
      <c r="A3631" s="40">
        <v>3630</v>
      </c>
      <c r="B3631" s="29" t="s">
        <v>4777</v>
      </c>
      <c r="C3631" s="41"/>
      <c r="D3631" s="41"/>
      <c r="E3631" s="41" t="s">
        <v>28966</v>
      </c>
      <c r="F3631" s="41" t="s">
        <v>4778</v>
      </c>
      <c r="G3631" s="41" t="s">
        <v>4779</v>
      </c>
      <c r="H3631" s="41" t="s">
        <v>4780</v>
      </c>
      <c r="I3631" s="41" t="s">
        <v>4781</v>
      </c>
      <c r="J3631" s="42" t="s">
        <v>133</v>
      </c>
      <c r="K3631" s="30" t="s">
        <v>20210</v>
      </c>
      <c r="L3631" s="73" t="s">
        <v>28987</v>
      </c>
      <c r="M3631" s="73" t="s">
        <v>28988</v>
      </c>
    </row>
    <row r="3632" spans="1:13" ht="111.45" customHeight="1">
      <c r="A3632" s="40">
        <v>3631</v>
      </c>
      <c r="B3632" s="29" t="s">
        <v>4782</v>
      </c>
      <c r="C3632" s="41"/>
      <c r="D3632" s="41"/>
      <c r="E3632" s="41" t="s">
        <v>28966</v>
      </c>
      <c r="F3632" s="41" t="s">
        <v>4783</v>
      </c>
      <c r="G3632" s="41" t="s">
        <v>4784</v>
      </c>
      <c r="H3632" s="41" t="s">
        <v>4785</v>
      </c>
      <c r="I3632" s="41" t="s">
        <v>4786</v>
      </c>
      <c r="J3632" s="42" t="s">
        <v>127</v>
      </c>
      <c r="K3632" s="30" t="s">
        <v>20211</v>
      </c>
      <c r="L3632" s="73" t="s">
        <v>28987</v>
      </c>
      <c r="M3632" s="73" t="s">
        <v>28988</v>
      </c>
    </row>
    <row r="3633" spans="1:13" ht="111.45" customHeight="1">
      <c r="A3633" s="40">
        <v>3632</v>
      </c>
      <c r="B3633" s="29" t="s">
        <v>4787</v>
      </c>
      <c r="C3633" s="41"/>
      <c r="D3633" s="41"/>
      <c r="E3633" s="41" t="s">
        <v>28966</v>
      </c>
      <c r="F3633" s="41" t="s">
        <v>4683</v>
      </c>
      <c r="G3633" s="41" t="s">
        <v>4576</v>
      </c>
      <c r="H3633" s="41" t="s">
        <v>782</v>
      </c>
      <c r="I3633" s="41" t="s">
        <v>4685</v>
      </c>
      <c r="J3633" s="42" t="s">
        <v>160</v>
      </c>
      <c r="K3633" s="30" t="s">
        <v>20212</v>
      </c>
      <c r="L3633" s="73" t="s">
        <v>28987</v>
      </c>
      <c r="M3633" s="73" t="s">
        <v>28988</v>
      </c>
    </row>
    <row r="3634" spans="1:13" ht="111.45" customHeight="1">
      <c r="A3634" s="40">
        <v>3633</v>
      </c>
      <c r="B3634" s="29" t="s">
        <v>4788</v>
      </c>
      <c r="C3634" s="41"/>
      <c r="D3634" s="41"/>
      <c r="E3634" s="41" t="s">
        <v>28966</v>
      </c>
      <c r="F3634" s="41" t="s">
        <v>4789</v>
      </c>
      <c r="G3634" s="41" t="s">
        <v>4790</v>
      </c>
      <c r="H3634" s="41" t="s">
        <v>4791</v>
      </c>
      <c r="I3634" s="41" t="s">
        <v>4792</v>
      </c>
      <c r="J3634" s="42" t="s">
        <v>133</v>
      </c>
      <c r="K3634" s="30" t="s">
        <v>20213</v>
      </c>
      <c r="L3634" s="73" t="s">
        <v>28987</v>
      </c>
      <c r="M3634" s="73" t="s">
        <v>28988</v>
      </c>
    </row>
    <row r="3635" spans="1:13" ht="111.45" customHeight="1">
      <c r="A3635" s="40">
        <v>3634</v>
      </c>
      <c r="B3635" s="29" t="s">
        <v>4793</v>
      </c>
      <c r="C3635" s="41"/>
      <c r="D3635" s="41"/>
      <c r="E3635" s="41" t="s">
        <v>28966</v>
      </c>
      <c r="F3635" s="41" t="s">
        <v>4794</v>
      </c>
      <c r="G3635" s="41" t="s">
        <v>4795</v>
      </c>
      <c r="H3635" s="41" t="s">
        <v>4796</v>
      </c>
      <c r="I3635" s="41" t="s">
        <v>4797</v>
      </c>
      <c r="J3635" s="42" t="s">
        <v>144</v>
      </c>
      <c r="K3635" s="30" t="s">
        <v>20214</v>
      </c>
      <c r="L3635" s="73" t="s">
        <v>28987</v>
      </c>
      <c r="M3635" s="73" t="s">
        <v>28988</v>
      </c>
    </row>
    <row r="3636" spans="1:13" ht="111.45" customHeight="1">
      <c r="A3636" s="40">
        <v>3635</v>
      </c>
      <c r="B3636" s="29" t="s">
        <v>4798</v>
      </c>
      <c r="C3636" s="41"/>
      <c r="D3636" s="41" t="s">
        <v>4799</v>
      </c>
      <c r="E3636" s="41" t="s">
        <v>28966</v>
      </c>
      <c r="F3636" s="41" t="s">
        <v>4800</v>
      </c>
      <c r="G3636" s="41" t="s">
        <v>4801</v>
      </c>
      <c r="H3636" s="41" t="s">
        <v>4802</v>
      </c>
      <c r="I3636" s="41" t="s">
        <v>4803</v>
      </c>
      <c r="J3636" s="42" t="s">
        <v>133</v>
      </c>
      <c r="K3636" s="30" t="s">
        <v>18890</v>
      </c>
      <c r="L3636" s="73" t="s">
        <v>28987</v>
      </c>
      <c r="M3636" s="73" t="s">
        <v>28988</v>
      </c>
    </row>
    <row r="3637" spans="1:13" ht="111.45" customHeight="1">
      <c r="A3637" s="40">
        <v>3636</v>
      </c>
      <c r="B3637" s="29" t="s">
        <v>4804</v>
      </c>
      <c r="C3637" s="41"/>
      <c r="D3637" s="41"/>
      <c r="E3637" s="41" t="s">
        <v>28966</v>
      </c>
      <c r="F3637" s="41" t="s">
        <v>4805</v>
      </c>
      <c r="G3637" s="41" t="s">
        <v>4806</v>
      </c>
      <c r="H3637" s="41" t="s">
        <v>4807</v>
      </c>
      <c r="I3637" s="41" t="s">
        <v>4808</v>
      </c>
      <c r="J3637" s="42" t="s">
        <v>144</v>
      </c>
      <c r="K3637" s="30" t="s">
        <v>20215</v>
      </c>
      <c r="L3637" s="73" t="s">
        <v>28987</v>
      </c>
      <c r="M3637" s="73" t="s">
        <v>28988</v>
      </c>
    </row>
    <row r="3638" spans="1:13" ht="111.45" customHeight="1">
      <c r="A3638" s="40">
        <v>3637</v>
      </c>
      <c r="B3638" s="29" t="s">
        <v>4809</v>
      </c>
      <c r="C3638" s="41"/>
      <c r="D3638" s="41"/>
      <c r="E3638" s="41" t="s">
        <v>28966</v>
      </c>
      <c r="F3638" s="41" t="s">
        <v>4810</v>
      </c>
      <c r="G3638" s="41" t="s">
        <v>4251</v>
      </c>
      <c r="H3638" s="41" t="s">
        <v>4811</v>
      </c>
      <c r="I3638" s="41" t="s">
        <v>4812</v>
      </c>
      <c r="J3638" s="42" t="s">
        <v>133</v>
      </c>
      <c r="K3638" s="30" t="s">
        <v>18891</v>
      </c>
      <c r="L3638" s="73" t="s">
        <v>28987</v>
      </c>
      <c r="M3638" s="73" t="s">
        <v>28988</v>
      </c>
    </row>
    <row r="3639" spans="1:13" ht="111.45" customHeight="1">
      <c r="A3639" s="40">
        <v>3638</v>
      </c>
      <c r="B3639" s="29" t="s">
        <v>4813</v>
      </c>
      <c r="C3639" s="41"/>
      <c r="D3639" s="41"/>
      <c r="E3639" s="41" t="s">
        <v>28966</v>
      </c>
      <c r="F3639" s="41" t="s">
        <v>4814</v>
      </c>
      <c r="G3639" s="41" t="s">
        <v>4815</v>
      </c>
      <c r="H3639" s="41" t="s">
        <v>4816</v>
      </c>
      <c r="I3639" s="41" t="s">
        <v>4817</v>
      </c>
      <c r="J3639" s="42" t="s">
        <v>160</v>
      </c>
      <c r="K3639" s="30" t="s">
        <v>20216</v>
      </c>
      <c r="L3639" s="73" t="s">
        <v>28987</v>
      </c>
      <c r="M3639" s="73" t="s">
        <v>28988</v>
      </c>
    </row>
    <row r="3640" spans="1:13" ht="111.45" customHeight="1">
      <c r="A3640" s="40">
        <v>3639</v>
      </c>
      <c r="B3640" s="29" t="s">
        <v>4818</v>
      </c>
      <c r="C3640" s="41"/>
      <c r="D3640" s="41"/>
      <c r="E3640" s="41" t="s">
        <v>28966</v>
      </c>
      <c r="F3640" s="41" t="s">
        <v>4819</v>
      </c>
      <c r="G3640" s="41" t="s">
        <v>4820</v>
      </c>
      <c r="H3640" s="41" t="s">
        <v>4821</v>
      </c>
      <c r="I3640" s="41" t="s">
        <v>4822</v>
      </c>
      <c r="J3640" s="42" t="s">
        <v>133</v>
      </c>
      <c r="K3640" s="30" t="s">
        <v>20217</v>
      </c>
      <c r="L3640" s="73" t="s">
        <v>28987</v>
      </c>
      <c r="M3640" s="73" t="s">
        <v>28988</v>
      </c>
    </row>
    <row r="3641" spans="1:13" ht="111.45" customHeight="1">
      <c r="A3641" s="40">
        <v>3640</v>
      </c>
      <c r="B3641" s="29" t="s">
        <v>4823</v>
      </c>
      <c r="C3641" s="41"/>
      <c r="D3641" s="41"/>
      <c r="E3641" s="41" t="s">
        <v>28966</v>
      </c>
      <c r="F3641" s="41" t="s">
        <v>4824</v>
      </c>
      <c r="G3641" s="41" t="s">
        <v>4825</v>
      </c>
      <c r="H3641" s="41" t="s">
        <v>4826</v>
      </c>
      <c r="I3641" s="41" t="s">
        <v>4827</v>
      </c>
      <c r="J3641" s="42" t="s">
        <v>144</v>
      </c>
      <c r="K3641" s="30" t="s">
        <v>20218</v>
      </c>
      <c r="L3641" s="73" t="s">
        <v>28987</v>
      </c>
      <c r="M3641" s="73" t="s">
        <v>28988</v>
      </c>
    </row>
    <row r="3642" spans="1:13" ht="111.45" customHeight="1">
      <c r="A3642" s="40">
        <v>3641</v>
      </c>
      <c r="B3642" s="29" t="s">
        <v>4834</v>
      </c>
      <c r="C3642" s="41"/>
      <c r="D3642" s="41"/>
      <c r="E3642" s="41" t="s">
        <v>28966</v>
      </c>
      <c r="F3642" s="41" t="s">
        <v>4835</v>
      </c>
      <c r="G3642" s="41" t="s">
        <v>4836</v>
      </c>
      <c r="H3642" s="41" t="s">
        <v>4837</v>
      </c>
      <c r="I3642" s="41" t="s">
        <v>4838</v>
      </c>
      <c r="J3642" s="42" t="s">
        <v>160</v>
      </c>
      <c r="K3642" s="30" t="s">
        <v>20221</v>
      </c>
      <c r="L3642" s="73" t="s">
        <v>28987</v>
      </c>
      <c r="M3642" s="73" t="s">
        <v>28988</v>
      </c>
    </row>
    <row r="3643" spans="1:13" ht="111.45" customHeight="1">
      <c r="A3643" s="40">
        <v>3642</v>
      </c>
      <c r="B3643" s="29" t="s">
        <v>4839</v>
      </c>
      <c r="C3643" s="41"/>
      <c r="D3643" s="41"/>
      <c r="E3643" s="41" t="s">
        <v>28966</v>
      </c>
      <c r="F3643" s="41" t="s">
        <v>4840</v>
      </c>
      <c r="G3643" s="41" t="s">
        <v>4841</v>
      </c>
      <c r="H3643" s="41" t="s">
        <v>4842</v>
      </c>
      <c r="I3643" s="41" t="s">
        <v>4843</v>
      </c>
      <c r="J3643" s="42" t="s">
        <v>160</v>
      </c>
      <c r="K3643" s="30" t="s">
        <v>20222</v>
      </c>
      <c r="L3643" s="73" t="s">
        <v>28987</v>
      </c>
      <c r="M3643" s="73" t="s">
        <v>28988</v>
      </c>
    </row>
    <row r="3644" spans="1:13" ht="111.45" customHeight="1">
      <c r="A3644" s="40">
        <v>3643</v>
      </c>
      <c r="B3644" s="29" t="s">
        <v>4844</v>
      </c>
      <c r="C3644" s="41"/>
      <c r="D3644" s="41"/>
      <c r="E3644" s="41" t="s">
        <v>28966</v>
      </c>
      <c r="F3644" s="41" t="s">
        <v>465</v>
      </c>
      <c r="G3644" s="41" t="s">
        <v>466</v>
      </c>
      <c r="H3644" s="41" t="s">
        <v>467</v>
      </c>
      <c r="I3644" s="41" t="s">
        <v>641</v>
      </c>
      <c r="J3644" s="42" t="s">
        <v>160</v>
      </c>
      <c r="K3644" s="30" t="s">
        <v>18892</v>
      </c>
      <c r="L3644" s="73" t="s">
        <v>28987</v>
      </c>
      <c r="M3644" s="73" t="s">
        <v>28988</v>
      </c>
    </row>
    <row r="3645" spans="1:13" ht="111.45" customHeight="1">
      <c r="A3645" s="40">
        <v>3644</v>
      </c>
      <c r="B3645" s="29" t="s">
        <v>4845</v>
      </c>
      <c r="C3645" s="41"/>
      <c r="D3645" s="41"/>
      <c r="E3645" s="41" t="s">
        <v>28966</v>
      </c>
      <c r="F3645" s="41" t="s">
        <v>4846</v>
      </c>
      <c r="G3645" s="41" t="s">
        <v>4847</v>
      </c>
      <c r="H3645" s="41" t="s">
        <v>4848</v>
      </c>
      <c r="I3645" s="41" t="s">
        <v>4849</v>
      </c>
      <c r="J3645" s="42" t="s">
        <v>160</v>
      </c>
      <c r="K3645" s="30" t="s">
        <v>20223</v>
      </c>
      <c r="L3645" s="73" t="s">
        <v>28987</v>
      </c>
      <c r="M3645" s="73" t="s">
        <v>28988</v>
      </c>
    </row>
    <row r="3646" spans="1:13" ht="111.45" customHeight="1">
      <c r="A3646" s="40">
        <v>3645</v>
      </c>
      <c r="B3646" s="29" t="s">
        <v>4855</v>
      </c>
      <c r="C3646" s="41"/>
      <c r="D3646" s="41"/>
      <c r="E3646" s="41" t="s">
        <v>28966</v>
      </c>
      <c r="F3646" s="41" t="s">
        <v>4856</v>
      </c>
      <c r="G3646" s="41" t="s">
        <v>4857</v>
      </c>
      <c r="H3646" s="41" t="s">
        <v>4858</v>
      </c>
      <c r="I3646" s="41" t="s">
        <v>3171</v>
      </c>
      <c r="J3646" s="42" t="s">
        <v>133</v>
      </c>
      <c r="K3646" s="30" t="s">
        <v>18893</v>
      </c>
      <c r="L3646" s="73" t="s">
        <v>28987</v>
      </c>
      <c r="M3646" s="73" t="s">
        <v>28988</v>
      </c>
    </row>
    <row r="3647" spans="1:13" ht="111.45" customHeight="1">
      <c r="A3647" s="40">
        <v>3646</v>
      </c>
      <c r="B3647" s="29" t="s">
        <v>4859</v>
      </c>
      <c r="C3647" s="41"/>
      <c r="D3647" s="41"/>
      <c r="E3647" s="41" t="s">
        <v>28966</v>
      </c>
      <c r="F3647" s="41" t="s">
        <v>4860</v>
      </c>
      <c r="G3647" s="41" t="s">
        <v>4861</v>
      </c>
      <c r="H3647" s="41" t="s">
        <v>4862</v>
      </c>
      <c r="I3647" s="41" t="s">
        <v>4863</v>
      </c>
      <c r="J3647" s="42" t="s">
        <v>127</v>
      </c>
      <c r="K3647" s="30" t="s">
        <v>18894</v>
      </c>
      <c r="L3647" s="73" t="s">
        <v>28987</v>
      </c>
      <c r="M3647" s="73" t="s">
        <v>28988</v>
      </c>
    </row>
    <row r="3648" spans="1:13" ht="111.45" customHeight="1">
      <c r="A3648" s="40">
        <v>3647</v>
      </c>
      <c r="B3648" s="29" t="s">
        <v>4864</v>
      </c>
      <c r="C3648" s="41"/>
      <c r="D3648" s="41"/>
      <c r="E3648" s="41" t="s">
        <v>28966</v>
      </c>
      <c r="F3648" s="41" t="s">
        <v>4865</v>
      </c>
      <c r="G3648" s="41" t="s">
        <v>4866</v>
      </c>
      <c r="H3648" s="41" t="s">
        <v>4867</v>
      </c>
      <c r="I3648" s="41" t="s">
        <v>4868</v>
      </c>
      <c r="J3648" s="42" t="s">
        <v>144</v>
      </c>
      <c r="K3648" s="30" t="s">
        <v>20225</v>
      </c>
      <c r="L3648" s="73" t="s">
        <v>28987</v>
      </c>
      <c r="M3648" s="73" t="s">
        <v>28988</v>
      </c>
    </row>
    <row r="3649" spans="1:13" ht="111.45" customHeight="1">
      <c r="A3649" s="40">
        <v>3648</v>
      </c>
      <c r="B3649" s="29" t="s">
        <v>4869</v>
      </c>
      <c r="C3649" s="41"/>
      <c r="D3649" s="41"/>
      <c r="E3649" s="41" t="s">
        <v>28966</v>
      </c>
      <c r="F3649" s="41" t="s">
        <v>4870</v>
      </c>
      <c r="G3649" s="41" t="s">
        <v>4871</v>
      </c>
      <c r="H3649" s="41" t="s">
        <v>4872</v>
      </c>
      <c r="I3649" s="41" t="s">
        <v>4873</v>
      </c>
      <c r="J3649" s="42" t="s">
        <v>160</v>
      </c>
      <c r="K3649" s="30" t="s">
        <v>20226</v>
      </c>
      <c r="L3649" s="73" t="s">
        <v>28987</v>
      </c>
      <c r="M3649" s="73" t="s">
        <v>28988</v>
      </c>
    </row>
    <row r="3650" spans="1:13" ht="111.45" customHeight="1">
      <c r="A3650" s="40">
        <v>3649</v>
      </c>
      <c r="B3650" s="29" t="s">
        <v>4874</v>
      </c>
      <c r="C3650" s="41"/>
      <c r="D3650" s="41"/>
      <c r="E3650" s="41" t="s">
        <v>28966</v>
      </c>
      <c r="F3650" s="41" t="s">
        <v>4875</v>
      </c>
      <c r="G3650" s="41" t="s">
        <v>4876</v>
      </c>
      <c r="H3650" s="41" t="s">
        <v>4877</v>
      </c>
      <c r="I3650" s="41" t="s">
        <v>4878</v>
      </c>
      <c r="J3650" s="42" t="s">
        <v>160</v>
      </c>
      <c r="K3650" s="30" t="s">
        <v>18895</v>
      </c>
      <c r="L3650" s="73" t="s">
        <v>28987</v>
      </c>
      <c r="M3650" s="73" t="s">
        <v>28988</v>
      </c>
    </row>
    <row r="3651" spans="1:13" ht="111.45" customHeight="1">
      <c r="A3651" s="40">
        <v>3650</v>
      </c>
      <c r="B3651" s="29" t="s">
        <v>9476</v>
      </c>
      <c r="C3651" s="41"/>
      <c r="D3651" s="41"/>
      <c r="E3651" s="41" t="s">
        <v>18644</v>
      </c>
      <c r="F3651" s="41" t="s">
        <v>9477</v>
      </c>
      <c r="G3651" s="41" t="s">
        <v>9478</v>
      </c>
      <c r="H3651" s="41" t="s">
        <v>9479</v>
      </c>
      <c r="I3651" s="41" t="s">
        <v>9480</v>
      </c>
      <c r="J3651" s="42" t="s">
        <v>127</v>
      </c>
      <c r="K3651" s="30" t="s">
        <v>21196</v>
      </c>
      <c r="L3651" s="73" t="s">
        <v>28987</v>
      </c>
      <c r="M3651" s="73" t="s">
        <v>28988</v>
      </c>
    </row>
    <row r="3652" spans="1:13" ht="111.45" customHeight="1">
      <c r="A3652" s="40">
        <v>3651</v>
      </c>
      <c r="B3652" s="29" t="s">
        <v>12110</v>
      </c>
      <c r="C3652" s="41"/>
      <c r="D3652" s="41"/>
      <c r="E3652" s="41" t="s">
        <v>18644</v>
      </c>
      <c r="F3652" s="41" t="s">
        <v>12111</v>
      </c>
      <c r="G3652" s="41" t="s">
        <v>12112</v>
      </c>
      <c r="H3652" s="41" t="s">
        <v>12113</v>
      </c>
      <c r="I3652" s="41" t="s">
        <v>12114</v>
      </c>
      <c r="J3652" s="42" t="s">
        <v>144</v>
      </c>
      <c r="K3652" s="30" t="s">
        <v>21708</v>
      </c>
      <c r="L3652" s="73" t="s">
        <v>28987</v>
      </c>
      <c r="M3652" s="73" t="s">
        <v>28988</v>
      </c>
    </row>
    <row r="3653" spans="1:13" ht="111.45" customHeight="1">
      <c r="A3653" s="40">
        <v>3652</v>
      </c>
      <c r="B3653" s="29" t="s">
        <v>9476</v>
      </c>
      <c r="C3653" s="41"/>
      <c r="D3653" s="41"/>
      <c r="E3653" s="41" t="s">
        <v>18644</v>
      </c>
      <c r="F3653" s="41" t="s">
        <v>9477</v>
      </c>
      <c r="G3653" s="41" t="s">
        <v>9478</v>
      </c>
      <c r="H3653" s="41" t="s">
        <v>9479</v>
      </c>
      <c r="I3653" s="41" t="s">
        <v>9480</v>
      </c>
      <c r="J3653" s="42" t="s">
        <v>127</v>
      </c>
      <c r="K3653" s="30" t="s">
        <v>21196</v>
      </c>
      <c r="L3653" s="73" t="s">
        <v>28987</v>
      </c>
      <c r="M3653" s="73" t="s">
        <v>28988</v>
      </c>
    </row>
    <row r="3654" spans="1:13" ht="111.45" customHeight="1">
      <c r="A3654" s="40">
        <v>3653</v>
      </c>
      <c r="B3654" s="29" t="s">
        <v>6562</v>
      </c>
      <c r="C3654" s="41"/>
      <c r="D3654" s="41"/>
      <c r="E3654" s="41" t="s">
        <v>28979</v>
      </c>
      <c r="F3654" s="41" t="s">
        <v>6563</v>
      </c>
      <c r="G3654" s="41" t="s">
        <v>6564</v>
      </c>
      <c r="H3654" s="41" t="s">
        <v>6565</v>
      </c>
      <c r="I3654" s="41" t="s">
        <v>6566</v>
      </c>
      <c r="J3654" s="42" t="s">
        <v>160</v>
      </c>
      <c r="K3654" s="30" t="s">
        <v>20600</v>
      </c>
      <c r="L3654" s="73" t="s">
        <v>28987</v>
      </c>
      <c r="M3654" s="73" t="s">
        <v>28988</v>
      </c>
    </row>
    <row r="3655" spans="1:13" ht="111.45" customHeight="1">
      <c r="A3655" s="40">
        <v>3654</v>
      </c>
      <c r="B3655" s="29" t="s">
        <v>6572</v>
      </c>
      <c r="C3655" s="41"/>
      <c r="D3655" s="41"/>
      <c r="E3655" s="41" t="s">
        <v>28979</v>
      </c>
      <c r="F3655" s="41" t="s">
        <v>6573</v>
      </c>
      <c r="G3655" s="41" t="s">
        <v>6574</v>
      </c>
      <c r="H3655" s="41" t="s">
        <v>6575</v>
      </c>
      <c r="I3655" s="41" t="s">
        <v>6576</v>
      </c>
      <c r="J3655" s="42" t="s">
        <v>160</v>
      </c>
      <c r="K3655" s="30" t="s">
        <v>20602</v>
      </c>
      <c r="L3655" s="73" t="s">
        <v>28987</v>
      </c>
      <c r="M3655" s="73" t="s">
        <v>28988</v>
      </c>
    </row>
    <row r="3656" spans="1:13" ht="111.45" customHeight="1">
      <c r="A3656" s="40">
        <v>3655</v>
      </c>
      <c r="B3656" s="29" t="s">
        <v>6577</v>
      </c>
      <c r="C3656" s="41"/>
      <c r="D3656" s="41"/>
      <c r="E3656" s="41" t="s">
        <v>28979</v>
      </c>
      <c r="F3656" s="41" t="s">
        <v>6578</v>
      </c>
      <c r="G3656" s="41" t="s">
        <v>6579</v>
      </c>
      <c r="H3656" s="41" t="s">
        <v>6580</v>
      </c>
      <c r="I3656" s="41" t="s">
        <v>6581</v>
      </c>
      <c r="J3656" s="42" t="s">
        <v>6582</v>
      </c>
      <c r="K3656" s="30" t="s">
        <v>20603</v>
      </c>
      <c r="L3656" s="73" t="s">
        <v>28987</v>
      </c>
      <c r="M3656" s="73" t="s">
        <v>28988</v>
      </c>
    </row>
    <row r="3657" spans="1:13" ht="111.45" customHeight="1">
      <c r="A3657" s="40">
        <v>3656</v>
      </c>
      <c r="B3657" s="29" t="s">
        <v>6583</v>
      </c>
      <c r="C3657" s="41"/>
      <c r="D3657" s="41"/>
      <c r="E3657" s="41" t="s">
        <v>28979</v>
      </c>
      <c r="F3657" s="41" t="s">
        <v>6584</v>
      </c>
      <c r="G3657" s="41" t="s">
        <v>6585</v>
      </c>
      <c r="H3657" s="41" t="s">
        <v>6586</v>
      </c>
      <c r="I3657" s="41" t="s">
        <v>6587</v>
      </c>
      <c r="J3657" s="42" t="s">
        <v>127</v>
      </c>
      <c r="K3657" s="30" t="s">
        <v>20604</v>
      </c>
      <c r="L3657" s="73" t="s">
        <v>28987</v>
      </c>
      <c r="M3657" s="73" t="s">
        <v>28988</v>
      </c>
    </row>
    <row r="3658" spans="1:13" ht="111.45" customHeight="1">
      <c r="A3658" s="40">
        <v>3657</v>
      </c>
      <c r="B3658" s="29" t="s">
        <v>6588</v>
      </c>
      <c r="C3658" s="41"/>
      <c r="D3658" s="41"/>
      <c r="E3658" s="41" t="s">
        <v>28979</v>
      </c>
      <c r="F3658" s="41" t="s">
        <v>6589</v>
      </c>
      <c r="G3658" s="41" t="s">
        <v>6590</v>
      </c>
      <c r="H3658" s="41" t="s">
        <v>6591</v>
      </c>
      <c r="I3658" s="41" t="s">
        <v>6592</v>
      </c>
      <c r="J3658" s="42" t="s">
        <v>160</v>
      </c>
      <c r="K3658" s="30" t="s">
        <v>20605</v>
      </c>
      <c r="L3658" s="73" t="s">
        <v>28987</v>
      </c>
      <c r="M3658" s="73" t="s">
        <v>28988</v>
      </c>
    </row>
    <row r="3659" spans="1:13" ht="111.45" customHeight="1">
      <c r="A3659" s="40">
        <v>3658</v>
      </c>
      <c r="B3659" s="29" t="s">
        <v>6593</v>
      </c>
      <c r="C3659" s="41"/>
      <c r="D3659" s="41"/>
      <c r="E3659" s="41" t="s">
        <v>28979</v>
      </c>
      <c r="F3659" s="41" t="s">
        <v>6594</v>
      </c>
      <c r="G3659" s="41" t="s">
        <v>6595</v>
      </c>
      <c r="H3659" s="41" t="s">
        <v>6596</v>
      </c>
      <c r="I3659" s="41" t="s">
        <v>6597</v>
      </c>
      <c r="J3659" s="42" t="s">
        <v>160</v>
      </c>
      <c r="K3659" s="30" t="s">
        <v>20606</v>
      </c>
      <c r="L3659" s="73" t="s">
        <v>28987</v>
      </c>
      <c r="M3659" s="73" t="s">
        <v>28988</v>
      </c>
    </row>
    <row r="3660" spans="1:13" ht="111.45" customHeight="1">
      <c r="A3660" s="40">
        <v>3659</v>
      </c>
      <c r="B3660" s="29" t="s">
        <v>6598</v>
      </c>
      <c r="C3660" s="41"/>
      <c r="D3660" s="41"/>
      <c r="E3660" s="41" t="s">
        <v>28979</v>
      </c>
      <c r="F3660" s="41" t="s">
        <v>6599</v>
      </c>
      <c r="G3660" s="41" t="s">
        <v>6600</v>
      </c>
      <c r="H3660" s="41" t="s">
        <v>6601</v>
      </c>
      <c r="I3660" s="41" t="s">
        <v>6602</v>
      </c>
      <c r="J3660" s="42" t="s">
        <v>160</v>
      </c>
      <c r="K3660" s="30" t="s">
        <v>20607</v>
      </c>
      <c r="L3660" s="73" t="s">
        <v>28987</v>
      </c>
      <c r="M3660" s="73" t="s">
        <v>28988</v>
      </c>
    </row>
    <row r="3661" spans="1:13" ht="111.45" customHeight="1">
      <c r="A3661" s="40">
        <v>3660</v>
      </c>
      <c r="B3661" s="29" t="s">
        <v>6603</v>
      </c>
      <c r="C3661" s="41"/>
      <c r="D3661" s="41"/>
      <c r="E3661" s="41" t="s">
        <v>28979</v>
      </c>
      <c r="F3661" s="41" t="s">
        <v>6604</v>
      </c>
      <c r="G3661" s="41" t="s">
        <v>6605</v>
      </c>
      <c r="H3661" s="41" t="s">
        <v>6606</v>
      </c>
      <c r="I3661" s="41" t="s">
        <v>6607</v>
      </c>
      <c r="J3661" s="42" t="s">
        <v>133</v>
      </c>
      <c r="K3661" s="30" t="s">
        <v>20608</v>
      </c>
      <c r="L3661" s="73" t="s">
        <v>28987</v>
      </c>
      <c r="M3661" s="73" t="s">
        <v>28988</v>
      </c>
    </row>
    <row r="3662" spans="1:13" ht="111.45" customHeight="1">
      <c r="A3662" s="40">
        <v>3661</v>
      </c>
      <c r="B3662" s="29" t="s">
        <v>6608</v>
      </c>
      <c r="C3662" s="41"/>
      <c r="D3662" s="41"/>
      <c r="E3662" s="41" t="s">
        <v>28979</v>
      </c>
      <c r="F3662" s="41" t="s">
        <v>6609</v>
      </c>
      <c r="G3662" s="41" t="s">
        <v>6610</v>
      </c>
      <c r="H3662" s="41" t="s">
        <v>6611</v>
      </c>
      <c r="I3662" s="41" t="s">
        <v>6612</v>
      </c>
      <c r="J3662" s="42" t="s">
        <v>133</v>
      </c>
      <c r="K3662" s="30" t="s">
        <v>20609</v>
      </c>
      <c r="L3662" s="73" t="s">
        <v>28987</v>
      </c>
      <c r="M3662" s="73" t="s">
        <v>28988</v>
      </c>
    </row>
    <row r="3663" spans="1:13" ht="111.45" customHeight="1">
      <c r="A3663" s="40">
        <v>3662</v>
      </c>
      <c r="B3663" s="29" t="s">
        <v>6613</v>
      </c>
      <c r="C3663" s="41"/>
      <c r="D3663" s="41"/>
      <c r="E3663" s="41" t="s">
        <v>28979</v>
      </c>
      <c r="F3663" s="41" t="s">
        <v>6614</v>
      </c>
      <c r="G3663" s="41" t="s">
        <v>6615</v>
      </c>
      <c r="H3663" s="41" t="s">
        <v>6616</v>
      </c>
      <c r="I3663" s="41" t="s">
        <v>6617</v>
      </c>
      <c r="J3663" s="42" t="s">
        <v>144</v>
      </c>
      <c r="K3663" s="30" t="s">
        <v>20610</v>
      </c>
      <c r="L3663" s="73" t="s">
        <v>28987</v>
      </c>
      <c r="M3663" s="73" t="s">
        <v>28988</v>
      </c>
    </row>
    <row r="3664" spans="1:13" ht="111.45" customHeight="1">
      <c r="A3664" s="40">
        <v>3663</v>
      </c>
      <c r="B3664" s="29" t="s">
        <v>6618</v>
      </c>
      <c r="C3664" s="41"/>
      <c r="D3664" s="41"/>
      <c r="E3664" s="41" t="s">
        <v>28979</v>
      </c>
      <c r="F3664" s="41" t="s">
        <v>6619</v>
      </c>
      <c r="G3664" s="41" t="s">
        <v>6620</v>
      </c>
      <c r="H3664" s="41" t="s">
        <v>6621</v>
      </c>
      <c r="I3664" s="41" t="s">
        <v>6622</v>
      </c>
      <c r="J3664" s="42" t="s">
        <v>160</v>
      </c>
      <c r="K3664" s="30" t="s">
        <v>20611</v>
      </c>
      <c r="L3664" s="73" t="s">
        <v>28987</v>
      </c>
      <c r="M3664" s="73" t="s">
        <v>28988</v>
      </c>
    </row>
    <row r="3665" spans="1:13" ht="111.45" customHeight="1">
      <c r="A3665" s="40">
        <v>3664</v>
      </c>
      <c r="B3665" s="29" t="s">
        <v>6623</v>
      </c>
      <c r="C3665" s="41"/>
      <c r="D3665" s="41"/>
      <c r="E3665" s="41" t="s">
        <v>28979</v>
      </c>
      <c r="F3665" s="41" t="s">
        <v>2027</v>
      </c>
      <c r="G3665" s="41" t="s">
        <v>6624</v>
      </c>
      <c r="H3665" s="41" t="s">
        <v>6625</v>
      </c>
      <c r="I3665" s="41" t="s">
        <v>6626</v>
      </c>
      <c r="J3665" s="42" t="s">
        <v>127</v>
      </c>
      <c r="K3665" s="30" t="s">
        <v>20612</v>
      </c>
      <c r="L3665" s="73" t="s">
        <v>28987</v>
      </c>
      <c r="M3665" s="73" t="s">
        <v>28988</v>
      </c>
    </row>
    <row r="3666" spans="1:13" ht="111.45" customHeight="1">
      <c r="A3666" s="40">
        <v>3665</v>
      </c>
      <c r="B3666" s="29" t="s">
        <v>6627</v>
      </c>
      <c r="C3666" s="41"/>
      <c r="D3666" s="41"/>
      <c r="E3666" s="41" t="s">
        <v>28979</v>
      </c>
      <c r="F3666" s="41" t="s">
        <v>6628</v>
      </c>
      <c r="G3666" s="41" t="s">
        <v>6629</v>
      </c>
      <c r="H3666" s="41" t="s">
        <v>6630</v>
      </c>
      <c r="I3666" s="41" t="s">
        <v>6631</v>
      </c>
      <c r="J3666" s="42" t="s">
        <v>127</v>
      </c>
      <c r="K3666" s="30" t="s">
        <v>20613</v>
      </c>
      <c r="L3666" s="73" t="s">
        <v>28987</v>
      </c>
      <c r="M3666" s="73" t="s">
        <v>28988</v>
      </c>
    </row>
    <row r="3667" spans="1:13" ht="111.45" customHeight="1">
      <c r="A3667" s="40">
        <v>3666</v>
      </c>
      <c r="B3667" s="29" t="s">
        <v>6632</v>
      </c>
      <c r="C3667" s="41"/>
      <c r="D3667" s="41"/>
      <c r="E3667" s="41" t="s">
        <v>28979</v>
      </c>
      <c r="F3667" s="41" t="s">
        <v>6633</v>
      </c>
      <c r="G3667" s="41" t="s">
        <v>6634</v>
      </c>
      <c r="H3667" s="41" t="s">
        <v>6635</v>
      </c>
      <c r="I3667" s="41" t="s">
        <v>6636</v>
      </c>
      <c r="J3667" s="42" t="s">
        <v>127</v>
      </c>
      <c r="K3667" s="30" t="s">
        <v>20614</v>
      </c>
      <c r="L3667" s="73" t="s">
        <v>28987</v>
      </c>
      <c r="M3667" s="73" t="s">
        <v>28988</v>
      </c>
    </row>
    <row r="3668" spans="1:13" ht="111.45" customHeight="1">
      <c r="A3668" s="40">
        <v>3667</v>
      </c>
      <c r="B3668" s="29" t="s">
        <v>6637</v>
      </c>
      <c r="C3668" s="41"/>
      <c r="D3668" s="41"/>
      <c r="E3668" s="41" t="s">
        <v>28979</v>
      </c>
      <c r="F3668" s="41" t="s">
        <v>6638</v>
      </c>
      <c r="G3668" s="41" t="s">
        <v>6639</v>
      </c>
      <c r="H3668" s="41" t="s">
        <v>6640</v>
      </c>
      <c r="I3668" s="41" t="s">
        <v>6641</v>
      </c>
      <c r="J3668" s="42" t="s">
        <v>160</v>
      </c>
      <c r="K3668" s="30" t="s">
        <v>20615</v>
      </c>
      <c r="L3668" s="73" t="s">
        <v>28987</v>
      </c>
      <c r="M3668" s="73" t="s">
        <v>28988</v>
      </c>
    </row>
    <row r="3669" spans="1:13" ht="111.45" customHeight="1">
      <c r="A3669" s="40">
        <v>3668</v>
      </c>
      <c r="B3669" s="29" t="s">
        <v>6642</v>
      </c>
      <c r="C3669" s="41"/>
      <c r="D3669" s="41"/>
      <c r="E3669" s="41" t="s">
        <v>28979</v>
      </c>
      <c r="F3669" s="41" t="s">
        <v>6643</v>
      </c>
      <c r="G3669" s="41" t="s">
        <v>6644</v>
      </c>
      <c r="H3669" s="41" t="s">
        <v>6645</v>
      </c>
      <c r="I3669" s="41" t="s">
        <v>6646</v>
      </c>
      <c r="J3669" s="42" t="s">
        <v>144</v>
      </c>
      <c r="K3669" s="30" t="s">
        <v>20616</v>
      </c>
      <c r="L3669" s="73" t="s">
        <v>28987</v>
      </c>
      <c r="M3669" s="73" t="s">
        <v>28988</v>
      </c>
    </row>
    <row r="3670" spans="1:13" ht="111.45" customHeight="1">
      <c r="A3670" s="40">
        <v>3669</v>
      </c>
      <c r="B3670" s="29" t="s">
        <v>6647</v>
      </c>
      <c r="C3670" s="41"/>
      <c r="D3670" s="41"/>
      <c r="E3670" s="41" t="s">
        <v>28979</v>
      </c>
      <c r="F3670" s="41" t="s">
        <v>6648</v>
      </c>
      <c r="G3670" s="41" t="s">
        <v>6649</v>
      </c>
      <c r="H3670" s="41" t="s">
        <v>6650</v>
      </c>
      <c r="I3670" s="41" t="s">
        <v>6651</v>
      </c>
      <c r="J3670" s="42" t="s">
        <v>160</v>
      </c>
      <c r="K3670" s="30" t="s">
        <v>20617</v>
      </c>
      <c r="L3670" s="73" t="s">
        <v>28987</v>
      </c>
      <c r="M3670" s="73" t="s">
        <v>28988</v>
      </c>
    </row>
    <row r="3671" spans="1:13" ht="111.45" customHeight="1">
      <c r="A3671" s="40">
        <v>3670</v>
      </c>
      <c r="B3671" s="29" t="s">
        <v>6652</v>
      </c>
      <c r="C3671" s="41"/>
      <c r="D3671" s="41"/>
      <c r="E3671" s="41" t="s">
        <v>28979</v>
      </c>
      <c r="F3671" s="41" t="s">
        <v>6653</v>
      </c>
      <c r="G3671" s="41" t="s">
        <v>6654</v>
      </c>
      <c r="H3671" s="41" t="s">
        <v>6655</v>
      </c>
      <c r="I3671" s="41" t="s">
        <v>6656</v>
      </c>
      <c r="J3671" s="42" t="s">
        <v>133</v>
      </c>
      <c r="K3671" s="30" t="s">
        <v>20618</v>
      </c>
      <c r="L3671" s="73" t="s">
        <v>28987</v>
      </c>
      <c r="M3671" s="73" t="s">
        <v>28988</v>
      </c>
    </row>
    <row r="3672" spans="1:13" ht="111.45" customHeight="1">
      <c r="A3672" s="40">
        <v>3671</v>
      </c>
      <c r="B3672" s="29" t="s">
        <v>6657</v>
      </c>
      <c r="C3672" s="41"/>
      <c r="D3672" s="41"/>
      <c r="E3672" s="41" t="s">
        <v>28979</v>
      </c>
      <c r="F3672" s="41" t="s">
        <v>6658</v>
      </c>
      <c r="G3672" s="41" t="s">
        <v>6659</v>
      </c>
      <c r="H3672" s="41" t="s">
        <v>6660</v>
      </c>
      <c r="I3672" s="41" t="s">
        <v>6661</v>
      </c>
      <c r="J3672" s="42" t="s">
        <v>133</v>
      </c>
      <c r="K3672" s="30" t="s">
        <v>20619</v>
      </c>
      <c r="L3672" s="73" t="s">
        <v>28987</v>
      </c>
      <c r="M3672" s="73" t="s">
        <v>28988</v>
      </c>
    </row>
    <row r="3673" spans="1:13" ht="111.45" customHeight="1">
      <c r="A3673" s="40">
        <v>3672</v>
      </c>
      <c r="B3673" s="29" t="s">
        <v>6662</v>
      </c>
      <c r="C3673" s="41"/>
      <c r="D3673" s="41"/>
      <c r="E3673" s="41" t="s">
        <v>28979</v>
      </c>
      <c r="F3673" s="41" t="s">
        <v>6663</v>
      </c>
      <c r="G3673" s="41" t="s">
        <v>6664</v>
      </c>
      <c r="H3673" s="41" t="s">
        <v>6665</v>
      </c>
      <c r="I3673" s="41" t="s">
        <v>6666</v>
      </c>
      <c r="J3673" s="42" t="s">
        <v>160</v>
      </c>
      <c r="K3673" s="30" t="s">
        <v>20620</v>
      </c>
      <c r="L3673" s="73" t="s">
        <v>28987</v>
      </c>
      <c r="M3673" s="73" t="s">
        <v>28988</v>
      </c>
    </row>
    <row r="3674" spans="1:13" ht="111.45" customHeight="1">
      <c r="A3674" s="40">
        <v>3673</v>
      </c>
      <c r="B3674" s="29" t="s">
        <v>6667</v>
      </c>
      <c r="C3674" s="41"/>
      <c r="D3674" s="41"/>
      <c r="E3674" s="41" t="s">
        <v>28979</v>
      </c>
      <c r="F3674" s="41" t="s">
        <v>6668</v>
      </c>
      <c r="G3674" s="41" t="s">
        <v>6669</v>
      </c>
      <c r="H3674" s="41" t="s">
        <v>6670</v>
      </c>
      <c r="I3674" s="41" t="s">
        <v>6671</v>
      </c>
      <c r="J3674" s="42" t="s">
        <v>144</v>
      </c>
      <c r="K3674" s="30" t="s">
        <v>20621</v>
      </c>
      <c r="L3674" s="73" t="s">
        <v>28987</v>
      </c>
      <c r="M3674" s="73" t="s">
        <v>28988</v>
      </c>
    </row>
    <row r="3675" spans="1:13" ht="111.45" customHeight="1">
      <c r="A3675" s="40">
        <v>3674</v>
      </c>
      <c r="B3675" s="29" t="s">
        <v>6672</v>
      </c>
      <c r="C3675" s="41"/>
      <c r="D3675" s="41"/>
      <c r="E3675" s="41" t="s">
        <v>28979</v>
      </c>
      <c r="F3675" s="41" t="s">
        <v>6673</v>
      </c>
      <c r="G3675" s="41" t="s">
        <v>6674</v>
      </c>
      <c r="H3675" s="41" t="s">
        <v>6675</v>
      </c>
      <c r="I3675" s="41" t="s">
        <v>6676</v>
      </c>
      <c r="J3675" s="42" t="s">
        <v>144</v>
      </c>
      <c r="K3675" s="30" t="s">
        <v>20622</v>
      </c>
      <c r="L3675" s="73" t="s">
        <v>28987</v>
      </c>
      <c r="M3675" s="73" t="s">
        <v>28988</v>
      </c>
    </row>
    <row r="3676" spans="1:13" ht="111.45" customHeight="1">
      <c r="A3676" s="40">
        <v>3675</v>
      </c>
      <c r="B3676" s="29" t="s">
        <v>6677</v>
      </c>
      <c r="C3676" s="41"/>
      <c r="D3676" s="41"/>
      <c r="E3676" s="41" t="s">
        <v>28979</v>
      </c>
      <c r="F3676" s="41" t="s">
        <v>6678</v>
      </c>
      <c r="G3676" s="41" t="s">
        <v>6679</v>
      </c>
      <c r="H3676" s="41" t="s">
        <v>6680</v>
      </c>
      <c r="I3676" s="41" t="s">
        <v>6681</v>
      </c>
      <c r="J3676" s="42" t="s">
        <v>144</v>
      </c>
      <c r="K3676" s="30" t="s">
        <v>20623</v>
      </c>
      <c r="L3676" s="73" t="s">
        <v>28987</v>
      </c>
      <c r="M3676" s="73" t="s">
        <v>28988</v>
      </c>
    </row>
    <row r="3677" spans="1:13" ht="111.45" customHeight="1">
      <c r="A3677" s="40">
        <v>3676</v>
      </c>
      <c r="B3677" s="29" t="s">
        <v>6682</v>
      </c>
      <c r="C3677" s="41"/>
      <c r="D3677" s="41"/>
      <c r="E3677" s="41" t="s">
        <v>28979</v>
      </c>
      <c r="F3677" s="41" t="s">
        <v>6683</v>
      </c>
      <c r="G3677" s="41" t="s">
        <v>6684</v>
      </c>
      <c r="H3677" s="41" t="s">
        <v>6685</v>
      </c>
      <c r="I3677" s="41" t="s">
        <v>6686</v>
      </c>
      <c r="J3677" s="42" t="s">
        <v>133</v>
      </c>
      <c r="K3677" s="30" t="s">
        <v>20624</v>
      </c>
      <c r="L3677" s="73" t="s">
        <v>28987</v>
      </c>
      <c r="M3677" s="73" t="s">
        <v>28988</v>
      </c>
    </row>
    <row r="3678" spans="1:13" ht="111.45" customHeight="1">
      <c r="A3678" s="40">
        <v>3677</v>
      </c>
      <c r="B3678" s="29" t="s">
        <v>6687</v>
      </c>
      <c r="C3678" s="41"/>
      <c r="D3678" s="41"/>
      <c r="E3678" s="41" t="s">
        <v>28979</v>
      </c>
      <c r="F3678" s="41" t="s">
        <v>6688</v>
      </c>
      <c r="G3678" s="41" t="s">
        <v>6689</v>
      </c>
      <c r="H3678" s="41" t="s">
        <v>6690</v>
      </c>
      <c r="I3678" s="41" t="s">
        <v>6691</v>
      </c>
      <c r="J3678" s="42" t="s">
        <v>133</v>
      </c>
      <c r="K3678" s="30" t="s">
        <v>20625</v>
      </c>
      <c r="L3678" s="73" t="s">
        <v>28987</v>
      </c>
      <c r="M3678" s="73" t="s">
        <v>28988</v>
      </c>
    </row>
    <row r="3679" spans="1:13" ht="111.45" customHeight="1">
      <c r="A3679" s="40">
        <v>3678</v>
      </c>
      <c r="B3679" s="29" t="s">
        <v>6692</v>
      </c>
      <c r="C3679" s="41"/>
      <c r="D3679" s="41"/>
      <c r="E3679" s="41" t="s">
        <v>28979</v>
      </c>
      <c r="F3679" s="41" t="s">
        <v>6693</v>
      </c>
      <c r="G3679" s="41" t="s">
        <v>6694</v>
      </c>
      <c r="H3679" s="41" t="s">
        <v>6695</v>
      </c>
      <c r="I3679" s="41" t="s">
        <v>6696</v>
      </c>
      <c r="J3679" s="42" t="s">
        <v>133</v>
      </c>
      <c r="K3679" s="30" t="s">
        <v>20626</v>
      </c>
      <c r="L3679" s="73" t="s">
        <v>28987</v>
      </c>
      <c r="M3679" s="73" t="s">
        <v>28988</v>
      </c>
    </row>
    <row r="3680" spans="1:13" ht="111.45" customHeight="1">
      <c r="A3680" s="40">
        <v>3679</v>
      </c>
      <c r="B3680" s="29" t="s">
        <v>6697</v>
      </c>
      <c r="C3680" s="41"/>
      <c r="D3680" s="41"/>
      <c r="E3680" s="41" t="s">
        <v>28979</v>
      </c>
      <c r="F3680" s="41" t="s">
        <v>6698</v>
      </c>
      <c r="G3680" s="41" t="s">
        <v>6699</v>
      </c>
      <c r="H3680" s="41" t="s">
        <v>6700</v>
      </c>
      <c r="I3680" s="41" t="s">
        <v>6701</v>
      </c>
      <c r="J3680" s="42" t="s">
        <v>144</v>
      </c>
      <c r="K3680" s="30" t="s">
        <v>20627</v>
      </c>
      <c r="L3680" s="73" t="s">
        <v>28987</v>
      </c>
      <c r="M3680" s="73" t="s">
        <v>28988</v>
      </c>
    </row>
    <row r="3681" spans="1:13" ht="111.45" customHeight="1">
      <c r="A3681" s="40">
        <v>3680</v>
      </c>
      <c r="B3681" s="29" t="s">
        <v>6702</v>
      </c>
      <c r="C3681" s="41"/>
      <c r="D3681" s="41"/>
      <c r="E3681" s="41" t="s">
        <v>28979</v>
      </c>
      <c r="F3681" s="41" t="s">
        <v>6703</v>
      </c>
      <c r="G3681" s="41" t="s">
        <v>6704</v>
      </c>
      <c r="H3681" s="41" t="s">
        <v>6705</v>
      </c>
      <c r="I3681" s="41" t="s">
        <v>6706</v>
      </c>
      <c r="J3681" s="42" t="s">
        <v>160</v>
      </c>
      <c r="K3681" s="30" t="s">
        <v>20628</v>
      </c>
      <c r="L3681" s="73" t="s">
        <v>28987</v>
      </c>
      <c r="M3681" s="73" t="s">
        <v>28988</v>
      </c>
    </row>
    <row r="3682" spans="1:13" ht="111.45" customHeight="1">
      <c r="A3682" s="40">
        <v>3681</v>
      </c>
      <c r="B3682" s="29" t="s">
        <v>6707</v>
      </c>
      <c r="C3682" s="41"/>
      <c r="D3682" s="41"/>
      <c r="E3682" s="41" t="s">
        <v>28979</v>
      </c>
      <c r="F3682" s="41" t="s">
        <v>6708</v>
      </c>
      <c r="G3682" s="41" t="s">
        <v>6709</v>
      </c>
      <c r="H3682" s="41" t="s">
        <v>6710</v>
      </c>
      <c r="I3682" s="41" t="s">
        <v>6711</v>
      </c>
      <c r="J3682" s="42" t="s">
        <v>144</v>
      </c>
      <c r="K3682" s="30" t="s">
        <v>20629</v>
      </c>
      <c r="L3682" s="73" t="s">
        <v>28987</v>
      </c>
      <c r="M3682" s="73" t="s">
        <v>28988</v>
      </c>
    </row>
    <row r="3683" spans="1:13" ht="111.45" customHeight="1">
      <c r="A3683" s="40">
        <v>3682</v>
      </c>
      <c r="B3683" s="29" t="s">
        <v>6712</v>
      </c>
      <c r="C3683" s="41"/>
      <c r="D3683" s="41"/>
      <c r="E3683" s="41" t="s">
        <v>28979</v>
      </c>
      <c r="F3683" s="41" t="s">
        <v>6713</v>
      </c>
      <c r="G3683" s="41" t="s">
        <v>6714</v>
      </c>
      <c r="H3683" s="41" t="s">
        <v>6715</v>
      </c>
      <c r="I3683" s="41" t="s">
        <v>6716</v>
      </c>
      <c r="J3683" s="42" t="s">
        <v>160</v>
      </c>
      <c r="K3683" s="30" t="s">
        <v>20630</v>
      </c>
      <c r="L3683" s="73" t="s">
        <v>28987</v>
      </c>
      <c r="M3683" s="73" t="s">
        <v>28988</v>
      </c>
    </row>
    <row r="3684" spans="1:13" ht="111.45" customHeight="1">
      <c r="A3684" s="40">
        <v>3683</v>
      </c>
      <c r="B3684" s="29" t="s">
        <v>6717</v>
      </c>
      <c r="C3684" s="41"/>
      <c r="D3684" s="41"/>
      <c r="E3684" s="41" t="s">
        <v>28979</v>
      </c>
      <c r="F3684" s="41" t="s">
        <v>6718</v>
      </c>
      <c r="G3684" s="41" t="s">
        <v>6719</v>
      </c>
      <c r="H3684" s="41" t="s">
        <v>6720</v>
      </c>
      <c r="I3684" s="41" t="s">
        <v>6721</v>
      </c>
      <c r="J3684" s="42" t="s">
        <v>144</v>
      </c>
      <c r="K3684" s="30" t="s">
        <v>20631</v>
      </c>
      <c r="L3684" s="73" t="s">
        <v>28987</v>
      </c>
      <c r="M3684" s="73" t="s">
        <v>28988</v>
      </c>
    </row>
    <row r="3685" spans="1:13" ht="111.45" customHeight="1">
      <c r="A3685" s="40">
        <v>3684</v>
      </c>
      <c r="B3685" s="29" t="s">
        <v>6722</v>
      </c>
      <c r="C3685" s="41"/>
      <c r="D3685" s="41"/>
      <c r="E3685" s="41" t="s">
        <v>28979</v>
      </c>
      <c r="F3685" s="41" t="s">
        <v>6723</v>
      </c>
      <c r="G3685" s="41" t="s">
        <v>6724</v>
      </c>
      <c r="H3685" s="41" t="s">
        <v>6725</v>
      </c>
      <c r="I3685" s="41" t="s">
        <v>6726</v>
      </c>
      <c r="J3685" s="42" t="s">
        <v>160</v>
      </c>
      <c r="K3685" s="30" t="s">
        <v>20632</v>
      </c>
      <c r="L3685" s="73" t="s">
        <v>28987</v>
      </c>
      <c r="M3685" s="73" t="s">
        <v>28988</v>
      </c>
    </row>
    <row r="3686" spans="1:13" ht="111.45" customHeight="1">
      <c r="A3686" s="40">
        <v>3685</v>
      </c>
      <c r="B3686" s="29" t="s">
        <v>6727</v>
      </c>
      <c r="C3686" s="41"/>
      <c r="D3686" s="41"/>
      <c r="E3686" s="41" t="s">
        <v>28979</v>
      </c>
      <c r="F3686" s="41" t="s">
        <v>6728</v>
      </c>
      <c r="G3686" s="41" t="s">
        <v>6729</v>
      </c>
      <c r="H3686" s="41" t="s">
        <v>6730</v>
      </c>
      <c r="I3686" s="41" t="s">
        <v>6731</v>
      </c>
      <c r="J3686" s="42" t="s">
        <v>127</v>
      </c>
      <c r="K3686" s="30" t="s">
        <v>20633</v>
      </c>
      <c r="L3686" s="73" t="s">
        <v>28987</v>
      </c>
      <c r="M3686" s="73" t="s">
        <v>28988</v>
      </c>
    </row>
    <row r="3687" spans="1:13" ht="111.45" customHeight="1">
      <c r="A3687" s="40">
        <v>3686</v>
      </c>
      <c r="B3687" s="29" t="s">
        <v>6732</v>
      </c>
      <c r="C3687" s="41"/>
      <c r="D3687" s="41"/>
      <c r="E3687" s="41" t="s">
        <v>28979</v>
      </c>
      <c r="F3687" s="41" t="s">
        <v>6733</v>
      </c>
      <c r="G3687" s="41" t="s">
        <v>6734</v>
      </c>
      <c r="H3687" s="41" t="s">
        <v>6735</v>
      </c>
      <c r="I3687" s="41" t="s">
        <v>6736</v>
      </c>
      <c r="J3687" s="42" t="s">
        <v>133</v>
      </c>
      <c r="K3687" s="30" t="s">
        <v>20634</v>
      </c>
      <c r="L3687" s="73" t="s">
        <v>28987</v>
      </c>
      <c r="M3687" s="73" t="s">
        <v>28988</v>
      </c>
    </row>
    <row r="3688" spans="1:13" ht="111.45" customHeight="1">
      <c r="A3688" s="40">
        <v>3687</v>
      </c>
      <c r="B3688" s="29" t="s">
        <v>6737</v>
      </c>
      <c r="C3688" s="41" t="s">
        <v>6738</v>
      </c>
      <c r="D3688" s="41"/>
      <c r="E3688" s="41" t="s">
        <v>28979</v>
      </c>
      <c r="F3688" s="41" t="s">
        <v>6739</v>
      </c>
      <c r="G3688" s="41" t="s">
        <v>6740</v>
      </c>
      <c r="H3688" s="41" t="s">
        <v>6741</v>
      </c>
      <c r="I3688" s="41" t="s">
        <v>6742</v>
      </c>
      <c r="J3688" s="42" t="s">
        <v>133</v>
      </c>
      <c r="K3688" s="30" t="s">
        <v>20635</v>
      </c>
      <c r="L3688" s="73" t="s">
        <v>28987</v>
      </c>
      <c r="M3688" s="73" t="s">
        <v>28988</v>
      </c>
    </row>
    <row r="3689" spans="1:13" ht="111.45" customHeight="1">
      <c r="A3689" s="40">
        <v>3688</v>
      </c>
      <c r="B3689" s="29" t="s">
        <v>6743</v>
      </c>
      <c r="C3689" s="41"/>
      <c r="D3689" s="41"/>
      <c r="E3689" s="41" t="s">
        <v>28979</v>
      </c>
      <c r="F3689" s="41" t="s">
        <v>6744</v>
      </c>
      <c r="G3689" s="41" t="s">
        <v>6745</v>
      </c>
      <c r="H3689" s="41" t="s">
        <v>6746</v>
      </c>
      <c r="I3689" s="41" t="s">
        <v>6747</v>
      </c>
      <c r="J3689" s="42" t="s">
        <v>160</v>
      </c>
      <c r="K3689" s="30" t="s">
        <v>20636</v>
      </c>
      <c r="L3689" s="73" t="s">
        <v>28987</v>
      </c>
      <c r="M3689" s="73" t="s">
        <v>28988</v>
      </c>
    </row>
    <row r="3690" spans="1:13" ht="111.45" customHeight="1">
      <c r="A3690" s="40">
        <v>3689</v>
      </c>
      <c r="B3690" s="29" t="s">
        <v>6748</v>
      </c>
      <c r="C3690" s="41"/>
      <c r="D3690" s="41"/>
      <c r="E3690" s="41" t="s">
        <v>28979</v>
      </c>
      <c r="F3690" s="41" t="s">
        <v>6749</v>
      </c>
      <c r="G3690" s="41" t="s">
        <v>6750</v>
      </c>
      <c r="H3690" s="41" t="s">
        <v>6751</v>
      </c>
      <c r="I3690" s="41" t="s">
        <v>6752</v>
      </c>
      <c r="J3690" s="42" t="s">
        <v>144</v>
      </c>
      <c r="K3690" s="30" t="s">
        <v>20637</v>
      </c>
      <c r="L3690" s="73" t="s">
        <v>28987</v>
      </c>
      <c r="M3690" s="73" t="s">
        <v>28988</v>
      </c>
    </row>
    <row r="3691" spans="1:13" ht="111.45" customHeight="1">
      <c r="A3691" s="40">
        <v>3690</v>
      </c>
      <c r="B3691" s="29" t="s">
        <v>6753</v>
      </c>
      <c r="C3691" s="41"/>
      <c r="D3691" s="41"/>
      <c r="E3691" s="41" t="s">
        <v>28979</v>
      </c>
      <c r="F3691" s="41" t="s">
        <v>6754</v>
      </c>
      <c r="G3691" s="41" t="s">
        <v>6755</v>
      </c>
      <c r="H3691" s="41" t="s">
        <v>4329</v>
      </c>
      <c r="I3691" s="41" t="s">
        <v>4330</v>
      </c>
      <c r="J3691" s="42" t="s">
        <v>127</v>
      </c>
      <c r="K3691" s="30" t="s">
        <v>20638</v>
      </c>
      <c r="L3691" s="73" t="s">
        <v>28987</v>
      </c>
      <c r="M3691" s="73" t="s">
        <v>28988</v>
      </c>
    </row>
    <row r="3692" spans="1:13" ht="111.45" customHeight="1">
      <c r="A3692" s="40">
        <v>3691</v>
      </c>
      <c r="B3692" s="29" t="s">
        <v>6756</v>
      </c>
      <c r="C3692" s="41"/>
      <c r="D3692" s="41"/>
      <c r="E3692" s="41" t="s">
        <v>28979</v>
      </c>
      <c r="F3692" s="41" t="s">
        <v>6757</v>
      </c>
      <c r="G3692" s="41" t="s">
        <v>6758</v>
      </c>
      <c r="H3692" s="41" t="s">
        <v>6759</v>
      </c>
      <c r="I3692" s="41" t="s">
        <v>6760</v>
      </c>
      <c r="J3692" s="42" t="s">
        <v>127</v>
      </c>
      <c r="K3692" s="30" t="s">
        <v>20639</v>
      </c>
      <c r="L3692" s="73" t="s">
        <v>28987</v>
      </c>
      <c r="M3692" s="73" t="s">
        <v>28988</v>
      </c>
    </row>
    <row r="3693" spans="1:13" ht="111.45" customHeight="1">
      <c r="A3693" s="40">
        <v>3692</v>
      </c>
      <c r="B3693" s="29" t="s">
        <v>6761</v>
      </c>
      <c r="C3693" s="41"/>
      <c r="D3693" s="41"/>
      <c r="E3693" s="41" t="s">
        <v>28979</v>
      </c>
      <c r="F3693" s="41" t="s">
        <v>6762</v>
      </c>
      <c r="G3693" s="41" t="s">
        <v>6763</v>
      </c>
      <c r="H3693" s="41" t="s">
        <v>6764</v>
      </c>
      <c r="I3693" s="41" t="s">
        <v>6765</v>
      </c>
      <c r="J3693" s="42" t="s">
        <v>133</v>
      </c>
      <c r="K3693" s="30" t="s">
        <v>20640</v>
      </c>
      <c r="L3693" s="73" t="s">
        <v>28987</v>
      </c>
      <c r="M3693" s="73" t="s">
        <v>28988</v>
      </c>
    </row>
    <row r="3694" spans="1:13" ht="111.45" customHeight="1">
      <c r="A3694" s="40">
        <v>3693</v>
      </c>
      <c r="B3694" s="29" t="s">
        <v>6766</v>
      </c>
      <c r="C3694" s="41"/>
      <c r="D3694" s="41"/>
      <c r="E3694" s="41" t="s">
        <v>28979</v>
      </c>
      <c r="F3694" s="41" t="s">
        <v>6767</v>
      </c>
      <c r="G3694" s="41" t="s">
        <v>6768</v>
      </c>
      <c r="H3694" s="41" t="s">
        <v>6769</v>
      </c>
      <c r="I3694" s="41" t="s">
        <v>6770</v>
      </c>
      <c r="J3694" s="42" t="s">
        <v>133</v>
      </c>
      <c r="K3694" s="30" t="s">
        <v>20641</v>
      </c>
      <c r="L3694" s="73" t="s">
        <v>28987</v>
      </c>
      <c r="M3694" s="73" t="s">
        <v>28988</v>
      </c>
    </row>
    <row r="3695" spans="1:13" ht="111.45" customHeight="1">
      <c r="A3695" s="40">
        <v>3694</v>
      </c>
      <c r="B3695" s="29" t="s">
        <v>6771</v>
      </c>
      <c r="C3695" s="41"/>
      <c r="D3695" s="41" t="s">
        <v>6772</v>
      </c>
      <c r="E3695" s="41" t="s">
        <v>28979</v>
      </c>
      <c r="F3695" s="41" t="s">
        <v>6773</v>
      </c>
      <c r="G3695" s="41" t="s">
        <v>6774</v>
      </c>
      <c r="H3695" s="41" t="s">
        <v>6775</v>
      </c>
      <c r="I3695" s="41" t="s">
        <v>6776</v>
      </c>
      <c r="J3695" s="42" t="s">
        <v>127</v>
      </c>
      <c r="K3695" s="30" t="s">
        <v>20642</v>
      </c>
      <c r="L3695" s="73" t="s">
        <v>28987</v>
      </c>
      <c r="M3695" s="73" t="s">
        <v>28988</v>
      </c>
    </row>
    <row r="3696" spans="1:13" ht="111.45" customHeight="1">
      <c r="A3696" s="40">
        <v>3695</v>
      </c>
      <c r="B3696" s="29" t="s">
        <v>6777</v>
      </c>
      <c r="C3696" s="41"/>
      <c r="D3696" s="41"/>
      <c r="E3696" s="41" t="s">
        <v>28979</v>
      </c>
      <c r="F3696" s="41" t="s">
        <v>6778</v>
      </c>
      <c r="G3696" s="41" t="s">
        <v>6779</v>
      </c>
      <c r="H3696" s="41" t="s">
        <v>6780</v>
      </c>
      <c r="I3696" s="41" t="s">
        <v>6781</v>
      </c>
      <c r="J3696" s="42" t="s">
        <v>127</v>
      </c>
      <c r="K3696" s="30" t="s">
        <v>20643</v>
      </c>
      <c r="L3696" s="73" t="s">
        <v>28987</v>
      </c>
      <c r="M3696" s="73" t="s">
        <v>28988</v>
      </c>
    </row>
    <row r="3697" spans="1:13" ht="111.45" customHeight="1">
      <c r="A3697" s="40">
        <v>3696</v>
      </c>
      <c r="B3697" s="29" t="s">
        <v>6782</v>
      </c>
      <c r="C3697" s="41"/>
      <c r="D3697" s="41"/>
      <c r="E3697" s="41" t="s">
        <v>28979</v>
      </c>
      <c r="F3697" s="41" t="s">
        <v>6783</v>
      </c>
      <c r="G3697" s="41" t="s">
        <v>6784</v>
      </c>
      <c r="H3697" s="41" t="s">
        <v>6785</v>
      </c>
      <c r="I3697" s="41" t="s">
        <v>6786</v>
      </c>
      <c r="J3697" s="42" t="s">
        <v>144</v>
      </c>
      <c r="K3697" s="30" t="s">
        <v>20644</v>
      </c>
      <c r="L3697" s="73" t="s">
        <v>28987</v>
      </c>
      <c r="M3697" s="73" t="s">
        <v>28988</v>
      </c>
    </row>
    <row r="3698" spans="1:13" ht="111.45" customHeight="1">
      <c r="A3698" s="40">
        <v>3697</v>
      </c>
      <c r="B3698" s="29" t="s">
        <v>6787</v>
      </c>
      <c r="C3698" s="41"/>
      <c r="D3698" s="41"/>
      <c r="E3698" s="41" t="s">
        <v>28979</v>
      </c>
      <c r="F3698" s="41" t="s">
        <v>6788</v>
      </c>
      <c r="G3698" s="41" t="s">
        <v>6789</v>
      </c>
      <c r="H3698" s="41" t="s">
        <v>6790</v>
      </c>
      <c r="I3698" s="41" t="s">
        <v>6791</v>
      </c>
      <c r="J3698" s="42" t="s">
        <v>127</v>
      </c>
      <c r="K3698" s="30" t="s">
        <v>20645</v>
      </c>
      <c r="L3698" s="73" t="s">
        <v>28987</v>
      </c>
      <c r="M3698" s="73" t="s">
        <v>28988</v>
      </c>
    </row>
    <row r="3699" spans="1:13" ht="111.45" customHeight="1">
      <c r="A3699" s="40">
        <v>3698</v>
      </c>
      <c r="B3699" s="29" t="s">
        <v>6792</v>
      </c>
      <c r="C3699" s="41"/>
      <c r="D3699" s="41"/>
      <c r="E3699" s="41" t="s">
        <v>28979</v>
      </c>
      <c r="F3699" s="41" t="s">
        <v>6793</v>
      </c>
      <c r="G3699" s="41" t="s">
        <v>6794</v>
      </c>
      <c r="H3699" s="41" t="s">
        <v>6795</v>
      </c>
      <c r="I3699" s="41" t="s">
        <v>6796</v>
      </c>
      <c r="J3699" s="42" t="s">
        <v>133</v>
      </c>
      <c r="K3699" s="30" t="s">
        <v>20646</v>
      </c>
      <c r="L3699" s="73" t="s">
        <v>28987</v>
      </c>
      <c r="M3699" s="73" t="s">
        <v>28988</v>
      </c>
    </row>
    <row r="3700" spans="1:13" ht="111.45" customHeight="1">
      <c r="A3700" s="40">
        <v>3699</v>
      </c>
      <c r="B3700" s="29" t="s">
        <v>6797</v>
      </c>
      <c r="C3700" s="41"/>
      <c r="D3700" s="41"/>
      <c r="E3700" s="41" t="s">
        <v>28979</v>
      </c>
      <c r="F3700" s="41" t="s">
        <v>6798</v>
      </c>
      <c r="G3700" s="41" t="s">
        <v>6799</v>
      </c>
      <c r="H3700" s="41" t="s">
        <v>6800</v>
      </c>
      <c r="I3700" s="41" t="s">
        <v>6801</v>
      </c>
      <c r="J3700" s="42" t="s">
        <v>127</v>
      </c>
      <c r="K3700" s="30" t="s">
        <v>20647</v>
      </c>
      <c r="L3700" s="73" t="s">
        <v>28987</v>
      </c>
      <c r="M3700" s="73" t="s">
        <v>28988</v>
      </c>
    </row>
    <row r="3701" spans="1:13" ht="111.45" customHeight="1">
      <c r="A3701" s="40">
        <v>3700</v>
      </c>
      <c r="B3701" s="29" t="s">
        <v>6802</v>
      </c>
      <c r="C3701" s="41"/>
      <c r="D3701" s="41"/>
      <c r="E3701" s="41" t="s">
        <v>28979</v>
      </c>
      <c r="F3701" s="41" t="s">
        <v>6698</v>
      </c>
      <c r="G3701" s="41" t="s">
        <v>6803</v>
      </c>
      <c r="H3701" s="41" t="s">
        <v>6804</v>
      </c>
      <c r="I3701" s="41" t="s">
        <v>6805</v>
      </c>
      <c r="J3701" s="42" t="s">
        <v>133</v>
      </c>
      <c r="K3701" s="30" t="s">
        <v>20648</v>
      </c>
      <c r="L3701" s="73" t="s">
        <v>28987</v>
      </c>
      <c r="M3701" s="73" t="s">
        <v>28988</v>
      </c>
    </row>
    <row r="3702" spans="1:13" ht="111.45" customHeight="1">
      <c r="A3702" s="40">
        <v>3701</v>
      </c>
      <c r="B3702" s="29" t="s">
        <v>6806</v>
      </c>
      <c r="C3702" s="41"/>
      <c r="D3702" s="41"/>
      <c r="E3702" s="41" t="s">
        <v>28979</v>
      </c>
      <c r="F3702" s="41" t="s">
        <v>6807</v>
      </c>
      <c r="G3702" s="41" t="s">
        <v>6808</v>
      </c>
      <c r="H3702" s="41" t="s">
        <v>6809</v>
      </c>
      <c r="I3702" s="41" t="s">
        <v>6810</v>
      </c>
      <c r="J3702" s="42" t="s">
        <v>144</v>
      </c>
      <c r="K3702" s="30" t="s">
        <v>20649</v>
      </c>
      <c r="L3702" s="73" t="s">
        <v>28987</v>
      </c>
      <c r="M3702" s="73" t="s">
        <v>28988</v>
      </c>
    </row>
    <row r="3703" spans="1:13" ht="111.45" customHeight="1">
      <c r="A3703" s="40">
        <v>3702</v>
      </c>
      <c r="B3703" s="29" t="s">
        <v>6811</v>
      </c>
      <c r="C3703" s="41"/>
      <c r="D3703" s="41"/>
      <c r="E3703" s="41" t="s">
        <v>28979</v>
      </c>
      <c r="F3703" s="41" t="s">
        <v>6812</v>
      </c>
      <c r="G3703" s="41" t="s">
        <v>6813</v>
      </c>
      <c r="H3703" s="41" t="s">
        <v>6814</v>
      </c>
      <c r="I3703" s="41" t="s">
        <v>6815</v>
      </c>
      <c r="J3703" s="42" t="s">
        <v>144</v>
      </c>
      <c r="K3703" s="30" t="s">
        <v>20650</v>
      </c>
      <c r="L3703" s="73" t="s">
        <v>28987</v>
      </c>
      <c r="M3703" s="73" t="s">
        <v>28988</v>
      </c>
    </row>
    <row r="3704" spans="1:13" ht="111.45" customHeight="1">
      <c r="A3704" s="40">
        <v>3703</v>
      </c>
      <c r="B3704" s="29" t="s">
        <v>6816</v>
      </c>
      <c r="C3704" s="41"/>
      <c r="D3704" s="41"/>
      <c r="E3704" s="41" t="s">
        <v>28979</v>
      </c>
      <c r="F3704" s="41" t="s">
        <v>6817</v>
      </c>
      <c r="G3704" s="41" t="s">
        <v>6818</v>
      </c>
      <c r="H3704" s="41" t="s">
        <v>6819</v>
      </c>
      <c r="I3704" s="41" t="s">
        <v>6820</v>
      </c>
      <c r="J3704" s="42" t="s">
        <v>144</v>
      </c>
      <c r="K3704" s="30" t="s">
        <v>20651</v>
      </c>
      <c r="L3704" s="73" t="s">
        <v>28987</v>
      </c>
      <c r="M3704" s="73" t="s">
        <v>28988</v>
      </c>
    </row>
    <row r="3705" spans="1:13" ht="111.45" customHeight="1">
      <c r="A3705" s="40">
        <v>3704</v>
      </c>
      <c r="B3705" s="29" t="s">
        <v>6821</v>
      </c>
      <c r="C3705" s="41"/>
      <c r="D3705" s="41"/>
      <c r="E3705" s="41" t="s">
        <v>28979</v>
      </c>
      <c r="F3705" s="41" t="s">
        <v>6822</v>
      </c>
      <c r="G3705" s="41" t="s">
        <v>6823</v>
      </c>
      <c r="H3705" s="41" t="s">
        <v>6824</v>
      </c>
      <c r="I3705" s="41" t="s">
        <v>6825</v>
      </c>
      <c r="J3705" s="42" t="s">
        <v>160</v>
      </c>
      <c r="K3705" s="30" t="s">
        <v>20652</v>
      </c>
      <c r="L3705" s="73" t="s">
        <v>28987</v>
      </c>
      <c r="M3705" s="73" t="s">
        <v>28988</v>
      </c>
    </row>
    <row r="3706" spans="1:13" ht="111.45" customHeight="1">
      <c r="A3706" s="40">
        <v>3705</v>
      </c>
      <c r="B3706" s="29" t="s">
        <v>6826</v>
      </c>
      <c r="C3706" s="41"/>
      <c r="D3706" s="41"/>
      <c r="E3706" s="41" t="s">
        <v>28979</v>
      </c>
      <c r="F3706" s="41" t="s">
        <v>6827</v>
      </c>
      <c r="G3706" s="41" t="s">
        <v>6828</v>
      </c>
      <c r="H3706" s="41" t="s">
        <v>6829</v>
      </c>
      <c r="I3706" s="41" t="s">
        <v>6830</v>
      </c>
      <c r="J3706" s="42" t="s">
        <v>133</v>
      </c>
      <c r="K3706" s="30" t="s">
        <v>20653</v>
      </c>
      <c r="L3706" s="73" t="s">
        <v>28987</v>
      </c>
      <c r="M3706" s="73" t="s">
        <v>28988</v>
      </c>
    </row>
    <row r="3707" spans="1:13" ht="111.45" customHeight="1">
      <c r="A3707" s="40">
        <v>3706</v>
      </c>
      <c r="B3707" s="29" t="s">
        <v>6831</v>
      </c>
      <c r="C3707" s="41"/>
      <c r="D3707" s="41"/>
      <c r="E3707" s="41" t="s">
        <v>28979</v>
      </c>
      <c r="F3707" s="41" t="s">
        <v>6832</v>
      </c>
      <c r="G3707" s="41" t="s">
        <v>6833</v>
      </c>
      <c r="H3707" s="41" t="s">
        <v>6834</v>
      </c>
      <c r="I3707" s="41" t="s">
        <v>6835</v>
      </c>
      <c r="J3707" s="42" t="s">
        <v>144</v>
      </c>
      <c r="K3707" s="30" t="s">
        <v>20654</v>
      </c>
      <c r="L3707" s="73" t="s">
        <v>28987</v>
      </c>
      <c r="M3707" s="73" t="s">
        <v>28988</v>
      </c>
    </row>
    <row r="3708" spans="1:13" ht="111.45" customHeight="1">
      <c r="A3708" s="40">
        <v>3707</v>
      </c>
      <c r="B3708" s="29" t="s">
        <v>6836</v>
      </c>
      <c r="C3708" s="41"/>
      <c r="D3708" s="41"/>
      <c r="E3708" s="41" t="s">
        <v>28979</v>
      </c>
      <c r="F3708" s="41" t="s">
        <v>6837</v>
      </c>
      <c r="G3708" s="41" t="s">
        <v>6838</v>
      </c>
      <c r="H3708" s="41" t="s">
        <v>6839</v>
      </c>
      <c r="I3708" s="41" t="s">
        <v>6840</v>
      </c>
      <c r="J3708" s="42" t="s">
        <v>144</v>
      </c>
      <c r="K3708" s="30" t="s">
        <v>20655</v>
      </c>
      <c r="L3708" s="73" t="s">
        <v>28987</v>
      </c>
      <c r="M3708" s="73" t="s">
        <v>28988</v>
      </c>
    </row>
    <row r="3709" spans="1:13" ht="111.45" customHeight="1">
      <c r="A3709" s="40">
        <v>3708</v>
      </c>
      <c r="B3709" s="29" t="s">
        <v>6841</v>
      </c>
      <c r="C3709" s="41"/>
      <c r="D3709" s="41"/>
      <c r="E3709" s="41" t="s">
        <v>28979</v>
      </c>
      <c r="F3709" s="41" t="s">
        <v>6842</v>
      </c>
      <c r="G3709" s="41" t="s">
        <v>6528</v>
      </c>
      <c r="H3709" s="41" t="s">
        <v>6529</v>
      </c>
      <c r="I3709" s="41" t="s">
        <v>6843</v>
      </c>
      <c r="J3709" s="42" t="s">
        <v>160</v>
      </c>
      <c r="K3709" s="30" t="s">
        <v>20656</v>
      </c>
      <c r="L3709" s="73" t="s">
        <v>28987</v>
      </c>
      <c r="M3709" s="73" t="s">
        <v>28988</v>
      </c>
    </row>
    <row r="3710" spans="1:13" ht="111.45" customHeight="1">
      <c r="A3710" s="40">
        <v>3709</v>
      </c>
      <c r="B3710" s="29" t="s">
        <v>6844</v>
      </c>
      <c r="C3710" s="41"/>
      <c r="D3710" s="41"/>
      <c r="E3710" s="41" t="s">
        <v>28979</v>
      </c>
      <c r="F3710" s="41" t="s">
        <v>465</v>
      </c>
      <c r="G3710" s="41" t="s">
        <v>1174</v>
      </c>
      <c r="H3710" s="41" t="s">
        <v>427</v>
      </c>
      <c r="I3710" s="41" t="s">
        <v>302</v>
      </c>
      <c r="J3710" s="42" t="s">
        <v>144</v>
      </c>
      <c r="K3710" s="30" t="s">
        <v>20657</v>
      </c>
      <c r="L3710" s="73" t="s">
        <v>28987</v>
      </c>
      <c r="M3710" s="73" t="s">
        <v>28988</v>
      </c>
    </row>
    <row r="3711" spans="1:13" ht="111.45" customHeight="1">
      <c r="A3711" s="40">
        <v>3710</v>
      </c>
      <c r="B3711" s="29" t="s">
        <v>6845</v>
      </c>
      <c r="C3711" s="41"/>
      <c r="D3711" s="41"/>
      <c r="E3711" s="41" t="s">
        <v>28979</v>
      </c>
      <c r="F3711" s="41" t="s">
        <v>6846</v>
      </c>
      <c r="G3711" s="41" t="s">
        <v>6847</v>
      </c>
      <c r="H3711" s="41" t="s">
        <v>6848</v>
      </c>
      <c r="I3711" s="41" t="s">
        <v>6849</v>
      </c>
      <c r="J3711" s="42" t="s">
        <v>144</v>
      </c>
      <c r="K3711" s="30" t="s">
        <v>20658</v>
      </c>
      <c r="L3711" s="73" t="s">
        <v>28987</v>
      </c>
      <c r="M3711" s="73" t="s">
        <v>28988</v>
      </c>
    </row>
    <row r="3712" spans="1:13" ht="111.45" customHeight="1">
      <c r="A3712" s="40">
        <v>3711</v>
      </c>
      <c r="B3712" s="29" t="s">
        <v>6850</v>
      </c>
      <c r="C3712" s="41"/>
      <c r="D3712" s="41"/>
      <c r="E3712" s="41" t="s">
        <v>28979</v>
      </c>
      <c r="F3712" s="41" t="s">
        <v>6851</v>
      </c>
      <c r="G3712" s="41" t="s">
        <v>6852</v>
      </c>
      <c r="H3712" s="41" t="s">
        <v>6853</v>
      </c>
      <c r="I3712" s="41" t="s">
        <v>6854</v>
      </c>
      <c r="J3712" s="42" t="s">
        <v>133</v>
      </c>
      <c r="K3712" s="30" t="s">
        <v>20659</v>
      </c>
      <c r="L3712" s="73" t="s">
        <v>28987</v>
      </c>
      <c r="M3712" s="73" t="s">
        <v>28988</v>
      </c>
    </row>
    <row r="3713" spans="1:13" ht="111.45" customHeight="1">
      <c r="A3713" s="40">
        <v>3712</v>
      </c>
      <c r="B3713" s="29" t="s">
        <v>6855</v>
      </c>
      <c r="C3713" s="41"/>
      <c r="D3713" s="41"/>
      <c r="E3713" s="41" t="s">
        <v>28979</v>
      </c>
      <c r="F3713" s="41" t="s">
        <v>6856</v>
      </c>
      <c r="G3713" s="41" t="s">
        <v>6857</v>
      </c>
      <c r="H3713" s="41" t="s">
        <v>6858</v>
      </c>
      <c r="I3713" s="41" t="s">
        <v>6859</v>
      </c>
      <c r="J3713" s="42" t="s">
        <v>144</v>
      </c>
      <c r="K3713" s="30" t="s">
        <v>20660</v>
      </c>
      <c r="L3713" s="73" t="s">
        <v>28987</v>
      </c>
      <c r="M3713" s="73" t="s">
        <v>28988</v>
      </c>
    </row>
    <row r="3714" spans="1:13" ht="111.45" customHeight="1">
      <c r="A3714" s="40">
        <v>3713</v>
      </c>
      <c r="B3714" s="29" t="s">
        <v>6860</v>
      </c>
      <c r="C3714" s="41"/>
      <c r="D3714" s="41"/>
      <c r="E3714" s="41" t="s">
        <v>28979</v>
      </c>
      <c r="F3714" s="41" t="s">
        <v>6861</v>
      </c>
      <c r="G3714" s="41" t="s">
        <v>6862</v>
      </c>
      <c r="H3714" s="41" t="s">
        <v>6863</v>
      </c>
      <c r="I3714" s="41" t="s">
        <v>6864</v>
      </c>
      <c r="J3714" s="42" t="s">
        <v>127</v>
      </c>
      <c r="K3714" s="30" t="s">
        <v>20661</v>
      </c>
      <c r="L3714" s="73" t="s">
        <v>28987</v>
      </c>
      <c r="M3714" s="73" t="s">
        <v>28988</v>
      </c>
    </row>
    <row r="3715" spans="1:13" ht="111.45" customHeight="1">
      <c r="A3715" s="40">
        <v>3714</v>
      </c>
      <c r="B3715" s="29" t="s">
        <v>6865</v>
      </c>
      <c r="C3715" s="41"/>
      <c r="D3715" s="41"/>
      <c r="E3715" s="41" t="s">
        <v>28979</v>
      </c>
      <c r="F3715" s="41" t="s">
        <v>6866</v>
      </c>
      <c r="G3715" s="41" t="s">
        <v>6867</v>
      </c>
      <c r="H3715" s="41" t="s">
        <v>6868</v>
      </c>
      <c r="I3715" s="41" t="s">
        <v>6869</v>
      </c>
      <c r="J3715" s="42" t="s">
        <v>127</v>
      </c>
      <c r="K3715" s="30" t="s">
        <v>20662</v>
      </c>
      <c r="L3715" s="73" t="s">
        <v>28987</v>
      </c>
      <c r="M3715" s="73" t="s">
        <v>28988</v>
      </c>
    </row>
    <row r="3716" spans="1:13" ht="111.45" customHeight="1">
      <c r="A3716" s="40">
        <v>3715</v>
      </c>
      <c r="B3716" s="29" t="s">
        <v>6870</v>
      </c>
      <c r="C3716" s="41"/>
      <c r="D3716" s="41"/>
      <c r="E3716" s="41" t="s">
        <v>28979</v>
      </c>
      <c r="F3716" s="41" t="s">
        <v>6871</v>
      </c>
      <c r="G3716" s="41" t="s">
        <v>6872</v>
      </c>
      <c r="H3716" s="41" t="s">
        <v>6873</v>
      </c>
      <c r="I3716" s="41" t="s">
        <v>6874</v>
      </c>
      <c r="J3716" s="42" t="s">
        <v>133</v>
      </c>
      <c r="K3716" s="30" t="s">
        <v>20663</v>
      </c>
      <c r="L3716" s="73" t="s">
        <v>28987</v>
      </c>
      <c r="M3716" s="73" t="s">
        <v>28988</v>
      </c>
    </row>
    <row r="3717" spans="1:13" ht="111.45" customHeight="1">
      <c r="A3717" s="40">
        <v>3716</v>
      </c>
      <c r="B3717" s="29" t="s">
        <v>6875</v>
      </c>
      <c r="C3717" s="41"/>
      <c r="D3717" s="41"/>
      <c r="E3717" s="41" t="s">
        <v>28979</v>
      </c>
      <c r="F3717" s="41" t="s">
        <v>6876</v>
      </c>
      <c r="G3717" s="41" t="s">
        <v>6877</v>
      </c>
      <c r="H3717" s="41" t="s">
        <v>6878</v>
      </c>
      <c r="I3717" s="41" t="s">
        <v>6879</v>
      </c>
      <c r="J3717" s="42" t="s">
        <v>133</v>
      </c>
      <c r="K3717" s="30" t="s">
        <v>20664</v>
      </c>
      <c r="L3717" s="73" t="s">
        <v>28987</v>
      </c>
      <c r="M3717" s="73" t="s">
        <v>28988</v>
      </c>
    </row>
    <row r="3718" spans="1:13" ht="111.45" customHeight="1">
      <c r="A3718" s="40">
        <v>3717</v>
      </c>
      <c r="B3718" s="29" t="s">
        <v>6880</v>
      </c>
      <c r="C3718" s="41"/>
      <c r="D3718" s="41"/>
      <c r="E3718" s="41" t="s">
        <v>28979</v>
      </c>
      <c r="F3718" s="41" t="s">
        <v>6881</v>
      </c>
      <c r="G3718" s="41" t="s">
        <v>6882</v>
      </c>
      <c r="H3718" s="41" t="s">
        <v>6883</v>
      </c>
      <c r="I3718" s="41" t="s">
        <v>6884</v>
      </c>
      <c r="J3718" s="42" t="s">
        <v>144</v>
      </c>
      <c r="K3718" s="30" t="s">
        <v>20665</v>
      </c>
      <c r="L3718" s="73" t="s">
        <v>28987</v>
      </c>
      <c r="M3718" s="73" t="s">
        <v>28988</v>
      </c>
    </row>
    <row r="3719" spans="1:13" ht="111.45" customHeight="1">
      <c r="A3719" s="40">
        <v>3718</v>
      </c>
      <c r="B3719" s="29" t="s">
        <v>6885</v>
      </c>
      <c r="C3719" s="41"/>
      <c r="D3719" s="41"/>
      <c r="E3719" s="41" t="s">
        <v>28979</v>
      </c>
      <c r="F3719" s="41" t="s">
        <v>6886</v>
      </c>
      <c r="G3719" s="41" t="s">
        <v>6887</v>
      </c>
      <c r="H3719" s="41" t="s">
        <v>2545</v>
      </c>
      <c r="I3719" s="41" t="s">
        <v>2546</v>
      </c>
      <c r="J3719" s="42" t="s">
        <v>144</v>
      </c>
      <c r="K3719" s="30" t="s">
        <v>20666</v>
      </c>
      <c r="L3719" s="73" t="s">
        <v>28987</v>
      </c>
      <c r="M3719" s="73" t="s">
        <v>28988</v>
      </c>
    </row>
    <row r="3720" spans="1:13" ht="111.45" customHeight="1">
      <c r="A3720" s="40">
        <v>3719</v>
      </c>
      <c r="B3720" s="29" t="s">
        <v>6888</v>
      </c>
      <c r="C3720" s="41"/>
      <c r="D3720" s="41"/>
      <c r="E3720" s="41" t="s">
        <v>28979</v>
      </c>
      <c r="F3720" s="41" t="s">
        <v>6889</v>
      </c>
      <c r="G3720" s="41" t="s">
        <v>6890</v>
      </c>
      <c r="H3720" s="41" t="s">
        <v>6891</v>
      </c>
      <c r="I3720" s="41" t="s">
        <v>6892</v>
      </c>
      <c r="J3720" s="42" t="s">
        <v>133</v>
      </c>
      <c r="K3720" s="30" t="s">
        <v>20667</v>
      </c>
      <c r="L3720" s="73" t="s">
        <v>28987</v>
      </c>
      <c r="M3720" s="73" t="s">
        <v>28988</v>
      </c>
    </row>
    <row r="3721" spans="1:13" ht="111.45" customHeight="1">
      <c r="A3721" s="40">
        <v>3720</v>
      </c>
      <c r="B3721" s="29" t="s">
        <v>6893</v>
      </c>
      <c r="C3721" s="41"/>
      <c r="D3721" s="41"/>
      <c r="E3721" s="41" t="s">
        <v>28979</v>
      </c>
      <c r="F3721" s="41" t="s">
        <v>6894</v>
      </c>
      <c r="G3721" s="41" t="s">
        <v>6895</v>
      </c>
      <c r="H3721" s="41" t="s">
        <v>6896</v>
      </c>
      <c r="I3721" s="41" t="s">
        <v>6897</v>
      </c>
      <c r="J3721" s="42" t="s">
        <v>144</v>
      </c>
      <c r="K3721" s="30" t="s">
        <v>20668</v>
      </c>
      <c r="L3721" s="73" t="s">
        <v>28987</v>
      </c>
      <c r="M3721" s="73" t="s">
        <v>28988</v>
      </c>
    </row>
    <row r="3722" spans="1:13" ht="111.45" customHeight="1">
      <c r="A3722" s="40">
        <v>3721</v>
      </c>
      <c r="B3722" s="29" t="s">
        <v>6898</v>
      </c>
      <c r="C3722" s="41"/>
      <c r="D3722" s="41"/>
      <c r="E3722" s="41" t="s">
        <v>28979</v>
      </c>
      <c r="F3722" s="41" t="s">
        <v>6899</v>
      </c>
      <c r="G3722" s="41" t="s">
        <v>6900</v>
      </c>
      <c r="H3722" s="41" t="s">
        <v>6901</v>
      </c>
      <c r="I3722" s="41" t="s">
        <v>6902</v>
      </c>
      <c r="J3722" s="42" t="s">
        <v>127</v>
      </c>
      <c r="K3722" s="30" t="s">
        <v>20669</v>
      </c>
      <c r="L3722" s="73" t="s">
        <v>28987</v>
      </c>
      <c r="M3722" s="73" t="s">
        <v>28988</v>
      </c>
    </row>
    <row r="3723" spans="1:13" ht="111.45" customHeight="1">
      <c r="A3723" s="40">
        <v>3722</v>
      </c>
      <c r="B3723" s="29" t="s">
        <v>6893</v>
      </c>
      <c r="C3723" s="41"/>
      <c r="D3723" s="41"/>
      <c r="E3723" s="41" t="s">
        <v>28979</v>
      </c>
      <c r="F3723" s="41" t="s">
        <v>6903</v>
      </c>
      <c r="G3723" s="41" t="s">
        <v>6904</v>
      </c>
      <c r="H3723" s="41" t="s">
        <v>6905</v>
      </c>
      <c r="I3723" s="41" t="s">
        <v>6906</v>
      </c>
      <c r="J3723" s="42" t="s">
        <v>133</v>
      </c>
      <c r="K3723" s="30" t="s">
        <v>20670</v>
      </c>
      <c r="L3723" s="73" t="s">
        <v>28987</v>
      </c>
      <c r="M3723" s="73" t="s">
        <v>28988</v>
      </c>
    </row>
    <row r="3724" spans="1:13" ht="111.45" customHeight="1">
      <c r="A3724" s="40">
        <v>3723</v>
      </c>
      <c r="B3724" s="29" t="s">
        <v>6907</v>
      </c>
      <c r="C3724" s="41"/>
      <c r="D3724" s="41" t="s">
        <v>6908</v>
      </c>
      <c r="E3724" s="41" t="s">
        <v>28979</v>
      </c>
      <c r="F3724" s="41" t="s">
        <v>6909</v>
      </c>
      <c r="G3724" s="41" t="s">
        <v>6910</v>
      </c>
      <c r="H3724" s="41" t="s">
        <v>6911</v>
      </c>
      <c r="I3724" s="41" t="s">
        <v>6912</v>
      </c>
      <c r="J3724" s="42" t="s">
        <v>133</v>
      </c>
      <c r="K3724" s="30" t="s">
        <v>20671</v>
      </c>
      <c r="L3724" s="73" t="s">
        <v>28987</v>
      </c>
      <c r="M3724" s="73" t="s">
        <v>28988</v>
      </c>
    </row>
    <row r="3725" spans="1:13" ht="111.45" customHeight="1">
      <c r="A3725" s="40">
        <v>3724</v>
      </c>
      <c r="B3725" s="29" t="s">
        <v>6913</v>
      </c>
      <c r="C3725" s="41"/>
      <c r="D3725" s="41"/>
      <c r="E3725" s="41" t="s">
        <v>28979</v>
      </c>
      <c r="F3725" s="41" t="s">
        <v>6914</v>
      </c>
      <c r="G3725" s="41" t="s">
        <v>6915</v>
      </c>
      <c r="H3725" s="41" t="s">
        <v>6916</v>
      </c>
      <c r="I3725" s="41" t="s">
        <v>6917</v>
      </c>
      <c r="J3725" s="42" t="s">
        <v>160</v>
      </c>
      <c r="K3725" s="30" t="s">
        <v>20672</v>
      </c>
      <c r="L3725" s="73" t="s">
        <v>28987</v>
      </c>
      <c r="M3725" s="73" t="s">
        <v>28988</v>
      </c>
    </row>
    <row r="3726" spans="1:13" ht="111.45" customHeight="1">
      <c r="A3726" s="40">
        <v>3725</v>
      </c>
      <c r="B3726" s="29" t="s">
        <v>6918</v>
      </c>
      <c r="C3726" s="41"/>
      <c r="D3726" s="41"/>
      <c r="E3726" s="41" t="s">
        <v>28979</v>
      </c>
      <c r="F3726" s="41" t="s">
        <v>6919</v>
      </c>
      <c r="G3726" s="41" t="s">
        <v>6920</v>
      </c>
      <c r="H3726" s="41" t="s">
        <v>6921</v>
      </c>
      <c r="I3726" s="41" t="s">
        <v>6922</v>
      </c>
      <c r="J3726" s="42" t="s">
        <v>144</v>
      </c>
      <c r="K3726" s="30" t="s">
        <v>20673</v>
      </c>
      <c r="L3726" s="73" t="s">
        <v>28987</v>
      </c>
      <c r="M3726" s="73" t="s">
        <v>28988</v>
      </c>
    </row>
    <row r="3727" spans="1:13" ht="111.45" customHeight="1">
      <c r="A3727" s="40">
        <v>3726</v>
      </c>
      <c r="B3727" s="29" t="s">
        <v>6923</v>
      </c>
      <c r="C3727" s="41"/>
      <c r="D3727" s="41"/>
      <c r="E3727" s="41" t="s">
        <v>28979</v>
      </c>
      <c r="F3727" s="41" t="s">
        <v>6924</v>
      </c>
      <c r="G3727" s="41" t="s">
        <v>6925</v>
      </c>
      <c r="H3727" s="41" t="s">
        <v>6926</v>
      </c>
      <c r="I3727" s="41" t="s">
        <v>6927</v>
      </c>
      <c r="J3727" s="42" t="s">
        <v>144</v>
      </c>
      <c r="K3727" s="30" t="s">
        <v>20674</v>
      </c>
      <c r="L3727" s="73" t="s">
        <v>28987</v>
      </c>
      <c r="M3727" s="73" t="s">
        <v>28988</v>
      </c>
    </row>
    <row r="3728" spans="1:13" ht="111.45" customHeight="1">
      <c r="A3728" s="40">
        <v>3727</v>
      </c>
      <c r="B3728" s="29" t="s">
        <v>6928</v>
      </c>
      <c r="C3728" s="41"/>
      <c r="D3728" s="41"/>
      <c r="E3728" s="41" t="s">
        <v>28979</v>
      </c>
      <c r="F3728" s="41" t="s">
        <v>6929</v>
      </c>
      <c r="G3728" s="41" t="s">
        <v>6930</v>
      </c>
      <c r="H3728" s="41" t="s">
        <v>6931</v>
      </c>
      <c r="I3728" s="41" t="s">
        <v>6932</v>
      </c>
      <c r="J3728" s="42" t="s">
        <v>127</v>
      </c>
      <c r="K3728" s="30" t="s">
        <v>20675</v>
      </c>
      <c r="L3728" s="73" t="s">
        <v>28987</v>
      </c>
      <c r="M3728" s="73" t="s">
        <v>28988</v>
      </c>
    </row>
    <row r="3729" spans="1:13" ht="111.45" customHeight="1">
      <c r="A3729" s="40">
        <v>3728</v>
      </c>
      <c r="B3729" s="29" t="s">
        <v>6933</v>
      </c>
      <c r="C3729" s="41"/>
      <c r="D3729" s="41"/>
      <c r="E3729" s="41" t="s">
        <v>28979</v>
      </c>
      <c r="F3729" s="41" t="s">
        <v>6934</v>
      </c>
      <c r="G3729" s="41" t="s">
        <v>6935</v>
      </c>
      <c r="H3729" s="41" t="s">
        <v>6936</v>
      </c>
      <c r="I3729" s="41" t="s">
        <v>6937</v>
      </c>
      <c r="J3729" s="42" t="s">
        <v>127</v>
      </c>
      <c r="K3729" s="30" t="s">
        <v>20676</v>
      </c>
      <c r="L3729" s="73" t="s">
        <v>28987</v>
      </c>
      <c r="M3729" s="73" t="s">
        <v>28988</v>
      </c>
    </row>
    <row r="3730" spans="1:13" ht="111.45" customHeight="1">
      <c r="A3730" s="40">
        <v>3729</v>
      </c>
      <c r="B3730" s="29" t="s">
        <v>6938</v>
      </c>
      <c r="C3730" s="41"/>
      <c r="D3730" s="41"/>
      <c r="E3730" s="41" t="s">
        <v>28979</v>
      </c>
      <c r="F3730" s="41" t="s">
        <v>6939</v>
      </c>
      <c r="G3730" s="41" t="s">
        <v>6940</v>
      </c>
      <c r="H3730" s="41" t="s">
        <v>6941</v>
      </c>
      <c r="I3730" s="41" t="s">
        <v>6942</v>
      </c>
      <c r="J3730" s="42" t="s">
        <v>160</v>
      </c>
      <c r="K3730" s="30" t="s">
        <v>20677</v>
      </c>
      <c r="L3730" s="73" t="s">
        <v>28987</v>
      </c>
      <c r="M3730" s="73" t="s">
        <v>28988</v>
      </c>
    </row>
    <row r="3731" spans="1:13" ht="111.45" customHeight="1">
      <c r="A3731" s="40">
        <v>3730</v>
      </c>
      <c r="B3731" s="29" t="s">
        <v>6943</v>
      </c>
      <c r="C3731" s="41"/>
      <c r="D3731" s="41"/>
      <c r="E3731" s="41" t="s">
        <v>28979</v>
      </c>
      <c r="F3731" s="41" t="s">
        <v>6944</v>
      </c>
      <c r="G3731" s="41" t="s">
        <v>6945</v>
      </c>
      <c r="H3731" s="41" t="s">
        <v>6946</v>
      </c>
      <c r="I3731" s="41" t="s">
        <v>6947</v>
      </c>
      <c r="J3731" s="42" t="s">
        <v>133</v>
      </c>
      <c r="K3731" s="30" t="s">
        <v>20678</v>
      </c>
      <c r="L3731" s="73" t="s">
        <v>28987</v>
      </c>
      <c r="M3731" s="73" t="s">
        <v>28988</v>
      </c>
    </row>
    <row r="3732" spans="1:13" ht="111.45" customHeight="1">
      <c r="A3732" s="40">
        <v>3731</v>
      </c>
      <c r="B3732" s="29" t="s">
        <v>6948</v>
      </c>
      <c r="C3732" s="41"/>
      <c r="D3732" s="41"/>
      <c r="E3732" s="41" t="s">
        <v>28979</v>
      </c>
      <c r="F3732" s="41" t="s">
        <v>6949</v>
      </c>
      <c r="G3732" s="41" t="s">
        <v>6950</v>
      </c>
      <c r="H3732" s="41" t="s">
        <v>6951</v>
      </c>
      <c r="I3732" s="41" t="s">
        <v>6952</v>
      </c>
      <c r="J3732" s="42" t="s">
        <v>133</v>
      </c>
      <c r="K3732" s="30" t="s">
        <v>20679</v>
      </c>
      <c r="L3732" s="73" t="s">
        <v>28987</v>
      </c>
      <c r="M3732" s="73" t="s">
        <v>28988</v>
      </c>
    </row>
    <row r="3733" spans="1:13" ht="111.45" customHeight="1">
      <c r="A3733" s="40">
        <v>3732</v>
      </c>
      <c r="B3733" s="29" t="s">
        <v>6953</v>
      </c>
      <c r="C3733" s="41"/>
      <c r="D3733" s="41"/>
      <c r="E3733" s="41" t="s">
        <v>28979</v>
      </c>
      <c r="F3733" s="41" t="s">
        <v>6954</v>
      </c>
      <c r="G3733" s="41" t="s">
        <v>6955</v>
      </c>
      <c r="H3733" s="41" t="s">
        <v>6956</v>
      </c>
      <c r="I3733" s="41" t="s">
        <v>6957</v>
      </c>
      <c r="J3733" s="42" t="s">
        <v>133</v>
      </c>
      <c r="K3733" s="30" t="s">
        <v>20680</v>
      </c>
      <c r="L3733" s="73" t="s">
        <v>28987</v>
      </c>
      <c r="M3733" s="73" t="s">
        <v>28988</v>
      </c>
    </row>
    <row r="3734" spans="1:13" ht="111.45" customHeight="1">
      <c r="A3734" s="40">
        <v>3733</v>
      </c>
      <c r="B3734" s="29" t="s">
        <v>6953</v>
      </c>
      <c r="C3734" s="41"/>
      <c r="D3734" s="41"/>
      <c r="E3734" s="41" t="s">
        <v>28979</v>
      </c>
      <c r="F3734" s="41" t="s">
        <v>6954</v>
      </c>
      <c r="G3734" s="41" t="s">
        <v>6955</v>
      </c>
      <c r="H3734" s="41" t="s">
        <v>6956</v>
      </c>
      <c r="I3734" s="41" t="s">
        <v>6957</v>
      </c>
      <c r="J3734" s="42" t="s">
        <v>133</v>
      </c>
      <c r="K3734" s="30" t="s">
        <v>20681</v>
      </c>
      <c r="L3734" s="73" t="s">
        <v>28987</v>
      </c>
      <c r="M3734" s="73" t="s">
        <v>28988</v>
      </c>
    </row>
    <row r="3735" spans="1:13" ht="111.45" customHeight="1">
      <c r="A3735" s="40">
        <v>3734</v>
      </c>
      <c r="B3735" s="29" t="s">
        <v>6958</v>
      </c>
      <c r="C3735" s="41"/>
      <c r="D3735" s="41"/>
      <c r="E3735" s="41" t="s">
        <v>28979</v>
      </c>
      <c r="F3735" s="41" t="s">
        <v>6959</v>
      </c>
      <c r="G3735" s="41" t="s">
        <v>6960</v>
      </c>
      <c r="H3735" s="41" t="s">
        <v>6961</v>
      </c>
      <c r="I3735" s="41" t="s">
        <v>6962</v>
      </c>
      <c r="J3735" s="42" t="s">
        <v>160</v>
      </c>
      <c r="K3735" s="30" t="s">
        <v>20682</v>
      </c>
      <c r="L3735" s="73" t="s">
        <v>28987</v>
      </c>
      <c r="M3735" s="73" t="s">
        <v>28988</v>
      </c>
    </row>
    <row r="3736" spans="1:13" ht="111.45" customHeight="1">
      <c r="A3736" s="40">
        <v>3735</v>
      </c>
      <c r="B3736" s="29" t="s">
        <v>6963</v>
      </c>
      <c r="C3736" s="41"/>
      <c r="D3736" s="41"/>
      <c r="E3736" s="41" t="s">
        <v>28979</v>
      </c>
      <c r="F3736" s="41" t="s">
        <v>6964</v>
      </c>
      <c r="G3736" s="41" t="s">
        <v>6965</v>
      </c>
      <c r="H3736" s="41" t="s">
        <v>6966</v>
      </c>
      <c r="I3736" s="41" t="s">
        <v>6967</v>
      </c>
      <c r="J3736" s="42" t="s">
        <v>127</v>
      </c>
      <c r="K3736" s="30" t="s">
        <v>20683</v>
      </c>
      <c r="L3736" s="73" t="s">
        <v>28987</v>
      </c>
      <c r="M3736" s="73" t="s">
        <v>28988</v>
      </c>
    </row>
    <row r="3737" spans="1:13" ht="111.45" customHeight="1">
      <c r="A3737" s="40">
        <v>3736</v>
      </c>
      <c r="B3737" s="29" t="s">
        <v>6968</v>
      </c>
      <c r="C3737" s="41"/>
      <c r="D3737" s="41"/>
      <c r="E3737" s="41" t="s">
        <v>28979</v>
      </c>
      <c r="F3737" s="41" t="s">
        <v>6969</v>
      </c>
      <c r="G3737" s="41" t="s">
        <v>6970</v>
      </c>
      <c r="H3737" s="41" t="s">
        <v>6971</v>
      </c>
      <c r="I3737" s="41" t="s">
        <v>6972</v>
      </c>
      <c r="J3737" s="42" t="s">
        <v>144</v>
      </c>
      <c r="K3737" s="30" t="s">
        <v>20684</v>
      </c>
      <c r="L3737" s="73" t="s">
        <v>28987</v>
      </c>
      <c r="M3737" s="73" t="s">
        <v>28988</v>
      </c>
    </row>
    <row r="3738" spans="1:13" ht="111.45" customHeight="1">
      <c r="A3738" s="40">
        <v>3737</v>
      </c>
      <c r="B3738" s="29" t="s">
        <v>6973</v>
      </c>
      <c r="C3738" s="41"/>
      <c r="D3738" s="41" t="s">
        <v>6974</v>
      </c>
      <c r="E3738" s="41" t="s">
        <v>28979</v>
      </c>
      <c r="F3738" s="41" t="s">
        <v>6975</v>
      </c>
      <c r="G3738" s="41" t="s">
        <v>6976</v>
      </c>
      <c r="H3738" s="41" t="s">
        <v>6977</v>
      </c>
      <c r="I3738" s="41" t="s">
        <v>6978</v>
      </c>
      <c r="J3738" s="42" t="s">
        <v>133</v>
      </c>
      <c r="K3738" s="30" t="s">
        <v>20685</v>
      </c>
      <c r="L3738" s="73" t="s">
        <v>28987</v>
      </c>
      <c r="M3738" s="73" t="s">
        <v>28988</v>
      </c>
    </row>
    <row r="3739" spans="1:13" ht="111.45" customHeight="1">
      <c r="A3739" s="40">
        <v>3738</v>
      </c>
      <c r="B3739" s="29" t="s">
        <v>6979</v>
      </c>
      <c r="C3739" s="41"/>
      <c r="D3739" s="41"/>
      <c r="E3739" s="41" t="s">
        <v>28979</v>
      </c>
      <c r="F3739" s="41" t="s">
        <v>6980</v>
      </c>
      <c r="G3739" s="41" t="s">
        <v>6981</v>
      </c>
      <c r="H3739" s="41" t="s">
        <v>6982</v>
      </c>
      <c r="I3739" s="41" t="s">
        <v>6983</v>
      </c>
      <c r="J3739" s="42" t="s">
        <v>144</v>
      </c>
      <c r="K3739" s="30" t="s">
        <v>20686</v>
      </c>
      <c r="L3739" s="73" t="s">
        <v>28987</v>
      </c>
      <c r="M3739" s="73" t="s">
        <v>28988</v>
      </c>
    </row>
    <row r="3740" spans="1:13" ht="111.45" customHeight="1">
      <c r="A3740" s="40">
        <v>3739</v>
      </c>
      <c r="B3740" s="29" t="s">
        <v>6984</v>
      </c>
      <c r="C3740" s="41"/>
      <c r="D3740" s="41"/>
      <c r="E3740" s="41" t="s">
        <v>28979</v>
      </c>
      <c r="F3740" s="41" t="s">
        <v>6985</v>
      </c>
      <c r="G3740" s="41" t="s">
        <v>6986</v>
      </c>
      <c r="H3740" s="41" t="s">
        <v>6987</v>
      </c>
      <c r="I3740" s="41" t="s">
        <v>6988</v>
      </c>
      <c r="J3740" s="42" t="s">
        <v>160</v>
      </c>
      <c r="K3740" s="30" t="s">
        <v>20687</v>
      </c>
      <c r="L3740" s="73" t="s">
        <v>28987</v>
      </c>
      <c r="M3740" s="73" t="s">
        <v>28988</v>
      </c>
    </row>
    <row r="3741" spans="1:13" ht="111.45" customHeight="1">
      <c r="A3741" s="40">
        <v>3740</v>
      </c>
      <c r="B3741" s="29" t="s">
        <v>6989</v>
      </c>
      <c r="C3741" s="41"/>
      <c r="D3741" s="41"/>
      <c r="E3741" s="41" t="s">
        <v>28979</v>
      </c>
      <c r="F3741" s="41" t="s">
        <v>6990</v>
      </c>
      <c r="G3741" s="41" t="s">
        <v>6991</v>
      </c>
      <c r="H3741" s="41" t="s">
        <v>6992</v>
      </c>
      <c r="I3741" s="41" t="s">
        <v>6993</v>
      </c>
      <c r="J3741" s="42" t="s">
        <v>144</v>
      </c>
      <c r="K3741" s="30" t="s">
        <v>20688</v>
      </c>
      <c r="L3741" s="73" t="s">
        <v>28987</v>
      </c>
      <c r="M3741" s="73" t="s">
        <v>28988</v>
      </c>
    </row>
    <row r="3742" spans="1:13" ht="111.45" customHeight="1">
      <c r="A3742" s="40">
        <v>3741</v>
      </c>
      <c r="B3742" s="29" t="s">
        <v>6994</v>
      </c>
      <c r="C3742" s="41"/>
      <c r="D3742" s="41"/>
      <c r="E3742" s="41" t="s">
        <v>28979</v>
      </c>
      <c r="F3742" s="41" t="s">
        <v>6995</v>
      </c>
      <c r="G3742" s="41" t="s">
        <v>6996</v>
      </c>
      <c r="H3742" s="41" t="s">
        <v>6997</v>
      </c>
      <c r="I3742" s="41" t="s">
        <v>6998</v>
      </c>
      <c r="J3742" s="42" t="s">
        <v>160</v>
      </c>
      <c r="K3742" s="30" t="s">
        <v>20689</v>
      </c>
      <c r="L3742" s="73" t="s">
        <v>28987</v>
      </c>
      <c r="M3742" s="73" t="s">
        <v>28988</v>
      </c>
    </row>
    <row r="3743" spans="1:13" ht="111.45" customHeight="1">
      <c r="A3743" s="40">
        <v>3742</v>
      </c>
      <c r="B3743" s="29" t="s">
        <v>6999</v>
      </c>
      <c r="C3743" s="41"/>
      <c r="D3743" s="41"/>
      <c r="E3743" s="41" t="s">
        <v>28979</v>
      </c>
      <c r="F3743" s="41" t="s">
        <v>7000</v>
      </c>
      <c r="G3743" s="41" t="s">
        <v>7001</v>
      </c>
      <c r="H3743" s="41" t="s">
        <v>7002</v>
      </c>
      <c r="I3743" s="41" t="s">
        <v>7003</v>
      </c>
      <c r="J3743" s="42" t="s">
        <v>144</v>
      </c>
      <c r="K3743" s="30" t="s">
        <v>20690</v>
      </c>
      <c r="L3743" s="73" t="s">
        <v>28987</v>
      </c>
      <c r="M3743" s="73" t="s">
        <v>28988</v>
      </c>
    </row>
    <row r="3744" spans="1:13" ht="111.45" customHeight="1">
      <c r="A3744" s="40">
        <v>3743</v>
      </c>
      <c r="B3744" s="29" t="s">
        <v>7004</v>
      </c>
      <c r="C3744" s="41"/>
      <c r="D3744" s="41"/>
      <c r="E3744" s="41" t="s">
        <v>28979</v>
      </c>
      <c r="F3744" s="41" t="s">
        <v>7005</v>
      </c>
      <c r="G3744" s="41" t="s">
        <v>7006</v>
      </c>
      <c r="H3744" s="41" t="s">
        <v>7007</v>
      </c>
      <c r="I3744" s="41" t="s">
        <v>7008</v>
      </c>
      <c r="J3744" s="42" t="s">
        <v>160</v>
      </c>
      <c r="K3744" s="30" t="s">
        <v>20691</v>
      </c>
      <c r="L3744" s="73" t="s">
        <v>28987</v>
      </c>
      <c r="M3744" s="73" t="s">
        <v>28988</v>
      </c>
    </row>
    <row r="3745" spans="1:13" ht="111.45" customHeight="1">
      <c r="A3745" s="40">
        <v>3744</v>
      </c>
      <c r="B3745" s="29" t="s">
        <v>7009</v>
      </c>
      <c r="C3745" s="41"/>
      <c r="D3745" s="41"/>
      <c r="E3745" s="41" t="s">
        <v>28979</v>
      </c>
      <c r="F3745" s="41" t="s">
        <v>7010</v>
      </c>
      <c r="G3745" s="41" t="s">
        <v>7011</v>
      </c>
      <c r="H3745" s="41" t="s">
        <v>7012</v>
      </c>
      <c r="I3745" s="41" t="s">
        <v>7013</v>
      </c>
      <c r="J3745" s="42" t="s">
        <v>133</v>
      </c>
      <c r="K3745" s="30" t="s">
        <v>20692</v>
      </c>
      <c r="L3745" s="73" t="s">
        <v>28987</v>
      </c>
      <c r="M3745" s="73" t="s">
        <v>28988</v>
      </c>
    </row>
    <row r="3746" spans="1:13" ht="111.45" customHeight="1">
      <c r="A3746" s="40">
        <v>3745</v>
      </c>
      <c r="B3746" s="29" t="s">
        <v>7014</v>
      </c>
      <c r="C3746" s="41"/>
      <c r="D3746" s="41"/>
      <c r="E3746" s="41" t="s">
        <v>28979</v>
      </c>
      <c r="F3746" s="41" t="s">
        <v>7015</v>
      </c>
      <c r="G3746" s="41" t="s">
        <v>7016</v>
      </c>
      <c r="H3746" s="41" t="s">
        <v>7017</v>
      </c>
      <c r="I3746" s="41" t="s">
        <v>7018</v>
      </c>
      <c r="J3746" s="42" t="s">
        <v>127</v>
      </c>
      <c r="K3746" s="30" t="s">
        <v>20693</v>
      </c>
      <c r="L3746" s="73" t="s">
        <v>28987</v>
      </c>
      <c r="M3746" s="73" t="s">
        <v>28988</v>
      </c>
    </row>
    <row r="3747" spans="1:13" ht="111.45" customHeight="1">
      <c r="A3747" s="40">
        <v>3746</v>
      </c>
      <c r="B3747" s="29" t="s">
        <v>7019</v>
      </c>
      <c r="C3747" s="41"/>
      <c r="D3747" s="41"/>
      <c r="E3747" s="41" t="s">
        <v>28979</v>
      </c>
      <c r="F3747" s="41" t="s">
        <v>7020</v>
      </c>
      <c r="G3747" s="41" t="s">
        <v>7021</v>
      </c>
      <c r="H3747" s="41" t="s">
        <v>7022</v>
      </c>
      <c r="I3747" s="41" t="s">
        <v>7023</v>
      </c>
      <c r="J3747" s="42" t="s">
        <v>144</v>
      </c>
      <c r="K3747" s="30" t="s">
        <v>20694</v>
      </c>
      <c r="L3747" s="73" t="s">
        <v>28987</v>
      </c>
      <c r="M3747" s="73" t="s">
        <v>28988</v>
      </c>
    </row>
    <row r="3748" spans="1:13" ht="111.45" customHeight="1">
      <c r="A3748" s="40">
        <v>3747</v>
      </c>
      <c r="B3748" s="29" t="s">
        <v>7024</v>
      </c>
      <c r="C3748" s="41"/>
      <c r="D3748" s="41"/>
      <c r="E3748" s="41" t="s">
        <v>28979</v>
      </c>
      <c r="F3748" s="41" t="s">
        <v>7025</v>
      </c>
      <c r="G3748" s="41" t="s">
        <v>7026</v>
      </c>
      <c r="H3748" s="41" t="s">
        <v>7027</v>
      </c>
      <c r="I3748" s="41" t="s">
        <v>7028</v>
      </c>
      <c r="J3748" s="42" t="s">
        <v>133</v>
      </c>
      <c r="K3748" s="30" t="s">
        <v>20695</v>
      </c>
      <c r="L3748" s="73" t="s">
        <v>28987</v>
      </c>
      <c r="M3748" s="73" t="s">
        <v>28988</v>
      </c>
    </row>
    <row r="3749" spans="1:13" ht="111.45" customHeight="1">
      <c r="A3749" s="40">
        <v>3748</v>
      </c>
      <c r="B3749" s="29" t="s">
        <v>7029</v>
      </c>
      <c r="C3749" s="41"/>
      <c r="D3749" s="41"/>
      <c r="E3749" s="41" t="s">
        <v>28979</v>
      </c>
      <c r="F3749" s="41" t="s">
        <v>7030</v>
      </c>
      <c r="G3749" s="41" t="s">
        <v>7031</v>
      </c>
      <c r="H3749" s="41" t="s">
        <v>7032</v>
      </c>
      <c r="I3749" s="41" t="s">
        <v>7033</v>
      </c>
      <c r="J3749" s="42" t="s">
        <v>127</v>
      </c>
      <c r="K3749" s="30" t="s">
        <v>20696</v>
      </c>
      <c r="L3749" s="73" t="s">
        <v>28987</v>
      </c>
      <c r="M3749" s="73" t="s">
        <v>28988</v>
      </c>
    </row>
    <row r="3750" spans="1:13" ht="111.45" customHeight="1">
      <c r="A3750" s="40">
        <v>3749</v>
      </c>
      <c r="B3750" s="29" t="s">
        <v>7034</v>
      </c>
      <c r="C3750" s="41"/>
      <c r="D3750" s="41"/>
      <c r="E3750" s="41" t="s">
        <v>28979</v>
      </c>
      <c r="F3750" s="41" t="s">
        <v>7035</v>
      </c>
      <c r="G3750" s="41" t="s">
        <v>7036</v>
      </c>
      <c r="H3750" s="41" t="s">
        <v>7037</v>
      </c>
      <c r="I3750" s="41" t="s">
        <v>7038</v>
      </c>
      <c r="J3750" s="42" t="s">
        <v>127</v>
      </c>
      <c r="K3750" s="30" t="s">
        <v>20697</v>
      </c>
      <c r="L3750" s="73" t="s">
        <v>28987</v>
      </c>
      <c r="M3750" s="73" t="s">
        <v>28988</v>
      </c>
    </row>
    <row r="3751" spans="1:13" ht="111.45" customHeight="1">
      <c r="A3751" s="40">
        <v>3750</v>
      </c>
      <c r="B3751" s="29" t="s">
        <v>7039</v>
      </c>
      <c r="C3751" s="41"/>
      <c r="D3751" s="41"/>
      <c r="E3751" s="41" t="s">
        <v>28979</v>
      </c>
      <c r="F3751" s="41" t="s">
        <v>7040</v>
      </c>
      <c r="G3751" s="41" t="s">
        <v>7041</v>
      </c>
      <c r="H3751" s="41" t="s">
        <v>7042</v>
      </c>
      <c r="I3751" s="41" t="s">
        <v>7043</v>
      </c>
      <c r="J3751" s="42" t="s">
        <v>144</v>
      </c>
      <c r="K3751" s="30" t="s">
        <v>20698</v>
      </c>
      <c r="L3751" s="73" t="s">
        <v>28987</v>
      </c>
      <c r="M3751" s="73" t="s">
        <v>28988</v>
      </c>
    </row>
    <row r="3752" spans="1:13" ht="111.45" customHeight="1">
      <c r="A3752" s="40">
        <v>3751</v>
      </c>
      <c r="B3752" s="29" t="s">
        <v>7044</v>
      </c>
      <c r="C3752" s="41"/>
      <c r="D3752" s="41"/>
      <c r="E3752" s="41" t="s">
        <v>28979</v>
      </c>
      <c r="F3752" s="41" t="s">
        <v>7045</v>
      </c>
      <c r="G3752" s="41" t="s">
        <v>7046</v>
      </c>
      <c r="H3752" s="41" t="s">
        <v>7047</v>
      </c>
      <c r="I3752" s="41" t="s">
        <v>7048</v>
      </c>
      <c r="J3752" s="42" t="s">
        <v>144</v>
      </c>
      <c r="K3752" s="30" t="s">
        <v>20699</v>
      </c>
      <c r="L3752" s="73" t="s">
        <v>28987</v>
      </c>
      <c r="M3752" s="73" t="s">
        <v>28988</v>
      </c>
    </row>
    <row r="3753" spans="1:13" ht="111.45" customHeight="1">
      <c r="A3753" s="40">
        <v>3752</v>
      </c>
      <c r="B3753" s="29" t="s">
        <v>7049</v>
      </c>
      <c r="C3753" s="41"/>
      <c r="D3753" s="41"/>
      <c r="E3753" s="41" t="s">
        <v>28979</v>
      </c>
      <c r="F3753" s="41" t="s">
        <v>7050</v>
      </c>
      <c r="G3753" s="41" t="s">
        <v>7051</v>
      </c>
      <c r="H3753" s="41" t="s">
        <v>7052</v>
      </c>
      <c r="I3753" s="41" t="s">
        <v>7053</v>
      </c>
      <c r="J3753" s="42" t="s">
        <v>133</v>
      </c>
      <c r="K3753" s="30" t="s">
        <v>20700</v>
      </c>
      <c r="L3753" s="73" t="s">
        <v>28987</v>
      </c>
      <c r="M3753" s="73" t="s">
        <v>28988</v>
      </c>
    </row>
    <row r="3754" spans="1:13" ht="111.45" customHeight="1">
      <c r="A3754" s="40">
        <v>3753</v>
      </c>
      <c r="B3754" s="29" t="s">
        <v>7054</v>
      </c>
      <c r="C3754" s="41"/>
      <c r="D3754" s="41"/>
      <c r="E3754" s="41" t="s">
        <v>28979</v>
      </c>
      <c r="F3754" s="41" t="s">
        <v>7055</v>
      </c>
      <c r="G3754" s="41" t="s">
        <v>7056</v>
      </c>
      <c r="H3754" s="41" t="s">
        <v>7057</v>
      </c>
      <c r="I3754" s="41" t="s">
        <v>7058</v>
      </c>
      <c r="J3754" s="42" t="s">
        <v>144</v>
      </c>
      <c r="K3754" s="30" t="s">
        <v>20701</v>
      </c>
      <c r="L3754" s="73" t="s">
        <v>28987</v>
      </c>
      <c r="M3754" s="73" t="s">
        <v>28988</v>
      </c>
    </row>
    <row r="3755" spans="1:13" ht="111.45" customHeight="1">
      <c r="A3755" s="40">
        <v>3754</v>
      </c>
      <c r="B3755" s="29" t="s">
        <v>7059</v>
      </c>
      <c r="C3755" s="41"/>
      <c r="D3755" s="41"/>
      <c r="E3755" s="41" t="s">
        <v>28979</v>
      </c>
      <c r="F3755" s="41" t="s">
        <v>7060</v>
      </c>
      <c r="G3755" s="41" t="s">
        <v>7061</v>
      </c>
      <c r="H3755" s="41" t="s">
        <v>7062</v>
      </c>
      <c r="I3755" s="41" t="s">
        <v>7063</v>
      </c>
      <c r="J3755" s="42" t="s">
        <v>160</v>
      </c>
      <c r="K3755" s="30" t="s">
        <v>20702</v>
      </c>
      <c r="L3755" s="73" t="s">
        <v>28987</v>
      </c>
      <c r="M3755" s="73" t="s">
        <v>28988</v>
      </c>
    </row>
    <row r="3756" spans="1:13" ht="111.45" customHeight="1">
      <c r="A3756" s="40">
        <v>3755</v>
      </c>
      <c r="B3756" s="29" t="s">
        <v>7064</v>
      </c>
      <c r="C3756" s="41"/>
      <c r="D3756" s="41"/>
      <c r="E3756" s="41" t="s">
        <v>28979</v>
      </c>
      <c r="F3756" s="41" t="s">
        <v>7065</v>
      </c>
      <c r="G3756" s="41" t="s">
        <v>7066</v>
      </c>
      <c r="H3756" s="41" t="s">
        <v>7067</v>
      </c>
      <c r="I3756" s="41" t="s">
        <v>7068</v>
      </c>
      <c r="J3756" s="42" t="s">
        <v>144</v>
      </c>
      <c r="K3756" s="30" t="s">
        <v>20703</v>
      </c>
      <c r="L3756" s="73" t="s">
        <v>28987</v>
      </c>
      <c r="M3756" s="73" t="s">
        <v>28988</v>
      </c>
    </row>
    <row r="3757" spans="1:13" ht="111.45" customHeight="1">
      <c r="A3757" s="40">
        <v>3756</v>
      </c>
      <c r="B3757" s="29" t="s">
        <v>7069</v>
      </c>
      <c r="C3757" s="41"/>
      <c r="D3757" s="41"/>
      <c r="E3757" s="41" t="s">
        <v>28979</v>
      </c>
      <c r="F3757" s="41" t="s">
        <v>7070</v>
      </c>
      <c r="G3757" s="41" t="s">
        <v>7071</v>
      </c>
      <c r="H3757" s="41" t="s">
        <v>7072</v>
      </c>
      <c r="I3757" s="41" t="s">
        <v>7073</v>
      </c>
      <c r="J3757" s="42" t="s">
        <v>144</v>
      </c>
      <c r="K3757" s="30" t="s">
        <v>20704</v>
      </c>
      <c r="L3757" s="73" t="s">
        <v>28987</v>
      </c>
      <c r="M3757" s="73" t="s">
        <v>28988</v>
      </c>
    </row>
    <row r="3758" spans="1:13" ht="111.45" customHeight="1">
      <c r="A3758" s="40">
        <v>3757</v>
      </c>
      <c r="B3758" s="29" t="s">
        <v>7074</v>
      </c>
      <c r="C3758" s="41"/>
      <c r="D3758" s="41"/>
      <c r="E3758" s="41" t="s">
        <v>28979</v>
      </c>
      <c r="F3758" s="41" t="s">
        <v>7075</v>
      </c>
      <c r="G3758" s="41" t="s">
        <v>7076</v>
      </c>
      <c r="H3758" s="41" t="s">
        <v>7077</v>
      </c>
      <c r="I3758" s="41" t="s">
        <v>7078</v>
      </c>
      <c r="J3758" s="42" t="s">
        <v>144</v>
      </c>
      <c r="K3758" s="30" t="s">
        <v>18940</v>
      </c>
      <c r="L3758" s="73" t="s">
        <v>28987</v>
      </c>
      <c r="M3758" s="73" t="s">
        <v>28988</v>
      </c>
    </row>
    <row r="3759" spans="1:13" ht="111.45" customHeight="1">
      <c r="A3759" s="40">
        <v>3758</v>
      </c>
      <c r="B3759" s="29" t="s">
        <v>7079</v>
      </c>
      <c r="C3759" s="41"/>
      <c r="D3759" s="41" t="s">
        <v>7080</v>
      </c>
      <c r="E3759" s="41" t="s">
        <v>28979</v>
      </c>
      <c r="F3759" s="41" t="s">
        <v>7081</v>
      </c>
      <c r="G3759" s="41" t="s">
        <v>7082</v>
      </c>
      <c r="H3759" s="41" t="s">
        <v>7083</v>
      </c>
      <c r="I3759" s="41" t="s">
        <v>7084</v>
      </c>
      <c r="J3759" s="42" t="s">
        <v>160</v>
      </c>
      <c r="K3759" s="30" t="s">
        <v>20705</v>
      </c>
      <c r="L3759" s="73" t="s">
        <v>28987</v>
      </c>
      <c r="M3759" s="73" t="s">
        <v>28988</v>
      </c>
    </row>
    <row r="3760" spans="1:13" ht="111.45" customHeight="1">
      <c r="A3760" s="40">
        <v>3759</v>
      </c>
      <c r="B3760" s="29" t="s">
        <v>7085</v>
      </c>
      <c r="C3760" s="41"/>
      <c r="D3760" s="41"/>
      <c r="E3760" s="41" t="s">
        <v>28979</v>
      </c>
      <c r="F3760" s="41" t="s">
        <v>7086</v>
      </c>
      <c r="G3760" s="41" t="s">
        <v>7087</v>
      </c>
      <c r="H3760" s="41" t="s">
        <v>7088</v>
      </c>
      <c r="I3760" s="41" t="s">
        <v>7089</v>
      </c>
      <c r="J3760" s="42" t="s">
        <v>127</v>
      </c>
      <c r="K3760" s="30" t="s">
        <v>20706</v>
      </c>
      <c r="L3760" s="73" t="s">
        <v>28987</v>
      </c>
      <c r="M3760" s="73" t="s">
        <v>28988</v>
      </c>
    </row>
    <row r="3761" spans="1:13" ht="111.45" customHeight="1">
      <c r="A3761" s="40">
        <v>3760</v>
      </c>
      <c r="B3761" s="29" t="s">
        <v>7090</v>
      </c>
      <c r="C3761" s="41"/>
      <c r="D3761" s="41" t="s">
        <v>7091</v>
      </c>
      <c r="E3761" s="41" t="s">
        <v>28979</v>
      </c>
      <c r="F3761" s="41" t="s">
        <v>7092</v>
      </c>
      <c r="G3761" s="41" t="s">
        <v>7093</v>
      </c>
      <c r="H3761" s="41" t="s">
        <v>7094</v>
      </c>
      <c r="I3761" s="41" t="s">
        <v>2352</v>
      </c>
      <c r="J3761" s="42" t="s">
        <v>133</v>
      </c>
      <c r="K3761" s="30" t="s">
        <v>20707</v>
      </c>
      <c r="L3761" s="73" t="s">
        <v>28987</v>
      </c>
      <c r="M3761" s="73" t="s">
        <v>28988</v>
      </c>
    </row>
    <row r="3762" spans="1:13" ht="111.45" customHeight="1">
      <c r="A3762" s="40">
        <v>3761</v>
      </c>
      <c r="B3762" s="29" t="s">
        <v>7095</v>
      </c>
      <c r="C3762" s="41"/>
      <c r="D3762" s="41" t="s">
        <v>7096</v>
      </c>
      <c r="E3762" s="41" t="s">
        <v>28979</v>
      </c>
      <c r="F3762" s="41" t="s">
        <v>7097</v>
      </c>
      <c r="G3762" s="41" t="s">
        <v>7098</v>
      </c>
      <c r="H3762" s="41" t="s">
        <v>7099</v>
      </c>
      <c r="I3762" s="41" t="s">
        <v>7100</v>
      </c>
      <c r="J3762" s="42" t="s">
        <v>144</v>
      </c>
      <c r="K3762" s="30" t="s">
        <v>20708</v>
      </c>
      <c r="L3762" s="73" t="s">
        <v>28987</v>
      </c>
      <c r="M3762" s="73" t="s">
        <v>28988</v>
      </c>
    </row>
    <row r="3763" spans="1:13" ht="111.45" customHeight="1">
      <c r="A3763" s="40">
        <v>3762</v>
      </c>
      <c r="B3763" s="29" t="s">
        <v>7101</v>
      </c>
      <c r="C3763" s="41"/>
      <c r="D3763" s="41"/>
      <c r="E3763" s="41" t="s">
        <v>28979</v>
      </c>
      <c r="F3763" s="41" t="s">
        <v>7102</v>
      </c>
      <c r="G3763" s="41" t="s">
        <v>2940</v>
      </c>
      <c r="H3763" s="41" t="s">
        <v>7103</v>
      </c>
      <c r="I3763" s="41" t="s">
        <v>7104</v>
      </c>
      <c r="J3763" s="42" t="s">
        <v>160</v>
      </c>
      <c r="K3763" s="30" t="s">
        <v>20709</v>
      </c>
      <c r="L3763" s="73" t="s">
        <v>28987</v>
      </c>
      <c r="M3763" s="73" t="s">
        <v>28988</v>
      </c>
    </row>
    <row r="3764" spans="1:13" ht="111.45" customHeight="1">
      <c r="A3764" s="40">
        <v>3763</v>
      </c>
      <c r="B3764" s="29" t="s">
        <v>7105</v>
      </c>
      <c r="C3764" s="41"/>
      <c r="D3764" s="41"/>
      <c r="E3764" s="41" t="s">
        <v>28979</v>
      </c>
      <c r="F3764" s="41" t="s">
        <v>7106</v>
      </c>
      <c r="G3764" s="41" t="s">
        <v>7107</v>
      </c>
      <c r="H3764" s="41" t="s">
        <v>7108</v>
      </c>
      <c r="I3764" s="41" t="s">
        <v>7109</v>
      </c>
      <c r="J3764" s="42" t="s">
        <v>144</v>
      </c>
      <c r="K3764" s="30" t="s">
        <v>20710</v>
      </c>
      <c r="L3764" s="73" t="s">
        <v>28987</v>
      </c>
      <c r="M3764" s="73" t="s">
        <v>28988</v>
      </c>
    </row>
    <row r="3765" spans="1:13" ht="111.45" customHeight="1">
      <c r="A3765" s="40">
        <v>3764</v>
      </c>
      <c r="B3765" s="29" t="s">
        <v>7110</v>
      </c>
      <c r="C3765" s="41"/>
      <c r="D3765" s="41"/>
      <c r="E3765" s="41" t="s">
        <v>28979</v>
      </c>
      <c r="F3765" s="41" t="s">
        <v>7111</v>
      </c>
      <c r="G3765" s="41" t="s">
        <v>7112</v>
      </c>
      <c r="H3765" s="41" t="s">
        <v>7113</v>
      </c>
      <c r="I3765" s="41" t="s">
        <v>7114</v>
      </c>
      <c r="J3765" s="42" t="s">
        <v>160</v>
      </c>
      <c r="K3765" s="30" t="s">
        <v>20711</v>
      </c>
      <c r="L3765" s="73" t="s">
        <v>28987</v>
      </c>
      <c r="M3765" s="73" t="s">
        <v>28988</v>
      </c>
    </row>
    <row r="3766" spans="1:13" ht="111.45" customHeight="1">
      <c r="A3766" s="40">
        <v>3765</v>
      </c>
      <c r="B3766" s="29" t="s">
        <v>7115</v>
      </c>
      <c r="C3766" s="41"/>
      <c r="D3766" s="41"/>
      <c r="E3766" s="41" t="s">
        <v>28979</v>
      </c>
      <c r="F3766" s="41" t="s">
        <v>7116</v>
      </c>
      <c r="G3766" s="41" t="s">
        <v>6659</v>
      </c>
      <c r="H3766" s="41" t="s">
        <v>7117</v>
      </c>
      <c r="I3766" s="41" t="s">
        <v>7118</v>
      </c>
      <c r="J3766" s="42" t="s">
        <v>144</v>
      </c>
      <c r="K3766" s="30" t="s">
        <v>20712</v>
      </c>
      <c r="L3766" s="73" t="s">
        <v>28987</v>
      </c>
      <c r="M3766" s="73" t="s">
        <v>28988</v>
      </c>
    </row>
    <row r="3767" spans="1:13" ht="111.45" customHeight="1">
      <c r="A3767" s="40">
        <v>3766</v>
      </c>
      <c r="B3767" s="29" t="s">
        <v>7119</v>
      </c>
      <c r="C3767" s="41"/>
      <c r="D3767" s="41"/>
      <c r="E3767" s="41" t="s">
        <v>28979</v>
      </c>
      <c r="F3767" s="41" t="s">
        <v>7120</v>
      </c>
      <c r="G3767" s="41" t="s">
        <v>7121</v>
      </c>
      <c r="H3767" s="41" t="s">
        <v>7122</v>
      </c>
      <c r="I3767" s="41" t="s">
        <v>7123</v>
      </c>
      <c r="J3767" s="42" t="s">
        <v>127</v>
      </c>
      <c r="K3767" s="30" t="s">
        <v>20713</v>
      </c>
      <c r="L3767" s="73" t="s">
        <v>28987</v>
      </c>
      <c r="M3767" s="73" t="s">
        <v>28988</v>
      </c>
    </row>
    <row r="3768" spans="1:13" ht="111.45" customHeight="1">
      <c r="A3768" s="40">
        <v>3767</v>
      </c>
      <c r="B3768" s="29" t="s">
        <v>7124</v>
      </c>
      <c r="C3768" s="41"/>
      <c r="D3768" s="41"/>
      <c r="E3768" s="41" t="s">
        <v>28979</v>
      </c>
      <c r="F3768" s="41" t="s">
        <v>7125</v>
      </c>
      <c r="G3768" s="41" t="s">
        <v>7126</v>
      </c>
      <c r="H3768" s="41" t="s">
        <v>7127</v>
      </c>
      <c r="I3768" s="41" t="s">
        <v>7128</v>
      </c>
      <c r="J3768" s="42" t="s">
        <v>133</v>
      </c>
      <c r="K3768" s="30" t="s">
        <v>20714</v>
      </c>
      <c r="L3768" s="73" t="s">
        <v>28987</v>
      </c>
      <c r="M3768" s="73" t="s">
        <v>28988</v>
      </c>
    </row>
    <row r="3769" spans="1:13" ht="111.45" customHeight="1">
      <c r="A3769" s="40">
        <v>3768</v>
      </c>
      <c r="B3769" s="29" t="s">
        <v>7129</v>
      </c>
      <c r="C3769" s="41"/>
      <c r="D3769" s="41"/>
      <c r="E3769" s="41" t="s">
        <v>28979</v>
      </c>
      <c r="F3769" s="41" t="s">
        <v>7130</v>
      </c>
      <c r="G3769" s="41" t="s">
        <v>7131</v>
      </c>
      <c r="H3769" s="41" t="s">
        <v>7132</v>
      </c>
      <c r="I3769" s="41" t="s">
        <v>7133</v>
      </c>
      <c r="J3769" s="42" t="s">
        <v>133</v>
      </c>
      <c r="K3769" s="30" t="s">
        <v>20715</v>
      </c>
      <c r="L3769" s="73" t="s">
        <v>28987</v>
      </c>
      <c r="M3769" s="73" t="s">
        <v>28988</v>
      </c>
    </row>
    <row r="3770" spans="1:13" ht="111.45" customHeight="1">
      <c r="A3770" s="40">
        <v>3769</v>
      </c>
      <c r="B3770" s="29" t="s">
        <v>7134</v>
      </c>
      <c r="C3770" s="41"/>
      <c r="D3770" s="41"/>
      <c r="E3770" s="41" t="s">
        <v>28979</v>
      </c>
      <c r="F3770" s="41" t="s">
        <v>7135</v>
      </c>
      <c r="G3770" s="41" t="s">
        <v>7136</v>
      </c>
      <c r="H3770" s="41" t="s">
        <v>7137</v>
      </c>
      <c r="I3770" s="41" t="s">
        <v>7138</v>
      </c>
      <c r="J3770" s="42" t="s">
        <v>127</v>
      </c>
      <c r="K3770" s="30" t="s">
        <v>20716</v>
      </c>
      <c r="L3770" s="73" t="s">
        <v>28987</v>
      </c>
      <c r="M3770" s="73" t="s">
        <v>28988</v>
      </c>
    </row>
    <row r="3771" spans="1:13" ht="111.45" customHeight="1">
      <c r="A3771" s="40">
        <v>3770</v>
      </c>
      <c r="B3771" s="29" t="s">
        <v>7139</v>
      </c>
      <c r="C3771" s="41"/>
      <c r="D3771" s="41"/>
      <c r="E3771" s="41" t="s">
        <v>28979</v>
      </c>
      <c r="F3771" s="41" t="s">
        <v>3627</v>
      </c>
      <c r="G3771" s="41" t="s">
        <v>3628</v>
      </c>
      <c r="H3771" s="41" t="s">
        <v>7140</v>
      </c>
      <c r="I3771" s="41" t="s">
        <v>6701</v>
      </c>
      <c r="J3771" s="42" t="s">
        <v>144</v>
      </c>
      <c r="K3771" s="30" t="s">
        <v>20717</v>
      </c>
      <c r="L3771" s="73" t="s">
        <v>28987</v>
      </c>
      <c r="M3771" s="73" t="s">
        <v>28988</v>
      </c>
    </row>
    <row r="3772" spans="1:13" ht="111.45" customHeight="1">
      <c r="A3772" s="40">
        <v>3771</v>
      </c>
      <c r="B3772" s="29" t="s">
        <v>7141</v>
      </c>
      <c r="C3772" s="41"/>
      <c r="D3772" s="41"/>
      <c r="E3772" s="41" t="s">
        <v>28979</v>
      </c>
      <c r="F3772" s="41" t="s">
        <v>7142</v>
      </c>
      <c r="G3772" s="41" t="s">
        <v>7143</v>
      </c>
      <c r="H3772" s="41" t="s">
        <v>7144</v>
      </c>
      <c r="I3772" s="41" t="s">
        <v>7145</v>
      </c>
      <c r="J3772" s="42" t="s">
        <v>133</v>
      </c>
      <c r="K3772" s="30" t="s">
        <v>20718</v>
      </c>
      <c r="L3772" s="73" t="s">
        <v>28987</v>
      </c>
      <c r="M3772" s="73" t="s">
        <v>28988</v>
      </c>
    </row>
    <row r="3773" spans="1:13" ht="111.45" customHeight="1">
      <c r="A3773" s="40">
        <v>3772</v>
      </c>
      <c r="B3773" s="29" t="s">
        <v>7146</v>
      </c>
      <c r="C3773" s="41"/>
      <c r="D3773" s="41"/>
      <c r="E3773" s="41" t="s">
        <v>28979</v>
      </c>
      <c r="F3773" s="41" t="s">
        <v>7147</v>
      </c>
      <c r="G3773" s="41" t="s">
        <v>1864</v>
      </c>
      <c r="H3773" s="41" t="s">
        <v>4096</v>
      </c>
      <c r="I3773" s="41" t="s">
        <v>7148</v>
      </c>
      <c r="J3773" s="42" t="s">
        <v>127</v>
      </c>
      <c r="K3773" s="30" t="s">
        <v>20719</v>
      </c>
      <c r="L3773" s="73" t="s">
        <v>28987</v>
      </c>
      <c r="M3773" s="73" t="s">
        <v>28988</v>
      </c>
    </row>
    <row r="3774" spans="1:13" ht="111.45" customHeight="1">
      <c r="A3774" s="40">
        <v>3773</v>
      </c>
      <c r="B3774" s="29" t="s">
        <v>7149</v>
      </c>
      <c r="C3774" s="41"/>
      <c r="D3774" s="41"/>
      <c r="E3774" s="41" t="s">
        <v>28979</v>
      </c>
      <c r="F3774" s="41" t="s">
        <v>7150</v>
      </c>
      <c r="G3774" s="41" t="s">
        <v>7151</v>
      </c>
      <c r="H3774" s="41" t="s">
        <v>7152</v>
      </c>
      <c r="I3774" s="41" t="s">
        <v>7153</v>
      </c>
      <c r="J3774" s="42" t="s">
        <v>144</v>
      </c>
      <c r="K3774" s="30" t="s">
        <v>20720</v>
      </c>
      <c r="L3774" s="73" t="s">
        <v>28987</v>
      </c>
      <c r="M3774" s="73" t="s">
        <v>28988</v>
      </c>
    </row>
    <row r="3775" spans="1:13" ht="111.45" customHeight="1">
      <c r="A3775" s="40">
        <v>3774</v>
      </c>
      <c r="B3775" s="29" t="s">
        <v>7154</v>
      </c>
      <c r="C3775" s="41"/>
      <c r="D3775" s="41"/>
      <c r="E3775" s="41" t="s">
        <v>28979</v>
      </c>
      <c r="F3775" s="41" t="s">
        <v>7155</v>
      </c>
      <c r="G3775" s="41" t="s">
        <v>7156</v>
      </c>
      <c r="H3775" s="41" t="s">
        <v>7157</v>
      </c>
      <c r="I3775" s="41" t="s">
        <v>7158</v>
      </c>
      <c r="J3775" s="42" t="s">
        <v>144</v>
      </c>
      <c r="K3775" s="30" t="s">
        <v>20721</v>
      </c>
      <c r="L3775" s="73" t="s">
        <v>28987</v>
      </c>
      <c r="M3775" s="73" t="s">
        <v>28988</v>
      </c>
    </row>
    <row r="3776" spans="1:13" ht="111.45" customHeight="1">
      <c r="A3776" s="40">
        <v>3775</v>
      </c>
      <c r="B3776" s="29" t="s">
        <v>7159</v>
      </c>
      <c r="C3776" s="41"/>
      <c r="D3776" s="41"/>
      <c r="E3776" s="41" t="s">
        <v>28979</v>
      </c>
      <c r="F3776" s="41" t="s">
        <v>7160</v>
      </c>
      <c r="G3776" s="41" t="s">
        <v>7161</v>
      </c>
      <c r="H3776" s="41" t="s">
        <v>7162</v>
      </c>
      <c r="I3776" s="41" t="s">
        <v>7163</v>
      </c>
      <c r="J3776" s="42" t="s">
        <v>144</v>
      </c>
      <c r="K3776" s="30" t="s">
        <v>20722</v>
      </c>
      <c r="L3776" s="73" t="s">
        <v>28987</v>
      </c>
      <c r="M3776" s="73" t="s">
        <v>28988</v>
      </c>
    </row>
    <row r="3777" spans="1:13" ht="111.45" customHeight="1">
      <c r="A3777" s="40">
        <v>3776</v>
      </c>
      <c r="B3777" s="29" t="s">
        <v>7164</v>
      </c>
      <c r="C3777" s="41"/>
      <c r="D3777" s="41"/>
      <c r="E3777" s="41" t="s">
        <v>28979</v>
      </c>
      <c r="F3777" s="41" t="s">
        <v>7165</v>
      </c>
      <c r="G3777" s="41" t="s">
        <v>7166</v>
      </c>
      <c r="H3777" s="41" t="s">
        <v>7167</v>
      </c>
      <c r="I3777" s="41" t="s">
        <v>7168</v>
      </c>
      <c r="J3777" s="42" t="s">
        <v>160</v>
      </c>
      <c r="K3777" s="30" t="s">
        <v>20723</v>
      </c>
      <c r="L3777" s="73" t="s">
        <v>28987</v>
      </c>
      <c r="M3777" s="73" t="s">
        <v>28988</v>
      </c>
    </row>
    <row r="3778" spans="1:13" ht="111.45" customHeight="1">
      <c r="A3778" s="40">
        <v>3777</v>
      </c>
      <c r="B3778" s="29" t="s">
        <v>7169</v>
      </c>
      <c r="C3778" s="41"/>
      <c r="D3778" s="41"/>
      <c r="E3778" s="41" t="s">
        <v>28979</v>
      </c>
      <c r="F3778" s="41" t="s">
        <v>7170</v>
      </c>
      <c r="G3778" s="41" t="s">
        <v>7171</v>
      </c>
      <c r="H3778" s="41" t="s">
        <v>7172</v>
      </c>
      <c r="I3778" s="41" t="s">
        <v>7173</v>
      </c>
      <c r="J3778" s="42" t="s">
        <v>133</v>
      </c>
      <c r="K3778" s="30" t="s">
        <v>20724</v>
      </c>
      <c r="L3778" s="73" t="s">
        <v>28987</v>
      </c>
      <c r="M3778" s="73" t="s">
        <v>28988</v>
      </c>
    </row>
    <row r="3779" spans="1:13" ht="111.45" customHeight="1">
      <c r="A3779" s="40">
        <v>3778</v>
      </c>
      <c r="B3779" s="29" t="s">
        <v>7174</v>
      </c>
      <c r="C3779" s="41"/>
      <c r="D3779" s="41"/>
      <c r="E3779" s="41" t="s">
        <v>28979</v>
      </c>
      <c r="F3779" s="41" t="s">
        <v>7175</v>
      </c>
      <c r="G3779" s="41" t="s">
        <v>7176</v>
      </c>
      <c r="H3779" s="41" t="s">
        <v>7177</v>
      </c>
      <c r="I3779" s="41" t="s">
        <v>7178</v>
      </c>
      <c r="J3779" s="42" t="s">
        <v>133</v>
      </c>
      <c r="K3779" s="30" t="s">
        <v>20725</v>
      </c>
      <c r="L3779" s="73" t="s">
        <v>28987</v>
      </c>
      <c r="M3779" s="73" t="s">
        <v>28988</v>
      </c>
    </row>
    <row r="3780" spans="1:13" ht="111.45" customHeight="1">
      <c r="A3780" s="40">
        <v>3779</v>
      </c>
      <c r="B3780" s="29" t="s">
        <v>7179</v>
      </c>
      <c r="C3780" s="41"/>
      <c r="D3780" s="41"/>
      <c r="E3780" s="41" t="s">
        <v>28979</v>
      </c>
      <c r="F3780" s="41" t="s">
        <v>7180</v>
      </c>
      <c r="G3780" s="41" t="s">
        <v>7181</v>
      </c>
      <c r="H3780" s="41" t="s">
        <v>7182</v>
      </c>
      <c r="I3780" s="41" t="s">
        <v>7183</v>
      </c>
      <c r="J3780" s="42" t="s">
        <v>144</v>
      </c>
      <c r="K3780" s="30" t="s">
        <v>20726</v>
      </c>
      <c r="L3780" s="73" t="s">
        <v>28987</v>
      </c>
      <c r="M3780" s="73" t="s">
        <v>28988</v>
      </c>
    </row>
    <row r="3781" spans="1:13" ht="111.45" customHeight="1">
      <c r="A3781" s="40">
        <v>3780</v>
      </c>
      <c r="B3781" s="29" t="s">
        <v>7184</v>
      </c>
      <c r="C3781" s="41"/>
      <c r="D3781" s="41"/>
      <c r="E3781" s="41" t="s">
        <v>28979</v>
      </c>
      <c r="F3781" s="41" t="s">
        <v>7185</v>
      </c>
      <c r="G3781" s="41" t="s">
        <v>7186</v>
      </c>
      <c r="H3781" s="41" t="s">
        <v>7187</v>
      </c>
      <c r="I3781" s="41" t="s">
        <v>7188</v>
      </c>
      <c r="J3781" s="42" t="s">
        <v>127</v>
      </c>
      <c r="K3781" s="30" t="s">
        <v>20727</v>
      </c>
      <c r="L3781" s="73" t="s">
        <v>28987</v>
      </c>
      <c r="M3781" s="73" t="s">
        <v>28988</v>
      </c>
    </row>
    <row r="3782" spans="1:13" ht="111.45" customHeight="1">
      <c r="A3782" s="40">
        <v>3781</v>
      </c>
      <c r="B3782" s="29" t="s">
        <v>7189</v>
      </c>
      <c r="C3782" s="41"/>
      <c r="D3782" s="41"/>
      <c r="E3782" s="41" t="s">
        <v>28979</v>
      </c>
      <c r="F3782" s="41" t="s">
        <v>7190</v>
      </c>
      <c r="G3782" s="41" t="s">
        <v>7191</v>
      </c>
      <c r="H3782" s="41" t="s">
        <v>7192</v>
      </c>
      <c r="I3782" s="41" t="s">
        <v>7193</v>
      </c>
      <c r="J3782" s="42" t="s">
        <v>144</v>
      </c>
      <c r="K3782" s="30" t="s">
        <v>20728</v>
      </c>
      <c r="L3782" s="73" t="s">
        <v>28987</v>
      </c>
      <c r="M3782" s="73" t="s">
        <v>28988</v>
      </c>
    </row>
    <row r="3783" spans="1:13" ht="111.45" customHeight="1">
      <c r="A3783" s="40">
        <v>3782</v>
      </c>
      <c r="B3783" s="29" t="s">
        <v>7194</v>
      </c>
      <c r="C3783" s="41"/>
      <c r="D3783" s="41"/>
      <c r="E3783" s="41" t="s">
        <v>28979</v>
      </c>
      <c r="F3783" s="41" t="s">
        <v>7195</v>
      </c>
      <c r="G3783" s="41" t="s">
        <v>7196</v>
      </c>
      <c r="H3783" s="41" t="s">
        <v>7197</v>
      </c>
      <c r="I3783" s="41" t="s">
        <v>7198</v>
      </c>
      <c r="J3783" s="42" t="s">
        <v>144</v>
      </c>
      <c r="K3783" s="30" t="s">
        <v>20729</v>
      </c>
      <c r="L3783" s="73" t="s">
        <v>28987</v>
      </c>
      <c r="M3783" s="73" t="s">
        <v>28988</v>
      </c>
    </row>
    <row r="3784" spans="1:13" ht="111.45" customHeight="1">
      <c r="A3784" s="40">
        <v>3783</v>
      </c>
      <c r="B3784" s="29" t="s">
        <v>7199</v>
      </c>
      <c r="C3784" s="41"/>
      <c r="D3784" s="41"/>
      <c r="E3784" s="41" t="s">
        <v>28979</v>
      </c>
      <c r="F3784" s="41" t="s">
        <v>7200</v>
      </c>
      <c r="G3784" s="41" t="s">
        <v>7201</v>
      </c>
      <c r="H3784" s="41" t="s">
        <v>7202</v>
      </c>
      <c r="I3784" s="41" t="s">
        <v>7203</v>
      </c>
      <c r="J3784" s="42" t="s">
        <v>133</v>
      </c>
      <c r="K3784" s="30" t="s">
        <v>20730</v>
      </c>
      <c r="L3784" s="73" t="s">
        <v>28987</v>
      </c>
      <c r="M3784" s="73" t="s">
        <v>28988</v>
      </c>
    </row>
    <row r="3785" spans="1:13" ht="111.45" customHeight="1">
      <c r="A3785" s="40">
        <v>3784</v>
      </c>
      <c r="B3785" s="29" t="s">
        <v>7204</v>
      </c>
      <c r="C3785" s="41"/>
      <c r="D3785" s="41" t="s">
        <v>7205</v>
      </c>
      <c r="E3785" s="41" t="s">
        <v>28979</v>
      </c>
      <c r="F3785" s="41" t="s">
        <v>7206</v>
      </c>
      <c r="G3785" s="41" t="s">
        <v>7207</v>
      </c>
      <c r="H3785" s="41" t="s">
        <v>7208</v>
      </c>
      <c r="I3785" s="41" t="s">
        <v>7209</v>
      </c>
      <c r="J3785" s="42" t="s">
        <v>127</v>
      </c>
      <c r="K3785" s="30" t="s">
        <v>20731</v>
      </c>
      <c r="L3785" s="73" t="s">
        <v>28987</v>
      </c>
      <c r="M3785" s="73" t="s">
        <v>28988</v>
      </c>
    </row>
    <row r="3786" spans="1:13" ht="111.45" customHeight="1">
      <c r="A3786" s="40">
        <v>3785</v>
      </c>
      <c r="B3786" s="29" t="s">
        <v>7210</v>
      </c>
      <c r="C3786" s="41"/>
      <c r="D3786" s="41"/>
      <c r="E3786" s="41" t="s">
        <v>28979</v>
      </c>
      <c r="F3786" s="41" t="s">
        <v>7211</v>
      </c>
      <c r="G3786" s="41" t="s">
        <v>7212</v>
      </c>
      <c r="H3786" s="41" t="s">
        <v>7213</v>
      </c>
      <c r="I3786" s="41" t="s">
        <v>7214</v>
      </c>
      <c r="J3786" s="42" t="s">
        <v>127</v>
      </c>
      <c r="K3786" s="30" t="s">
        <v>20732</v>
      </c>
      <c r="L3786" s="73" t="s">
        <v>28987</v>
      </c>
      <c r="M3786" s="73" t="s">
        <v>28988</v>
      </c>
    </row>
    <row r="3787" spans="1:13" ht="111.45" customHeight="1">
      <c r="A3787" s="40">
        <v>3786</v>
      </c>
      <c r="B3787" s="29" t="s">
        <v>7215</v>
      </c>
      <c r="C3787" s="41"/>
      <c r="D3787" s="41" t="s">
        <v>7216</v>
      </c>
      <c r="E3787" s="41" t="s">
        <v>28979</v>
      </c>
      <c r="F3787" s="41" t="s">
        <v>7217</v>
      </c>
      <c r="G3787" s="41" t="s">
        <v>7218</v>
      </c>
      <c r="H3787" s="41" t="s">
        <v>7219</v>
      </c>
      <c r="I3787" s="41" t="s">
        <v>7220</v>
      </c>
      <c r="J3787" s="42" t="s">
        <v>133</v>
      </c>
      <c r="K3787" s="30" t="s">
        <v>20733</v>
      </c>
      <c r="L3787" s="73" t="s">
        <v>28987</v>
      </c>
      <c r="M3787" s="73" t="s">
        <v>28988</v>
      </c>
    </row>
    <row r="3788" spans="1:13" ht="111.45" customHeight="1">
      <c r="A3788" s="40">
        <v>3787</v>
      </c>
      <c r="B3788" s="29" t="s">
        <v>7221</v>
      </c>
      <c r="C3788" s="41"/>
      <c r="D3788" s="41"/>
      <c r="E3788" s="41" t="s">
        <v>28979</v>
      </c>
      <c r="F3788" s="41" t="s">
        <v>7222</v>
      </c>
      <c r="G3788" s="41" t="s">
        <v>7223</v>
      </c>
      <c r="H3788" s="41" t="s">
        <v>7224</v>
      </c>
      <c r="I3788" s="41" t="s">
        <v>7225</v>
      </c>
      <c r="J3788" s="42" t="s">
        <v>127</v>
      </c>
      <c r="K3788" s="30" t="s">
        <v>20734</v>
      </c>
      <c r="L3788" s="73" t="s">
        <v>28987</v>
      </c>
      <c r="M3788" s="73" t="s">
        <v>28988</v>
      </c>
    </row>
    <row r="3789" spans="1:13" ht="111.45" customHeight="1">
      <c r="A3789" s="40">
        <v>3788</v>
      </c>
      <c r="B3789" s="29" t="s">
        <v>7226</v>
      </c>
      <c r="C3789" s="41"/>
      <c r="D3789" s="41"/>
      <c r="E3789" s="41" t="s">
        <v>28979</v>
      </c>
      <c r="F3789" s="41" t="s">
        <v>7227</v>
      </c>
      <c r="G3789" s="41" t="s">
        <v>7228</v>
      </c>
      <c r="H3789" s="41" t="s">
        <v>7229</v>
      </c>
      <c r="I3789" s="41" t="s">
        <v>7230</v>
      </c>
      <c r="J3789" s="42" t="s">
        <v>144</v>
      </c>
      <c r="K3789" s="30" t="s">
        <v>20735</v>
      </c>
      <c r="L3789" s="73" t="s">
        <v>28987</v>
      </c>
      <c r="M3789" s="73" t="s">
        <v>28988</v>
      </c>
    </row>
    <row r="3790" spans="1:13" ht="111.45" customHeight="1">
      <c r="A3790" s="40">
        <v>3789</v>
      </c>
      <c r="B3790" s="29" t="s">
        <v>7231</v>
      </c>
      <c r="C3790" s="41"/>
      <c r="D3790" s="41"/>
      <c r="E3790" s="41" t="s">
        <v>28979</v>
      </c>
      <c r="F3790" s="41" t="s">
        <v>7232</v>
      </c>
      <c r="G3790" s="41" t="s">
        <v>7233</v>
      </c>
      <c r="H3790" s="41" t="s">
        <v>7234</v>
      </c>
      <c r="I3790" s="41" t="s">
        <v>7235</v>
      </c>
      <c r="J3790" s="42" t="s">
        <v>160</v>
      </c>
      <c r="K3790" s="30" t="s">
        <v>20736</v>
      </c>
      <c r="L3790" s="73" t="s">
        <v>28987</v>
      </c>
      <c r="M3790" s="73" t="s">
        <v>28988</v>
      </c>
    </row>
    <row r="3791" spans="1:13" ht="111.45" customHeight="1">
      <c r="A3791" s="40">
        <v>3790</v>
      </c>
      <c r="B3791" s="29" t="s">
        <v>7236</v>
      </c>
      <c r="C3791" s="41"/>
      <c r="D3791" s="41"/>
      <c r="E3791" s="41" t="s">
        <v>28979</v>
      </c>
      <c r="F3791" s="41" t="s">
        <v>7237</v>
      </c>
      <c r="G3791" s="41" t="s">
        <v>7238</v>
      </c>
      <c r="H3791" s="41" t="s">
        <v>7239</v>
      </c>
      <c r="I3791" s="41" t="s">
        <v>7240</v>
      </c>
      <c r="J3791" s="42" t="s">
        <v>160</v>
      </c>
      <c r="K3791" s="30" t="s">
        <v>20737</v>
      </c>
      <c r="L3791" s="73" t="s">
        <v>28987</v>
      </c>
      <c r="M3791" s="73" t="s">
        <v>28988</v>
      </c>
    </row>
    <row r="3792" spans="1:13" ht="111.45" customHeight="1">
      <c r="A3792" s="40">
        <v>3791</v>
      </c>
      <c r="B3792" s="29" t="s">
        <v>7241</v>
      </c>
      <c r="C3792" s="41"/>
      <c r="D3792" s="41"/>
      <c r="E3792" s="41" t="s">
        <v>28979</v>
      </c>
      <c r="F3792" s="41" t="s">
        <v>7242</v>
      </c>
      <c r="G3792" s="41" t="s">
        <v>7243</v>
      </c>
      <c r="H3792" s="41" t="s">
        <v>7244</v>
      </c>
      <c r="I3792" s="41" t="s">
        <v>7245</v>
      </c>
      <c r="J3792" s="42" t="s">
        <v>144</v>
      </c>
      <c r="K3792" s="30" t="s">
        <v>20738</v>
      </c>
      <c r="L3792" s="73" t="s">
        <v>28987</v>
      </c>
      <c r="M3792" s="73" t="s">
        <v>28988</v>
      </c>
    </row>
    <row r="3793" spans="1:13" ht="111.45" customHeight="1">
      <c r="A3793" s="40">
        <v>3792</v>
      </c>
      <c r="B3793" s="29" t="s">
        <v>7246</v>
      </c>
      <c r="C3793" s="41"/>
      <c r="D3793" s="41"/>
      <c r="E3793" s="41" t="s">
        <v>28979</v>
      </c>
      <c r="F3793" s="41" t="s">
        <v>7247</v>
      </c>
      <c r="G3793" s="41" t="s">
        <v>7248</v>
      </c>
      <c r="H3793" s="41" t="s">
        <v>7249</v>
      </c>
      <c r="I3793" s="41" t="s">
        <v>7250</v>
      </c>
      <c r="J3793" s="42" t="s">
        <v>127</v>
      </c>
      <c r="K3793" s="30" t="s">
        <v>20739</v>
      </c>
      <c r="L3793" s="73" t="s">
        <v>28987</v>
      </c>
      <c r="M3793" s="73" t="s">
        <v>28988</v>
      </c>
    </row>
    <row r="3794" spans="1:13" ht="111.45" customHeight="1">
      <c r="A3794" s="40">
        <v>3793</v>
      </c>
      <c r="B3794" s="29" t="s">
        <v>7251</v>
      </c>
      <c r="C3794" s="41"/>
      <c r="D3794" s="41"/>
      <c r="E3794" s="41" t="s">
        <v>28979</v>
      </c>
      <c r="F3794" s="41" t="s">
        <v>7252</v>
      </c>
      <c r="G3794" s="41" t="s">
        <v>7253</v>
      </c>
      <c r="H3794" s="41" t="s">
        <v>7254</v>
      </c>
      <c r="I3794" s="41" t="s">
        <v>7255</v>
      </c>
      <c r="J3794" s="42" t="s">
        <v>133</v>
      </c>
      <c r="K3794" s="30" t="s">
        <v>20740</v>
      </c>
      <c r="L3794" s="73" t="s">
        <v>28987</v>
      </c>
      <c r="M3794" s="73" t="s">
        <v>28988</v>
      </c>
    </row>
    <row r="3795" spans="1:13" ht="111.45" customHeight="1">
      <c r="A3795" s="40">
        <v>3794</v>
      </c>
      <c r="B3795" s="29" t="s">
        <v>7256</v>
      </c>
      <c r="C3795" s="41"/>
      <c r="D3795" s="41"/>
      <c r="E3795" s="41" t="s">
        <v>28979</v>
      </c>
      <c r="F3795" s="41" t="s">
        <v>7257</v>
      </c>
      <c r="G3795" s="41" t="s">
        <v>7258</v>
      </c>
      <c r="H3795" s="41" t="s">
        <v>7259</v>
      </c>
      <c r="I3795" s="41" t="s">
        <v>7260</v>
      </c>
      <c r="J3795" s="42" t="s">
        <v>127</v>
      </c>
      <c r="K3795" s="30" t="s">
        <v>20741</v>
      </c>
      <c r="L3795" s="73" t="s">
        <v>28987</v>
      </c>
      <c r="M3795" s="73" t="s">
        <v>28988</v>
      </c>
    </row>
    <row r="3796" spans="1:13" ht="111.45" customHeight="1">
      <c r="A3796" s="40">
        <v>3795</v>
      </c>
      <c r="B3796" s="29" t="s">
        <v>7261</v>
      </c>
      <c r="C3796" s="41"/>
      <c r="D3796" s="41"/>
      <c r="E3796" s="41" t="s">
        <v>28979</v>
      </c>
      <c r="F3796" s="41" t="s">
        <v>7262</v>
      </c>
      <c r="G3796" s="41" t="s">
        <v>7263</v>
      </c>
      <c r="H3796" s="41" t="s">
        <v>7264</v>
      </c>
      <c r="I3796" s="41" t="s">
        <v>7265</v>
      </c>
      <c r="J3796" s="42" t="s">
        <v>127</v>
      </c>
      <c r="K3796" s="30" t="s">
        <v>20742</v>
      </c>
      <c r="L3796" s="73" t="s">
        <v>28987</v>
      </c>
      <c r="M3796" s="73" t="s">
        <v>28988</v>
      </c>
    </row>
    <row r="3797" spans="1:13" ht="111.45" customHeight="1">
      <c r="A3797" s="40">
        <v>3796</v>
      </c>
      <c r="B3797" s="29" t="s">
        <v>7266</v>
      </c>
      <c r="C3797" s="41"/>
      <c r="D3797" s="41"/>
      <c r="E3797" s="41" t="s">
        <v>28979</v>
      </c>
      <c r="F3797" s="41" t="s">
        <v>7267</v>
      </c>
      <c r="G3797" s="41" t="s">
        <v>7268</v>
      </c>
      <c r="H3797" s="41" t="s">
        <v>7269</v>
      </c>
      <c r="I3797" s="41" t="s">
        <v>7270</v>
      </c>
      <c r="J3797" s="42" t="s">
        <v>127</v>
      </c>
      <c r="K3797" s="30" t="s">
        <v>20743</v>
      </c>
      <c r="L3797" s="73" t="s">
        <v>28987</v>
      </c>
      <c r="M3797" s="73" t="s">
        <v>28988</v>
      </c>
    </row>
    <row r="3798" spans="1:13" ht="111.45" customHeight="1">
      <c r="A3798" s="40">
        <v>3797</v>
      </c>
      <c r="B3798" s="29" t="s">
        <v>7271</v>
      </c>
      <c r="C3798" s="41"/>
      <c r="D3798" s="41"/>
      <c r="E3798" s="41" t="s">
        <v>28979</v>
      </c>
      <c r="F3798" s="41" t="s">
        <v>7272</v>
      </c>
      <c r="G3798" s="41" t="s">
        <v>7273</v>
      </c>
      <c r="H3798" s="41" t="s">
        <v>7274</v>
      </c>
      <c r="I3798" s="41" t="s">
        <v>7275</v>
      </c>
      <c r="J3798" s="42" t="s">
        <v>127</v>
      </c>
      <c r="K3798" s="30" t="s">
        <v>20744</v>
      </c>
      <c r="L3798" s="73" t="s">
        <v>28987</v>
      </c>
      <c r="M3798" s="73" t="s">
        <v>28988</v>
      </c>
    </row>
    <row r="3799" spans="1:13" ht="111.45" customHeight="1">
      <c r="A3799" s="40">
        <v>3798</v>
      </c>
      <c r="B3799" s="29" t="s">
        <v>7276</v>
      </c>
      <c r="C3799" s="41"/>
      <c r="D3799" s="41"/>
      <c r="E3799" s="41" t="s">
        <v>28979</v>
      </c>
      <c r="F3799" s="41" t="s">
        <v>7277</v>
      </c>
      <c r="G3799" s="41" t="s">
        <v>7278</v>
      </c>
      <c r="H3799" s="41" t="s">
        <v>7279</v>
      </c>
      <c r="I3799" s="41" t="s">
        <v>7280</v>
      </c>
      <c r="J3799" s="42" t="s">
        <v>160</v>
      </c>
      <c r="K3799" s="30" t="s">
        <v>20745</v>
      </c>
      <c r="L3799" s="73" t="s">
        <v>28987</v>
      </c>
      <c r="M3799" s="73" t="s">
        <v>28988</v>
      </c>
    </row>
    <row r="3800" spans="1:13" ht="111.45" customHeight="1">
      <c r="A3800" s="40">
        <v>3799</v>
      </c>
      <c r="B3800" s="29" t="s">
        <v>7281</v>
      </c>
      <c r="C3800" s="41"/>
      <c r="D3800" s="41"/>
      <c r="E3800" s="41" t="s">
        <v>28979</v>
      </c>
      <c r="F3800" s="41" t="s">
        <v>7282</v>
      </c>
      <c r="G3800" s="41" t="s">
        <v>7283</v>
      </c>
      <c r="H3800" s="41" t="s">
        <v>7284</v>
      </c>
      <c r="I3800" s="41" t="s">
        <v>7285</v>
      </c>
      <c r="J3800" s="42" t="s">
        <v>133</v>
      </c>
      <c r="K3800" s="30" t="s">
        <v>20746</v>
      </c>
      <c r="L3800" s="73" t="s">
        <v>28987</v>
      </c>
      <c r="M3800" s="73" t="s">
        <v>28988</v>
      </c>
    </row>
    <row r="3801" spans="1:13" ht="111.45" customHeight="1">
      <c r="A3801" s="40">
        <v>3800</v>
      </c>
      <c r="B3801" s="29" t="s">
        <v>7286</v>
      </c>
      <c r="C3801" s="41"/>
      <c r="D3801" s="41"/>
      <c r="E3801" s="41" t="s">
        <v>28979</v>
      </c>
      <c r="F3801" s="41" t="s">
        <v>7287</v>
      </c>
      <c r="G3801" s="41" t="s">
        <v>7288</v>
      </c>
      <c r="H3801" s="41" t="s">
        <v>7289</v>
      </c>
      <c r="I3801" s="41" t="s">
        <v>7290</v>
      </c>
      <c r="J3801" s="42" t="s">
        <v>127</v>
      </c>
      <c r="K3801" s="30" t="s">
        <v>20747</v>
      </c>
      <c r="L3801" s="73" t="s">
        <v>28987</v>
      </c>
      <c r="M3801" s="73" t="s">
        <v>28988</v>
      </c>
    </row>
    <row r="3802" spans="1:13" ht="111.45" customHeight="1">
      <c r="A3802" s="40">
        <v>3801</v>
      </c>
      <c r="B3802" s="29" t="s">
        <v>7291</v>
      </c>
      <c r="C3802" s="41"/>
      <c r="D3802" s="41"/>
      <c r="E3802" s="41" t="s">
        <v>28979</v>
      </c>
      <c r="F3802" s="41" t="s">
        <v>7292</v>
      </c>
      <c r="G3802" s="41" t="s">
        <v>7293</v>
      </c>
      <c r="H3802" s="41" t="s">
        <v>7294</v>
      </c>
      <c r="I3802" s="41" t="s">
        <v>7295</v>
      </c>
      <c r="J3802" s="42" t="s">
        <v>127</v>
      </c>
      <c r="K3802" s="30" t="s">
        <v>20748</v>
      </c>
      <c r="L3802" s="73" t="s">
        <v>28987</v>
      </c>
      <c r="M3802" s="73" t="s">
        <v>28988</v>
      </c>
    </row>
    <row r="3803" spans="1:13" ht="111.45" customHeight="1">
      <c r="A3803" s="40">
        <v>3802</v>
      </c>
      <c r="B3803" s="29" t="s">
        <v>7296</v>
      </c>
      <c r="C3803" s="41"/>
      <c r="D3803" s="41"/>
      <c r="E3803" s="41" t="s">
        <v>28979</v>
      </c>
      <c r="F3803" s="41" t="s">
        <v>7297</v>
      </c>
      <c r="G3803" s="41" t="s">
        <v>7298</v>
      </c>
      <c r="H3803" s="41" t="s">
        <v>7299</v>
      </c>
      <c r="I3803" s="41" t="s">
        <v>7300</v>
      </c>
      <c r="J3803" s="42" t="s">
        <v>144</v>
      </c>
      <c r="K3803" s="30" t="s">
        <v>20749</v>
      </c>
      <c r="L3803" s="73" t="s">
        <v>28987</v>
      </c>
      <c r="M3803" s="73" t="s">
        <v>28988</v>
      </c>
    </row>
    <row r="3804" spans="1:13" ht="111.45" customHeight="1">
      <c r="A3804" s="40">
        <v>3803</v>
      </c>
      <c r="B3804" s="29" t="s">
        <v>7301</v>
      </c>
      <c r="C3804" s="41"/>
      <c r="D3804" s="41"/>
      <c r="E3804" s="41" t="s">
        <v>28979</v>
      </c>
      <c r="F3804" s="41" t="s">
        <v>581</v>
      </c>
      <c r="G3804" s="41" t="s">
        <v>7302</v>
      </c>
      <c r="H3804" s="41" t="s">
        <v>7303</v>
      </c>
      <c r="I3804" s="41" t="s">
        <v>7304</v>
      </c>
      <c r="J3804" s="42" t="s">
        <v>160</v>
      </c>
      <c r="K3804" s="30" t="s">
        <v>20750</v>
      </c>
      <c r="L3804" s="73" t="s">
        <v>28987</v>
      </c>
      <c r="M3804" s="73" t="s">
        <v>28988</v>
      </c>
    </row>
    <row r="3805" spans="1:13" ht="111.45" customHeight="1">
      <c r="A3805" s="40">
        <v>3804</v>
      </c>
      <c r="B3805" s="29" t="s">
        <v>7305</v>
      </c>
      <c r="C3805" s="41"/>
      <c r="D3805" s="41"/>
      <c r="E3805" s="41" t="s">
        <v>28979</v>
      </c>
      <c r="F3805" s="41" t="s">
        <v>7306</v>
      </c>
      <c r="G3805" s="41" t="s">
        <v>7307</v>
      </c>
      <c r="H3805" s="41" t="s">
        <v>7308</v>
      </c>
      <c r="I3805" s="41" t="s">
        <v>2352</v>
      </c>
      <c r="J3805" s="42" t="s">
        <v>160</v>
      </c>
      <c r="K3805" s="30" t="s">
        <v>20751</v>
      </c>
      <c r="L3805" s="73" t="s">
        <v>28987</v>
      </c>
      <c r="M3805" s="73" t="s">
        <v>28988</v>
      </c>
    </row>
    <row r="3806" spans="1:13" ht="111.45" customHeight="1">
      <c r="A3806" s="40">
        <v>3805</v>
      </c>
      <c r="B3806" s="29" t="s">
        <v>7309</v>
      </c>
      <c r="C3806" s="41"/>
      <c r="D3806" s="41"/>
      <c r="E3806" s="41" t="s">
        <v>28979</v>
      </c>
      <c r="F3806" s="41" t="s">
        <v>7310</v>
      </c>
      <c r="G3806" s="41" t="s">
        <v>7311</v>
      </c>
      <c r="H3806" s="41" t="s">
        <v>7312</v>
      </c>
      <c r="I3806" s="41" t="s">
        <v>7313</v>
      </c>
      <c r="J3806" s="42" t="s">
        <v>133</v>
      </c>
      <c r="K3806" s="30" t="s">
        <v>20752</v>
      </c>
      <c r="L3806" s="73" t="s">
        <v>28987</v>
      </c>
      <c r="M3806" s="73" t="s">
        <v>28988</v>
      </c>
    </row>
    <row r="3807" spans="1:13" ht="111.45" customHeight="1">
      <c r="A3807" s="40">
        <v>3806</v>
      </c>
      <c r="B3807" s="29" t="s">
        <v>7314</v>
      </c>
      <c r="C3807" s="41"/>
      <c r="D3807" s="41"/>
      <c r="E3807" s="41" t="s">
        <v>28979</v>
      </c>
      <c r="F3807" s="41" t="s">
        <v>7315</v>
      </c>
      <c r="G3807" s="41" t="s">
        <v>7316</v>
      </c>
      <c r="H3807" s="41" t="s">
        <v>7317</v>
      </c>
      <c r="I3807" s="41" t="s">
        <v>7318</v>
      </c>
      <c r="J3807" s="42" t="s">
        <v>144</v>
      </c>
      <c r="K3807" s="30" t="s">
        <v>20753</v>
      </c>
      <c r="L3807" s="73" t="s">
        <v>28987</v>
      </c>
      <c r="M3807" s="73" t="s">
        <v>28988</v>
      </c>
    </row>
    <row r="3808" spans="1:13" ht="111.45" customHeight="1">
      <c r="A3808" s="40">
        <v>3807</v>
      </c>
      <c r="B3808" s="29" t="s">
        <v>7319</v>
      </c>
      <c r="C3808" s="41"/>
      <c r="D3808" s="41"/>
      <c r="E3808" s="41" t="s">
        <v>28979</v>
      </c>
      <c r="F3808" s="41" t="s">
        <v>7320</v>
      </c>
      <c r="G3808" s="41" t="s">
        <v>7321</v>
      </c>
      <c r="H3808" s="41" t="s">
        <v>7322</v>
      </c>
      <c r="I3808" s="41" t="s">
        <v>7323</v>
      </c>
      <c r="J3808" s="42" t="s">
        <v>144</v>
      </c>
      <c r="K3808" s="30" t="s">
        <v>20754</v>
      </c>
      <c r="L3808" s="73" t="s">
        <v>28987</v>
      </c>
      <c r="M3808" s="73" t="s">
        <v>28988</v>
      </c>
    </row>
    <row r="3809" spans="1:13" ht="111.45" customHeight="1">
      <c r="A3809" s="40">
        <v>3808</v>
      </c>
      <c r="B3809" s="29" t="s">
        <v>7324</v>
      </c>
      <c r="C3809" s="41"/>
      <c r="D3809" s="41"/>
      <c r="E3809" s="41" t="s">
        <v>28979</v>
      </c>
      <c r="F3809" s="41" t="s">
        <v>7325</v>
      </c>
      <c r="G3809" s="41" t="s">
        <v>7326</v>
      </c>
      <c r="H3809" s="41" t="s">
        <v>7327</v>
      </c>
      <c r="I3809" s="41" t="s">
        <v>7328</v>
      </c>
      <c r="J3809" s="42" t="s">
        <v>127</v>
      </c>
      <c r="K3809" s="30" t="s">
        <v>20755</v>
      </c>
      <c r="L3809" s="73" t="s">
        <v>28987</v>
      </c>
      <c r="M3809" s="73" t="s">
        <v>28988</v>
      </c>
    </row>
    <row r="3810" spans="1:13" ht="111.45" customHeight="1">
      <c r="A3810" s="40">
        <v>3809</v>
      </c>
      <c r="B3810" s="29" t="s">
        <v>7329</v>
      </c>
      <c r="C3810" s="41"/>
      <c r="D3810" s="41"/>
      <c r="E3810" s="41" t="s">
        <v>28979</v>
      </c>
      <c r="F3810" s="41" t="s">
        <v>7330</v>
      </c>
      <c r="G3810" s="41" t="s">
        <v>7331</v>
      </c>
      <c r="H3810" s="41" t="s">
        <v>7332</v>
      </c>
      <c r="I3810" s="41" t="s">
        <v>7333</v>
      </c>
      <c r="J3810" s="42" t="s">
        <v>160</v>
      </c>
      <c r="K3810" s="30" t="s">
        <v>20756</v>
      </c>
      <c r="L3810" s="73" t="s">
        <v>28987</v>
      </c>
      <c r="M3810" s="73" t="s">
        <v>28988</v>
      </c>
    </row>
    <row r="3811" spans="1:13" ht="111.45" customHeight="1">
      <c r="A3811" s="40">
        <v>3810</v>
      </c>
      <c r="B3811" s="29" t="s">
        <v>7334</v>
      </c>
      <c r="C3811" s="41"/>
      <c r="D3811" s="41"/>
      <c r="E3811" s="41" t="s">
        <v>28979</v>
      </c>
      <c r="F3811" s="41" t="s">
        <v>7335</v>
      </c>
      <c r="G3811" s="41" t="s">
        <v>7336</v>
      </c>
      <c r="H3811" s="41" t="s">
        <v>7337</v>
      </c>
      <c r="I3811" s="41" t="s">
        <v>7338</v>
      </c>
      <c r="J3811" s="42" t="s">
        <v>160</v>
      </c>
      <c r="K3811" s="30" t="s">
        <v>20757</v>
      </c>
      <c r="L3811" s="73" t="s">
        <v>28987</v>
      </c>
      <c r="M3811" s="73" t="s">
        <v>28988</v>
      </c>
    </row>
    <row r="3812" spans="1:13" ht="111.45" customHeight="1">
      <c r="A3812" s="40">
        <v>3811</v>
      </c>
      <c r="B3812" s="29" t="s">
        <v>7339</v>
      </c>
      <c r="C3812" s="41"/>
      <c r="D3812" s="41"/>
      <c r="E3812" s="41" t="s">
        <v>28979</v>
      </c>
      <c r="F3812" s="41" t="s">
        <v>7340</v>
      </c>
      <c r="G3812" s="41" t="s">
        <v>7341</v>
      </c>
      <c r="H3812" s="41" t="s">
        <v>7342</v>
      </c>
      <c r="I3812" s="41" t="s">
        <v>7343</v>
      </c>
      <c r="J3812" s="42" t="s">
        <v>160</v>
      </c>
      <c r="K3812" s="30" t="s">
        <v>20758</v>
      </c>
      <c r="L3812" s="73" t="s">
        <v>28987</v>
      </c>
      <c r="M3812" s="73" t="s">
        <v>28988</v>
      </c>
    </row>
    <row r="3813" spans="1:13" ht="111.45" customHeight="1">
      <c r="A3813" s="40">
        <v>3812</v>
      </c>
      <c r="B3813" s="29" t="s">
        <v>7344</v>
      </c>
      <c r="C3813" s="41"/>
      <c r="D3813" s="41"/>
      <c r="E3813" s="41" t="s">
        <v>28979</v>
      </c>
      <c r="F3813" s="41" t="s">
        <v>7345</v>
      </c>
      <c r="G3813" s="41" t="s">
        <v>7346</v>
      </c>
      <c r="H3813" s="41" t="s">
        <v>7347</v>
      </c>
      <c r="I3813" s="41" t="s">
        <v>7348</v>
      </c>
      <c r="J3813" s="42" t="s">
        <v>144</v>
      </c>
      <c r="K3813" s="30" t="s">
        <v>20759</v>
      </c>
      <c r="L3813" s="73" t="s">
        <v>28987</v>
      </c>
      <c r="M3813" s="73" t="s">
        <v>28988</v>
      </c>
    </row>
    <row r="3814" spans="1:13" ht="111.45" customHeight="1">
      <c r="A3814" s="40">
        <v>3813</v>
      </c>
      <c r="B3814" s="29" t="s">
        <v>7349</v>
      </c>
      <c r="C3814" s="41"/>
      <c r="D3814" s="41"/>
      <c r="E3814" s="41" t="s">
        <v>28979</v>
      </c>
      <c r="F3814" s="41" t="s">
        <v>7350</v>
      </c>
      <c r="G3814" s="41" t="s">
        <v>7351</v>
      </c>
      <c r="H3814" s="41" t="s">
        <v>7352</v>
      </c>
      <c r="I3814" s="41" t="s">
        <v>7353</v>
      </c>
      <c r="J3814" s="42" t="s">
        <v>144</v>
      </c>
      <c r="K3814" s="30" t="s">
        <v>20760</v>
      </c>
      <c r="L3814" s="73" t="s">
        <v>28987</v>
      </c>
      <c r="M3814" s="73" t="s">
        <v>28988</v>
      </c>
    </row>
    <row r="3815" spans="1:13" ht="111.45" customHeight="1">
      <c r="A3815" s="40">
        <v>3814</v>
      </c>
      <c r="B3815" s="29" t="s">
        <v>7354</v>
      </c>
      <c r="C3815" s="41"/>
      <c r="D3815" s="41"/>
      <c r="E3815" s="41" t="s">
        <v>28979</v>
      </c>
      <c r="F3815" s="41" t="s">
        <v>7355</v>
      </c>
      <c r="G3815" s="41" t="s">
        <v>7356</v>
      </c>
      <c r="H3815" s="41" t="s">
        <v>7357</v>
      </c>
      <c r="I3815" s="41" t="s">
        <v>7358</v>
      </c>
      <c r="J3815" s="42" t="s">
        <v>144</v>
      </c>
      <c r="K3815" s="30" t="s">
        <v>20761</v>
      </c>
      <c r="L3815" s="73" t="s">
        <v>28987</v>
      </c>
      <c r="M3815" s="73" t="s">
        <v>28988</v>
      </c>
    </row>
    <row r="3816" spans="1:13" ht="111.45" customHeight="1">
      <c r="A3816" s="40">
        <v>3815</v>
      </c>
      <c r="B3816" s="29" t="s">
        <v>7359</v>
      </c>
      <c r="C3816" s="41"/>
      <c r="D3816" s="41"/>
      <c r="E3816" s="41" t="s">
        <v>28979</v>
      </c>
      <c r="F3816" s="41" t="s">
        <v>7360</v>
      </c>
      <c r="G3816" s="41" t="s">
        <v>7361</v>
      </c>
      <c r="H3816" s="41" t="s">
        <v>7362</v>
      </c>
      <c r="I3816" s="41" t="s">
        <v>7363</v>
      </c>
      <c r="J3816" s="42" t="s">
        <v>160</v>
      </c>
      <c r="K3816" s="30" t="s">
        <v>20762</v>
      </c>
      <c r="L3816" s="73" t="s">
        <v>28987</v>
      </c>
      <c r="M3816" s="73" t="s">
        <v>28988</v>
      </c>
    </row>
    <row r="3817" spans="1:13" ht="111.45" customHeight="1">
      <c r="A3817" s="40">
        <v>3816</v>
      </c>
      <c r="B3817" s="29" t="s">
        <v>7364</v>
      </c>
      <c r="C3817" s="41"/>
      <c r="D3817" s="41"/>
      <c r="E3817" s="41" t="s">
        <v>28979</v>
      </c>
      <c r="F3817" s="41" t="s">
        <v>7365</v>
      </c>
      <c r="G3817" s="41" t="s">
        <v>7366</v>
      </c>
      <c r="H3817" s="41" t="s">
        <v>7367</v>
      </c>
      <c r="I3817" s="41" t="s">
        <v>7368</v>
      </c>
      <c r="J3817" s="42" t="s">
        <v>127</v>
      </c>
      <c r="K3817" s="30" t="s">
        <v>18941</v>
      </c>
      <c r="L3817" s="73" t="s">
        <v>28987</v>
      </c>
      <c r="M3817" s="73" t="s">
        <v>28988</v>
      </c>
    </row>
    <row r="3818" spans="1:13" ht="111.45" customHeight="1">
      <c r="A3818" s="40">
        <v>3817</v>
      </c>
      <c r="B3818" s="29" t="s">
        <v>7369</v>
      </c>
      <c r="C3818" s="41"/>
      <c r="D3818" s="41"/>
      <c r="E3818" s="41" t="s">
        <v>28979</v>
      </c>
      <c r="F3818" s="41" t="s">
        <v>7370</v>
      </c>
      <c r="G3818" s="41" t="s">
        <v>7371</v>
      </c>
      <c r="H3818" s="41" t="s">
        <v>7372</v>
      </c>
      <c r="I3818" s="41" t="s">
        <v>7373</v>
      </c>
      <c r="J3818" s="42" t="s">
        <v>127</v>
      </c>
      <c r="K3818" s="30" t="s">
        <v>20763</v>
      </c>
      <c r="L3818" s="73" t="s">
        <v>28987</v>
      </c>
      <c r="M3818" s="73" t="s">
        <v>28988</v>
      </c>
    </row>
    <row r="3819" spans="1:13" ht="111.45" customHeight="1">
      <c r="A3819" s="40">
        <v>3818</v>
      </c>
      <c r="B3819" s="29" t="s">
        <v>7374</v>
      </c>
      <c r="C3819" s="41"/>
      <c r="D3819" s="41"/>
      <c r="E3819" s="41" t="s">
        <v>28979</v>
      </c>
      <c r="F3819" s="41" t="s">
        <v>7375</v>
      </c>
      <c r="G3819" s="41" t="s">
        <v>7376</v>
      </c>
      <c r="H3819" s="41" t="s">
        <v>7377</v>
      </c>
      <c r="I3819" s="41" t="s">
        <v>7378</v>
      </c>
      <c r="J3819" s="42" t="s">
        <v>133</v>
      </c>
      <c r="K3819" s="30" t="s">
        <v>20764</v>
      </c>
      <c r="L3819" s="73" t="s">
        <v>28987</v>
      </c>
      <c r="M3819" s="73" t="s">
        <v>28988</v>
      </c>
    </row>
    <row r="3820" spans="1:13" ht="111.45" customHeight="1">
      <c r="A3820" s="40">
        <v>3819</v>
      </c>
      <c r="B3820" s="29" t="s">
        <v>7379</v>
      </c>
      <c r="C3820" s="41"/>
      <c r="D3820" s="41"/>
      <c r="E3820" s="41" t="s">
        <v>28979</v>
      </c>
      <c r="F3820" s="41" t="s">
        <v>7380</v>
      </c>
      <c r="G3820" s="41" t="s">
        <v>7381</v>
      </c>
      <c r="H3820" s="41" t="s">
        <v>7382</v>
      </c>
      <c r="I3820" s="41" t="s">
        <v>7383</v>
      </c>
      <c r="J3820" s="42" t="s">
        <v>127</v>
      </c>
      <c r="K3820" s="30" t="s">
        <v>20765</v>
      </c>
      <c r="L3820" s="73" t="s">
        <v>28987</v>
      </c>
      <c r="M3820" s="73" t="s">
        <v>28988</v>
      </c>
    </row>
    <row r="3821" spans="1:13" ht="111.45" customHeight="1">
      <c r="A3821" s="40">
        <v>3820</v>
      </c>
      <c r="B3821" s="29" t="s">
        <v>7384</v>
      </c>
      <c r="C3821" s="41"/>
      <c r="D3821" s="41"/>
      <c r="E3821" s="41" t="s">
        <v>28979</v>
      </c>
      <c r="F3821" s="41" t="s">
        <v>7385</v>
      </c>
      <c r="G3821" s="41" t="s">
        <v>7386</v>
      </c>
      <c r="H3821" s="41" t="s">
        <v>7387</v>
      </c>
      <c r="I3821" s="41" t="s">
        <v>7388</v>
      </c>
      <c r="J3821" s="42" t="s">
        <v>160</v>
      </c>
      <c r="K3821" s="30" t="s">
        <v>20766</v>
      </c>
      <c r="L3821" s="73" t="s">
        <v>28987</v>
      </c>
      <c r="M3821" s="73" t="s">
        <v>28988</v>
      </c>
    </row>
    <row r="3822" spans="1:13" ht="111.45" customHeight="1">
      <c r="A3822" s="40">
        <v>3821</v>
      </c>
      <c r="B3822" s="29" t="s">
        <v>7389</v>
      </c>
      <c r="C3822" s="41"/>
      <c r="D3822" s="41"/>
      <c r="E3822" s="41" t="s">
        <v>28979</v>
      </c>
      <c r="F3822" s="41" t="s">
        <v>7390</v>
      </c>
      <c r="G3822" s="41" t="s">
        <v>7391</v>
      </c>
      <c r="H3822" s="41" t="s">
        <v>2980</v>
      </c>
      <c r="I3822" s="41" t="s">
        <v>7392</v>
      </c>
      <c r="J3822" s="42" t="s">
        <v>127</v>
      </c>
      <c r="K3822" s="30" t="s">
        <v>20767</v>
      </c>
      <c r="L3822" s="73" t="s">
        <v>28987</v>
      </c>
      <c r="M3822" s="73" t="s">
        <v>28988</v>
      </c>
    </row>
    <row r="3823" spans="1:13" ht="111.45" customHeight="1">
      <c r="A3823" s="40">
        <v>3822</v>
      </c>
      <c r="B3823" s="29" t="s">
        <v>7393</v>
      </c>
      <c r="C3823" s="41" t="s">
        <v>7394</v>
      </c>
      <c r="D3823" s="41"/>
      <c r="E3823" s="41" t="s">
        <v>28979</v>
      </c>
      <c r="F3823" s="41" t="s">
        <v>7395</v>
      </c>
      <c r="G3823" s="41" t="s">
        <v>7396</v>
      </c>
      <c r="H3823" s="41" t="s">
        <v>7397</v>
      </c>
      <c r="I3823" s="41" t="s">
        <v>7398</v>
      </c>
      <c r="J3823" s="42" t="s">
        <v>133</v>
      </c>
      <c r="K3823" s="30" t="s">
        <v>18942</v>
      </c>
      <c r="L3823" s="73" t="s">
        <v>28987</v>
      </c>
      <c r="M3823" s="73" t="s">
        <v>28988</v>
      </c>
    </row>
    <row r="3824" spans="1:13" ht="111.45" customHeight="1">
      <c r="A3824" s="40">
        <v>3823</v>
      </c>
      <c r="B3824" s="29" t="s">
        <v>7399</v>
      </c>
      <c r="C3824" s="41"/>
      <c r="D3824" s="41"/>
      <c r="E3824" s="41" t="s">
        <v>28979</v>
      </c>
      <c r="F3824" s="41" t="s">
        <v>7222</v>
      </c>
      <c r="G3824" s="41" t="s">
        <v>7400</v>
      </c>
      <c r="H3824" s="41" t="s">
        <v>7401</v>
      </c>
      <c r="I3824" s="41" t="s">
        <v>7402</v>
      </c>
      <c r="J3824" s="42" t="s">
        <v>144</v>
      </c>
      <c r="K3824" s="30" t="s">
        <v>20768</v>
      </c>
      <c r="L3824" s="73" t="s">
        <v>28987</v>
      </c>
      <c r="M3824" s="73" t="s">
        <v>28988</v>
      </c>
    </row>
    <row r="3825" spans="1:13" ht="111.45" customHeight="1">
      <c r="A3825" s="40">
        <v>3824</v>
      </c>
      <c r="B3825" s="29" t="s">
        <v>7403</v>
      </c>
      <c r="C3825" s="41"/>
      <c r="D3825" s="41"/>
      <c r="E3825" s="41" t="s">
        <v>28979</v>
      </c>
      <c r="F3825" s="41" t="s">
        <v>7404</v>
      </c>
      <c r="G3825" s="41" t="s">
        <v>7405</v>
      </c>
      <c r="H3825" s="41" t="s">
        <v>7406</v>
      </c>
      <c r="I3825" s="41" t="s">
        <v>7407</v>
      </c>
      <c r="J3825" s="42" t="s">
        <v>127</v>
      </c>
      <c r="K3825" s="30" t="s">
        <v>20769</v>
      </c>
      <c r="L3825" s="73" t="s">
        <v>28987</v>
      </c>
      <c r="M3825" s="73" t="s">
        <v>28988</v>
      </c>
    </row>
    <row r="3826" spans="1:13" ht="111.45" customHeight="1">
      <c r="A3826" s="40">
        <v>3825</v>
      </c>
      <c r="B3826" s="29" t="s">
        <v>7408</v>
      </c>
      <c r="C3826" s="41"/>
      <c r="D3826" s="41"/>
      <c r="E3826" s="41" t="s">
        <v>28979</v>
      </c>
      <c r="F3826" s="41" t="s">
        <v>7409</v>
      </c>
      <c r="G3826" s="41" t="s">
        <v>7410</v>
      </c>
      <c r="H3826" s="41" t="s">
        <v>7411</v>
      </c>
      <c r="I3826" s="41" t="s">
        <v>7412</v>
      </c>
      <c r="J3826" s="42" t="s">
        <v>133</v>
      </c>
      <c r="K3826" s="30" t="s">
        <v>20770</v>
      </c>
      <c r="L3826" s="73" t="s">
        <v>28987</v>
      </c>
      <c r="M3826" s="73" t="s">
        <v>28988</v>
      </c>
    </row>
    <row r="3827" spans="1:13" ht="111.45" customHeight="1">
      <c r="A3827" s="40">
        <v>3826</v>
      </c>
      <c r="B3827" s="29" t="s">
        <v>7413</v>
      </c>
      <c r="C3827" s="41"/>
      <c r="D3827" s="41"/>
      <c r="E3827" s="41" t="s">
        <v>28979</v>
      </c>
      <c r="F3827" s="41" t="s">
        <v>7414</v>
      </c>
      <c r="G3827" s="41" t="s">
        <v>7415</v>
      </c>
      <c r="H3827" s="41" t="s">
        <v>7416</v>
      </c>
      <c r="I3827" s="41" t="s">
        <v>7417</v>
      </c>
      <c r="J3827" s="42" t="s">
        <v>160</v>
      </c>
      <c r="K3827" s="30" t="s">
        <v>20771</v>
      </c>
      <c r="L3827" s="73" t="s">
        <v>28987</v>
      </c>
      <c r="M3827" s="73" t="s">
        <v>28988</v>
      </c>
    </row>
    <row r="3828" spans="1:13" ht="111.45" customHeight="1">
      <c r="A3828" s="40">
        <v>3827</v>
      </c>
      <c r="B3828" s="29" t="s">
        <v>7418</v>
      </c>
      <c r="C3828" s="41"/>
      <c r="D3828" s="41"/>
      <c r="E3828" s="41" t="s">
        <v>28979</v>
      </c>
      <c r="F3828" s="41" t="s">
        <v>7419</v>
      </c>
      <c r="G3828" s="41" t="s">
        <v>7420</v>
      </c>
      <c r="H3828" s="41" t="s">
        <v>4085</v>
      </c>
      <c r="I3828" s="41" t="s">
        <v>418</v>
      </c>
      <c r="J3828" s="42" t="s">
        <v>160</v>
      </c>
      <c r="K3828" s="30" t="s">
        <v>20772</v>
      </c>
      <c r="L3828" s="73" t="s">
        <v>28987</v>
      </c>
      <c r="M3828" s="73" t="s">
        <v>28988</v>
      </c>
    </row>
    <row r="3829" spans="1:13" ht="111.45" customHeight="1">
      <c r="A3829" s="40">
        <v>3828</v>
      </c>
      <c r="B3829" s="29" t="s">
        <v>7421</v>
      </c>
      <c r="C3829" s="41" t="s">
        <v>7422</v>
      </c>
      <c r="D3829" s="41"/>
      <c r="E3829" s="41" t="s">
        <v>28979</v>
      </c>
      <c r="F3829" s="41" t="s">
        <v>7423</v>
      </c>
      <c r="G3829" s="41" t="s">
        <v>7424</v>
      </c>
      <c r="H3829" s="41" t="s">
        <v>7425</v>
      </c>
      <c r="I3829" s="41" t="s">
        <v>7426</v>
      </c>
      <c r="J3829" s="42" t="s">
        <v>133</v>
      </c>
      <c r="K3829" s="30" t="s">
        <v>20773</v>
      </c>
      <c r="L3829" s="73" t="s">
        <v>28987</v>
      </c>
      <c r="M3829" s="73" t="s">
        <v>28988</v>
      </c>
    </row>
    <row r="3830" spans="1:13" ht="111.45" customHeight="1">
      <c r="A3830" s="40">
        <v>3829</v>
      </c>
      <c r="B3830" s="29" t="s">
        <v>7427</v>
      </c>
      <c r="C3830" s="41"/>
      <c r="D3830" s="41"/>
      <c r="E3830" s="41" t="s">
        <v>28979</v>
      </c>
      <c r="F3830" s="41" t="s">
        <v>7428</v>
      </c>
      <c r="G3830" s="41" t="s">
        <v>7429</v>
      </c>
      <c r="H3830" s="41" t="s">
        <v>7430</v>
      </c>
      <c r="I3830" s="41" t="s">
        <v>7431</v>
      </c>
      <c r="J3830" s="42" t="s">
        <v>144</v>
      </c>
      <c r="K3830" s="30" t="s">
        <v>20774</v>
      </c>
      <c r="L3830" s="73" t="s">
        <v>28987</v>
      </c>
      <c r="M3830" s="73" t="s">
        <v>28988</v>
      </c>
    </row>
    <row r="3831" spans="1:13" ht="111.45" customHeight="1">
      <c r="A3831" s="40">
        <v>3830</v>
      </c>
      <c r="B3831" s="29" t="s">
        <v>7432</v>
      </c>
      <c r="C3831" s="41"/>
      <c r="D3831" s="41"/>
      <c r="E3831" s="41" t="s">
        <v>28979</v>
      </c>
      <c r="F3831" s="41" t="s">
        <v>806</v>
      </c>
      <c r="G3831" s="41" t="s">
        <v>807</v>
      </c>
      <c r="H3831" s="41" t="s">
        <v>7433</v>
      </c>
      <c r="I3831" s="41" t="s">
        <v>7434</v>
      </c>
      <c r="J3831" s="42" t="s">
        <v>160</v>
      </c>
      <c r="K3831" s="30" t="s">
        <v>20775</v>
      </c>
      <c r="L3831" s="73" t="s">
        <v>28987</v>
      </c>
      <c r="M3831" s="73" t="s">
        <v>28988</v>
      </c>
    </row>
    <row r="3832" spans="1:13" ht="111.45" customHeight="1">
      <c r="A3832" s="40">
        <v>3831</v>
      </c>
      <c r="B3832" s="29" t="s">
        <v>7435</v>
      </c>
      <c r="C3832" s="41"/>
      <c r="D3832" s="41"/>
      <c r="E3832" s="41" t="s">
        <v>28979</v>
      </c>
      <c r="F3832" s="41" t="s">
        <v>7436</v>
      </c>
      <c r="G3832" s="41" t="s">
        <v>7437</v>
      </c>
      <c r="H3832" s="41" t="s">
        <v>7438</v>
      </c>
      <c r="I3832" s="41" t="s">
        <v>7439</v>
      </c>
      <c r="J3832" s="42" t="s">
        <v>133</v>
      </c>
      <c r="K3832" s="30" t="s">
        <v>20776</v>
      </c>
      <c r="L3832" s="73" t="s">
        <v>28987</v>
      </c>
      <c r="M3832" s="73" t="s">
        <v>28988</v>
      </c>
    </row>
    <row r="3833" spans="1:13" ht="111.45" customHeight="1">
      <c r="A3833" s="40">
        <v>3832</v>
      </c>
      <c r="B3833" s="29" t="s">
        <v>7440</v>
      </c>
      <c r="C3833" s="41"/>
      <c r="D3833" s="41"/>
      <c r="E3833" s="41" t="s">
        <v>28979</v>
      </c>
      <c r="F3833" s="41" t="s">
        <v>7441</v>
      </c>
      <c r="G3833" s="41" t="s">
        <v>7442</v>
      </c>
      <c r="H3833" s="41" t="s">
        <v>7443</v>
      </c>
      <c r="I3833" s="41" t="s">
        <v>7444</v>
      </c>
      <c r="J3833" s="42" t="s">
        <v>133</v>
      </c>
      <c r="K3833" s="30" t="s">
        <v>20777</v>
      </c>
      <c r="L3833" s="73" t="s">
        <v>28987</v>
      </c>
      <c r="M3833" s="73" t="s">
        <v>28988</v>
      </c>
    </row>
    <row r="3834" spans="1:13" ht="111.45" customHeight="1">
      <c r="A3834" s="40">
        <v>3833</v>
      </c>
      <c r="B3834" s="29" t="s">
        <v>7445</v>
      </c>
      <c r="C3834" s="41"/>
      <c r="D3834" s="41"/>
      <c r="E3834" s="41" t="s">
        <v>28979</v>
      </c>
      <c r="F3834" s="41" t="s">
        <v>7446</v>
      </c>
      <c r="G3834" s="41" t="s">
        <v>7447</v>
      </c>
      <c r="H3834" s="41" t="s">
        <v>7448</v>
      </c>
      <c r="I3834" s="41" t="s">
        <v>7449</v>
      </c>
      <c r="J3834" s="42" t="s">
        <v>127</v>
      </c>
      <c r="K3834" s="30" t="s">
        <v>20778</v>
      </c>
      <c r="L3834" s="73" t="s">
        <v>28987</v>
      </c>
      <c r="M3834" s="73" t="s">
        <v>28988</v>
      </c>
    </row>
    <row r="3835" spans="1:13" ht="111.45" customHeight="1">
      <c r="A3835" s="40">
        <v>3834</v>
      </c>
      <c r="B3835" s="29" t="s">
        <v>7450</v>
      </c>
      <c r="C3835" s="41"/>
      <c r="D3835" s="41"/>
      <c r="E3835" s="41" t="s">
        <v>28979</v>
      </c>
      <c r="F3835" s="41" t="s">
        <v>7451</v>
      </c>
      <c r="G3835" s="41" t="s">
        <v>7452</v>
      </c>
      <c r="H3835" s="41" t="s">
        <v>7453</v>
      </c>
      <c r="I3835" s="41" t="s">
        <v>7454</v>
      </c>
      <c r="J3835" s="42" t="s">
        <v>144</v>
      </c>
      <c r="K3835" s="30" t="s">
        <v>20779</v>
      </c>
      <c r="L3835" s="73" t="s">
        <v>28987</v>
      </c>
      <c r="M3835" s="73" t="s">
        <v>28988</v>
      </c>
    </row>
    <row r="3836" spans="1:13" ht="111.45" customHeight="1">
      <c r="A3836" s="40">
        <v>3835</v>
      </c>
      <c r="B3836" s="29" t="s">
        <v>7455</v>
      </c>
      <c r="C3836" s="41"/>
      <c r="D3836" s="41"/>
      <c r="E3836" s="41" t="s">
        <v>28979</v>
      </c>
      <c r="F3836" s="41" t="s">
        <v>7222</v>
      </c>
      <c r="G3836" s="41" t="s">
        <v>7223</v>
      </c>
      <c r="H3836" s="41" t="s">
        <v>7224</v>
      </c>
      <c r="I3836" s="41" t="s">
        <v>7225</v>
      </c>
      <c r="J3836" s="42" t="s">
        <v>160</v>
      </c>
      <c r="K3836" s="30" t="s">
        <v>20780</v>
      </c>
      <c r="L3836" s="73" t="s">
        <v>28987</v>
      </c>
      <c r="M3836" s="73" t="s">
        <v>28988</v>
      </c>
    </row>
    <row r="3837" spans="1:13" ht="111.45" customHeight="1">
      <c r="A3837" s="40">
        <v>3836</v>
      </c>
      <c r="B3837" s="29" t="s">
        <v>7456</v>
      </c>
      <c r="C3837" s="41"/>
      <c r="D3837" s="41"/>
      <c r="E3837" s="41" t="s">
        <v>28979</v>
      </c>
      <c r="F3837" s="41" t="s">
        <v>7457</v>
      </c>
      <c r="G3837" s="41" t="s">
        <v>7458</v>
      </c>
      <c r="H3837" s="41" t="s">
        <v>7037</v>
      </c>
      <c r="I3837" s="41" t="s">
        <v>7459</v>
      </c>
      <c r="J3837" s="42" t="s">
        <v>144</v>
      </c>
      <c r="K3837" s="30" t="s">
        <v>20781</v>
      </c>
      <c r="L3837" s="73" t="s">
        <v>28987</v>
      </c>
      <c r="M3837" s="73" t="s">
        <v>28988</v>
      </c>
    </row>
    <row r="3838" spans="1:13" ht="111.45" customHeight="1">
      <c r="A3838" s="40">
        <v>3837</v>
      </c>
      <c r="B3838" s="29" t="s">
        <v>7460</v>
      </c>
      <c r="C3838" s="41"/>
      <c r="D3838" s="41"/>
      <c r="E3838" s="41" t="s">
        <v>28979</v>
      </c>
      <c r="F3838" s="41" t="s">
        <v>7461</v>
      </c>
      <c r="G3838" s="41" t="s">
        <v>7462</v>
      </c>
      <c r="H3838" s="41" t="s">
        <v>7463</v>
      </c>
      <c r="I3838" s="41" t="s">
        <v>7464</v>
      </c>
      <c r="J3838" s="42" t="s">
        <v>127</v>
      </c>
      <c r="K3838" s="30" t="s">
        <v>20782</v>
      </c>
      <c r="L3838" s="73" t="s">
        <v>28987</v>
      </c>
      <c r="M3838" s="73" t="s">
        <v>28988</v>
      </c>
    </row>
    <row r="3839" spans="1:13" ht="111.45" customHeight="1">
      <c r="A3839" s="40">
        <v>3838</v>
      </c>
      <c r="B3839" s="29" t="s">
        <v>7465</v>
      </c>
      <c r="C3839" s="41" t="s">
        <v>7466</v>
      </c>
      <c r="D3839" s="41"/>
      <c r="E3839" s="41" t="s">
        <v>28979</v>
      </c>
      <c r="F3839" s="41" t="s">
        <v>7467</v>
      </c>
      <c r="G3839" s="41" t="s">
        <v>7468</v>
      </c>
      <c r="H3839" s="41" t="s">
        <v>7469</v>
      </c>
      <c r="I3839" s="41" t="s">
        <v>7470</v>
      </c>
      <c r="J3839" s="42" t="s">
        <v>144</v>
      </c>
      <c r="K3839" s="30" t="s">
        <v>18943</v>
      </c>
      <c r="L3839" s="73" t="s">
        <v>28987</v>
      </c>
      <c r="M3839" s="73" t="s">
        <v>28988</v>
      </c>
    </row>
    <row r="3840" spans="1:13" ht="111.45" customHeight="1">
      <c r="A3840" s="40">
        <v>3839</v>
      </c>
      <c r="B3840" s="29" t="s">
        <v>7471</v>
      </c>
      <c r="C3840" s="41"/>
      <c r="D3840" s="41"/>
      <c r="E3840" s="41" t="s">
        <v>28979</v>
      </c>
      <c r="F3840" s="41" t="s">
        <v>7472</v>
      </c>
      <c r="G3840" s="41" t="s">
        <v>7473</v>
      </c>
      <c r="H3840" s="41" t="s">
        <v>7474</v>
      </c>
      <c r="I3840" s="41" t="s">
        <v>3317</v>
      </c>
      <c r="J3840" s="42" t="s">
        <v>133</v>
      </c>
      <c r="K3840" s="30" t="s">
        <v>20783</v>
      </c>
      <c r="L3840" s="73" t="s">
        <v>28987</v>
      </c>
      <c r="M3840" s="73" t="s">
        <v>28988</v>
      </c>
    </row>
    <row r="3841" spans="1:13" ht="111.45" customHeight="1">
      <c r="A3841" s="40">
        <v>3840</v>
      </c>
      <c r="B3841" s="29" t="s">
        <v>7475</v>
      </c>
      <c r="C3841" s="41"/>
      <c r="D3841" s="41"/>
      <c r="E3841" s="41" t="s">
        <v>28979</v>
      </c>
      <c r="F3841" s="41" t="s">
        <v>7476</v>
      </c>
      <c r="G3841" s="41" t="s">
        <v>7477</v>
      </c>
      <c r="H3841" s="41" t="s">
        <v>7478</v>
      </c>
      <c r="I3841" s="41" t="s">
        <v>7479</v>
      </c>
      <c r="J3841" s="42" t="s">
        <v>160</v>
      </c>
      <c r="K3841" s="30" t="s">
        <v>20784</v>
      </c>
      <c r="L3841" s="73" t="s">
        <v>28987</v>
      </c>
      <c r="M3841" s="73" t="s">
        <v>28988</v>
      </c>
    </row>
    <row r="3842" spans="1:13" ht="111.45" customHeight="1">
      <c r="A3842" s="40">
        <v>3841</v>
      </c>
      <c r="B3842" s="29" t="s">
        <v>7480</v>
      </c>
      <c r="C3842" s="41"/>
      <c r="D3842" s="41"/>
      <c r="E3842" s="41" t="s">
        <v>28979</v>
      </c>
      <c r="F3842" s="41" t="s">
        <v>7481</v>
      </c>
      <c r="G3842" s="41" t="s">
        <v>7482</v>
      </c>
      <c r="H3842" s="41" t="s">
        <v>7483</v>
      </c>
      <c r="I3842" s="41" t="s">
        <v>7484</v>
      </c>
      <c r="J3842" s="42" t="s">
        <v>127</v>
      </c>
      <c r="K3842" s="30" t="s">
        <v>20785</v>
      </c>
      <c r="L3842" s="73" t="s">
        <v>28987</v>
      </c>
      <c r="M3842" s="73" t="s">
        <v>28988</v>
      </c>
    </row>
    <row r="3843" spans="1:13" ht="111.45" customHeight="1">
      <c r="A3843" s="40">
        <v>3842</v>
      </c>
      <c r="B3843" s="29" t="s">
        <v>7485</v>
      </c>
      <c r="C3843" s="41"/>
      <c r="D3843" s="41"/>
      <c r="E3843" s="41" t="s">
        <v>28979</v>
      </c>
      <c r="F3843" s="41" t="s">
        <v>7486</v>
      </c>
      <c r="G3843" s="41" t="s">
        <v>7487</v>
      </c>
      <c r="H3843" s="41" t="s">
        <v>7488</v>
      </c>
      <c r="I3843" s="41" t="s">
        <v>7489</v>
      </c>
      <c r="J3843" s="42" t="s">
        <v>127</v>
      </c>
      <c r="K3843" s="30" t="s">
        <v>20786</v>
      </c>
      <c r="L3843" s="73" t="s">
        <v>28987</v>
      </c>
      <c r="M3843" s="73" t="s">
        <v>28988</v>
      </c>
    </row>
    <row r="3844" spans="1:13" ht="111.45" customHeight="1">
      <c r="A3844" s="40">
        <v>3843</v>
      </c>
      <c r="B3844" s="29" t="s">
        <v>7490</v>
      </c>
      <c r="C3844" s="41"/>
      <c r="D3844" s="41"/>
      <c r="E3844" s="41" t="s">
        <v>28979</v>
      </c>
      <c r="F3844" s="41" t="s">
        <v>7491</v>
      </c>
      <c r="G3844" s="41" t="s">
        <v>7492</v>
      </c>
      <c r="H3844" s="41" t="s">
        <v>7493</v>
      </c>
      <c r="I3844" s="41" t="s">
        <v>7494</v>
      </c>
      <c r="J3844" s="42" t="s">
        <v>133</v>
      </c>
      <c r="K3844" s="30" t="s">
        <v>20787</v>
      </c>
      <c r="L3844" s="73" t="s">
        <v>28987</v>
      </c>
      <c r="M3844" s="73" t="s">
        <v>28988</v>
      </c>
    </row>
    <row r="3845" spans="1:13" ht="111.45" customHeight="1">
      <c r="A3845" s="40">
        <v>3844</v>
      </c>
      <c r="B3845" s="29" t="s">
        <v>7495</v>
      </c>
      <c r="C3845" s="41"/>
      <c r="D3845" s="41"/>
      <c r="E3845" s="41" t="s">
        <v>28979</v>
      </c>
      <c r="F3845" s="41" t="s">
        <v>7496</v>
      </c>
      <c r="G3845" s="41" t="s">
        <v>7497</v>
      </c>
      <c r="H3845" s="41" t="s">
        <v>7498</v>
      </c>
      <c r="I3845" s="41" t="s">
        <v>7499</v>
      </c>
      <c r="J3845" s="42" t="s">
        <v>144</v>
      </c>
      <c r="K3845" s="30" t="s">
        <v>20788</v>
      </c>
      <c r="L3845" s="73" t="s">
        <v>28987</v>
      </c>
      <c r="M3845" s="73" t="s">
        <v>28988</v>
      </c>
    </row>
    <row r="3846" spans="1:13" ht="111.45" customHeight="1">
      <c r="A3846" s="40">
        <v>3845</v>
      </c>
      <c r="B3846" s="29" t="s">
        <v>7500</v>
      </c>
      <c r="C3846" s="41"/>
      <c r="D3846" s="41" t="s">
        <v>7501</v>
      </c>
      <c r="E3846" s="41" t="s">
        <v>28979</v>
      </c>
      <c r="F3846" s="41" t="s">
        <v>7502</v>
      </c>
      <c r="G3846" s="41" t="s">
        <v>7503</v>
      </c>
      <c r="H3846" s="41" t="s">
        <v>7504</v>
      </c>
      <c r="I3846" s="41" t="s">
        <v>7505</v>
      </c>
      <c r="J3846" s="42" t="s">
        <v>144</v>
      </c>
      <c r="K3846" s="30" t="s">
        <v>20789</v>
      </c>
      <c r="L3846" s="73" t="s">
        <v>28987</v>
      </c>
      <c r="M3846" s="73" t="s">
        <v>28988</v>
      </c>
    </row>
    <row r="3847" spans="1:13" ht="111.45" customHeight="1">
      <c r="A3847" s="40">
        <v>3846</v>
      </c>
      <c r="B3847" s="29" t="s">
        <v>7506</v>
      </c>
      <c r="C3847" s="41"/>
      <c r="D3847" s="41"/>
      <c r="E3847" s="41" t="s">
        <v>28979</v>
      </c>
      <c r="F3847" s="41" t="s">
        <v>7507</v>
      </c>
      <c r="G3847" s="41" t="s">
        <v>7508</v>
      </c>
      <c r="H3847" s="41" t="s">
        <v>7509</v>
      </c>
      <c r="I3847" s="41" t="s">
        <v>7510</v>
      </c>
      <c r="J3847" s="42" t="s">
        <v>144</v>
      </c>
      <c r="K3847" s="30" t="s">
        <v>20790</v>
      </c>
      <c r="L3847" s="73" t="s">
        <v>28987</v>
      </c>
      <c r="M3847" s="73" t="s">
        <v>28988</v>
      </c>
    </row>
    <row r="3848" spans="1:13" ht="111.45" customHeight="1">
      <c r="A3848" s="40">
        <v>3847</v>
      </c>
      <c r="B3848" s="29" t="s">
        <v>7511</v>
      </c>
      <c r="C3848" s="41"/>
      <c r="D3848" s="41"/>
      <c r="E3848" s="41" t="s">
        <v>28979</v>
      </c>
      <c r="F3848" s="41" t="s">
        <v>7512</v>
      </c>
      <c r="G3848" s="41" t="s">
        <v>7513</v>
      </c>
      <c r="H3848" s="41" t="s">
        <v>7514</v>
      </c>
      <c r="I3848" s="41" t="s">
        <v>3490</v>
      </c>
      <c r="J3848" s="42" t="s">
        <v>160</v>
      </c>
      <c r="K3848" s="30" t="s">
        <v>20791</v>
      </c>
      <c r="L3848" s="73" t="s">
        <v>28987</v>
      </c>
      <c r="M3848" s="73" t="s">
        <v>28988</v>
      </c>
    </row>
    <row r="3849" spans="1:13" ht="111.45" customHeight="1">
      <c r="A3849" s="40">
        <v>3848</v>
      </c>
      <c r="B3849" s="29" t="s">
        <v>7515</v>
      </c>
      <c r="C3849" s="41"/>
      <c r="D3849" s="41"/>
      <c r="E3849" s="41" t="s">
        <v>28979</v>
      </c>
      <c r="F3849" s="41" t="s">
        <v>7516</v>
      </c>
      <c r="G3849" s="41" t="s">
        <v>7517</v>
      </c>
      <c r="H3849" s="41" t="s">
        <v>7518</v>
      </c>
      <c r="I3849" s="41" t="s">
        <v>7519</v>
      </c>
      <c r="J3849" s="42" t="s">
        <v>133</v>
      </c>
      <c r="K3849" s="30" t="s">
        <v>18944</v>
      </c>
      <c r="L3849" s="73" t="s">
        <v>28987</v>
      </c>
      <c r="M3849" s="73" t="s">
        <v>28988</v>
      </c>
    </row>
    <row r="3850" spans="1:13" ht="111.45" customHeight="1">
      <c r="A3850" s="40">
        <v>3849</v>
      </c>
      <c r="B3850" s="29" t="s">
        <v>7520</v>
      </c>
      <c r="C3850" s="41"/>
      <c r="D3850" s="41"/>
      <c r="E3850" s="41" t="s">
        <v>28979</v>
      </c>
      <c r="F3850" s="41" t="s">
        <v>7521</v>
      </c>
      <c r="G3850" s="41" t="s">
        <v>7522</v>
      </c>
      <c r="H3850" s="41" t="s">
        <v>7523</v>
      </c>
      <c r="I3850" s="41" t="s">
        <v>7524</v>
      </c>
      <c r="J3850" s="42" t="s">
        <v>160</v>
      </c>
      <c r="K3850" s="30" t="s">
        <v>20792</v>
      </c>
      <c r="L3850" s="73" t="s">
        <v>28987</v>
      </c>
      <c r="M3850" s="73" t="s">
        <v>28988</v>
      </c>
    </row>
    <row r="3851" spans="1:13" ht="111.45" customHeight="1">
      <c r="A3851" s="40">
        <v>3850</v>
      </c>
      <c r="B3851" s="29" t="s">
        <v>7525</v>
      </c>
      <c r="C3851" s="41"/>
      <c r="D3851" s="41"/>
      <c r="E3851" s="41" t="s">
        <v>28979</v>
      </c>
      <c r="F3851" s="41" t="s">
        <v>7526</v>
      </c>
      <c r="G3851" s="41" t="s">
        <v>7527</v>
      </c>
      <c r="H3851" s="41" t="s">
        <v>7528</v>
      </c>
      <c r="I3851" s="41" t="s">
        <v>7529</v>
      </c>
      <c r="J3851" s="42" t="s">
        <v>144</v>
      </c>
      <c r="K3851" s="30" t="s">
        <v>20793</v>
      </c>
      <c r="L3851" s="73" t="s">
        <v>28987</v>
      </c>
      <c r="M3851" s="73" t="s">
        <v>28988</v>
      </c>
    </row>
    <row r="3852" spans="1:13" ht="111.45" customHeight="1">
      <c r="A3852" s="40">
        <v>3851</v>
      </c>
      <c r="B3852" s="29" t="s">
        <v>7530</v>
      </c>
      <c r="C3852" s="41"/>
      <c r="D3852" s="41"/>
      <c r="E3852" s="41" t="s">
        <v>28979</v>
      </c>
      <c r="F3852" s="41" t="s">
        <v>7531</v>
      </c>
      <c r="G3852" s="41" t="s">
        <v>7532</v>
      </c>
      <c r="H3852" s="41" t="s">
        <v>7533</v>
      </c>
      <c r="I3852" s="41" t="s">
        <v>7534</v>
      </c>
      <c r="J3852" s="42" t="s">
        <v>160</v>
      </c>
      <c r="K3852" s="30" t="s">
        <v>20794</v>
      </c>
      <c r="L3852" s="73" t="s">
        <v>28987</v>
      </c>
      <c r="M3852" s="73" t="s">
        <v>28988</v>
      </c>
    </row>
    <row r="3853" spans="1:13" ht="111.45" customHeight="1">
      <c r="A3853" s="40">
        <v>3852</v>
      </c>
      <c r="B3853" s="29" t="s">
        <v>7535</v>
      </c>
      <c r="C3853" s="41"/>
      <c r="D3853" s="41"/>
      <c r="E3853" s="41" t="s">
        <v>28979</v>
      </c>
      <c r="F3853" s="41" t="s">
        <v>7536</v>
      </c>
      <c r="G3853" s="41" t="s">
        <v>7537</v>
      </c>
      <c r="H3853" s="41" t="s">
        <v>7538</v>
      </c>
      <c r="I3853" s="41" t="s">
        <v>7539</v>
      </c>
      <c r="J3853" s="42" t="s">
        <v>160</v>
      </c>
      <c r="K3853" s="30" t="s">
        <v>20795</v>
      </c>
      <c r="L3853" s="73" t="s">
        <v>28987</v>
      </c>
      <c r="M3853" s="73" t="s">
        <v>28988</v>
      </c>
    </row>
    <row r="3854" spans="1:13" ht="111.45" customHeight="1">
      <c r="A3854" s="40">
        <v>3853</v>
      </c>
      <c r="B3854" s="29" t="s">
        <v>7540</v>
      </c>
      <c r="C3854" s="41"/>
      <c r="D3854" s="41"/>
      <c r="E3854" s="41" t="s">
        <v>28979</v>
      </c>
      <c r="F3854" s="41" t="s">
        <v>7541</v>
      </c>
      <c r="G3854" s="41" t="s">
        <v>7542</v>
      </c>
      <c r="H3854" s="41" t="s">
        <v>7543</v>
      </c>
      <c r="I3854" s="41" t="s">
        <v>7544</v>
      </c>
      <c r="J3854" s="42" t="s">
        <v>144</v>
      </c>
      <c r="K3854" s="30" t="s">
        <v>20796</v>
      </c>
      <c r="L3854" s="73" t="s">
        <v>28987</v>
      </c>
      <c r="M3854" s="73" t="s">
        <v>28988</v>
      </c>
    </row>
    <row r="3855" spans="1:13" ht="111.45" customHeight="1">
      <c r="A3855" s="40">
        <v>3854</v>
      </c>
      <c r="B3855" s="29" t="s">
        <v>7545</v>
      </c>
      <c r="C3855" s="41"/>
      <c r="D3855" s="41"/>
      <c r="E3855" s="41" t="s">
        <v>28979</v>
      </c>
      <c r="F3855" s="41" t="s">
        <v>7546</v>
      </c>
      <c r="G3855" s="41" t="s">
        <v>7547</v>
      </c>
      <c r="H3855" s="41" t="s">
        <v>7548</v>
      </c>
      <c r="I3855" s="41" t="s">
        <v>7549</v>
      </c>
      <c r="J3855" s="42" t="s">
        <v>160</v>
      </c>
      <c r="K3855" s="30" t="s">
        <v>20797</v>
      </c>
      <c r="L3855" s="73" t="s">
        <v>28987</v>
      </c>
      <c r="M3855" s="73" t="s">
        <v>28988</v>
      </c>
    </row>
    <row r="3856" spans="1:13" ht="111.45" customHeight="1">
      <c r="A3856" s="40">
        <v>3855</v>
      </c>
      <c r="B3856" s="29" t="s">
        <v>7550</v>
      </c>
      <c r="C3856" s="41"/>
      <c r="D3856" s="41"/>
      <c r="E3856" s="41" t="s">
        <v>28979</v>
      </c>
      <c r="F3856" s="41" t="s">
        <v>7551</v>
      </c>
      <c r="G3856" s="41" t="s">
        <v>7552</v>
      </c>
      <c r="H3856" s="41" t="s">
        <v>7553</v>
      </c>
      <c r="I3856" s="41" t="s">
        <v>7554</v>
      </c>
      <c r="J3856" s="42" t="s">
        <v>127</v>
      </c>
      <c r="K3856" s="30" t="s">
        <v>20798</v>
      </c>
      <c r="L3856" s="73" t="s">
        <v>28987</v>
      </c>
      <c r="M3856" s="73" t="s">
        <v>28988</v>
      </c>
    </row>
    <row r="3857" spans="1:13" ht="111.45" customHeight="1">
      <c r="A3857" s="40">
        <v>3856</v>
      </c>
      <c r="B3857" s="29" t="s">
        <v>7555</v>
      </c>
      <c r="C3857" s="41"/>
      <c r="D3857" s="41"/>
      <c r="E3857" s="41" t="s">
        <v>28979</v>
      </c>
      <c r="F3857" s="41" t="s">
        <v>4490</v>
      </c>
      <c r="G3857" s="41" t="s">
        <v>7556</v>
      </c>
      <c r="H3857" s="41" t="s">
        <v>7557</v>
      </c>
      <c r="I3857" s="41" t="s">
        <v>2362</v>
      </c>
      <c r="J3857" s="42" t="s">
        <v>144</v>
      </c>
      <c r="K3857" s="30" t="s">
        <v>20799</v>
      </c>
      <c r="L3857" s="73" t="s">
        <v>28987</v>
      </c>
      <c r="M3857" s="73" t="s">
        <v>28988</v>
      </c>
    </row>
    <row r="3858" spans="1:13" ht="111.45" customHeight="1">
      <c r="A3858" s="40">
        <v>3857</v>
      </c>
      <c r="B3858" s="29" t="s">
        <v>7558</v>
      </c>
      <c r="C3858" s="41"/>
      <c r="D3858" s="41"/>
      <c r="E3858" s="41" t="s">
        <v>28979</v>
      </c>
      <c r="F3858" s="41" t="s">
        <v>7559</v>
      </c>
      <c r="G3858" s="41" t="s">
        <v>7560</v>
      </c>
      <c r="H3858" s="41" t="s">
        <v>7561</v>
      </c>
      <c r="I3858" s="41" t="s">
        <v>7562</v>
      </c>
      <c r="J3858" s="42" t="s">
        <v>160</v>
      </c>
      <c r="K3858" s="30" t="s">
        <v>20800</v>
      </c>
      <c r="L3858" s="73" t="s">
        <v>28987</v>
      </c>
      <c r="M3858" s="73" t="s">
        <v>28988</v>
      </c>
    </row>
    <row r="3859" spans="1:13" ht="111.45" customHeight="1">
      <c r="A3859" s="40">
        <v>3858</v>
      </c>
      <c r="B3859" s="29" t="s">
        <v>7563</v>
      </c>
      <c r="C3859" s="41"/>
      <c r="D3859" s="41"/>
      <c r="E3859" s="41" t="s">
        <v>28979</v>
      </c>
      <c r="F3859" s="41" t="s">
        <v>7564</v>
      </c>
      <c r="G3859" s="41" t="s">
        <v>7565</v>
      </c>
      <c r="H3859" s="41" t="s">
        <v>7566</v>
      </c>
      <c r="I3859" s="41" t="s">
        <v>7567</v>
      </c>
      <c r="J3859" s="42" t="s">
        <v>144</v>
      </c>
      <c r="K3859" s="30" t="s">
        <v>20801</v>
      </c>
      <c r="L3859" s="73" t="s">
        <v>28987</v>
      </c>
      <c r="M3859" s="73" t="s">
        <v>28988</v>
      </c>
    </row>
    <row r="3860" spans="1:13" ht="111.45" customHeight="1">
      <c r="A3860" s="40">
        <v>3859</v>
      </c>
      <c r="B3860" s="29" t="s">
        <v>7568</v>
      </c>
      <c r="C3860" s="41"/>
      <c r="D3860" s="41"/>
      <c r="E3860" s="41" t="s">
        <v>28979</v>
      </c>
      <c r="F3860" s="41" t="s">
        <v>7569</v>
      </c>
      <c r="G3860" s="41" t="s">
        <v>7570</v>
      </c>
      <c r="H3860" s="41" t="s">
        <v>7571</v>
      </c>
      <c r="I3860" s="41" t="s">
        <v>7572</v>
      </c>
      <c r="J3860" s="42" t="s">
        <v>144</v>
      </c>
      <c r="K3860" s="30" t="s">
        <v>20802</v>
      </c>
      <c r="L3860" s="73" t="s">
        <v>28987</v>
      </c>
      <c r="M3860" s="73" t="s">
        <v>28988</v>
      </c>
    </row>
    <row r="3861" spans="1:13" ht="111.45" customHeight="1">
      <c r="A3861" s="40">
        <v>3860</v>
      </c>
      <c r="B3861" s="29" t="s">
        <v>7573</v>
      </c>
      <c r="C3861" s="41"/>
      <c r="D3861" s="41"/>
      <c r="E3861" s="41" t="s">
        <v>28979</v>
      </c>
      <c r="F3861" s="41" t="s">
        <v>7574</v>
      </c>
      <c r="G3861" s="41" t="s">
        <v>7575</v>
      </c>
      <c r="H3861" s="41" t="s">
        <v>7576</v>
      </c>
      <c r="I3861" s="41" t="s">
        <v>7577</v>
      </c>
      <c r="J3861" s="42" t="s">
        <v>160</v>
      </c>
      <c r="K3861" s="30" t="s">
        <v>20803</v>
      </c>
      <c r="L3861" s="73" t="s">
        <v>28987</v>
      </c>
      <c r="M3861" s="73" t="s">
        <v>28988</v>
      </c>
    </row>
    <row r="3862" spans="1:13" ht="111.45" customHeight="1">
      <c r="A3862" s="40">
        <v>3861</v>
      </c>
      <c r="B3862" s="29" t="s">
        <v>7578</v>
      </c>
      <c r="C3862" s="41"/>
      <c r="D3862" s="41"/>
      <c r="E3862" s="41" t="s">
        <v>28979</v>
      </c>
      <c r="F3862" s="41" t="s">
        <v>7579</v>
      </c>
      <c r="G3862" s="41" t="s">
        <v>7580</v>
      </c>
      <c r="H3862" s="41" t="s">
        <v>7581</v>
      </c>
      <c r="I3862" s="41" t="s">
        <v>7582</v>
      </c>
      <c r="J3862" s="42" t="s">
        <v>144</v>
      </c>
      <c r="K3862" s="30" t="s">
        <v>20804</v>
      </c>
      <c r="L3862" s="73" t="s">
        <v>28987</v>
      </c>
      <c r="M3862" s="73" t="s">
        <v>28988</v>
      </c>
    </row>
    <row r="3863" spans="1:13" ht="111.45" customHeight="1">
      <c r="A3863" s="40">
        <v>3862</v>
      </c>
      <c r="B3863" s="29" t="s">
        <v>7583</v>
      </c>
      <c r="C3863" s="41"/>
      <c r="D3863" s="41"/>
      <c r="E3863" s="41" t="s">
        <v>28979</v>
      </c>
      <c r="F3863" s="41" t="s">
        <v>7584</v>
      </c>
      <c r="G3863" s="41" t="s">
        <v>7585</v>
      </c>
      <c r="H3863" s="41" t="s">
        <v>7586</v>
      </c>
      <c r="I3863" s="41" t="s">
        <v>7587</v>
      </c>
      <c r="J3863" s="42" t="s">
        <v>144</v>
      </c>
      <c r="K3863" s="30" t="s">
        <v>20805</v>
      </c>
      <c r="L3863" s="73" t="s">
        <v>28987</v>
      </c>
      <c r="M3863" s="73" t="s">
        <v>28988</v>
      </c>
    </row>
    <row r="3864" spans="1:13" ht="111.45" customHeight="1">
      <c r="A3864" s="40">
        <v>3863</v>
      </c>
      <c r="B3864" s="29" t="s">
        <v>7588</v>
      </c>
      <c r="C3864" s="41"/>
      <c r="D3864" s="41"/>
      <c r="E3864" s="41" t="s">
        <v>28979</v>
      </c>
      <c r="F3864" s="41" t="s">
        <v>7589</v>
      </c>
      <c r="G3864" s="41" t="s">
        <v>7590</v>
      </c>
      <c r="H3864" s="41" t="s">
        <v>7591</v>
      </c>
      <c r="I3864" s="41" t="s">
        <v>7592</v>
      </c>
      <c r="J3864" s="42" t="s">
        <v>144</v>
      </c>
      <c r="K3864" s="30" t="s">
        <v>20806</v>
      </c>
      <c r="L3864" s="73" t="s">
        <v>28987</v>
      </c>
      <c r="M3864" s="73" t="s">
        <v>28988</v>
      </c>
    </row>
    <row r="3865" spans="1:13" ht="111.45" customHeight="1">
      <c r="A3865" s="40">
        <v>3864</v>
      </c>
      <c r="B3865" s="29" t="s">
        <v>7593</v>
      </c>
      <c r="C3865" s="41"/>
      <c r="D3865" s="41"/>
      <c r="E3865" s="41" t="s">
        <v>28979</v>
      </c>
      <c r="F3865" s="41" t="s">
        <v>806</v>
      </c>
      <c r="G3865" s="41" t="s">
        <v>807</v>
      </c>
      <c r="H3865" s="41" t="s">
        <v>3435</v>
      </c>
      <c r="I3865" s="41" t="s">
        <v>7594</v>
      </c>
      <c r="J3865" s="42" t="s">
        <v>144</v>
      </c>
      <c r="K3865" s="30" t="s">
        <v>20807</v>
      </c>
      <c r="L3865" s="73" t="s">
        <v>28987</v>
      </c>
      <c r="M3865" s="73" t="s">
        <v>28988</v>
      </c>
    </row>
    <row r="3866" spans="1:13" ht="111.45" customHeight="1">
      <c r="A3866" s="40">
        <v>3865</v>
      </c>
      <c r="B3866" s="29" t="s">
        <v>7595</v>
      </c>
      <c r="C3866" s="41"/>
      <c r="D3866" s="41"/>
      <c r="E3866" s="41" t="s">
        <v>28979</v>
      </c>
      <c r="F3866" s="41" t="s">
        <v>7596</v>
      </c>
      <c r="G3866" s="41" t="s">
        <v>7597</v>
      </c>
      <c r="H3866" s="41" t="s">
        <v>7598</v>
      </c>
      <c r="I3866" s="41" t="s">
        <v>7599</v>
      </c>
      <c r="J3866" s="42" t="s">
        <v>133</v>
      </c>
      <c r="K3866" s="30" t="s">
        <v>20808</v>
      </c>
      <c r="L3866" s="73" t="s">
        <v>28987</v>
      </c>
      <c r="M3866" s="73" t="s">
        <v>28988</v>
      </c>
    </row>
    <row r="3867" spans="1:13" ht="111.45" customHeight="1">
      <c r="A3867" s="40">
        <v>3866</v>
      </c>
      <c r="B3867" s="29" t="s">
        <v>7600</v>
      </c>
      <c r="C3867" s="41"/>
      <c r="D3867" s="41"/>
      <c r="E3867" s="41" t="s">
        <v>28979</v>
      </c>
      <c r="F3867" s="41" t="s">
        <v>7601</v>
      </c>
      <c r="G3867" s="41" t="s">
        <v>7602</v>
      </c>
      <c r="H3867" s="41" t="s">
        <v>7603</v>
      </c>
      <c r="I3867" s="41" t="s">
        <v>7604</v>
      </c>
      <c r="J3867" s="42" t="s">
        <v>160</v>
      </c>
      <c r="K3867" s="30" t="s">
        <v>20809</v>
      </c>
      <c r="L3867" s="73" t="s">
        <v>28987</v>
      </c>
      <c r="M3867" s="73" t="s">
        <v>28988</v>
      </c>
    </row>
    <row r="3868" spans="1:13" ht="111.45" customHeight="1">
      <c r="A3868" s="40">
        <v>3867</v>
      </c>
      <c r="B3868" s="29" t="s">
        <v>7605</v>
      </c>
      <c r="C3868" s="41"/>
      <c r="D3868" s="41"/>
      <c r="E3868" s="41" t="s">
        <v>28979</v>
      </c>
      <c r="F3868" s="41" t="s">
        <v>7606</v>
      </c>
      <c r="G3868" s="41" t="s">
        <v>7607</v>
      </c>
      <c r="H3868" s="41" t="s">
        <v>7608</v>
      </c>
      <c r="I3868" s="41" t="s">
        <v>7609</v>
      </c>
      <c r="J3868" s="42" t="s">
        <v>127</v>
      </c>
      <c r="K3868" s="30" t="s">
        <v>20810</v>
      </c>
      <c r="L3868" s="73" t="s">
        <v>28987</v>
      </c>
      <c r="M3868" s="73" t="s">
        <v>28988</v>
      </c>
    </row>
    <row r="3869" spans="1:13" ht="111.45" customHeight="1">
      <c r="A3869" s="40">
        <v>3868</v>
      </c>
      <c r="B3869" s="29" t="s">
        <v>7610</v>
      </c>
      <c r="C3869" s="41"/>
      <c r="D3869" s="41"/>
      <c r="E3869" s="41" t="s">
        <v>28979</v>
      </c>
      <c r="F3869" s="41" t="s">
        <v>7611</v>
      </c>
      <c r="G3869" s="41" t="s">
        <v>7612</v>
      </c>
      <c r="H3869" s="41" t="s">
        <v>7613</v>
      </c>
      <c r="I3869" s="41" t="s">
        <v>7614</v>
      </c>
      <c r="J3869" s="42" t="s">
        <v>133</v>
      </c>
      <c r="K3869" s="30" t="s">
        <v>20811</v>
      </c>
      <c r="L3869" s="73" t="s">
        <v>28987</v>
      </c>
      <c r="M3869" s="73" t="s">
        <v>28988</v>
      </c>
    </row>
    <row r="3870" spans="1:13" ht="111.45" customHeight="1">
      <c r="A3870" s="40">
        <v>3869</v>
      </c>
      <c r="B3870" s="29" t="s">
        <v>7615</v>
      </c>
      <c r="C3870" s="41"/>
      <c r="D3870" s="41"/>
      <c r="E3870" s="41" t="s">
        <v>28979</v>
      </c>
      <c r="F3870" s="41" t="s">
        <v>7616</v>
      </c>
      <c r="G3870" s="41" t="s">
        <v>7617</v>
      </c>
      <c r="H3870" s="41" t="s">
        <v>7618</v>
      </c>
      <c r="I3870" s="41" t="s">
        <v>7619</v>
      </c>
      <c r="J3870" s="42" t="s">
        <v>160</v>
      </c>
      <c r="K3870" s="30" t="s">
        <v>20812</v>
      </c>
      <c r="L3870" s="73" t="s">
        <v>28987</v>
      </c>
      <c r="M3870" s="73" t="s">
        <v>28988</v>
      </c>
    </row>
    <row r="3871" spans="1:13" ht="111.45" customHeight="1">
      <c r="A3871" s="40">
        <v>3870</v>
      </c>
      <c r="B3871" s="29" t="s">
        <v>7620</v>
      </c>
      <c r="C3871" s="41"/>
      <c r="D3871" s="41"/>
      <c r="E3871" s="41" t="s">
        <v>28979</v>
      </c>
      <c r="F3871" s="41" t="s">
        <v>7621</v>
      </c>
      <c r="G3871" s="41" t="s">
        <v>7622</v>
      </c>
      <c r="H3871" s="41" t="s">
        <v>7623</v>
      </c>
      <c r="I3871" s="41" t="s">
        <v>7624</v>
      </c>
      <c r="J3871" s="42" t="s">
        <v>144</v>
      </c>
      <c r="K3871" s="30" t="s">
        <v>20813</v>
      </c>
      <c r="L3871" s="73" t="s">
        <v>28987</v>
      </c>
      <c r="M3871" s="73" t="s">
        <v>28988</v>
      </c>
    </row>
    <row r="3872" spans="1:13" ht="111.45" customHeight="1">
      <c r="A3872" s="40">
        <v>3871</v>
      </c>
      <c r="B3872" s="29" t="s">
        <v>7625</v>
      </c>
      <c r="C3872" s="41"/>
      <c r="D3872" s="41"/>
      <c r="E3872" s="41" t="s">
        <v>28979</v>
      </c>
      <c r="F3872" s="41" t="s">
        <v>7626</v>
      </c>
      <c r="G3872" s="41" t="s">
        <v>7627</v>
      </c>
      <c r="H3872" s="41" t="s">
        <v>7628</v>
      </c>
      <c r="I3872" s="41" t="s">
        <v>7629</v>
      </c>
      <c r="J3872" s="42" t="s">
        <v>160</v>
      </c>
      <c r="K3872" s="30" t="s">
        <v>20814</v>
      </c>
      <c r="L3872" s="73" t="s">
        <v>28987</v>
      </c>
      <c r="M3872" s="73" t="s">
        <v>28988</v>
      </c>
    </row>
    <row r="3873" spans="1:13" ht="111.45" customHeight="1">
      <c r="A3873" s="40">
        <v>3872</v>
      </c>
      <c r="B3873" s="29" t="s">
        <v>7630</v>
      </c>
      <c r="C3873" s="41"/>
      <c r="D3873" s="41"/>
      <c r="E3873" s="41" t="s">
        <v>28979</v>
      </c>
      <c r="F3873" s="41" t="s">
        <v>7631</v>
      </c>
      <c r="G3873" s="41" t="s">
        <v>7632</v>
      </c>
      <c r="H3873" s="41" t="s">
        <v>7633</v>
      </c>
      <c r="I3873" s="41" t="s">
        <v>7634</v>
      </c>
      <c r="J3873" s="42" t="s">
        <v>160</v>
      </c>
      <c r="K3873" s="30" t="s">
        <v>20815</v>
      </c>
      <c r="L3873" s="73" t="s">
        <v>28987</v>
      </c>
      <c r="M3873" s="73" t="s">
        <v>28988</v>
      </c>
    </row>
    <row r="3874" spans="1:13" ht="111.45" customHeight="1">
      <c r="A3874" s="40">
        <v>3873</v>
      </c>
      <c r="B3874" s="29" t="s">
        <v>7635</v>
      </c>
      <c r="C3874" s="41"/>
      <c r="D3874" s="41"/>
      <c r="E3874" s="41" t="s">
        <v>28979</v>
      </c>
      <c r="F3874" s="41" t="s">
        <v>7636</v>
      </c>
      <c r="G3874" s="41" t="s">
        <v>416</v>
      </c>
      <c r="H3874" s="41" t="s">
        <v>7637</v>
      </c>
      <c r="I3874" s="41" t="s">
        <v>7638</v>
      </c>
      <c r="J3874" s="42" t="s">
        <v>144</v>
      </c>
      <c r="K3874" s="30" t="s">
        <v>20816</v>
      </c>
      <c r="L3874" s="73" t="s">
        <v>28987</v>
      </c>
      <c r="M3874" s="73" t="s">
        <v>28988</v>
      </c>
    </row>
    <row r="3875" spans="1:13" ht="111.45" customHeight="1">
      <c r="A3875" s="40">
        <v>3874</v>
      </c>
      <c r="B3875" s="29" t="s">
        <v>7639</v>
      </c>
      <c r="C3875" s="41"/>
      <c r="D3875" s="41"/>
      <c r="E3875" s="41" t="s">
        <v>28979</v>
      </c>
      <c r="F3875" s="41" t="s">
        <v>7640</v>
      </c>
      <c r="G3875" s="41" t="s">
        <v>7641</v>
      </c>
      <c r="H3875" s="41" t="s">
        <v>7642</v>
      </c>
      <c r="I3875" s="41" t="s">
        <v>7643</v>
      </c>
      <c r="J3875" s="42" t="s">
        <v>144</v>
      </c>
      <c r="K3875" s="30" t="s">
        <v>20817</v>
      </c>
      <c r="L3875" s="73" t="s">
        <v>28987</v>
      </c>
      <c r="M3875" s="73" t="s">
        <v>28988</v>
      </c>
    </row>
    <row r="3876" spans="1:13" ht="111.45" customHeight="1">
      <c r="A3876" s="40">
        <v>3875</v>
      </c>
      <c r="B3876" s="29" t="s">
        <v>7644</v>
      </c>
      <c r="C3876" s="41"/>
      <c r="D3876" s="41"/>
      <c r="E3876" s="41" t="s">
        <v>28979</v>
      </c>
      <c r="F3876" s="41" t="s">
        <v>7645</v>
      </c>
      <c r="G3876" s="41" t="s">
        <v>7646</v>
      </c>
      <c r="H3876" s="41" t="s">
        <v>7647</v>
      </c>
      <c r="I3876" s="41" t="s">
        <v>7648</v>
      </c>
      <c r="J3876" s="42" t="s">
        <v>160</v>
      </c>
      <c r="K3876" s="30" t="s">
        <v>20818</v>
      </c>
      <c r="L3876" s="73" t="s">
        <v>28987</v>
      </c>
      <c r="M3876" s="73" t="s">
        <v>28988</v>
      </c>
    </row>
    <row r="3877" spans="1:13" ht="111.45" customHeight="1">
      <c r="A3877" s="40">
        <v>3876</v>
      </c>
      <c r="B3877" s="29" t="s">
        <v>7649</v>
      </c>
      <c r="C3877" s="41" t="s">
        <v>7650</v>
      </c>
      <c r="D3877" s="41"/>
      <c r="E3877" s="41" t="s">
        <v>28979</v>
      </c>
      <c r="F3877" s="41" t="s">
        <v>7651</v>
      </c>
      <c r="G3877" s="41" t="s">
        <v>7652</v>
      </c>
      <c r="H3877" s="41" t="s">
        <v>7653</v>
      </c>
      <c r="I3877" s="41" t="s">
        <v>2237</v>
      </c>
      <c r="J3877" s="42" t="s">
        <v>127</v>
      </c>
      <c r="K3877" s="30" t="s">
        <v>20819</v>
      </c>
      <c r="L3877" s="73" t="s">
        <v>28987</v>
      </c>
      <c r="M3877" s="73" t="s">
        <v>28988</v>
      </c>
    </row>
    <row r="3878" spans="1:13" ht="111.45" customHeight="1">
      <c r="A3878" s="40">
        <v>3877</v>
      </c>
      <c r="B3878" s="29" t="s">
        <v>7654</v>
      </c>
      <c r="C3878" s="41"/>
      <c r="D3878" s="41"/>
      <c r="E3878" s="41" t="s">
        <v>28979</v>
      </c>
      <c r="F3878" s="41" t="s">
        <v>7655</v>
      </c>
      <c r="G3878" s="41" t="s">
        <v>7656</v>
      </c>
      <c r="H3878" s="41" t="s">
        <v>7657</v>
      </c>
      <c r="I3878" s="41" t="s">
        <v>7658</v>
      </c>
      <c r="J3878" s="42" t="s">
        <v>144</v>
      </c>
      <c r="K3878" s="30" t="s">
        <v>20820</v>
      </c>
      <c r="L3878" s="73" t="s">
        <v>28987</v>
      </c>
      <c r="M3878" s="73" t="s">
        <v>28988</v>
      </c>
    </row>
    <row r="3879" spans="1:13" ht="111.45" customHeight="1">
      <c r="A3879" s="40">
        <v>3878</v>
      </c>
      <c r="B3879" s="29" t="s">
        <v>7659</v>
      </c>
      <c r="C3879" s="41"/>
      <c r="D3879" s="41"/>
      <c r="E3879" s="41" t="s">
        <v>28979</v>
      </c>
      <c r="F3879" s="41" t="s">
        <v>7660</v>
      </c>
      <c r="G3879" s="41" t="s">
        <v>7661</v>
      </c>
      <c r="H3879" s="41" t="s">
        <v>7662</v>
      </c>
      <c r="I3879" s="41" t="s">
        <v>7663</v>
      </c>
      <c r="J3879" s="42" t="s">
        <v>144</v>
      </c>
      <c r="K3879" s="30" t="s">
        <v>20821</v>
      </c>
      <c r="L3879" s="73" t="s">
        <v>28987</v>
      </c>
      <c r="M3879" s="73" t="s">
        <v>28988</v>
      </c>
    </row>
    <row r="3880" spans="1:13" ht="111.45" customHeight="1">
      <c r="A3880" s="40">
        <v>3879</v>
      </c>
      <c r="B3880" s="29" t="s">
        <v>7664</v>
      </c>
      <c r="C3880" s="41"/>
      <c r="D3880" s="41"/>
      <c r="E3880" s="41" t="s">
        <v>28979</v>
      </c>
      <c r="F3880" s="41" t="s">
        <v>7665</v>
      </c>
      <c r="G3880" s="41" t="s">
        <v>7666</v>
      </c>
      <c r="H3880" s="41" t="s">
        <v>7667</v>
      </c>
      <c r="I3880" s="41" t="s">
        <v>7668</v>
      </c>
      <c r="J3880" s="42" t="s">
        <v>127</v>
      </c>
      <c r="K3880" s="30" t="s">
        <v>20822</v>
      </c>
      <c r="L3880" s="73" t="s">
        <v>28987</v>
      </c>
      <c r="M3880" s="73" t="s">
        <v>28988</v>
      </c>
    </row>
    <row r="3881" spans="1:13" ht="111.45" customHeight="1">
      <c r="A3881" s="40">
        <v>3880</v>
      </c>
      <c r="B3881" s="29" t="s">
        <v>7669</v>
      </c>
      <c r="C3881" s="41"/>
      <c r="D3881" s="41"/>
      <c r="E3881" s="41" t="s">
        <v>28979</v>
      </c>
      <c r="F3881" s="41" t="s">
        <v>7670</v>
      </c>
      <c r="G3881" s="41" t="s">
        <v>7671</v>
      </c>
      <c r="H3881" s="41" t="s">
        <v>7672</v>
      </c>
      <c r="I3881" s="41" t="s">
        <v>7673</v>
      </c>
      <c r="J3881" s="42" t="s">
        <v>144</v>
      </c>
      <c r="K3881" s="30" t="s">
        <v>20823</v>
      </c>
      <c r="L3881" s="73" t="s">
        <v>28987</v>
      </c>
      <c r="M3881" s="73" t="s">
        <v>28988</v>
      </c>
    </row>
    <row r="3882" spans="1:13" ht="111.45" customHeight="1">
      <c r="A3882" s="40">
        <v>3881</v>
      </c>
      <c r="B3882" s="29" t="s">
        <v>7674</v>
      </c>
      <c r="C3882" s="41"/>
      <c r="D3882" s="41"/>
      <c r="E3882" s="41" t="s">
        <v>28979</v>
      </c>
      <c r="F3882" s="41" t="s">
        <v>7675</v>
      </c>
      <c r="G3882" s="41" t="s">
        <v>7676</v>
      </c>
      <c r="H3882" s="41" t="s">
        <v>7677</v>
      </c>
      <c r="I3882" s="41" t="s">
        <v>7678</v>
      </c>
      <c r="J3882" s="42" t="s">
        <v>133</v>
      </c>
      <c r="K3882" s="30" t="s">
        <v>20824</v>
      </c>
      <c r="L3882" s="73" t="s">
        <v>28987</v>
      </c>
      <c r="M3882" s="73" t="s">
        <v>28988</v>
      </c>
    </row>
    <row r="3883" spans="1:13" ht="111.45" customHeight="1">
      <c r="A3883" s="40">
        <v>3882</v>
      </c>
      <c r="B3883" s="29" t="s">
        <v>7679</v>
      </c>
      <c r="C3883" s="41"/>
      <c r="D3883" s="41"/>
      <c r="E3883" s="41" t="s">
        <v>28979</v>
      </c>
      <c r="F3883" s="41" t="s">
        <v>7680</v>
      </c>
      <c r="G3883" s="41" t="s">
        <v>7681</v>
      </c>
      <c r="H3883" s="41" t="s">
        <v>7682</v>
      </c>
      <c r="I3883" s="41" t="s">
        <v>7683</v>
      </c>
      <c r="J3883" s="42" t="s">
        <v>133</v>
      </c>
      <c r="K3883" s="30" t="s">
        <v>20825</v>
      </c>
      <c r="L3883" s="73" t="s">
        <v>28987</v>
      </c>
      <c r="M3883" s="73" t="s">
        <v>28988</v>
      </c>
    </row>
    <row r="3884" spans="1:13" ht="111.45" customHeight="1">
      <c r="A3884" s="40">
        <v>3883</v>
      </c>
      <c r="B3884" s="29" t="s">
        <v>7684</v>
      </c>
      <c r="C3884" s="41"/>
      <c r="D3884" s="41"/>
      <c r="E3884" s="41" t="s">
        <v>28979</v>
      </c>
      <c r="F3884" s="41" t="s">
        <v>7685</v>
      </c>
      <c r="G3884" s="41" t="s">
        <v>7686</v>
      </c>
      <c r="H3884" s="41" t="s">
        <v>7687</v>
      </c>
      <c r="I3884" s="41" t="s">
        <v>7688</v>
      </c>
      <c r="J3884" s="42" t="s">
        <v>160</v>
      </c>
      <c r="K3884" s="30" t="s">
        <v>20826</v>
      </c>
      <c r="L3884" s="73" t="s">
        <v>28987</v>
      </c>
      <c r="M3884" s="73" t="s">
        <v>28988</v>
      </c>
    </row>
    <row r="3885" spans="1:13" ht="111.45" customHeight="1">
      <c r="A3885" s="40">
        <v>3884</v>
      </c>
      <c r="B3885" s="29" t="s">
        <v>7689</v>
      </c>
      <c r="C3885" s="41" t="s">
        <v>7690</v>
      </c>
      <c r="D3885" s="41"/>
      <c r="E3885" s="41" t="s">
        <v>28979</v>
      </c>
      <c r="F3885" s="41" t="s">
        <v>7691</v>
      </c>
      <c r="G3885" s="41" t="s">
        <v>7692</v>
      </c>
      <c r="H3885" s="41" t="s">
        <v>7693</v>
      </c>
      <c r="I3885" s="41" t="s">
        <v>7694</v>
      </c>
      <c r="J3885" s="42" t="s">
        <v>160</v>
      </c>
      <c r="K3885" s="30" t="s">
        <v>20827</v>
      </c>
      <c r="L3885" s="73" t="s">
        <v>28987</v>
      </c>
      <c r="M3885" s="73" t="s">
        <v>28988</v>
      </c>
    </row>
    <row r="3886" spans="1:13" ht="111.45" customHeight="1">
      <c r="A3886" s="40">
        <v>3885</v>
      </c>
      <c r="B3886" s="29" t="s">
        <v>7695</v>
      </c>
      <c r="C3886" s="41"/>
      <c r="D3886" s="41"/>
      <c r="E3886" s="41" t="s">
        <v>28979</v>
      </c>
      <c r="F3886" s="41" t="s">
        <v>7696</v>
      </c>
      <c r="G3886" s="41" t="s">
        <v>7697</v>
      </c>
      <c r="H3886" s="41" t="s">
        <v>7698</v>
      </c>
      <c r="I3886" s="41" t="s">
        <v>7699</v>
      </c>
      <c r="J3886" s="42" t="s">
        <v>133</v>
      </c>
      <c r="K3886" s="30" t="s">
        <v>20828</v>
      </c>
      <c r="L3886" s="73" t="s">
        <v>28987</v>
      </c>
      <c r="M3886" s="73" t="s">
        <v>28988</v>
      </c>
    </row>
    <row r="3887" spans="1:13" ht="111.45" customHeight="1">
      <c r="A3887" s="40">
        <v>3886</v>
      </c>
      <c r="B3887" s="29" t="s">
        <v>7700</v>
      </c>
      <c r="C3887" s="41"/>
      <c r="D3887" s="41" t="s">
        <v>7701</v>
      </c>
      <c r="E3887" s="41" t="s">
        <v>28979</v>
      </c>
      <c r="F3887" s="41" t="s">
        <v>7217</v>
      </c>
      <c r="G3887" s="41" t="s">
        <v>7702</v>
      </c>
      <c r="H3887" s="41" t="s">
        <v>7703</v>
      </c>
      <c r="I3887" s="41" t="s">
        <v>7704</v>
      </c>
      <c r="J3887" s="42" t="s">
        <v>160</v>
      </c>
      <c r="K3887" s="30" t="s">
        <v>20829</v>
      </c>
      <c r="L3887" s="73" t="s">
        <v>28987</v>
      </c>
      <c r="M3887" s="73" t="s">
        <v>28988</v>
      </c>
    </row>
    <row r="3888" spans="1:13" ht="111.45" customHeight="1">
      <c r="A3888" s="40">
        <v>3887</v>
      </c>
      <c r="B3888" s="29" t="s">
        <v>7705</v>
      </c>
      <c r="C3888" s="41"/>
      <c r="D3888" s="41"/>
      <c r="E3888" s="41" t="s">
        <v>28979</v>
      </c>
      <c r="F3888" s="41" t="s">
        <v>7706</v>
      </c>
      <c r="G3888" s="41" t="s">
        <v>7707</v>
      </c>
      <c r="H3888" s="41" t="s">
        <v>6650</v>
      </c>
      <c r="I3888" s="41" t="s">
        <v>7708</v>
      </c>
      <c r="J3888" s="42" t="s">
        <v>144</v>
      </c>
      <c r="K3888" s="30" t="s">
        <v>20830</v>
      </c>
      <c r="L3888" s="73" t="s">
        <v>28987</v>
      </c>
      <c r="M3888" s="73" t="s">
        <v>28988</v>
      </c>
    </row>
    <row r="3889" spans="1:13" ht="111.45" customHeight="1">
      <c r="A3889" s="40">
        <v>3888</v>
      </c>
      <c r="B3889" s="29" t="s">
        <v>7709</v>
      </c>
      <c r="C3889" s="41"/>
      <c r="D3889" s="41" t="s">
        <v>7710</v>
      </c>
      <c r="E3889" s="41" t="s">
        <v>28979</v>
      </c>
      <c r="F3889" s="41" t="s">
        <v>7711</v>
      </c>
      <c r="G3889" s="41" t="s">
        <v>7712</v>
      </c>
      <c r="H3889" s="41" t="s">
        <v>7713</v>
      </c>
      <c r="I3889" s="41" t="s">
        <v>7714</v>
      </c>
      <c r="J3889" s="42" t="s">
        <v>133</v>
      </c>
      <c r="K3889" s="30" t="s">
        <v>20831</v>
      </c>
      <c r="L3889" s="73" t="s">
        <v>28987</v>
      </c>
      <c r="M3889" s="73" t="s">
        <v>28988</v>
      </c>
    </row>
    <row r="3890" spans="1:13" ht="111.45" customHeight="1">
      <c r="A3890" s="40">
        <v>3889</v>
      </c>
      <c r="B3890" s="29" t="s">
        <v>7715</v>
      </c>
      <c r="C3890" s="41"/>
      <c r="D3890" s="41"/>
      <c r="E3890" s="41" t="s">
        <v>28979</v>
      </c>
      <c r="F3890" s="41" t="s">
        <v>7716</v>
      </c>
      <c r="G3890" s="41" t="s">
        <v>7717</v>
      </c>
      <c r="H3890" s="41" t="s">
        <v>7718</v>
      </c>
      <c r="I3890" s="41" t="s">
        <v>7719</v>
      </c>
      <c r="J3890" s="42" t="s">
        <v>133</v>
      </c>
      <c r="K3890" s="30" t="s">
        <v>20832</v>
      </c>
      <c r="L3890" s="73" t="s">
        <v>28987</v>
      </c>
      <c r="M3890" s="73" t="s">
        <v>28988</v>
      </c>
    </row>
    <row r="3891" spans="1:13" ht="111.45" customHeight="1">
      <c r="A3891" s="40">
        <v>3890</v>
      </c>
      <c r="B3891" s="29" t="s">
        <v>7720</v>
      </c>
      <c r="C3891" s="41"/>
      <c r="D3891" s="41"/>
      <c r="E3891" s="41" t="s">
        <v>28979</v>
      </c>
      <c r="F3891" s="41" t="s">
        <v>7721</v>
      </c>
      <c r="G3891" s="41" t="s">
        <v>7722</v>
      </c>
      <c r="H3891" s="41" t="s">
        <v>7723</v>
      </c>
      <c r="I3891" s="41" t="s">
        <v>7724</v>
      </c>
      <c r="J3891" s="42" t="s">
        <v>144</v>
      </c>
      <c r="K3891" s="30" t="s">
        <v>20833</v>
      </c>
      <c r="L3891" s="73" t="s">
        <v>28987</v>
      </c>
      <c r="M3891" s="73" t="s">
        <v>28988</v>
      </c>
    </row>
    <row r="3892" spans="1:13" ht="111.45" customHeight="1">
      <c r="A3892" s="40">
        <v>3891</v>
      </c>
      <c r="B3892" s="29" t="s">
        <v>7725</v>
      </c>
      <c r="C3892" s="41"/>
      <c r="D3892" s="41"/>
      <c r="E3892" s="41" t="s">
        <v>28979</v>
      </c>
      <c r="F3892" s="41" t="s">
        <v>7726</v>
      </c>
      <c r="G3892" s="41" t="s">
        <v>7727</v>
      </c>
      <c r="H3892" s="41" t="s">
        <v>7728</v>
      </c>
      <c r="I3892" s="41" t="s">
        <v>7729</v>
      </c>
      <c r="J3892" s="42" t="s">
        <v>160</v>
      </c>
      <c r="K3892" s="30" t="s">
        <v>20834</v>
      </c>
      <c r="L3892" s="73" t="s">
        <v>28987</v>
      </c>
      <c r="M3892" s="73" t="s">
        <v>28988</v>
      </c>
    </row>
    <row r="3893" spans="1:13" ht="111.45" customHeight="1">
      <c r="A3893" s="40">
        <v>3892</v>
      </c>
      <c r="B3893" s="29" t="s">
        <v>7730</v>
      </c>
      <c r="C3893" s="41"/>
      <c r="D3893" s="41"/>
      <c r="E3893" s="41" t="s">
        <v>28979</v>
      </c>
      <c r="F3893" s="41" t="s">
        <v>7731</v>
      </c>
      <c r="G3893" s="41" t="s">
        <v>7732</v>
      </c>
      <c r="H3893" s="41" t="s">
        <v>7733</v>
      </c>
      <c r="I3893" s="41" t="s">
        <v>7734</v>
      </c>
      <c r="J3893" s="42" t="s">
        <v>160</v>
      </c>
      <c r="K3893" s="30" t="s">
        <v>20835</v>
      </c>
      <c r="L3893" s="73" t="s">
        <v>28987</v>
      </c>
      <c r="M3893" s="73" t="s">
        <v>28988</v>
      </c>
    </row>
    <row r="3894" spans="1:13" ht="111.45" customHeight="1">
      <c r="A3894" s="40">
        <v>3893</v>
      </c>
      <c r="B3894" s="29" t="s">
        <v>7735</v>
      </c>
      <c r="C3894" s="41"/>
      <c r="D3894" s="41"/>
      <c r="E3894" s="41" t="s">
        <v>28979</v>
      </c>
      <c r="F3894" s="41" t="s">
        <v>7736</v>
      </c>
      <c r="G3894" s="41" t="s">
        <v>7737</v>
      </c>
      <c r="H3894" s="41" t="s">
        <v>7738</v>
      </c>
      <c r="I3894" s="41" t="s">
        <v>7739</v>
      </c>
      <c r="J3894" s="42" t="s">
        <v>160</v>
      </c>
      <c r="K3894" s="30" t="s">
        <v>20836</v>
      </c>
      <c r="L3894" s="73" t="s">
        <v>28987</v>
      </c>
      <c r="M3894" s="73" t="s">
        <v>28988</v>
      </c>
    </row>
    <row r="3895" spans="1:13" ht="111.45" customHeight="1">
      <c r="A3895" s="40">
        <v>3894</v>
      </c>
      <c r="B3895" s="29" t="s">
        <v>7740</v>
      </c>
      <c r="C3895" s="41"/>
      <c r="D3895" s="41"/>
      <c r="E3895" s="41" t="s">
        <v>28979</v>
      </c>
      <c r="F3895" s="41" t="s">
        <v>7741</v>
      </c>
      <c r="G3895" s="41" t="s">
        <v>7742</v>
      </c>
      <c r="H3895" s="41" t="s">
        <v>7743</v>
      </c>
      <c r="I3895" s="41" t="s">
        <v>7744</v>
      </c>
      <c r="J3895" s="42" t="s">
        <v>127</v>
      </c>
      <c r="K3895" s="30" t="s">
        <v>20837</v>
      </c>
      <c r="L3895" s="73" t="s">
        <v>28987</v>
      </c>
      <c r="M3895" s="73" t="s">
        <v>28988</v>
      </c>
    </row>
    <row r="3896" spans="1:13" ht="111.45" customHeight="1">
      <c r="A3896" s="40">
        <v>3895</v>
      </c>
      <c r="B3896" s="29" t="s">
        <v>7745</v>
      </c>
      <c r="C3896" s="41"/>
      <c r="D3896" s="41"/>
      <c r="E3896" s="41" t="s">
        <v>28979</v>
      </c>
      <c r="F3896" s="41" t="s">
        <v>7746</v>
      </c>
      <c r="G3896" s="41" t="s">
        <v>7747</v>
      </c>
      <c r="H3896" s="41" t="s">
        <v>7748</v>
      </c>
      <c r="I3896" s="41" t="s">
        <v>7749</v>
      </c>
      <c r="J3896" s="42" t="s">
        <v>144</v>
      </c>
      <c r="K3896" s="30" t="s">
        <v>20838</v>
      </c>
      <c r="L3896" s="73" t="s">
        <v>28987</v>
      </c>
      <c r="M3896" s="73" t="s">
        <v>28988</v>
      </c>
    </row>
    <row r="3897" spans="1:13" ht="111.45" customHeight="1">
      <c r="A3897" s="40">
        <v>3896</v>
      </c>
      <c r="B3897" s="29" t="s">
        <v>7750</v>
      </c>
      <c r="C3897" s="41"/>
      <c r="D3897" s="41"/>
      <c r="E3897" s="41" t="s">
        <v>28979</v>
      </c>
      <c r="F3897" s="41" t="s">
        <v>7751</v>
      </c>
      <c r="G3897" s="41" t="s">
        <v>7752</v>
      </c>
      <c r="H3897" s="41" t="s">
        <v>7753</v>
      </c>
      <c r="I3897" s="41" t="s">
        <v>7754</v>
      </c>
      <c r="J3897" s="42" t="s">
        <v>160</v>
      </c>
      <c r="K3897" s="30" t="s">
        <v>20839</v>
      </c>
      <c r="L3897" s="73" t="s">
        <v>28987</v>
      </c>
      <c r="M3897" s="73" t="s">
        <v>28988</v>
      </c>
    </row>
    <row r="3898" spans="1:13" ht="111.45" customHeight="1">
      <c r="A3898" s="40">
        <v>3897</v>
      </c>
      <c r="B3898" s="29" t="s">
        <v>7755</v>
      </c>
      <c r="C3898" s="41"/>
      <c r="D3898" s="41"/>
      <c r="E3898" s="41" t="s">
        <v>28979</v>
      </c>
      <c r="F3898" s="41" t="s">
        <v>7756</v>
      </c>
      <c r="G3898" s="41" t="s">
        <v>7757</v>
      </c>
      <c r="H3898" s="41" t="s">
        <v>7758</v>
      </c>
      <c r="I3898" s="41" t="s">
        <v>7759</v>
      </c>
      <c r="J3898" s="42" t="s">
        <v>133</v>
      </c>
      <c r="K3898" s="30" t="s">
        <v>18945</v>
      </c>
      <c r="L3898" s="73" t="s">
        <v>28987</v>
      </c>
      <c r="M3898" s="73" t="s">
        <v>28988</v>
      </c>
    </row>
    <row r="3899" spans="1:13" ht="111.45" customHeight="1">
      <c r="A3899" s="40">
        <v>3898</v>
      </c>
      <c r="B3899" s="29" t="s">
        <v>7760</v>
      </c>
      <c r="C3899" s="41"/>
      <c r="D3899" s="41"/>
      <c r="E3899" s="41" t="s">
        <v>28979</v>
      </c>
      <c r="F3899" s="41" t="s">
        <v>7761</v>
      </c>
      <c r="G3899" s="41" t="s">
        <v>7218</v>
      </c>
      <c r="H3899" s="41" t="s">
        <v>7762</v>
      </c>
      <c r="I3899" s="41" t="s">
        <v>7704</v>
      </c>
      <c r="J3899" s="42" t="s">
        <v>160</v>
      </c>
      <c r="K3899" s="30" t="s">
        <v>20840</v>
      </c>
      <c r="L3899" s="73" t="s">
        <v>28987</v>
      </c>
      <c r="M3899" s="73" t="s">
        <v>28988</v>
      </c>
    </row>
    <row r="3900" spans="1:13" ht="111.45" customHeight="1">
      <c r="A3900" s="40">
        <v>3899</v>
      </c>
      <c r="B3900" s="29" t="s">
        <v>7763</v>
      </c>
      <c r="C3900" s="41"/>
      <c r="D3900" s="41"/>
      <c r="E3900" s="41" t="s">
        <v>28979</v>
      </c>
      <c r="F3900" s="41" t="s">
        <v>7764</v>
      </c>
      <c r="G3900" s="41" t="s">
        <v>7765</v>
      </c>
      <c r="H3900" s="41" t="s">
        <v>7766</v>
      </c>
      <c r="I3900" s="41" t="s">
        <v>7767</v>
      </c>
      <c r="J3900" s="42" t="s">
        <v>144</v>
      </c>
      <c r="K3900" s="30" t="s">
        <v>20841</v>
      </c>
      <c r="L3900" s="73" t="s">
        <v>28987</v>
      </c>
      <c r="M3900" s="73" t="s">
        <v>28988</v>
      </c>
    </row>
    <row r="3901" spans="1:13" ht="111.45" customHeight="1">
      <c r="A3901" s="40">
        <v>3900</v>
      </c>
      <c r="B3901" s="29" t="s">
        <v>7768</v>
      </c>
      <c r="C3901" s="41"/>
      <c r="D3901" s="41"/>
      <c r="E3901" s="41" t="s">
        <v>28979</v>
      </c>
      <c r="F3901" s="41" t="s">
        <v>7769</v>
      </c>
      <c r="G3901" s="41" t="s">
        <v>7770</v>
      </c>
      <c r="H3901" s="41" t="s">
        <v>7771</v>
      </c>
      <c r="I3901" s="41" t="s">
        <v>7772</v>
      </c>
      <c r="J3901" s="42" t="s">
        <v>144</v>
      </c>
      <c r="K3901" s="30" t="s">
        <v>20842</v>
      </c>
      <c r="L3901" s="73" t="s">
        <v>28987</v>
      </c>
      <c r="M3901" s="73" t="s">
        <v>28988</v>
      </c>
    </row>
    <row r="3902" spans="1:13" ht="111.45" customHeight="1">
      <c r="A3902" s="40">
        <v>3901</v>
      </c>
      <c r="B3902" s="29" t="s">
        <v>7773</v>
      </c>
      <c r="C3902" s="41"/>
      <c r="D3902" s="41"/>
      <c r="E3902" s="41" t="s">
        <v>28979</v>
      </c>
      <c r="F3902" s="41" t="s">
        <v>7774</v>
      </c>
      <c r="G3902" s="41" t="s">
        <v>7775</v>
      </c>
      <c r="H3902" s="41" t="s">
        <v>7776</v>
      </c>
      <c r="I3902" s="41" t="s">
        <v>7777</v>
      </c>
      <c r="J3902" s="42" t="s">
        <v>144</v>
      </c>
      <c r="K3902" s="30" t="s">
        <v>20843</v>
      </c>
      <c r="L3902" s="73" t="s">
        <v>28987</v>
      </c>
      <c r="M3902" s="73" t="s">
        <v>28988</v>
      </c>
    </row>
    <row r="3903" spans="1:13" ht="111.45" customHeight="1">
      <c r="A3903" s="40">
        <v>3902</v>
      </c>
      <c r="B3903" s="29" t="s">
        <v>7778</v>
      </c>
      <c r="C3903" s="41"/>
      <c r="D3903" s="41"/>
      <c r="E3903" s="41" t="s">
        <v>28979</v>
      </c>
      <c r="F3903" s="41" t="s">
        <v>7779</v>
      </c>
      <c r="G3903" s="41" t="s">
        <v>7780</v>
      </c>
      <c r="H3903" s="41" t="s">
        <v>7781</v>
      </c>
      <c r="I3903" s="41" t="s">
        <v>7782</v>
      </c>
      <c r="J3903" s="42" t="s">
        <v>160</v>
      </c>
      <c r="K3903" s="30" t="s">
        <v>20844</v>
      </c>
      <c r="L3903" s="73" t="s">
        <v>28987</v>
      </c>
      <c r="M3903" s="73" t="s">
        <v>28988</v>
      </c>
    </row>
    <row r="3904" spans="1:13" ht="111.45" customHeight="1">
      <c r="A3904" s="40">
        <v>3903</v>
      </c>
      <c r="B3904" s="29" t="s">
        <v>7783</v>
      </c>
      <c r="C3904" s="41"/>
      <c r="D3904" s="41"/>
      <c r="E3904" s="41" t="s">
        <v>28979</v>
      </c>
      <c r="F3904" s="41" t="s">
        <v>7784</v>
      </c>
      <c r="G3904" s="41" t="s">
        <v>7785</v>
      </c>
      <c r="H3904" s="41" t="s">
        <v>7786</v>
      </c>
      <c r="I3904" s="41" t="s">
        <v>7787</v>
      </c>
      <c r="J3904" s="42" t="s">
        <v>160</v>
      </c>
      <c r="K3904" s="30" t="s">
        <v>20845</v>
      </c>
      <c r="L3904" s="73" t="s">
        <v>28987</v>
      </c>
      <c r="M3904" s="73" t="s">
        <v>28988</v>
      </c>
    </row>
    <row r="3905" spans="1:13" ht="111.45" customHeight="1">
      <c r="A3905" s="40">
        <v>3904</v>
      </c>
      <c r="B3905" s="29" t="s">
        <v>7788</v>
      </c>
      <c r="C3905" s="41"/>
      <c r="D3905" s="41"/>
      <c r="E3905" s="41" t="s">
        <v>28979</v>
      </c>
      <c r="F3905" s="41" t="s">
        <v>7789</v>
      </c>
      <c r="G3905" s="41" t="s">
        <v>7790</v>
      </c>
      <c r="H3905" s="41" t="s">
        <v>7791</v>
      </c>
      <c r="I3905" s="41" t="s">
        <v>7792</v>
      </c>
      <c r="J3905" s="42" t="s">
        <v>133</v>
      </c>
      <c r="K3905" s="30" t="s">
        <v>20846</v>
      </c>
      <c r="L3905" s="73" t="s">
        <v>28987</v>
      </c>
      <c r="M3905" s="73" t="s">
        <v>28988</v>
      </c>
    </row>
    <row r="3906" spans="1:13" ht="111.45" customHeight="1">
      <c r="A3906" s="40">
        <v>3905</v>
      </c>
      <c r="B3906" s="29" t="s">
        <v>7793</v>
      </c>
      <c r="C3906" s="41"/>
      <c r="D3906" s="41"/>
      <c r="E3906" s="41" t="s">
        <v>28979</v>
      </c>
      <c r="F3906" s="41" t="s">
        <v>7794</v>
      </c>
      <c r="G3906" s="41" t="s">
        <v>7795</v>
      </c>
      <c r="H3906" s="41" t="s">
        <v>7796</v>
      </c>
      <c r="I3906" s="41" t="s">
        <v>7797</v>
      </c>
      <c r="J3906" s="42" t="s">
        <v>160</v>
      </c>
      <c r="K3906" s="30" t="s">
        <v>20847</v>
      </c>
      <c r="L3906" s="73" t="s">
        <v>28987</v>
      </c>
      <c r="M3906" s="73" t="s">
        <v>28988</v>
      </c>
    </row>
    <row r="3907" spans="1:13" ht="111.45" customHeight="1">
      <c r="A3907" s="40">
        <v>3906</v>
      </c>
      <c r="B3907" s="29" t="s">
        <v>7798</v>
      </c>
      <c r="C3907" s="41"/>
      <c r="D3907" s="41"/>
      <c r="E3907" s="41" t="s">
        <v>28979</v>
      </c>
      <c r="F3907" s="41" t="s">
        <v>7799</v>
      </c>
      <c r="G3907" s="41" t="s">
        <v>7800</v>
      </c>
      <c r="H3907" s="41" t="s">
        <v>7801</v>
      </c>
      <c r="I3907" s="41" t="s">
        <v>7802</v>
      </c>
      <c r="J3907" s="42" t="s">
        <v>144</v>
      </c>
      <c r="K3907" s="30" t="s">
        <v>20848</v>
      </c>
      <c r="L3907" s="73" t="s">
        <v>28987</v>
      </c>
      <c r="M3907" s="73" t="s">
        <v>28988</v>
      </c>
    </row>
    <row r="3908" spans="1:13" ht="111.45" customHeight="1">
      <c r="A3908" s="40">
        <v>3907</v>
      </c>
      <c r="B3908" s="29" t="s">
        <v>7803</v>
      </c>
      <c r="C3908" s="41"/>
      <c r="D3908" s="41"/>
      <c r="E3908" s="41" t="s">
        <v>28979</v>
      </c>
      <c r="F3908" s="41" t="s">
        <v>7804</v>
      </c>
      <c r="G3908" s="41" t="s">
        <v>7805</v>
      </c>
      <c r="H3908" s="41" t="s">
        <v>7806</v>
      </c>
      <c r="I3908" s="41" t="s">
        <v>7807</v>
      </c>
      <c r="J3908" s="42" t="s">
        <v>160</v>
      </c>
      <c r="K3908" s="30" t="s">
        <v>20849</v>
      </c>
      <c r="L3908" s="73" t="s">
        <v>28987</v>
      </c>
      <c r="M3908" s="73" t="s">
        <v>28988</v>
      </c>
    </row>
    <row r="3909" spans="1:13" ht="111.45" customHeight="1">
      <c r="A3909" s="40">
        <v>3908</v>
      </c>
      <c r="B3909" s="29" t="s">
        <v>7808</v>
      </c>
      <c r="C3909" s="43"/>
      <c r="D3909" s="43"/>
      <c r="E3909" s="41" t="s">
        <v>28979</v>
      </c>
      <c r="F3909" s="41" t="s">
        <v>7809</v>
      </c>
      <c r="G3909" s="41" t="s">
        <v>7810</v>
      </c>
      <c r="H3909" s="41" t="s">
        <v>7811</v>
      </c>
      <c r="I3909" s="41" t="s">
        <v>7812</v>
      </c>
      <c r="J3909" s="42" t="s">
        <v>144</v>
      </c>
      <c r="K3909" s="30" t="s">
        <v>20850</v>
      </c>
      <c r="L3909" s="73" t="s">
        <v>28987</v>
      </c>
      <c r="M3909" s="73" t="s">
        <v>28988</v>
      </c>
    </row>
    <row r="3910" spans="1:13" ht="111.45" customHeight="1">
      <c r="A3910" s="40">
        <v>3909</v>
      </c>
      <c r="B3910" s="29" t="s">
        <v>7813</v>
      </c>
      <c r="C3910" s="41"/>
      <c r="D3910" s="41"/>
      <c r="E3910" s="41" t="s">
        <v>28979</v>
      </c>
      <c r="F3910" s="41" t="s">
        <v>7814</v>
      </c>
      <c r="G3910" s="41" t="s">
        <v>7815</v>
      </c>
      <c r="H3910" s="41" t="s">
        <v>7816</v>
      </c>
      <c r="I3910" s="41" t="s">
        <v>7817</v>
      </c>
      <c r="J3910" s="42" t="s">
        <v>144</v>
      </c>
      <c r="K3910" s="30" t="s">
        <v>20851</v>
      </c>
      <c r="L3910" s="73" t="s">
        <v>28987</v>
      </c>
      <c r="M3910" s="73" t="s">
        <v>28988</v>
      </c>
    </row>
    <row r="3911" spans="1:13" ht="111.45" customHeight="1">
      <c r="A3911" s="40">
        <v>3910</v>
      </c>
      <c r="B3911" s="29" t="s">
        <v>7818</v>
      </c>
      <c r="C3911" s="41"/>
      <c r="D3911" s="41"/>
      <c r="E3911" s="41" t="s">
        <v>28979</v>
      </c>
      <c r="F3911" s="41" t="s">
        <v>7819</v>
      </c>
      <c r="G3911" s="41" t="s">
        <v>6823</v>
      </c>
      <c r="H3911" s="41" t="s">
        <v>7820</v>
      </c>
      <c r="I3911" s="41" t="s">
        <v>7821</v>
      </c>
      <c r="J3911" s="42" t="s">
        <v>160</v>
      </c>
      <c r="K3911" s="30" t="s">
        <v>20852</v>
      </c>
      <c r="L3911" s="73" t="s">
        <v>28987</v>
      </c>
      <c r="M3911" s="73" t="s">
        <v>28988</v>
      </c>
    </row>
    <row r="3912" spans="1:13" ht="111.45" customHeight="1">
      <c r="A3912" s="40">
        <v>3911</v>
      </c>
      <c r="B3912" s="29" t="s">
        <v>7822</v>
      </c>
      <c r="C3912" s="41"/>
      <c r="D3912" s="41"/>
      <c r="E3912" s="41" t="s">
        <v>28979</v>
      </c>
      <c r="F3912" s="41" t="s">
        <v>7222</v>
      </c>
      <c r="G3912" s="41" t="s">
        <v>7223</v>
      </c>
      <c r="H3912" s="41" t="s">
        <v>7224</v>
      </c>
      <c r="I3912" s="41" t="s">
        <v>7225</v>
      </c>
      <c r="J3912" s="42" t="s">
        <v>127</v>
      </c>
      <c r="K3912" s="30" t="s">
        <v>20853</v>
      </c>
      <c r="L3912" s="73" t="s">
        <v>28987</v>
      </c>
      <c r="M3912" s="73" t="s">
        <v>28988</v>
      </c>
    </row>
    <row r="3913" spans="1:13" ht="111.45" customHeight="1">
      <c r="A3913" s="40">
        <v>3912</v>
      </c>
      <c r="B3913" s="29" t="s">
        <v>7823</v>
      </c>
      <c r="C3913" s="41"/>
      <c r="D3913" s="41"/>
      <c r="E3913" s="41" t="s">
        <v>28979</v>
      </c>
      <c r="F3913" s="41" t="s">
        <v>7824</v>
      </c>
      <c r="G3913" s="41" t="s">
        <v>7223</v>
      </c>
      <c r="H3913" s="41" t="s">
        <v>7224</v>
      </c>
      <c r="I3913" s="41" t="s">
        <v>7225</v>
      </c>
      <c r="J3913" s="42" t="s">
        <v>127</v>
      </c>
      <c r="K3913" s="30" t="s">
        <v>20854</v>
      </c>
      <c r="L3913" s="73" t="s">
        <v>28987</v>
      </c>
      <c r="M3913" s="73" t="s">
        <v>28988</v>
      </c>
    </row>
    <row r="3914" spans="1:13" ht="111.45" customHeight="1">
      <c r="A3914" s="40">
        <v>3913</v>
      </c>
      <c r="B3914" s="29" t="s">
        <v>7825</v>
      </c>
      <c r="C3914" s="41" t="s">
        <v>7826</v>
      </c>
      <c r="D3914" s="41" t="s">
        <v>7827</v>
      </c>
      <c r="E3914" s="41" t="s">
        <v>28979</v>
      </c>
      <c r="F3914" s="41" t="s">
        <v>1300</v>
      </c>
      <c r="G3914" s="41" t="s">
        <v>1301</v>
      </c>
      <c r="H3914" s="41" t="s">
        <v>1302</v>
      </c>
      <c r="I3914" s="41" t="s">
        <v>7828</v>
      </c>
      <c r="J3914" s="42" t="s">
        <v>160</v>
      </c>
      <c r="K3914" s="30" t="s">
        <v>20855</v>
      </c>
      <c r="L3914" s="73" t="s">
        <v>28987</v>
      </c>
      <c r="M3914" s="73" t="s">
        <v>28988</v>
      </c>
    </row>
    <row r="3915" spans="1:13" ht="111.45" customHeight="1">
      <c r="A3915" s="40">
        <v>3914</v>
      </c>
      <c r="B3915" s="29" t="s">
        <v>7829</v>
      </c>
      <c r="C3915" s="41"/>
      <c r="D3915" s="41" t="s">
        <v>7830</v>
      </c>
      <c r="E3915" s="41" t="s">
        <v>28979</v>
      </c>
      <c r="F3915" s="41" t="s">
        <v>7237</v>
      </c>
      <c r="G3915" s="41" t="s">
        <v>7238</v>
      </c>
      <c r="H3915" s="41" t="s">
        <v>7239</v>
      </c>
      <c r="I3915" s="41" t="s">
        <v>7240</v>
      </c>
      <c r="J3915" s="42" t="s">
        <v>127</v>
      </c>
      <c r="K3915" s="30" t="s">
        <v>20856</v>
      </c>
      <c r="L3915" s="73" t="s">
        <v>28987</v>
      </c>
      <c r="M3915" s="73" t="s">
        <v>28988</v>
      </c>
    </row>
    <row r="3916" spans="1:13" ht="111.45" customHeight="1">
      <c r="A3916" s="40">
        <v>3915</v>
      </c>
      <c r="B3916" s="29" t="s">
        <v>7831</v>
      </c>
      <c r="C3916" s="41"/>
      <c r="D3916" s="41"/>
      <c r="E3916" s="41" t="s">
        <v>28979</v>
      </c>
      <c r="F3916" s="41" t="s">
        <v>7832</v>
      </c>
      <c r="G3916" s="41" t="s">
        <v>7833</v>
      </c>
      <c r="H3916" s="41" t="s">
        <v>7834</v>
      </c>
      <c r="I3916" s="41" t="s">
        <v>7835</v>
      </c>
      <c r="J3916" s="42" t="s">
        <v>127</v>
      </c>
      <c r="K3916" s="30" t="s">
        <v>20857</v>
      </c>
      <c r="L3916" s="73" t="s">
        <v>28987</v>
      </c>
      <c r="M3916" s="73" t="s">
        <v>28988</v>
      </c>
    </row>
    <row r="3917" spans="1:13" ht="111.45" customHeight="1">
      <c r="A3917" s="40">
        <v>3916</v>
      </c>
      <c r="B3917" s="29" t="s">
        <v>7836</v>
      </c>
      <c r="C3917" s="41"/>
      <c r="D3917" s="41"/>
      <c r="E3917" s="41" t="s">
        <v>28979</v>
      </c>
      <c r="F3917" s="41" t="s">
        <v>7837</v>
      </c>
      <c r="G3917" s="41" t="s">
        <v>7838</v>
      </c>
      <c r="H3917" s="41" t="s">
        <v>7839</v>
      </c>
      <c r="I3917" s="41" t="s">
        <v>4720</v>
      </c>
      <c r="J3917" s="42" t="s">
        <v>144</v>
      </c>
      <c r="K3917" s="30" t="s">
        <v>20858</v>
      </c>
      <c r="L3917" s="73" t="s">
        <v>28987</v>
      </c>
      <c r="M3917" s="73" t="s">
        <v>28988</v>
      </c>
    </row>
    <row r="3918" spans="1:13" ht="111.45" customHeight="1">
      <c r="A3918" s="40">
        <v>3917</v>
      </c>
      <c r="B3918" s="29" t="s">
        <v>7840</v>
      </c>
      <c r="C3918" s="41"/>
      <c r="D3918" s="41"/>
      <c r="E3918" s="41" t="s">
        <v>28979</v>
      </c>
      <c r="F3918" s="41" t="s">
        <v>7841</v>
      </c>
      <c r="G3918" s="41" t="s">
        <v>7842</v>
      </c>
      <c r="H3918" s="41" t="s">
        <v>2080</v>
      </c>
      <c r="I3918" s="41" t="s">
        <v>7843</v>
      </c>
      <c r="J3918" s="42" t="s">
        <v>133</v>
      </c>
      <c r="K3918" s="30" t="s">
        <v>20859</v>
      </c>
      <c r="L3918" s="73" t="s">
        <v>28987</v>
      </c>
      <c r="M3918" s="73" t="s">
        <v>28988</v>
      </c>
    </row>
    <row r="3919" spans="1:13" ht="111.45" customHeight="1">
      <c r="A3919" s="40">
        <v>3918</v>
      </c>
      <c r="B3919" s="29" t="s">
        <v>7844</v>
      </c>
      <c r="C3919" s="41"/>
      <c r="D3919" s="41"/>
      <c r="E3919" s="41" t="s">
        <v>28979</v>
      </c>
      <c r="F3919" s="41" t="s">
        <v>7845</v>
      </c>
      <c r="G3919" s="41" t="s">
        <v>7846</v>
      </c>
      <c r="H3919" s="41" t="s">
        <v>7847</v>
      </c>
      <c r="I3919" s="41" t="s">
        <v>7848</v>
      </c>
      <c r="J3919" s="42" t="s">
        <v>144</v>
      </c>
      <c r="K3919" s="30" t="s">
        <v>20860</v>
      </c>
      <c r="L3919" s="73" t="s">
        <v>28987</v>
      </c>
      <c r="M3919" s="73" t="s">
        <v>28988</v>
      </c>
    </row>
    <row r="3920" spans="1:13" ht="111.45" customHeight="1">
      <c r="A3920" s="40">
        <v>3919</v>
      </c>
      <c r="B3920" s="29" t="s">
        <v>7849</v>
      </c>
      <c r="C3920" s="41"/>
      <c r="D3920" s="41"/>
      <c r="E3920" s="41" t="s">
        <v>28979</v>
      </c>
      <c r="F3920" s="41" t="s">
        <v>7850</v>
      </c>
      <c r="G3920" s="41" t="s">
        <v>7851</v>
      </c>
      <c r="H3920" s="41" t="s">
        <v>7852</v>
      </c>
      <c r="I3920" s="41" t="s">
        <v>7853</v>
      </c>
      <c r="J3920" s="42" t="s">
        <v>160</v>
      </c>
      <c r="K3920" s="30" t="s">
        <v>20861</v>
      </c>
      <c r="L3920" s="73" t="s">
        <v>28987</v>
      </c>
      <c r="M3920" s="73" t="s">
        <v>28988</v>
      </c>
    </row>
    <row r="3921" spans="1:13" ht="111.45" customHeight="1">
      <c r="A3921" s="40">
        <v>3920</v>
      </c>
      <c r="B3921" s="29" t="s">
        <v>7854</v>
      </c>
      <c r="C3921" s="41"/>
      <c r="D3921" s="41"/>
      <c r="E3921" s="41" t="s">
        <v>28979</v>
      </c>
      <c r="F3921" s="41" t="s">
        <v>7855</v>
      </c>
      <c r="G3921" s="41" t="s">
        <v>7856</v>
      </c>
      <c r="H3921" s="41" t="s">
        <v>7857</v>
      </c>
      <c r="I3921" s="41" t="s">
        <v>7858</v>
      </c>
      <c r="J3921" s="42" t="s">
        <v>144</v>
      </c>
      <c r="K3921" s="30" t="s">
        <v>20862</v>
      </c>
      <c r="L3921" s="73" t="s">
        <v>28987</v>
      </c>
      <c r="M3921" s="73" t="s">
        <v>28988</v>
      </c>
    </row>
    <row r="3922" spans="1:13" ht="111.45" customHeight="1">
      <c r="A3922" s="40">
        <v>3921</v>
      </c>
      <c r="B3922" s="29" t="s">
        <v>7859</v>
      </c>
      <c r="C3922" s="41"/>
      <c r="D3922" s="41"/>
      <c r="E3922" s="41" t="s">
        <v>28979</v>
      </c>
      <c r="F3922" s="41" t="s">
        <v>7860</v>
      </c>
      <c r="G3922" s="41" t="s">
        <v>7861</v>
      </c>
      <c r="H3922" s="41" t="s">
        <v>7862</v>
      </c>
      <c r="I3922" s="41" t="s">
        <v>7863</v>
      </c>
      <c r="J3922" s="42" t="s">
        <v>133</v>
      </c>
      <c r="K3922" s="30" t="s">
        <v>20863</v>
      </c>
      <c r="L3922" s="73" t="s">
        <v>28987</v>
      </c>
      <c r="M3922" s="73" t="s">
        <v>28988</v>
      </c>
    </row>
    <row r="3923" spans="1:13" ht="111.45" customHeight="1">
      <c r="A3923" s="40">
        <v>3922</v>
      </c>
      <c r="B3923" s="29" t="s">
        <v>7864</v>
      </c>
      <c r="C3923" s="41"/>
      <c r="D3923" s="41"/>
      <c r="E3923" s="41" t="s">
        <v>28979</v>
      </c>
      <c r="F3923" s="41" t="s">
        <v>7865</v>
      </c>
      <c r="G3923" s="41" t="s">
        <v>7866</v>
      </c>
      <c r="H3923" s="41" t="s">
        <v>7867</v>
      </c>
      <c r="I3923" s="41" t="s">
        <v>7868</v>
      </c>
      <c r="J3923" s="42" t="s">
        <v>144</v>
      </c>
      <c r="K3923" s="30" t="s">
        <v>20864</v>
      </c>
      <c r="L3923" s="73" t="s">
        <v>28987</v>
      </c>
      <c r="M3923" s="73" t="s">
        <v>28988</v>
      </c>
    </row>
    <row r="3924" spans="1:13" ht="111.45" customHeight="1">
      <c r="A3924" s="40">
        <v>3923</v>
      </c>
      <c r="B3924" s="29" t="s">
        <v>7869</v>
      </c>
      <c r="C3924" s="41" t="s">
        <v>7870</v>
      </c>
      <c r="D3924" s="41" t="s">
        <v>7871</v>
      </c>
      <c r="E3924" s="41" t="s">
        <v>28979</v>
      </c>
      <c r="F3924" s="41" t="s">
        <v>1549</v>
      </c>
      <c r="G3924" s="41" t="s">
        <v>2195</v>
      </c>
      <c r="H3924" s="41" t="s">
        <v>7872</v>
      </c>
      <c r="I3924" s="41" t="s">
        <v>468</v>
      </c>
      <c r="J3924" s="42" t="s">
        <v>160</v>
      </c>
      <c r="K3924" s="30" t="s">
        <v>18946</v>
      </c>
      <c r="L3924" s="73" t="s">
        <v>28987</v>
      </c>
      <c r="M3924" s="73" t="s">
        <v>28988</v>
      </c>
    </row>
    <row r="3925" spans="1:13" ht="111.45" customHeight="1">
      <c r="A3925" s="40">
        <v>3924</v>
      </c>
      <c r="B3925" s="29" t="s">
        <v>7873</v>
      </c>
      <c r="C3925" s="41"/>
      <c r="D3925" s="41"/>
      <c r="E3925" s="41" t="s">
        <v>28979</v>
      </c>
      <c r="F3925" s="41" t="s">
        <v>7874</v>
      </c>
      <c r="G3925" s="41" t="s">
        <v>7875</v>
      </c>
      <c r="H3925" s="41" t="s">
        <v>7876</v>
      </c>
      <c r="I3925" s="41" t="s">
        <v>7877</v>
      </c>
      <c r="J3925" s="42" t="s">
        <v>144</v>
      </c>
      <c r="K3925" s="30" t="s">
        <v>20865</v>
      </c>
      <c r="L3925" s="73" t="s">
        <v>28987</v>
      </c>
      <c r="M3925" s="73" t="s">
        <v>28988</v>
      </c>
    </row>
    <row r="3926" spans="1:13" ht="111.45" customHeight="1">
      <c r="A3926" s="40">
        <v>3925</v>
      </c>
      <c r="B3926" s="29" t="s">
        <v>7878</v>
      </c>
      <c r="C3926" s="41"/>
      <c r="D3926" s="41"/>
      <c r="E3926" s="41" t="s">
        <v>28979</v>
      </c>
      <c r="F3926" s="41" t="s">
        <v>7879</v>
      </c>
      <c r="G3926" s="41" t="s">
        <v>7880</v>
      </c>
      <c r="H3926" s="41" t="s">
        <v>7881</v>
      </c>
      <c r="I3926" s="41" t="s">
        <v>7882</v>
      </c>
      <c r="J3926" s="42" t="s">
        <v>127</v>
      </c>
      <c r="K3926" s="30" t="s">
        <v>20866</v>
      </c>
      <c r="L3926" s="73" t="s">
        <v>28987</v>
      </c>
      <c r="M3926" s="73" t="s">
        <v>28988</v>
      </c>
    </row>
    <row r="3927" spans="1:13" ht="111.45" customHeight="1">
      <c r="A3927" s="40">
        <v>3926</v>
      </c>
      <c r="B3927" s="29" t="s">
        <v>7883</v>
      </c>
      <c r="C3927" s="41"/>
      <c r="D3927" s="41"/>
      <c r="E3927" s="41" t="s">
        <v>28979</v>
      </c>
      <c r="F3927" s="41" t="s">
        <v>7884</v>
      </c>
      <c r="G3927" s="41" t="s">
        <v>7885</v>
      </c>
      <c r="H3927" s="41" t="s">
        <v>7886</v>
      </c>
      <c r="I3927" s="41" t="s">
        <v>7887</v>
      </c>
      <c r="J3927" s="42" t="s">
        <v>133</v>
      </c>
      <c r="K3927" s="30" t="s">
        <v>20867</v>
      </c>
      <c r="L3927" s="73" t="s">
        <v>28987</v>
      </c>
      <c r="M3927" s="73" t="s">
        <v>28988</v>
      </c>
    </row>
    <row r="3928" spans="1:13" ht="111.45" customHeight="1">
      <c r="A3928" s="40">
        <v>3927</v>
      </c>
      <c r="B3928" s="29" t="s">
        <v>7888</v>
      </c>
      <c r="C3928" s="41"/>
      <c r="D3928" s="41"/>
      <c r="E3928" s="41" t="s">
        <v>28979</v>
      </c>
      <c r="F3928" s="41" t="s">
        <v>7889</v>
      </c>
      <c r="G3928" s="41" t="s">
        <v>7890</v>
      </c>
      <c r="H3928" s="41" t="s">
        <v>7891</v>
      </c>
      <c r="I3928" s="41" t="s">
        <v>7892</v>
      </c>
      <c r="J3928" s="42" t="s">
        <v>127</v>
      </c>
      <c r="K3928" s="30" t="s">
        <v>18947</v>
      </c>
      <c r="L3928" s="73" t="s">
        <v>28987</v>
      </c>
      <c r="M3928" s="73" t="s">
        <v>28988</v>
      </c>
    </row>
    <row r="3929" spans="1:13" ht="111.45" customHeight="1">
      <c r="A3929" s="40">
        <v>3928</v>
      </c>
      <c r="B3929" s="29" t="s">
        <v>7893</v>
      </c>
      <c r="C3929" s="41"/>
      <c r="D3929" s="41" t="s">
        <v>7894</v>
      </c>
      <c r="E3929" s="41" t="s">
        <v>28979</v>
      </c>
      <c r="F3929" s="41" t="s">
        <v>2812</v>
      </c>
      <c r="G3929" s="41" t="s">
        <v>7895</v>
      </c>
      <c r="H3929" s="41" t="s">
        <v>7896</v>
      </c>
      <c r="I3929" s="41" t="s">
        <v>7897</v>
      </c>
      <c r="J3929" s="42" t="s">
        <v>133</v>
      </c>
      <c r="K3929" s="30" t="s">
        <v>20868</v>
      </c>
      <c r="L3929" s="73" t="s">
        <v>28987</v>
      </c>
      <c r="M3929" s="73" t="s">
        <v>28988</v>
      </c>
    </row>
    <row r="3930" spans="1:13" ht="111.45" customHeight="1">
      <c r="A3930" s="40">
        <v>3929</v>
      </c>
      <c r="B3930" s="29" t="s">
        <v>7898</v>
      </c>
      <c r="C3930" s="41"/>
      <c r="D3930" s="41"/>
      <c r="E3930" s="41" t="s">
        <v>28979</v>
      </c>
      <c r="F3930" s="41" t="s">
        <v>7899</v>
      </c>
      <c r="G3930" s="41" t="s">
        <v>7900</v>
      </c>
      <c r="H3930" s="41" t="s">
        <v>7901</v>
      </c>
      <c r="I3930" s="41" t="s">
        <v>7902</v>
      </c>
      <c r="J3930" s="42" t="s">
        <v>144</v>
      </c>
      <c r="K3930" s="30" t="s">
        <v>20869</v>
      </c>
      <c r="L3930" s="73" t="s">
        <v>28987</v>
      </c>
      <c r="M3930" s="73" t="s">
        <v>28988</v>
      </c>
    </row>
    <row r="3931" spans="1:13" ht="111.45" customHeight="1">
      <c r="A3931" s="40">
        <v>3930</v>
      </c>
      <c r="B3931" s="29" t="s">
        <v>7903</v>
      </c>
      <c r="C3931" s="41"/>
      <c r="D3931" s="41"/>
      <c r="E3931" s="41" t="s">
        <v>28979</v>
      </c>
      <c r="F3931" s="41" t="s">
        <v>7904</v>
      </c>
      <c r="G3931" s="41" t="s">
        <v>6595</v>
      </c>
      <c r="H3931" s="41" t="s">
        <v>7905</v>
      </c>
      <c r="I3931" s="41" t="s">
        <v>2081</v>
      </c>
      <c r="J3931" s="42" t="s">
        <v>133</v>
      </c>
      <c r="K3931" s="30" t="s">
        <v>20870</v>
      </c>
      <c r="L3931" s="73" t="s">
        <v>28987</v>
      </c>
      <c r="M3931" s="73" t="s">
        <v>28988</v>
      </c>
    </row>
    <row r="3932" spans="1:13" ht="111.45" customHeight="1">
      <c r="A3932" s="40">
        <v>3931</v>
      </c>
      <c r="B3932" s="29" t="s">
        <v>7906</v>
      </c>
      <c r="C3932" s="41"/>
      <c r="D3932" s="41"/>
      <c r="E3932" s="41" t="s">
        <v>28979</v>
      </c>
      <c r="F3932" s="41" t="s">
        <v>7907</v>
      </c>
      <c r="G3932" s="41" t="s">
        <v>7908</v>
      </c>
      <c r="H3932" s="41" t="s">
        <v>7909</v>
      </c>
      <c r="I3932" s="41" t="s">
        <v>7910</v>
      </c>
      <c r="J3932" s="42" t="s">
        <v>160</v>
      </c>
      <c r="K3932" s="30" t="s">
        <v>20871</v>
      </c>
      <c r="L3932" s="73" t="s">
        <v>28987</v>
      </c>
      <c r="M3932" s="73" t="s">
        <v>28988</v>
      </c>
    </row>
    <row r="3933" spans="1:13" ht="111.45" customHeight="1">
      <c r="A3933" s="40">
        <v>3932</v>
      </c>
      <c r="B3933" s="29" t="s">
        <v>7911</v>
      </c>
      <c r="C3933" s="41"/>
      <c r="D3933" s="41"/>
      <c r="E3933" s="41" t="s">
        <v>28979</v>
      </c>
      <c r="F3933" s="41" t="s">
        <v>7912</v>
      </c>
      <c r="G3933" s="41" t="s">
        <v>7913</v>
      </c>
      <c r="H3933" s="41" t="s">
        <v>7914</v>
      </c>
      <c r="I3933" s="41" t="s">
        <v>7915</v>
      </c>
      <c r="J3933" s="42" t="s">
        <v>160</v>
      </c>
      <c r="K3933" s="30" t="s">
        <v>20872</v>
      </c>
      <c r="L3933" s="73" t="s">
        <v>28987</v>
      </c>
      <c r="M3933" s="73" t="s">
        <v>28988</v>
      </c>
    </row>
    <row r="3934" spans="1:13" ht="111.45" customHeight="1">
      <c r="A3934" s="40">
        <v>3933</v>
      </c>
      <c r="B3934" s="29" t="s">
        <v>7916</v>
      </c>
      <c r="C3934" s="41"/>
      <c r="D3934" s="41"/>
      <c r="E3934" s="41" t="s">
        <v>28979</v>
      </c>
      <c r="F3934" s="41" t="s">
        <v>7917</v>
      </c>
      <c r="G3934" s="41" t="s">
        <v>7918</v>
      </c>
      <c r="H3934" s="41" t="s">
        <v>7919</v>
      </c>
      <c r="I3934" s="41" t="s">
        <v>7920</v>
      </c>
      <c r="J3934" s="42" t="s">
        <v>127</v>
      </c>
      <c r="K3934" s="30" t="s">
        <v>20873</v>
      </c>
      <c r="L3934" s="73" t="s">
        <v>28987</v>
      </c>
      <c r="M3934" s="73" t="s">
        <v>28988</v>
      </c>
    </row>
    <row r="3935" spans="1:13" ht="111.45" customHeight="1">
      <c r="A3935" s="40">
        <v>3934</v>
      </c>
      <c r="B3935" s="29" t="s">
        <v>7921</v>
      </c>
      <c r="C3935" s="41"/>
      <c r="D3935" s="41"/>
      <c r="E3935" s="41" t="s">
        <v>28979</v>
      </c>
      <c r="F3935" s="41" t="s">
        <v>7922</v>
      </c>
      <c r="G3935" s="41" t="s">
        <v>7923</v>
      </c>
      <c r="H3935" s="41" t="s">
        <v>7924</v>
      </c>
      <c r="I3935" s="41" t="s">
        <v>7925</v>
      </c>
      <c r="J3935" s="42" t="s">
        <v>160</v>
      </c>
      <c r="K3935" s="30" t="s">
        <v>20874</v>
      </c>
      <c r="L3935" s="73" t="s">
        <v>28987</v>
      </c>
      <c r="M3935" s="73" t="s">
        <v>28988</v>
      </c>
    </row>
    <row r="3936" spans="1:13" ht="111.45" customHeight="1">
      <c r="A3936" s="40">
        <v>3935</v>
      </c>
      <c r="B3936" s="29" t="s">
        <v>7926</v>
      </c>
      <c r="C3936" s="41"/>
      <c r="D3936" s="41"/>
      <c r="E3936" s="41" t="s">
        <v>28979</v>
      </c>
      <c r="F3936" s="41" t="s">
        <v>7927</v>
      </c>
      <c r="G3936" s="41" t="s">
        <v>7928</v>
      </c>
      <c r="H3936" s="41" t="s">
        <v>7929</v>
      </c>
      <c r="I3936" s="41" t="s">
        <v>7930</v>
      </c>
      <c r="J3936" s="42" t="s">
        <v>127</v>
      </c>
      <c r="K3936" s="30" t="s">
        <v>20875</v>
      </c>
      <c r="L3936" s="73" t="s">
        <v>28987</v>
      </c>
      <c r="M3936" s="73" t="s">
        <v>28988</v>
      </c>
    </row>
    <row r="3937" spans="1:13" ht="111.45" customHeight="1">
      <c r="A3937" s="40">
        <v>3936</v>
      </c>
      <c r="B3937" s="29" t="s">
        <v>7931</v>
      </c>
      <c r="C3937" s="41"/>
      <c r="D3937" s="41"/>
      <c r="E3937" s="41" t="s">
        <v>28979</v>
      </c>
      <c r="F3937" s="41" t="s">
        <v>7932</v>
      </c>
      <c r="G3937" s="41" t="s">
        <v>7933</v>
      </c>
      <c r="H3937" s="41" t="s">
        <v>7934</v>
      </c>
      <c r="I3937" s="41" t="s">
        <v>7935</v>
      </c>
      <c r="J3937" s="42" t="s">
        <v>144</v>
      </c>
      <c r="K3937" s="30" t="s">
        <v>20876</v>
      </c>
      <c r="L3937" s="73" t="s">
        <v>28987</v>
      </c>
      <c r="M3937" s="73" t="s">
        <v>28988</v>
      </c>
    </row>
    <row r="3938" spans="1:13" ht="111.45" customHeight="1">
      <c r="A3938" s="40">
        <v>3937</v>
      </c>
      <c r="B3938" s="29" t="s">
        <v>7936</v>
      </c>
      <c r="C3938" s="41"/>
      <c r="D3938" s="41"/>
      <c r="E3938" s="41" t="s">
        <v>28979</v>
      </c>
      <c r="F3938" s="41" t="s">
        <v>7937</v>
      </c>
      <c r="G3938" s="41" t="s">
        <v>7938</v>
      </c>
      <c r="H3938" s="41" t="s">
        <v>7939</v>
      </c>
      <c r="I3938" s="41" t="s">
        <v>7940</v>
      </c>
      <c r="J3938" s="42" t="s">
        <v>144</v>
      </c>
      <c r="K3938" s="30" t="s">
        <v>20877</v>
      </c>
      <c r="L3938" s="73" t="s">
        <v>28987</v>
      </c>
      <c r="M3938" s="73" t="s">
        <v>28988</v>
      </c>
    </row>
    <row r="3939" spans="1:13" ht="111.45" customHeight="1">
      <c r="A3939" s="40">
        <v>3938</v>
      </c>
      <c r="B3939" s="29" t="s">
        <v>7941</v>
      </c>
      <c r="C3939" s="41"/>
      <c r="D3939" s="41"/>
      <c r="E3939" s="41" t="s">
        <v>28979</v>
      </c>
      <c r="F3939" s="41" t="s">
        <v>7942</v>
      </c>
      <c r="G3939" s="41" t="s">
        <v>7943</v>
      </c>
      <c r="H3939" s="41" t="s">
        <v>7944</v>
      </c>
      <c r="I3939" s="41" t="s">
        <v>7945</v>
      </c>
      <c r="J3939" s="42" t="s">
        <v>160</v>
      </c>
      <c r="K3939" s="30" t="s">
        <v>20878</v>
      </c>
      <c r="L3939" s="73" t="s">
        <v>28987</v>
      </c>
      <c r="M3939" s="73" t="s">
        <v>28988</v>
      </c>
    </row>
    <row r="3940" spans="1:13" ht="111.45" customHeight="1">
      <c r="A3940" s="40">
        <v>3939</v>
      </c>
      <c r="B3940" s="29" t="s">
        <v>7946</v>
      </c>
      <c r="C3940" s="41"/>
      <c r="D3940" s="41"/>
      <c r="E3940" s="41" t="s">
        <v>28979</v>
      </c>
      <c r="F3940" s="41" t="s">
        <v>7947</v>
      </c>
      <c r="G3940" s="41" t="s">
        <v>7948</v>
      </c>
      <c r="H3940" s="41" t="s">
        <v>7949</v>
      </c>
      <c r="I3940" s="41" t="s">
        <v>7950</v>
      </c>
      <c r="J3940" s="42" t="s">
        <v>160</v>
      </c>
      <c r="K3940" s="30" t="s">
        <v>18948</v>
      </c>
      <c r="L3940" s="73" t="s">
        <v>28987</v>
      </c>
      <c r="M3940" s="73" t="s">
        <v>28988</v>
      </c>
    </row>
    <row r="3941" spans="1:13" ht="111.45" customHeight="1">
      <c r="A3941" s="40">
        <v>3940</v>
      </c>
      <c r="B3941" s="29" t="s">
        <v>7951</v>
      </c>
      <c r="C3941" s="41"/>
      <c r="D3941" s="41"/>
      <c r="E3941" s="41" t="s">
        <v>28979</v>
      </c>
      <c r="F3941" s="41" t="s">
        <v>7952</v>
      </c>
      <c r="G3941" s="41" t="s">
        <v>7953</v>
      </c>
      <c r="H3941" s="41" t="s">
        <v>7954</v>
      </c>
      <c r="I3941" s="41" t="s">
        <v>7955</v>
      </c>
      <c r="J3941" s="42" t="s">
        <v>144</v>
      </c>
      <c r="K3941" s="30" t="s">
        <v>20879</v>
      </c>
      <c r="L3941" s="73" t="s">
        <v>28987</v>
      </c>
      <c r="M3941" s="73" t="s">
        <v>28988</v>
      </c>
    </row>
    <row r="3942" spans="1:13" ht="111.45" customHeight="1">
      <c r="A3942" s="40">
        <v>3941</v>
      </c>
      <c r="B3942" s="29" t="s">
        <v>7956</v>
      </c>
      <c r="C3942" s="41"/>
      <c r="D3942" s="41"/>
      <c r="E3942" s="41" t="s">
        <v>28979</v>
      </c>
      <c r="F3942" s="41" t="s">
        <v>7957</v>
      </c>
      <c r="G3942" s="41" t="s">
        <v>7958</v>
      </c>
      <c r="H3942" s="41" t="s">
        <v>7959</v>
      </c>
      <c r="I3942" s="41" t="s">
        <v>7960</v>
      </c>
      <c r="J3942" s="42" t="s">
        <v>127</v>
      </c>
      <c r="K3942" s="30" t="s">
        <v>20880</v>
      </c>
      <c r="L3942" s="73" t="s">
        <v>28987</v>
      </c>
      <c r="M3942" s="73" t="s">
        <v>28988</v>
      </c>
    </row>
    <row r="3943" spans="1:13" ht="111.45" customHeight="1">
      <c r="A3943" s="40">
        <v>3942</v>
      </c>
      <c r="B3943" s="29" t="s">
        <v>7961</v>
      </c>
      <c r="C3943" s="41"/>
      <c r="D3943" s="41"/>
      <c r="E3943" s="41" t="s">
        <v>28979</v>
      </c>
      <c r="F3943" s="41" t="s">
        <v>135</v>
      </c>
      <c r="G3943" s="41" t="s">
        <v>396</v>
      </c>
      <c r="H3943" s="41" t="s">
        <v>4432</v>
      </c>
      <c r="I3943" s="41" t="s">
        <v>468</v>
      </c>
      <c r="J3943" s="42" t="s">
        <v>127</v>
      </c>
      <c r="K3943" s="30" t="s">
        <v>20881</v>
      </c>
      <c r="L3943" s="73" t="s">
        <v>28987</v>
      </c>
      <c r="M3943" s="73" t="s">
        <v>28988</v>
      </c>
    </row>
    <row r="3944" spans="1:13" ht="111.45" customHeight="1">
      <c r="A3944" s="40">
        <v>3943</v>
      </c>
      <c r="B3944" s="29" t="s">
        <v>7962</v>
      </c>
      <c r="C3944" s="41"/>
      <c r="D3944" s="41"/>
      <c r="E3944" s="41" t="s">
        <v>28979</v>
      </c>
      <c r="F3944" s="41" t="s">
        <v>7963</v>
      </c>
      <c r="G3944" s="41" t="s">
        <v>7964</v>
      </c>
      <c r="H3944" s="41" t="s">
        <v>7965</v>
      </c>
      <c r="I3944" s="41" t="s">
        <v>7966</v>
      </c>
      <c r="J3944" s="42" t="s">
        <v>144</v>
      </c>
      <c r="K3944" s="30" t="s">
        <v>20882</v>
      </c>
      <c r="L3944" s="73" t="s">
        <v>28987</v>
      </c>
      <c r="M3944" s="73" t="s">
        <v>28988</v>
      </c>
    </row>
    <row r="3945" spans="1:13" ht="111.45" customHeight="1">
      <c r="A3945" s="40">
        <v>3944</v>
      </c>
      <c r="B3945" s="29" t="s">
        <v>7967</v>
      </c>
      <c r="C3945" s="41" t="s">
        <v>7968</v>
      </c>
      <c r="D3945" s="41"/>
      <c r="E3945" s="41" t="s">
        <v>28979</v>
      </c>
      <c r="F3945" s="41" t="s">
        <v>1300</v>
      </c>
      <c r="G3945" s="41" t="s">
        <v>1301</v>
      </c>
      <c r="H3945" s="41" t="s">
        <v>1302</v>
      </c>
      <c r="I3945" s="41" t="s">
        <v>1303</v>
      </c>
      <c r="J3945" s="42" t="s">
        <v>133</v>
      </c>
      <c r="K3945" s="30" t="s">
        <v>18949</v>
      </c>
      <c r="L3945" s="73" t="s">
        <v>28987</v>
      </c>
      <c r="M3945" s="73" t="s">
        <v>28988</v>
      </c>
    </row>
    <row r="3946" spans="1:13" ht="111.45" customHeight="1">
      <c r="A3946" s="40">
        <v>3945</v>
      </c>
      <c r="B3946" s="29" t="s">
        <v>7969</v>
      </c>
      <c r="C3946" s="41"/>
      <c r="D3946" s="41"/>
      <c r="E3946" s="41" t="s">
        <v>28979</v>
      </c>
      <c r="F3946" s="41" t="s">
        <v>7970</v>
      </c>
      <c r="G3946" s="41" t="s">
        <v>7971</v>
      </c>
      <c r="H3946" s="41" t="s">
        <v>7972</v>
      </c>
      <c r="I3946" s="41" t="s">
        <v>7973</v>
      </c>
      <c r="J3946" s="42" t="s">
        <v>160</v>
      </c>
      <c r="K3946" s="30" t="s">
        <v>20883</v>
      </c>
      <c r="L3946" s="73" t="s">
        <v>28987</v>
      </c>
      <c r="M3946" s="73" t="s">
        <v>28988</v>
      </c>
    </row>
    <row r="3947" spans="1:13" ht="111.45" customHeight="1">
      <c r="A3947" s="40">
        <v>3946</v>
      </c>
      <c r="B3947" s="29" t="s">
        <v>7974</v>
      </c>
      <c r="C3947" s="41"/>
      <c r="D3947" s="41"/>
      <c r="E3947" s="41" t="s">
        <v>28979</v>
      </c>
      <c r="F3947" s="41" t="s">
        <v>7975</v>
      </c>
      <c r="G3947" s="41" t="s">
        <v>7976</v>
      </c>
      <c r="H3947" s="41" t="s">
        <v>7977</v>
      </c>
      <c r="I3947" s="41" t="s">
        <v>7978</v>
      </c>
      <c r="J3947" s="42" t="s">
        <v>160</v>
      </c>
      <c r="K3947" s="30" t="s">
        <v>20884</v>
      </c>
      <c r="L3947" s="73" t="s">
        <v>28987</v>
      </c>
      <c r="M3947" s="73" t="s">
        <v>28988</v>
      </c>
    </row>
    <row r="3948" spans="1:13" ht="111.45" customHeight="1">
      <c r="A3948" s="40">
        <v>3947</v>
      </c>
      <c r="B3948" s="29" t="s">
        <v>7979</v>
      </c>
      <c r="C3948" s="41"/>
      <c r="D3948" s="41" t="s">
        <v>7980</v>
      </c>
      <c r="E3948" s="41" t="s">
        <v>28979</v>
      </c>
      <c r="F3948" s="41" t="s">
        <v>6648</v>
      </c>
      <c r="G3948" s="41" t="s">
        <v>7570</v>
      </c>
      <c r="H3948" s="41" t="s">
        <v>7981</v>
      </c>
      <c r="I3948" s="41" t="s">
        <v>7982</v>
      </c>
      <c r="J3948" s="42" t="s">
        <v>160</v>
      </c>
      <c r="K3948" s="30" t="s">
        <v>20885</v>
      </c>
      <c r="L3948" s="73" t="s">
        <v>28987</v>
      </c>
      <c r="M3948" s="73" t="s">
        <v>28988</v>
      </c>
    </row>
    <row r="3949" spans="1:13" ht="111.45" customHeight="1">
      <c r="A3949" s="40">
        <v>3948</v>
      </c>
      <c r="B3949" s="29" t="s">
        <v>7983</v>
      </c>
      <c r="C3949" s="41"/>
      <c r="D3949" s="41"/>
      <c r="E3949" s="41" t="s">
        <v>28979</v>
      </c>
      <c r="F3949" s="41" t="s">
        <v>7984</v>
      </c>
      <c r="G3949" s="41" t="s">
        <v>7985</v>
      </c>
      <c r="H3949" s="41" t="s">
        <v>7986</v>
      </c>
      <c r="I3949" s="41" t="s">
        <v>7987</v>
      </c>
      <c r="J3949" s="42" t="s">
        <v>133</v>
      </c>
      <c r="K3949" s="30" t="s">
        <v>18950</v>
      </c>
      <c r="L3949" s="73" t="s">
        <v>28987</v>
      </c>
      <c r="M3949" s="73" t="s">
        <v>28988</v>
      </c>
    </row>
    <row r="3950" spans="1:13" ht="111.45" customHeight="1">
      <c r="A3950" s="40">
        <v>3949</v>
      </c>
      <c r="B3950" s="29" t="s">
        <v>7988</v>
      </c>
      <c r="C3950" s="41"/>
      <c r="D3950" s="41"/>
      <c r="E3950" s="41" t="s">
        <v>28979</v>
      </c>
      <c r="F3950" s="41" t="s">
        <v>7989</v>
      </c>
      <c r="G3950" s="41" t="s">
        <v>7990</v>
      </c>
      <c r="H3950" s="41" t="s">
        <v>7991</v>
      </c>
      <c r="I3950" s="41" t="s">
        <v>7992</v>
      </c>
      <c r="J3950" s="42" t="s">
        <v>144</v>
      </c>
      <c r="K3950" s="30" t="s">
        <v>20886</v>
      </c>
      <c r="L3950" s="73" t="s">
        <v>28987</v>
      </c>
      <c r="M3950" s="73" t="s">
        <v>28988</v>
      </c>
    </row>
    <row r="3951" spans="1:13" ht="111.45" customHeight="1">
      <c r="A3951" s="40">
        <v>3950</v>
      </c>
      <c r="B3951" s="29" t="s">
        <v>7993</v>
      </c>
      <c r="C3951" s="41"/>
      <c r="D3951" s="41"/>
      <c r="E3951" s="41" t="s">
        <v>28979</v>
      </c>
      <c r="F3951" s="41" t="s">
        <v>7994</v>
      </c>
      <c r="G3951" s="41" t="s">
        <v>7995</v>
      </c>
      <c r="H3951" s="41" t="s">
        <v>7996</v>
      </c>
      <c r="I3951" s="41" t="s">
        <v>7997</v>
      </c>
      <c r="J3951" s="42" t="s">
        <v>160</v>
      </c>
      <c r="K3951" s="30" t="s">
        <v>20887</v>
      </c>
      <c r="L3951" s="73" t="s">
        <v>28987</v>
      </c>
      <c r="M3951" s="73" t="s">
        <v>28988</v>
      </c>
    </row>
    <row r="3952" spans="1:13" ht="111.45" customHeight="1">
      <c r="A3952" s="40">
        <v>3951</v>
      </c>
      <c r="B3952" s="29" t="s">
        <v>7998</v>
      </c>
      <c r="C3952" s="41"/>
      <c r="D3952" s="41"/>
      <c r="E3952" s="41" t="s">
        <v>28979</v>
      </c>
      <c r="F3952" s="41" t="s">
        <v>7999</v>
      </c>
      <c r="G3952" s="41" t="s">
        <v>8000</v>
      </c>
      <c r="H3952" s="41" t="s">
        <v>8001</v>
      </c>
      <c r="I3952" s="41" t="s">
        <v>8002</v>
      </c>
      <c r="J3952" s="42" t="s">
        <v>133</v>
      </c>
      <c r="K3952" s="30" t="s">
        <v>20888</v>
      </c>
      <c r="L3952" s="73" t="s">
        <v>28987</v>
      </c>
      <c r="M3952" s="73" t="s">
        <v>28988</v>
      </c>
    </row>
    <row r="3953" spans="1:13" ht="111.45" customHeight="1">
      <c r="A3953" s="40">
        <v>3952</v>
      </c>
      <c r="B3953" s="29" t="s">
        <v>8003</v>
      </c>
      <c r="C3953" s="41"/>
      <c r="D3953" s="41"/>
      <c r="E3953" s="41" t="s">
        <v>28979</v>
      </c>
      <c r="F3953" s="41" t="s">
        <v>8004</v>
      </c>
      <c r="G3953" s="41" t="s">
        <v>8005</v>
      </c>
      <c r="H3953" s="41" t="s">
        <v>8006</v>
      </c>
      <c r="I3953" s="41" t="s">
        <v>8007</v>
      </c>
      <c r="J3953" s="42" t="s">
        <v>160</v>
      </c>
      <c r="K3953" s="30" t="s">
        <v>20889</v>
      </c>
      <c r="L3953" s="73" t="s">
        <v>28987</v>
      </c>
      <c r="M3953" s="73" t="s">
        <v>28988</v>
      </c>
    </row>
    <row r="3954" spans="1:13" ht="111.45" customHeight="1">
      <c r="A3954" s="40">
        <v>3953</v>
      </c>
      <c r="B3954" s="29" t="s">
        <v>8008</v>
      </c>
      <c r="C3954" s="41"/>
      <c r="D3954" s="41"/>
      <c r="E3954" s="41" t="s">
        <v>28979</v>
      </c>
      <c r="F3954" s="41" t="s">
        <v>8009</v>
      </c>
      <c r="G3954" s="41" t="s">
        <v>8010</v>
      </c>
      <c r="H3954" s="41" t="s">
        <v>8011</v>
      </c>
      <c r="I3954" s="41" t="s">
        <v>8012</v>
      </c>
      <c r="J3954" s="42" t="s">
        <v>133</v>
      </c>
      <c r="K3954" s="30" t="s">
        <v>20890</v>
      </c>
      <c r="L3954" s="73" t="s">
        <v>28987</v>
      </c>
      <c r="M3954" s="73" t="s">
        <v>28988</v>
      </c>
    </row>
    <row r="3955" spans="1:13" ht="111.45" customHeight="1">
      <c r="A3955" s="40">
        <v>3954</v>
      </c>
      <c r="B3955" s="29" t="s">
        <v>8013</v>
      </c>
      <c r="C3955" s="41"/>
      <c r="D3955" s="41"/>
      <c r="E3955" s="41" t="s">
        <v>28979</v>
      </c>
      <c r="F3955" s="41" t="s">
        <v>8014</v>
      </c>
      <c r="G3955" s="41" t="s">
        <v>8015</v>
      </c>
      <c r="H3955" s="41" t="s">
        <v>8016</v>
      </c>
      <c r="I3955" s="41" t="s">
        <v>8017</v>
      </c>
      <c r="J3955" s="42" t="s">
        <v>127</v>
      </c>
      <c r="K3955" s="30" t="s">
        <v>20891</v>
      </c>
      <c r="L3955" s="73" t="s">
        <v>28987</v>
      </c>
      <c r="M3955" s="73" t="s">
        <v>28988</v>
      </c>
    </row>
    <row r="3956" spans="1:13" ht="111.45" customHeight="1">
      <c r="A3956" s="40">
        <v>3955</v>
      </c>
      <c r="B3956" s="29" t="s">
        <v>8018</v>
      </c>
      <c r="C3956" s="41"/>
      <c r="D3956" s="41"/>
      <c r="E3956" s="41" t="s">
        <v>28979</v>
      </c>
      <c r="F3956" s="41" t="s">
        <v>8019</v>
      </c>
      <c r="G3956" s="41" t="s">
        <v>8020</v>
      </c>
      <c r="H3956" s="41" t="s">
        <v>8021</v>
      </c>
      <c r="I3956" s="41" t="s">
        <v>8022</v>
      </c>
      <c r="J3956" s="42" t="s">
        <v>160</v>
      </c>
      <c r="K3956" s="30" t="s">
        <v>20892</v>
      </c>
      <c r="L3956" s="73" t="s">
        <v>28987</v>
      </c>
      <c r="M3956" s="73" t="s">
        <v>28988</v>
      </c>
    </row>
    <row r="3957" spans="1:13" ht="111.45" customHeight="1">
      <c r="A3957" s="40">
        <v>3956</v>
      </c>
      <c r="B3957" s="29" t="s">
        <v>8023</v>
      </c>
      <c r="C3957" s="41"/>
      <c r="D3957" s="41"/>
      <c r="E3957" s="41" t="s">
        <v>28979</v>
      </c>
      <c r="F3957" s="41" t="s">
        <v>1549</v>
      </c>
      <c r="G3957" s="41" t="s">
        <v>1550</v>
      </c>
      <c r="H3957" s="41" t="s">
        <v>1369</v>
      </c>
      <c r="I3957" s="41" t="s">
        <v>302</v>
      </c>
      <c r="J3957" s="42" t="s">
        <v>144</v>
      </c>
      <c r="K3957" s="30" t="s">
        <v>20893</v>
      </c>
      <c r="L3957" s="73" t="s">
        <v>28987</v>
      </c>
      <c r="M3957" s="73" t="s">
        <v>28988</v>
      </c>
    </row>
    <row r="3958" spans="1:13" ht="111.45" customHeight="1">
      <c r="A3958" s="40">
        <v>3957</v>
      </c>
      <c r="B3958" s="29" t="s">
        <v>8024</v>
      </c>
      <c r="C3958" s="41"/>
      <c r="D3958" s="41"/>
      <c r="E3958" s="41" t="s">
        <v>28979</v>
      </c>
      <c r="F3958" s="41" t="s">
        <v>8025</v>
      </c>
      <c r="G3958" s="41" t="s">
        <v>8026</v>
      </c>
      <c r="H3958" s="41" t="s">
        <v>8027</v>
      </c>
      <c r="I3958" s="41" t="s">
        <v>8028</v>
      </c>
      <c r="J3958" s="42" t="s">
        <v>133</v>
      </c>
      <c r="K3958" s="30" t="s">
        <v>20894</v>
      </c>
      <c r="L3958" s="73" t="s">
        <v>28987</v>
      </c>
      <c r="M3958" s="73" t="s">
        <v>28988</v>
      </c>
    </row>
    <row r="3959" spans="1:13" ht="111.45" customHeight="1">
      <c r="A3959" s="40">
        <v>3958</v>
      </c>
      <c r="B3959" s="29" t="s">
        <v>8029</v>
      </c>
      <c r="C3959" s="41"/>
      <c r="D3959" s="41" t="s">
        <v>8030</v>
      </c>
      <c r="E3959" s="41" t="s">
        <v>28979</v>
      </c>
      <c r="F3959" s="41" t="s">
        <v>8031</v>
      </c>
      <c r="G3959" s="41" t="s">
        <v>8032</v>
      </c>
      <c r="H3959" s="41" t="s">
        <v>8033</v>
      </c>
      <c r="I3959" s="41" t="s">
        <v>8034</v>
      </c>
      <c r="J3959" s="42" t="s">
        <v>160</v>
      </c>
      <c r="K3959" s="30" t="s">
        <v>20895</v>
      </c>
      <c r="L3959" s="73" t="s">
        <v>28987</v>
      </c>
      <c r="M3959" s="73" t="s">
        <v>28988</v>
      </c>
    </row>
    <row r="3960" spans="1:13" ht="111.45" customHeight="1">
      <c r="A3960" s="40">
        <v>3959</v>
      </c>
      <c r="B3960" s="29" t="s">
        <v>8035</v>
      </c>
      <c r="C3960" s="41"/>
      <c r="D3960" s="41"/>
      <c r="E3960" s="41" t="s">
        <v>28979</v>
      </c>
      <c r="F3960" s="41" t="s">
        <v>8036</v>
      </c>
      <c r="G3960" s="41" t="s">
        <v>8037</v>
      </c>
      <c r="H3960" s="41" t="s">
        <v>8038</v>
      </c>
      <c r="I3960" s="41" t="s">
        <v>8039</v>
      </c>
      <c r="J3960" s="42" t="s">
        <v>160</v>
      </c>
      <c r="K3960" s="30" t="s">
        <v>18951</v>
      </c>
      <c r="L3960" s="73" t="s">
        <v>28987</v>
      </c>
      <c r="M3960" s="73" t="s">
        <v>28988</v>
      </c>
    </row>
    <row r="3961" spans="1:13" ht="111.45" customHeight="1">
      <c r="A3961" s="40">
        <v>3960</v>
      </c>
      <c r="B3961" s="29" t="s">
        <v>8040</v>
      </c>
      <c r="C3961" s="41"/>
      <c r="D3961" s="41"/>
      <c r="E3961" s="41" t="s">
        <v>28979</v>
      </c>
      <c r="F3961" s="41" t="s">
        <v>8041</v>
      </c>
      <c r="G3961" s="41" t="s">
        <v>7098</v>
      </c>
      <c r="H3961" s="41" t="s">
        <v>7099</v>
      </c>
      <c r="I3961" s="41" t="s">
        <v>7100</v>
      </c>
      <c r="J3961" s="42" t="s">
        <v>144</v>
      </c>
      <c r="K3961" s="30" t="s">
        <v>20896</v>
      </c>
      <c r="L3961" s="73" t="s">
        <v>28987</v>
      </c>
      <c r="M3961" s="73" t="s">
        <v>28988</v>
      </c>
    </row>
    <row r="3962" spans="1:13" ht="111.45" customHeight="1">
      <c r="A3962" s="40">
        <v>3961</v>
      </c>
      <c r="B3962" s="29" t="s">
        <v>8042</v>
      </c>
      <c r="C3962" s="41"/>
      <c r="D3962" s="41"/>
      <c r="E3962" s="41" t="s">
        <v>28979</v>
      </c>
      <c r="F3962" s="41" t="s">
        <v>8043</v>
      </c>
      <c r="G3962" s="41" t="s">
        <v>2573</v>
      </c>
      <c r="H3962" s="41" t="s">
        <v>8044</v>
      </c>
      <c r="I3962" s="41" t="s">
        <v>8045</v>
      </c>
      <c r="J3962" s="42" t="s">
        <v>160</v>
      </c>
      <c r="K3962" s="30" t="s">
        <v>20897</v>
      </c>
      <c r="L3962" s="73" t="s">
        <v>28987</v>
      </c>
      <c r="M3962" s="73" t="s">
        <v>28988</v>
      </c>
    </row>
    <row r="3963" spans="1:13" ht="111.45" customHeight="1">
      <c r="A3963" s="40">
        <v>3962</v>
      </c>
      <c r="B3963" s="29" t="s">
        <v>8046</v>
      </c>
      <c r="C3963" s="41"/>
      <c r="D3963" s="41"/>
      <c r="E3963" s="41" t="s">
        <v>28979</v>
      </c>
      <c r="F3963" s="41" t="s">
        <v>7904</v>
      </c>
      <c r="G3963" s="41" t="s">
        <v>6595</v>
      </c>
      <c r="H3963" s="41" t="s">
        <v>8047</v>
      </c>
      <c r="I3963" s="41" t="s">
        <v>7392</v>
      </c>
      <c r="J3963" s="42" t="s">
        <v>133</v>
      </c>
      <c r="K3963" s="30" t="s">
        <v>20898</v>
      </c>
      <c r="L3963" s="73" t="s">
        <v>28987</v>
      </c>
      <c r="M3963" s="73" t="s">
        <v>28988</v>
      </c>
    </row>
    <row r="3964" spans="1:13" ht="111.45" customHeight="1">
      <c r="A3964" s="40">
        <v>3963</v>
      </c>
      <c r="B3964" s="29" t="s">
        <v>8048</v>
      </c>
      <c r="C3964" s="41"/>
      <c r="D3964" s="41" t="s">
        <v>8049</v>
      </c>
      <c r="E3964" s="41" t="s">
        <v>28979</v>
      </c>
      <c r="F3964" s="41" t="s">
        <v>8050</v>
      </c>
      <c r="G3964" s="41" t="s">
        <v>8051</v>
      </c>
      <c r="H3964" s="41" t="s">
        <v>7591</v>
      </c>
      <c r="I3964" s="41" t="s">
        <v>8052</v>
      </c>
      <c r="J3964" s="42" t="s">
        <v>127</v>
      </c>
      <c r="K3964" s="30" t="s">
        <v>20899</v>
      </c>
      <c r="L3964" s="73" t="s">
        <v>28987</v>
      </c>
      <c r="M3964" s="73" t="s">
        <v>28988</v>
      </c>
    </row>
    <row r="3965" spans="1:13" ht="111.45" customHeight="1">
      <c r="A3965" s="40">
        <v>3964</v>
      </c>
      <c r="B3965" s="29" t="s">
        <v>8053</v>
      </c>
      <c r="C3965" s="41" t="s">
        <v>8054</v>
      </c>
      <c r="D3965" s="41"/>
      <c r="E3965" s="41" t="s">
        <v>28979</v>
      </c>
      <c r="F3965" s="41" t="s">
        <v>8055</v>
      </c>
      <c r="G3965" s="41" t="s">
        <v>8056</v>
      </c>
      <c r="H3965" s="41" t="s">
        <v>8057</v>
      </c>
      <c r="I3965" s="41" t="s">
        <v>8058</v>
      </c>
      <c r="J3965" s="42" t="s">
        <v>127</v>
      </c>
      <c r="K3965" s="30" t="s">
        <v>20900</v>
      </c>
      <c r="L3965" s="73" t="s">
        <v>28987</v>
      </c>
      <c r="M3965" s="73" t="s">
        <v>28988</v>
      </c>
    </row>
    <row r="3966" spans="1:13" ht="111.45" customHeight="1">
      <c r="A3966" s="40">
        <v>3965</v>
      </c>
      <c r="B3966" s="29" t="s">
        <v>8059</v>
      </c>
      <c r="C3966" s="41"/>
      <c r="D3966" s="41"/>
      <c r="E3966" s="41" t="s">
        <v>28979</v>
      </c>
      <c r="F3966" s="41" t="s">
        <v>8060</v>
      </c>
      <c r="G3966" s="41" t="s">
        <v>8061</v>
      </c>
      <c r="H3966" s="41" t="s">
        <v>8062</v>
      </c>
      <c r="I3966" s="41" t="s">
        <v>8063</v>
      </c>
      <c r="J3966" s="42" t="s">
        <v>160</v>
      </c>
      <c r="K3966" s="30" t="s">
        <v>20901</v>
      </c>
      <c r="L3966" s="73" t="s">
        <v>28987</v>
      </c>
      <c r="M3966" s="73" t="s">
        <v>28988</v>
      </c>
    </row>
    <row r="3967" spans="1:13" ht="111.45" customHeight="1">
      <c r="A3967" s="40">
        <v>3966</v>
      </c>
      <c r="B3967" s="29" t="s">
        <v>8064</v>
      </c>
      <c r="C3967" s="41"/>
      <c r="D3967" s="41"/>
      <c r="E3967" s="41" t="s">
        <v>28979</v>
      </c>
      <c r="F3967" s="41" t="s">
        <v>8065</v>
      </c>
      <c r="G3967" s="41" t="s">
        <v>8066</v>
      </c>
      <c r="H3967" s="41" t="s">
        <v>8067</v>
      </c>
      <c r="I3967" s="41" t="s">
        <v>8068</v>
      </c>
      <c r="J3967" s="42" t="s">
        <v>144</v>
      </c>
      <c r="K3967" s="30" t="s">
        <v>20902</v>
      </c>
      <c r="L3967" s="73" t="s">
        <v>28987</v>
      </c>
      <c r="M3967" s="73" t="s">
        <v>28988</v>
      </c>
    </row>
    <row r="3968" spans="1:13" ht="111.45" customHeight="1">
      <c r="A3968" s="40">
        <v>3967</v>
      </c>
      <c r="B3968" s="29" t="s">
        <v>8069</v>
      </c>
      <c r="C3968" s="41"/>
      <c r="D3968" s="41"/>
      <c r="E3968" s="41" t="s">
        <v>28979</v>
      </c>
      <c r="F3968" s="41" t="s">
        <v>8070</v>
      </c>
      <c r="G3968" s="41" t="s">
        <v>8071</v>
      </c>
      <c r="H3968" s="41" t="s">
        <v>8072</v>
      </c>
      <c r="I3968" s="41" t="s">
        <v>8073</v>
      </c>
      <c r="J3968" s="42" t="s">
        <v>133</v>
      </c>
      <c r="K3968" s="30" t="s">
        <v>20903</v>
      </c>
      <c r="L3968" s="73" t="s">
        <v>28987</v>
      </c>
      <c r="M3968" s="73" t="s">
        <v>28988</v>
      </c>
    </row>
    <row r="3969" spans="1:13" ht="111.45" customHeight="1">
      <c r="A3969" s="40">
        <v>3968</v>
      </c>
      <c r="B3969" s="29" t="s">
        <v>8074</v>
      </c>
      <c r="C3969" s="41"/>
      <c r="D3969" s="41"/>
      <c r="E3969" s="41" t="s">
        <v>28979</v>
      </c>
      <c r="F3969" s="41" t="s">
        <v>8075</v>
      </c>
      <c r="G3969" s="41" t="s">
        <v>8076</v>
      </c>
      <c r="H3969" s="41" t="s">
        <v>8077</v>
      </c>
      <c r="I3969" s="41" t="s">
        <v>8078</v>
      </c>
      <c r="J3969" s="42" t="s">
        <v>127</v>
      </c>
      <c r="K3969" s="30" t="s">
        <v>20904</v>
      </c>
      <c r="L3969" s="73" t="s">
        <v>28987</v>
      </c>
      <c r="M3969" s="73" t="s">
        <v>28988</v>
      </c>
    </row>
    <row r="3970" spans="1:13" ht="111.45" customHeight="1">
      <c r="A3970" s="40">
        <v>3969</v>
      </c>
      <c r="B3970" s="29" t="s">
        <v>8079</v>
      </c>
      <c r="C3970" s="41"/>
      <c r="D3970" s="41"/>
      <c r="E3970" s="41" t="s">
        <v>28979</v>
      </c>
      <c r="F3970" s="41" t="s">
        <v>2166</v>
      </c>
      <c r="G3970" s="41" t="s">
        <v>1255</v>
      </c>
      <c r="H3970" s="41" t="s">
        <v>4754</v>
      </c>
      <c r="I3970" s="41" t="s">
        <v>2169</v>
      </c>
      <c r="J3970" s="42" t="s">
        <v>160</v>
      </c>
      <c r="K3970" s="30" t="s">
        <v>20905</v>
      </c>
      <c r="L3970" s="73" t="s">
        <v>28987</v>
      </c>
      <c r="M3970" s="73" t="s">
        <v>28988</v>
      </c>
    </row>
    <row r="3971" spans="1:13" ht="111.45" customHeight="1">
      <c r="A3971" s="40">
        <v>3970</v>
      </c>
      <c r="B3971" s="29" t="s">
        <v>8080</v>
      </c>
      <c r="C3971" s="41"/>
      <c r="D3971" s="41"/>
      <c r="E3971" s="41" t="s">
        <v>28979</v>
      </c>
      <c r="F3971" s="41" t="s">
        <v>8081</v>
      </c>
      <c r="G3971" s="41" t="s">
        <v>8082</v>
      </c>
      <c r="H3971" s="41" t="s">
        <v>8083</v>
      </c>
      <c r="I3971" s="41" t="s">
        <v>8084</v>
      </c>
      <c r="J3971" s="42" t="s">
        <v>127</v>
      </c>
      <c r="K3971" s="30" t="s">
        <v>20906</v>
      </c>
      <c r="L3971" s="73" t="s">
        <v>28987</v>
      </c>
      <c r="M3971" s="73" t="s">
        <v>28988</v>
      </c>
    </row>
    <row r="3972" spans="1:13" ht="111.45" customHeight="1">
      <c r="A3972" s="40">
        <v>3971</v>
      </c>
      <c r="B3972" s="29" t="s">
        <v>8085</v>
      </c>
      <c r="C3972" s="41"/>
      <c r="D3972" s="41"/>
      <c r="E3972" s="41" t="s">
        <v>28979</v>
      </c>
      <c r="F3972" s="41" t="s">
        <v>8086</v>
      </c>
      <c r="G3972" s="41" t="s">
        <v>8087</v>
      </c>
      <c r="H3972" s="41" t="s">
        <v>8088</v>
      </c>
      <c r="I3972" s="41" t="s">
        <v>8089</v>
      </c>
      <c r="J3972" s="42" t="s">
        <v>144</v>
      </c>
      <c r="K3972" s="30" t="s">
        <v>20907</v>
      </c>
      <c r="L3972" s="73" t="s">
        <v>28987</v>
      </c>
      <c r="M3972" s="73" t="s">
        <v>28988</v>
      </c>
    </row>
    <row r="3973" spans="1:13" ht="111.45" customHeight="1">
      <c r="A3973" s="40">
        <v>3972</v>
      </c>
      <c r="B3973" s="29" t="s">
        <v>8090</v>
      </c>
      <c r="C3973" s="41"/>
      <c r="D3973" s="41"/>
      <c r="E3973" s="41" t="s">
        <v>28979</v>
      </c>
      <c r="F3973" s="41" t="s">
        <v>8091</v>
      </c>
      <c r="G3973" s="41" t="s">
        <v>8092</v>
      </c>
      <c r="H3973" s="41" t="s">
        <v>8093</v>
      </c>
      <c r="I3973" s="41" t="s">
        <v>8094</v>
      </c>
      <c r="J3973" s="42" t="s">
        <v>160</v>
      </c>
      <c r="K3973" s="30" t="s">
        <v>20908</v>
      </c>
      <c r="L3973" s="73" t="s">
        <v>28987</v>
      </c>
      <c r="M3973" s="73" t="s">
        <v>28988</v>
      </c>
    </row>
    <row r="3974" spans="1:13" ht="111.45" customHeight="1">
      <c r="A3974" s="40">
        <v>3973</v>
      </c>
      <c r="B3974" s="29" t="s">
        <v>8095</v>
      </c>
      <c r="C3974" s="41"/>
      <c r="D3974" s="41"/>
      <c r="E3974" s="41" t="s">
        <v>28979</v>
      </c>
      <c r="F3974" s="41" t="s">
        <v>8096</v>
      </c>
      <c r="G3974" s="41" t="s">
        <v>8097</v>
      </c>
      <c r="H3974" s="41" t="s">
        <v>8098</v>
      </c>
      <c r="I3974" s="41" t="s">
        <v>8099</v>
      </c>
      <c r="J3974" s="42" t="s">
        <v>144</v>
      </c>
      <c r="K3974" s="30" t="s">
        <v>20909</v>
      </c>
      <c r="L3974" s="73" t="s">
        <v>28987</v>
      </c>
      <c r="M3974" s="73" t="s">
        <v>28988</v>
      </c>
    </row>
    <row r="3975" spans="1:13" ht="111.45" customHeight="1">
      <c r="A3975" s="40">
        <v>3974</v>
      </c>
      <c r="B3975" s="29" t="s">
        <v>8100</v>
      </c>
      <c r="C3975" s="41"/>
      <c r="D3975" s="41"/>
      <c r="E3975" s="41" t="s">
        <v>28979</v>
      </c>
      <c r="F3975" s="41" t="s">
        <v>8101</v>
      </c>
      <c r="G3975" s="41" t="s">
        <v>8102</v>
      </c>
      <c r="H3975" s="41" t="s">
        <v>8103</v>
      </c>
      <c r="I3975" s="41" t="s">
        <v>8104</v>
      </c>
      <c r="J3975" s="42" t="s">
        <v>133</v>
      </c>
      <c r="K3975" s="30" t="s">
        <v>20910</v>
      </c>
      <c r="L3975" s="73" t="s">
        <v>28987</v>
      </c>
      <c r="M3975" s="73" t="s">
        <v>28988</v>
      </c>
    </row>
    <row r="3976" spans="1:13" ht="111.45" customHeight="1">
      <c r="A3976" s="40">
        <v>3975</v>
      </c>
      <c r="B3976" s="29" t="s">
        <v>8105</v>
      </c>
      <c r="C3976" s="41"/>
      <c r="D3976" s="41" t="s">
        <v>8106</v>
      </c>
      <c r="E3976" s="41" t="s">
        <v>28979</v>
      </c>
      <c r="F3976" s="41" t="s">
        <v>8107</v>
      </c>
      <c r="G3976" s="41" t="s">
        <v>8108</v>
      </c>
      <c r="H3976" s="41" t="s">
        <v>8109</v>
      </c>
      <c r="I3976" s="41" t="s">
        <v>8110</v>
      </c>
      <c r="J3976" s="42" t="s">
        <v>127</v>
      </c>
      <c r="K3976" s="30" t="s">
        <v>20911</v>
      </c>
      <c r="L3976" s="73" t="s">
        <v>28987</v>
      </c>
      <c r="M3976" s="73" t="s">
        <v>28988</v>
      </c>
    </row>
    <row r="3977" spans="1:13" ht="111.45" customHeight="1">
      <c r="A3977" s="40">
        <v>3976</v>
      </c>
      <c r="B3977" s="29" t="s">
        <v>8111</v>
      </c>
      <c r="C3977" s="41"/>
      <c r="D3977" s="41"/>
      <c r="E3977" s="41" t="s">
        <v>28979</v>
      </c>
      <c r="F3977" s="41" t="s">
        <v>8112</v>
      </c>
      <c r="G3977" s="41" t="s">
        <v>8113</v>
      </c>
      <c r="H3977" s="41" t="s">
        <v>8114</v>
      </c>
      <c r="I3977" s="41" t="s">
        <v>8115</v>
      </c>
      <c r="J3977" s="42" t="s">
        <v>127</v>
      </c>
      <c r="K3977" s="30" t="s">
        <v>20912</v>
      </c>
      <c r="L3977" s="73" t="s">
        <v>28987</v>
      </c>
      <c r="M3977" s="73" t="s">
        <v>28988</v>
      </c>
    </row>
    <row r="3978" spans="1:13" ht="111.45" customHeight="1">
      <c r="A3978" s="40">
        <v>3977</v>
      </c>
      <c r="B3978" s="29" t="s">
        <v>8116</v>
      </c>
      <c r="C3978" s="41"/>
      <c r="D3978" s="41"/>
      <c r="E3978" s="41" t="s">
        <v>28979</v>
      </c>
      <c r="F3978" s="41" t="s">
        <v>8117</v>
      </c>
      <c r="G3978" s="41" t="s">
        <v>8118</v>
      </c>
      <c r="H3978" s="41" t="s">
        <v>8119</v>
      </c>
      <c r="I3978" s="41" t="s">
        <v>8120</v>
      </c>
      <c r="J3978" s="42" t="s">
        <v>127</v>
      </c>
      <c r="K3978" s="30" t="s">
        <v>20913</v>
      </c>
      <c r="L3978" s="73" t="s">
        <v>28987</v>
      </c>
      <c r="M3978" s="73" t="s">
        <v>28988</v>
      </c>
    </row>
    <row r="3979" spans="1:13" ht="111.45" customHeight="1">
      <c r="A3979" s="40">
        <v>3978</v>
      </c>
      <c r="B3979" s="29" t="s">
        <v>8121</v>
      </c>
      <c r="C3979" s="41"/>
      <c r="D3979" s="41"/>
      <c r="E3979" s="41" t="s">
        <v>28979</v>
      </c>
      <c r="F3979" s="41" t="s">
        <v>8122</v>
      </c>
      <c r="G3979" s="41" t="s">
        <v>8123</v>
      </c>
      <c r="H3979" s="41" t="s">
        <v>8124</v>
      </c>
      <c r="I3979" s="41" t="s">
        <v>8125</v>
      </c>
      <c r="J3979" s="42" t="s">
        <v>144</v>
      </c>
      <c r="K3979" s="30" t="s">
        <v>20914</v>
      </c>
      <c r="L3979" s="73" t="s">
        <v>28987</v>
      </c>
      <c r="M3979" s="73" t="s">
        <v>28988</v>
      </c>
    </row>
    <row r="3980" spans="1:13" ht="111.45" customHeight="1">
      <c r="A3980" s="40">
        <v>3979</v>
      </c>
      <c r="B3980" s="29" t="s">
        <v>8126</v>
      </c>
      <c r="C3980" s="41" t="s">
        <v>8127</v>
      </c>
      <c r="D3980" s="41"/>
      <c r="E3980" s="41" t="s">
        <v>28979</v>
      </c>
      <c r="F3980" s="41" t="s">
        <v>326</v>
      </c>
      <c r="G3980" s="41" t="s">
        <v>8128</v>
      </c>
      <c r="H3980" s="41" t="s">
        <v>2677</v>
      </c>
      <c r="I3980" s="41" t="s">
        <v>8129</v>
      </c>
      <c r="J3980" s="42" t="s">
        <v>127</v>
      </c>
      <c r="K3980" s="30" t="s">
        <v>20915</v>
      </c>
      <c r="L3980" s="73" t="s">
        <v>28987</v>
      </c>
      <c r="M3980" s="73" t="s">
        <v>28988</v>
      </c>
    </row>
    <row r="3981" spans="1:13" ht="111.45" customHeight="1">
      <c r="A3981" s="40">
        <v>3980</v>
      </c>
      <c r="B3981" s="29" t="s">
        <v>8130</v>
      </c>
      <c r="C3981" s="41"/>
      <c r="D3981" s="41"/>
      <c r="E3981" s="41" t="s">
        <v>28979</v>
      </c>
      <c r="F3981" s="41" t="s">
        <v>7837</v>
      </c>
      <c r="G3981" s="41" t="s">
        <v>7838</v>
      </c>
      <c r="H3981" s="41" t="s">
        <v>7839</v>
      </c>
      <c r="I3981" s="41" t="s">
        <v>4720</v>
      </c>
      <c r="J3981" s="42" t="s">
        <v>127</v>
      </c>
      <c r="K3981" s="30" t="s">
        <v>20916</v>
      </c>
      <c r="L3981" s="73" t="s">
        <v>28987</v>
      </c>
      <c r="M3981" s="73" t="s">
        <v>28988</v>
      </c>
    </row>
    <row r="3982" spans="1:13" ht="111.45" customHeight="1">
      <c r="A3982" s="40">
        <v>3981</v>
      </c>
      <c r="B3982" s="29" t="s">
        <v>8131</v>
      </c>
      <c r="C3982" s="41"/>
      <c r="D3982" s="41"/>
      <c r="E3982" s="41" t="s">
        <v>28979</v>
      </c>
      <c r="F3982" s="41" t="s">
        <v>8132</v>
      </c>
      <c r="G3982" s="41" t="s">
        <v>8133</v>
      </c>
      <c r="H3982" s="41" t="s">
        <v>8134</v>
      </c>
      <c r="I3982" s="41" t="s">
        <v>8135</v>
      </c>
      <c r="J3982" s="42" t="s">
        <v>133</v>
      </c>
      <c r="K3982" s="30" t="s">
        <v>20917</v>
      </c>
      <c r="L3982" s="73" t="s">
        <v>28987</v>
      </c>
      <c r="M3982" s="73" t="s">
        <v>28988</v>
      </c>
    </row>
    <row r="3983" spans="1:13" ht="111.45" customHeight="1">
      <c r="A3983" s="40">
        <v>3982</v>
      </c>
      <c r="B3983" s="29" t="s">
        <v>8136</v>
      </c>
      <c r="C3983" s="41"/>
      <c r="D3983" s="41"/>
      <c r="E3983" s="41" t="s">
        <v>28979</v>
      </c>
      <c r="F3983" s="41" t="s">
        <v>8137</v>
      </c>
      <c r="G3983" s="41" t="s">
        <v>8138</v>
      </c>
      <c r="H3983" s="41" t="s">
        <v>8139</v>
      </c>
      <c r="I3983" s="41" t="s">
        <v>8140</v>
      </c>
      <c r="J3983" s="42" t="s">
        <v>144</v>
      </c>
      <c r="K3983" s="30" t="s">
        <v>20918</v>
      </c>
      <c r="L3983" s="73" t="s">
        <v>28987</v>
      </c>
      <c r="M3983" s="73" t="s">
        <v>28988</v>
      </c>
    </row>
    <row r="3984" spans="1:13" ht="111.45" customHeight="1">
      <c r="A3984" s="40">
        <v>3983</v>
      </c>
      <c r="B3984" s="29" t="s">
        <v>8141</v>
      </c>
      <c r="C3984" s="41"/>
      <c r="D3984" s="41"/>
      <c r="E3984" s="41" t="s">
        <v>28979</v>
      </c>
      <c r="F3984" s="41" t="s">
        <v>7267</v>
      </c>
      <c r="G3984" s="41" t="s">
        <v>7268</v>
      </c>
      <c r="H3984" s="41" t="s">
        <v>8142</v>
      </c>
      <c r="I3984" s="41" t="s">
        <v>8143</v>
      </c>
      <c r="J3984" s="42" t="s">
        <v>160</v>
      </c>
      <c r="K3984" s="30" t="s">
        <v>20919</v>
      </c>
      <c r="L3984" s="73" t="s">
        <v>28987</v>
      </c>
      <c r="M3984" s="73" t="s">
        <v>28988</v>
      </c>
    </row>
    <row r="3985" spans="1:13" ht="111.45" customHeight="1">
      <c r="A3985" s="40">
        <v>3984</v>
      </c>
      <c r="B3985" s="29" t="s">
        <v>8144</v>
      </c>
      <c r="C3985" s="41"/>
      <c r="D3985" s="41"/>
      <c r="E3985" s="41" t="s">
        <v>28979</v>
      </c>
      <c r="F3985" s="41" t="s">
        <v>2756</v>
      </c>
      <c r="G3985" s="41" t="s">
        <v>8145</v>
      </c>
      <c r="H3985" s="41" t="s">
        <v>8146</v>
      </c>
      <c r="I3985" s="41" t="s">
        <v>8147</v>
      </c>
      <c r="J3985" s="42" t="s">
        <v>127</v>
      </c>
      <c r="K3985" s="30" t="s">
        <v>20920</v>
      </c>
      <c r="L3985" s="73" t="s">
        <v>28987</v>
      </c>
      <c r="M3985" s="73" t="s">
        <v>28988</v>
      </c>
    </row>
    <row r="3986" spans="1:13" ht="111.45" customHeight="1">
      <c r="A3986" s="40">
        <v>3985</v>
      </c>
      <c r="B3986" s="29" t="s">
        <v>8148</v>
      </c>
      <c r="C3986" s="41"/>
      <c r="D3986" s="41"/>
      <c r="E3986" s="41" t="s">
        <v>28979</v>
      </c>
      <c r="F3986" s="41" t="s">
        <v>8149</v>
      </c>
      <c r="G3986" s="41" t="s">
        <v>8150</v>
      </c>
      <c r="H3986" s="41" t="s">
        <v>8151</v>
      </c>
      <c r="I3986" s="41" t="s">
        <v>8152</v>
      </c>
      <c r="J3986" s="42" t="s">
        <v>133</v>
      </c>
      <c r="K3986" s="30" t="s">
        <v>20921</v>
      </c>
      <c r="L3986" s="73" t="s">
        <v>28987</v>
      </c>
      <c r="M3986" s="73" t="s">
        <v>28988</v>
      </c>
    </row>
    <row r="3987" spans="1:13" ht="111.45" customHeight="1">
      <c r="A3987" s="40">
        <v>3986</v>
      </c>
      <c r="B3987" s="29" t="s">
        <v>8153</v>
      </c>
      <c r="C3987" s="41"/>
      <c r="D3987" s="41"/>
      <c r="E3987" s="41" t="s">
        <v>28979</v>
      </c>
      <c r="F3987" s="41" t="s">
        <v>8154</v>
      </c>
      <c r="G3987" s="41" t="s">
        <v>8155</v>
      </c>
      <c r="H3987" s="41" t="s">
        <v>8156</v>
      </c>
      <c r="I3987" s="41" t="s">
        <v>8157</v>
      </c>
      <c r="J3987" s="42" t="s">
        <v>127</v>
      </c>
      <c r="K3987" s="30" t="s">
        <v>20922</v>
      </c>
      <c r="L3987" s="73" t="s">
        <v>28987</v>
      </c>
      <c r="M3987" s="73" t="s">
        <v>28988</v>
      </c>
    </row>
    <row r="3988" spans="1:13" ht="111.45" customHeight="1">
      <c r="A3988" s="40">
        <v>3987</v>
      </c>
      <c r="B3988" s="29" t="s">
        <v>8158</v>
      </c>
      <c r="C3988" s="41"/>
      <c r="D3988" s="41"/>
      <c r="E3988" s="41" t="s">
        <v>28979</v>
      </c>
      <c r="F3988" s="41" t="s">
        <v>8159</v>
      </c>
      <c r="G3988" s="41" t="s">
        <v>8160</v>
      </c>
      <c r="H3988" s="41" t="s">
        <v>8161</v>
      </c>
      <c r="I3988" s="41" t="s">
        <v>8162</v>
      </c>
      <c r="J3988" s="42" t="s">
        <v>133</v>
      </c>
      <c r="K3988" s="30" t="s">
        <v>20923</v>
      </c>
      <c r="L3988" s="73" t="s">
        <v>28987</v>
      </c>
      <c r="M3988" s="73" t="s">
        <v>28988</v>
      </c>
    </row>
    <row r="3989" spans="1:13" ht="111.45" customHeight="1">
      <c r="A3989" s="40">
        <v>3988</v>
      </c>
      <c r="B3989" s="29" t="s">
        <v>8163</v>
      </c>
      <c r="C3989" s="41"/>
      <c r="D3989" s="41"/>
      <c r="E3989" s="41" t="s">
        <v>28979</v>
      </c>
      <c r="F3989" s="41" t="s">
        <v>8164</v>
      </c>
      <c r="G3989" s="41" t="s">
        <v>8165</v>
      </c>
      <c r="H3989" s="41" t="s">
        <v>8166</v>
      </c>
      <c r="I3989" s="41" t="s">
        <v>8167</v>
      </c>
      <c r="J3989" s="42" t="s">
        <v>133</v>
      </c>
      <c r="K3989" s="30" t="s">
        <v>20924</v>
      </c>
      <c r="L3989" s="73" t="s">
        <v>28987</v>
      </c>
      <c r="M3989" s="73" t="s">
        <v>28988</v>
      </c>
    </row>
    <row r="3990" spans="1:13" ht="111.45" customHeight="1">
      <c r="A3990" s="40">
        <v>3989</v>
      </c>
      <c r="B3990" s="29" t="s">
        <v>8168</v>
      </c>
      <c r="C3990" s="41"/>
      <c r="D3990" s="41"/>
      <c r="E3990" s="41" t="s">
        <v>28979</v>
      </c>
      <c r="F3990" s="41" t="s">
        <v>8169</v>
      </c>
      <c r="G3990" s="41" t="s">
        <v>8170</v>
      </c>
      <c r="H3990" s="41" t="s">
        <v>8171</v>
      </c>
      <c r="I3990" s="41" t="s">
        <v>8172</v>
      </c>
      <c r="J3990" s="42" t="s">
        <v>133</v>
      </c>
      <c r="K3990" s="30" t="s">
        <v>20925</v>
      </c>
      <c r="L3990" s="73" t="s">
        <v>28987</v>
      </c>
      <c r="M3990" s="73" t="s">
        <v>28988</v>
      </c>
    </row>
    <row r="3991" spans="1:13" ht="111.45" customHeight="1">
      <c r="A3991" s="40">
        <v>3990</v>
      </c>
      <c r="B3991" s="29" t="s">
        <v>8173</v>
      </c>
      <c r="C3991" s="41"/>
      <c r="D3991" s="41"/>
      <c r="E3991" s="41" t="s">
        <v>28979</v>
      </c>
      <c r="F3991" s="41" t="s">
        <v>8174</v>
      </c>
      <c r="G3991" s="41" t="s">
        <v>8175</v>
      </c>
      <c r="H3991" s="41" t="s">
        <v>8176</v>
      </c>
      <c r="I3991" s="41" t="s">
        <v>8177</v>
      </c>
      <c r="J3991" s="42" t="s">
        <v>127</v>
      </c>
      <c r="K3991" s="30" t="s">
        <v>20926</v>
      </c>
      <c r="L3991" s="73" t="s">
        <v>28987</v>
      </c>
      <c r="M3991" s="73" t="s">
        <v>28988</v>
      </c>
    </row>
    <row r="3992" spans="1:13" ht="111.45" customHeight="1">
      <c r="A3992" s="40">
        <v>3991</v>
      </c>
      <c r="B3992" s="29" t="s">
        <v>8178</v>
      </c>
      <c r="C3992" s="41"/>
      <c r="D3992" s="41"/>
      <c r="E3992" s="41" t="s">
        <v>28979</v>
      </c>
      <c r="F3992" s="41" t="s">
        <v>8179</v>
      </c>
      <c r="G3992" s="41" t="s">
        <v>8180</v>
      </c>
      <c r="H3992" s="41" t="s">
        <v>8181</v>
      </c>
      <c r="I3992" s="41" t="s">
        <v>8182</v>
      </c>
      <c r="J3992" s="42" t="s">
        <v>133</v>
      </c>
      <c r="K3992" s="30" t="s">
        <v>20927</v>
      </c>
      <c r="L3992" s="73" t="s">
        <v>28987</v>
      </c>
      <c r="M3992" s="73" t="s">
        <v>28988</v>
      </c>
    </row>
    <row r="3993" spans="1:13" ht="111.45" customHeight="1">
      <c r="A3993" s="40">
        <v>3992</v>
      </c>
      <c r="B3993" s="29" t="s">
        <v>8183</v>
      </c>
      <c r="C3993" s="41"/>
      <c r="D3993" s="41"/>
      <c r="E3993" s="41" t="s">
        <v>28979</v>
      </c>
      <c r="F3993" s="41" t="s">
        <v>7222</v>
      </c>
      <c r="G3993" s="41" t="s">
        <v>7400</v>
      </c>
      <c r="H3993" s="41" t="s">
        <v>7401</v>
      </c>
      <c r="I3993" s="41" t="s">
        <v>7402</v>
      </c>
      <c r="J3993" s="42" t="s">
        <v>133</v>
      </c>
      <c r="K3993" s="30" t="s">
        <v>20928</v>
      </c>
      <c r="L3993" s="73" t="s">
        <v>28987</v>
      </c>
      <c r="M3993" s="73" t="s">
        <v>28988</v>
      </c>
    </row>
    <row r="3994" spans="1:13" ht="111.45" customHeight="1">
      <c r="A3994" s="40">
        <v>3993</v>
      </c>
      <c r="B3994" s="29" t="s">
        <v>8184</v>
      </c>
      <c r="C3994" s="41"/>
      <c r="D3994" s="41"/>
      <c r="E3994" s="41" t="s">
        <v>28979</v>
      </c>
      <c r="F3994" s="41" t="s">
        <v>8185</v>
      </c>
      <c r="G3994" s="41" t="s">
        <v>8186</v>
      </c>
      <c r="H3994" s="41" t="s">
        <v>8187</v>
      </c>
      <c r="I3994" s="41" t="s">
        <v>8188</v>
      </c>
      <c r="J3994" s="42" t="s">
        <v>160</v>
      </c>
      <c r="K3994" s="30" t="s">
        <v>20929</v>
      </c>
      <c r="L3994" s="73" t="s">
        <v>28987</v>
      </c>
      <c r="M3994" s="73" t="s">
        <v>28988</v>
      </c>
    </row>
    <row r="3995" spans="1:13" ht="111.45" customHeight="1">
      <c r="A3995" s="40">
        <v>3994</v>
      </c>
      <c r="B3995" s="29" t="s">
        <v>8189</v>
      </c>
      <c r="C3995" s="41"/>
      <c r="D3995" s="41"/>
      <c r="E3995" s="41" t="s">
        <v>28979</v>
      </c>
      <c r="F3995" s="41" t="s">
        <v>8190</v>
      </c>
      <c r="G3995" s="41" t="s">
        <v>8191</v>
      </c>
      <c r="H3995" s="41" t="s">
        <v>8192</v>
      </c>
      <c r="I3995" s="41" t="s">
        <v>8193</v>
      </c>
      <c r="J3995" s="42" t="s">
        <v>133</v>
      </c>
      <c r="K3995" s="30" t="s">
        <v>20930</v>
      </c>
      <c r="L3995" s="73" t="s">
        <v>28987</v>
      </c>
      <c r="M3995" s="73" t="s">
        <v>28988</v>
      </c>
    </row>
    <row r="3996" spans="1:13" ht="111.45" customHeight="1">
      <c r="A3996" s="40">
        <v>3995</v>
      </c>
      <c r="B3996" s="29" t="s">
        <v>8194</v>
      </c>
      <c r="C3996" s="41"/>
      <c r="D3996" s="41"/>
      <c r="E3996" s="41" t="s">
        <v>28979</v>
      </c>
      <c r="F3996" s="41" t="s">
        <v>8195</v>
      </c>
      <c r="G3996" s="41" t="s">
        <v>8196</v>
      </c>
      <c r="H3996" s="41" t="s">
        <v>8197</v>
      </c>
      <c r="I3996" s="41" t="s">
        <v>8198</v>
      </c>
      <c r="J3996" s="42" t="s">
        <v>160</v>
      </c>
      <c r="K3996" s="30" t="s">
        <v>20931</v>
      </c>
      <c r="L3996" s="73" t="s">
        <v>28987</v>
      </c>
      <c r="M3996" s="73" t="s">
        <v>28988</v>
      </c>
    </row>
    <row r="3997" spans="1:13" ht="111.45" customHeight="1">
      <c r="A3997" s="40">
        <v>3996</v>
      </c>
      <c r="B3997" s="29" t="s">
        <v>8199</v>
      </c>
      <c r="C3997" s="41"/>
      <c r="D3997" s="41"/>
      <c r="E3997" s="41" t="s">
        <v>28979</v>
      </c>
      <c r="F3997" s="41" t="s">
        <v>8200</v>
      </c>
      <c r="G3997" s="41" t="s">
        <v>8201</v>
      </c>
      <c r="H3997" s="41" t="s">
        <v>8202</v>
      </c>
      <c r="I3997" s="41" t="s">
        <v>8203</v>
      </c>
      <c r="J3997" s="42" t="s">
        <v>127</v>
      </c>
      <c r="K3997" s="30" t="s">
        <v>20932</v>
      </c>
      <c r="L3997" s="73" t="s">
        <v>28987</v>
      </c>
      <c r="M3997" s="73" t="s">
        <v>28988</v>
      </c>
    </row>
    <row r="3998" spans="1:13" ht="111.45" customHeight="1">
      <c r="A3998" s="40">
        <v>3997</v>
      </c>
      <c r="B3998" s="29" t="s">
        <v>8204</v>
      </c>
      <c r="C3998" s="41"/>
      <c r="D3998" s="41" t="s">
        <v>8205</v>
      </c>
      <c r="E3998" s="41" t="s">
        <v>28979</v>
      </c>
      <c r="F3998" s="41" t="s">
        <v>8206</v>
      </c>
      <c r="G3998" s="41" t="s">
        <v>8207</v>
      </c>
      <c r="H3998" s="41" t="s">
        <v>7219</v>
      </c>
      <c r="I3998" s="41" t="s">
        <v>7220</v>
      </c>
      <c r="J3998" s="42" t="s">
        <v>160</v>
      </c>
      <c r="K3998" s="30" t="s">
        <v>20933</v>
      </c>
      <c r="L3998" s="73" t="s">
        <v>28987</v>
      </c>
      <c r="M3998" s="73" t="s">
        <v>28988</v>
      </c>
    </row>
    <row r="3999" spans="1:13" ht="111.45" customHeight="1">
      <c r="A3999" s="40">
        <v>3998</v>
      </c>
      <c r="B3999" s="29" t="s">
        <v>8208</v>
      </c>
      <c r="C3999" s="41"/>
      <c r="D3999" s="41"/>
      <c r="E3999" s="41" t="s">
        <v>28979</v>
      </c>
      <c r="F3999" s="41" t="s">
        <v>8209</v>
      </c>
      <c r="G3999" s="41" t="s">
        <v>8210</v>
      </c>
      <c r="H3999" s="41" t="s">
        <v>8211</v>
      </c>
      <c r="I3999" s="41" t="s">
        <v>8212</v>
      </c>
      <c r="J3999" s="42" t="s">
        <v>160</v>
      </c>
      <c r="K3999" s="30" t="s">
        <v>20934</v>
      </c>
      <c r="L3999" s="73" t="s">
        <v>28987</v>
      </c>
      <c r="M3999" s="73" t="s">
        <v>28988</v>
      </c>
    </row>
    <row r="4000" spans="1:13" ht="111.45" customHeight="1">
      <c r="A4000" s="40">
        <v>3999</v>
      </c>
      <c r="B4000" s="29" t="s">
        <v>8213</v>
      </c>
      <c r="C4000" s="41"/>
      <c r="D4000" s="41"/>
      <c r="E4000" s="41" t="s">
        <v>28979</v>
      </c>
      <c r="F4000" s="41" t="s">
        <v>8214</v>
      </c>
      <c r="G4000" s="41" t="s">
        <v>8215</v>
      </c>
      <c r="H4000" s="41" t="s">
        <v>8216</v>
      </c>
      <c r="I4000" s="41" t="s">
        <v>8217</v>
      </c>
      <c r="J4000" s="42" t="s">
        <v>160</v>
      </c>
      <c r="K4000" s="30" t="s">
        <v>20935</v>
      </c>
      <c r="L4000" s="73" t="s">
        <v>28987</v>
      </c>
      <c r="M4000" s="73" t="s">
        <v>28988</v>
      </c>
    </row>
    <row r="4001" spans="1:13" ht="111.45" customHeight="1">
      <c r="A4001" s="40">
        <v>4000</v>
      </c>
      <c r="B4001" s="29" t="s">
        <v>8218</v>
      </c>
      <c r="C4001" s="41"/>
      <c r="D4001" s="41"/>
      <c r="E4001" s="41" t="s">
        <v>28979</v>
      </c>
      <c r="F4001" s="41" t="s">
        <v>8219</v>
      </c>
      <c r="G4001" s="41" t="s">
        <v>8220</v>
      </c>
      <c r="H4001" s="41" t="s">
        <v>8221</v>
      </c>
      <c r="I4001" s="41" t="s">
        <v>8222</v>
      </c>
      <c r="J4001" s="42" t="s">
        <v>127</v>
      </c>
      <c r="K4001" s="30" t="s">
        <v>18952</v>
      </c>
      <c r="L4001" s="73" t="s">
        <v>28987</v>
      </c>
      <c r="M4001" s="73" t="s">
        <v>28988</v>
      </c>
    </row>
    <row r="4002" spans="1:13" ht="111.45" customHeight="1">
      <c r="A4002" s="40">
        <v>4001</v>
      </c>
      <c r="B4002" s="29" t="s">
        <v>8223</v>
      </c>
      <c r="C4002" s="41"/>
      <c r="D4002" s="41"/>
      <c r="E4002" s="41" t="s">
        <v>28979</v>
      </c>
      <c r="F4002" s="41" t="s">
        <v>8224</v>
      </c>
      <c r="G4002" s="41" t="s">
        <v>8225</v>
      </c>
      <c r="H4002" s="41" t="s">
        <v>8226</v>
      </c>
      <c r="I4002" s="41" t="s">
        <v>8227</v>
      </c>
      <c r="J4002" s="42" t="s">
        <v>160</v>
      </c>
      <c r="K4002" s="30" t="s">
        <v>18953</v>
      </c>
      <c r="L4002" s="73" t="s">
        <v>28987</v>
      </c>
      <c r="M4002" s="73" t="s">
        <v>28988</v>
      </c>
    </row>
    <row r="4003" spans="1:13" ht="111.45" customHeight="1">
      <c r="A4003" s="40">
        <v>4002</v>
      </c>
      <c r="B4003" s="29" t="s">
        <v>8228</v>
      </c>
      <c r="C4003" s="41"/>
      <c r="D4003" s="41" t="s">
        <v>8229</v>
      </c>
      <c r="E4003" s="41" t="s">
        <v>28979</v>
      </c>
      <c r="F4003" s="41" t="s">
        <v>8230</v>
      </c>
      <c r="G4003" s="41" t="s">
        <v>8231</v>
      </c>
      <c r="H4003" s="41" t="s">
        <v>8232</v>
      </c>
      <c r="I4003" s="41" t="s">
        <v>8233</v>
      </c>
      <c r="J4003" s="42" t="s">
        <v>133</v>
      </c>
      <c r="K4003" s="30" t="s">
        <v>20936</v>
      </c>
      <c r="L4003" s="73" t="s">
        <v>28987</v>
      </c>
      <c r="M4003" s="73" t="s">
        <v>28988</v>
      </c>
    </row>
    <row r="4004" spans="1:13" ht="111.45" customHeight="1">
      <c r="A4004" s="40">
        <v>4003</v>
      </c>
      <c r="B4004" s="29" t="s">
        <v>8234</v>
      </c>
      <c r="C4004" s="41"/>
      <c r="D4004" s="41" t="s">
        <v>8235</v>
      </c>
      <c r="E4004" s="41" t="s">
        <v>28979</v>
      </c>
      <c r="F4004" s="41" t="s">
        <v>8236</v>
      </c>
      <c r="G4004" s="41" t="s">
        <v>8237</v>
      </c>
      <c r="H4004" s="41" t="s">
        <v>8238</v>
      </c>
      <c r="I4004" s="41" t="s">
        <v>8239</v>
      </c>
      <c r="J4004" s="42" t="s">
        <v>160</v>
      </c>
      <c r="K4004" s="30" t="s">
        <v>20937</v>
      </c>
      <c r="L4004" s="73" t="s">
        <v>28987</v>
      </c>
      <c r="M4004" s="73" t="s">
        <v>28988</v>
      </c>
    </row>
    <row r="4005" spans="1:13" ht="111.45" customHeight="1">
      <c r="A4005" s="40">
        <v>4004</v>
      </c>
      <c r="B4005" s="29" t="s">
        <v>8240</v>
      </c>
      <c r="C4005" s="41"/>
      <c r="D4005" s="41"/>
      <c r="E4005" s="41" t="s">
        <v>28979</v>
      </c>
      <c r="F4005" s="41" t="s">
        <v>8241</v>
      </c>
      <c r="G4005" s="41" t="s">
        <v>8242</v>
      </c>
      <c r="H4005" s="41" t="s">
        <v>8243</v>
      </c>
      <c r="I4005" s="41" t="s">
        <v>8244</v>
      </c>
      <c r="J4005" s="42" t="s">
        <v>160</v>
      </c>
      <c r="K4005" s="30" t="s">
        <v>20938</v>
      </c>
      <c r="L4005" s="73" t="s">
        <v>28987</v>
      </c>
      <c r="M4005" s="73" t="s">
        <v>28988</v>
      </c>
    </row>
    <row r="4006" spans="1:13" ht="111.45" customHeight="1">
      <c r="A4006" s="40">
        <v>4005</v>
      </c>
      <c r="B4006" s="29" t="s">
        <v>8245</v>
      </c>
      <c r="C4006" s="41"/>
      <c r="D4006" s="41"/>
      <c r="E4006" s="41" t="s">
        <v>28979</v>
      </c>
      <c r="F4006" s="41" t="s">
        <v>8246</v>
      </c>
      <c r="G4006" s="41" t="s">
        <v>8247</v>
      </c>
      <c r="H4006" s="41" t="s">
        <v>8248</v>
      </c>
      <c r="I4006" s="41" t="s">
        <v>8249</v>
      </c>
      <c r="J4006" s="42" t="s">
        <v>144</v>
      </c>
      <c r="K4006" s="30" t="s">
        <v>20939</v>
      </c>
      <c r="L4006" s="73" t="s">
        <v>28987</v>
      </c>
      <c r="M4006" s="73" t="s">
        <v>28988</v>
      </c>
    </row>
    <row r="4007" spans="1:13" ht="111.45" customHeight="1">
      <c r="A4007" s="40">
        <v>4006</v>
      </c>
      <c r="B4007" s="29" t="s">
        <v>8250</v>
      </c>
      <c r="C4007" s="41"/>
      <c r="D4007" s="41"/>
      <c r="E4007" s="41" t="s">
        <v>28979</v>
      </c>
      <c r="F4007" s="41" t="s">
        <v>8251</v>
      </c>
      <c r="G4007" s="41" t="s">
        <v>8252</v>
      </c>
      <c r="H4007" s="41" t="s">
        <v>8253</v>
      </c>
      <c r="I4007" s="41" t="s">
        <v>8254</v>
      </c>
      <c r="J4007" s="42" t="s">
        <v>144</v>
      </c>
      <c r="K4007" s="30" t="s">
        <v>20940</v>
      </c>
      <c r="L4007" s="73" t="s">
        <v>28987</v>
      </c>
      <c r="M4007" s="73" t="s">
        <v>28988</v>
      </c>
    </row>
    <row r="4008" spans="1:13" ht="111.45" customHeight="1">
      <c r="A4008" s="40">
        <v>4007</v>
      </c>
      <c r="B4008" s="29" t="s">
        <v>8255</v>
      </c>
      <c r="C4008" s="41"/>
      <c r="D4008" s="41"/>
      <c r="E4008" s="41" t="s">
        <v>28979</v>
      </c>
      <c r="F4008" s="41" t="s">
        <v>8256</v>
      </c>
      <c r="G4008" s="41" t="s">
        <v>8257</v>
      </c>
      <c r="H4008" s="41" t="s">
        <v>8258</v>
      </c>
      <c r="I4008" s="41" t="s">
        <v>8259</v>
      </c>
      <c r="J4008" s="42" t="s">
        <v>144</v>
      </c>
      <c r="K4008" s="30" t="s">
        <v>20941</v>
      </c>
      <c r="L4008" s="73" t="s">
        <v>28987</v>
      </c>
      <c r="M4008" s="73" t="s">
        <v>28988</v>
      </c>
    </row>
    <row r="4009" spans="1:13" ht="111.45" customHeight="1">
      <c r="A4009" s="40">
        <v>4008</v>
      </c>
      <c r="B4009" s="29" t="s">
        <v>8260</v>
      </c>
      <c r="C4009" s="41"/>
      <c r="D4009" s="41"/>
      <c r="E4009" s="41" t="s">
        <v>28979</v>
      </c>
      <c r="F4009" s="41" t="s">
        <v>8261</v>
      </c>
      <c r="G4009" s="41" t="s">
        <v>8262</v>
      </c>
      <c r="H4009" s="41" t="s">
        <v>8263</v>
      </c>
      <c r="I4009" s="41" t="s">
        <v>8264</v>
      </c>
      <c r="J4009" s="42" t="s">
        <v>144</v>
      </c>
      <c r="K4009" s="30" t="s">
        <v>20942</v>
      </c>
      <c r="L4009" s="73" t="s">
        <v>28987</v>
      </c>
      <c r="M4009" s="73" t="s">
        <v>28988</v>
      </c>
    </row>
    <row r="4010" spans="1:13" ht="111.45" customHeight="1">
      <c r="A4010" s="40">
        <v>4009</v>
      </c>
      <c r="B4010" s="29" t="s">
        <v>8265</v>
      </c>
      <c r="C4010" s="41"/>
      <c r="D4010" s="41"/>
      <c r="E4010" s="41" t="s">
        <v>28979</v>
      </c>
      <c r="F4010" s="41" t="s">
        <v>8266</v>
      </c>
      <c r="G4010" s="41" t="s">
        <v>8267</v>
      </c>
      <c r="H4010" s="41" t="s">
        <v>8268</v>
      </c>
      <c r="I4010" s="41" t="s">
        <v>8269</v>
      </c>
      <c r="J4010" s="42" t="s">
        <v>127</v>
      </c>
      <c r="K4010" s="30" t="s">
        <v>20943</v>
      </c>
      <c r="L4010" s="73" t="s">
        <v>28987</v>
      </c>
      <c r="M4010" s="73" t="s">
        <v>28988</v>
      </c>
    </row>
    <row r="4011" spans="1:13" ht="111.45" customHeight="1">
      <c r="A4011" s="40">
        <v>4010</v>
      </c>
      <c r="B4011" s="29" t="s">
        <v>8270</v>
      </c>
      <c r="C4011" s="41"/>
      <c r="D4011" s="41"/>
      <c r="E4011" s="41" t="s">
        <v>28979</v>
      </c>
      <c r="F4011" s="41" t="s">
        <v>8271</v>
      </c>
      <c r="G4011" s="41" t="s">
        <v>8272</v>
      </c>
      <c r="H4011" s="41" t="s">
        <v>8273</v>
      </c>
      <c r="I4011" s="41" t="s">
        <v>8274</v>
      </c>
      <c r="J4011" s="42" t="s">
        <v>127</v>
      </c>
      <c r="K4011" s="30" t="s">
        <v>20944</v>
      </c>
      <c r="L4011" s="73" t="s">
        <v>28987</v>
      </c>
      <c r="M4011" s="73" t="s">
        <v>28988</v>
      </c>
    </row>
    <row r="4012" spans="1:13" ht="111.45" customHeight="1">
      <c r="A4012" s="40">
        <v>4011</v>
      </c>
      <c r="B4012" s="29" t="s">
        <v>8275</v>
      </c>
      <c r="C4012" s="41"/>
      <c r="D4012" s="41"/>
      <c r="E4012" s="41" t="s">
        <v>28979</v>
      </c>
      <c r="F4012" s="41" t="s">
        <v>8276</v>
      </c>
      <c r="G4012" s="41" t="s">
        <v>8277</v>
      </c>
      <c r="H4012" s="41" t="s">
        <v>8278</v>
      </c>
      <c r="I4012" s="41" t="s">
        <v>8279</v>
      </c>
      <c r="J4012" s="42" t="s">
        <v>160</v>
      </c>
      <c r="K4012" s="30" t="s">
        <v>20945</v>
      </c>
      <c r="L4012" s="73" t="s">
        <v>28987</v>
      </c>
      <c r="M4012" s="73" t="s">
        <v>28988</v>
      </c>
    </row>
    <row r="4013" spans="1:13" ht="111.45" customHeight="1">
      <c r="A4013" s="40">
        <v>4012</v>
      </c>
      <c r="B4013" s="29" t="s">
        <v>8280</v>
      </c>
      <c r="C4013" s="41"/>
      <c r="D4013" s="41"/>
      <c r="E4013" s="41" t="s">
        <v>28979</v>
      </c>
      <c r="F4013" s="41" t="s">
        <v>8281</v>
      </c>
      <c r="G4013" s="41" t="s">
        <v>8282</v>
      </c>
      <c r="H4013" s="41" t="s">
        <v>8283</v>
      </c>
      <c r="I4013" s="41" t="s">
        <v>8284</v>
      </c>
      <c r="J4013" s="42" t="s">
        <v>144</v>
      </c>
      <c r="K4013" s="30" t="s">
        <v>20946</v>
      </c>
      <c r="L4013" s="73" t="s">
        <v>28987</v>
      </c>
      <c r="M4013" s="73" t="s">
        <v>28988</v>
      </c>
    </row>
    <row r="4014" spans="1:13" ht="111.45" customHeight="1">
      <c r="A4014" s="40">
        <v>4013</v>
      </c>
      <c r="B4014" s="29" t="s">
        <v>8285</v>
      </c>
      <c r="C4014" s="41"/>
      <c r="D4014" s="41"/>
      <c r="E4014" s="41" t="s">
        <v>28979</v>
      </c>
      <c r="F4014" s="41" t="s">
        <v>8286</v>
      </c>
      <c r="G4014" s="41" t="s">
        <v>8287</v>
      </c>
      <c r="H4014" s="41" t="s">
        <v>8288</v>
      </c>
      <c r="I4014" s="41" t="s">
        <v>8289</v>
      </c>
      <c r="J4014" s="42" t="s">
        <v>133</v>
      </c>
      <c r="K4014" s="30" t="s">
        <v>20947</v>
      </c>
      <c r="L4014" s="73" t="s">
        <v>28987</v>
      </c>
      <c r="M4014" s="73" t="s">
        <v>28988</v>
      </c>
    </row>
    <row r="4015" spans="1:13" ht="111.45" customHeight="1">
      <c r="A4015" s="40">
        <v>4014</v>
      </c>
      <c r="B4015" s="29" t="s">
        <v>8290</v>
      </c>
      <c r="C4015" s="41"/>
      <c r="D4015" s="41"/>
      <c r="E4015" s="41" t="s">
        <v>28979</v>
      </c>
      <c r="F4015" s="41" t="s">
        <v>8291</v>
      </c>
      <c r="G4015" s="41" t="s">
        <v>8292</v>
      </c>
      <c r="H4015" s="41" t="s">
        <v>8293</v>
      </c>
      <c r="I4015" s="41" t="s">
        <v>2352</v>
      </c>
      <c r="J4015" s="42" t="s">
        <v>127</v>
      </c>
      <c r="K4015" s="30" t="s">
        <v>20948</v>
      </c>
      <c r="L4015" s="73" t="s">
        <v>28987</v>
      </c>
      <c r="M4015" s="73" t="s">
        <v>28988</v>
      </c>
    </row>
    <row r="4016" spans="1:13" ht="111.45" customHeight="1">
      <c r="A4016" s="40">
        <v>4015</v>
      </c>
      <c r="B4016" s="29" t="s">
        <v>8294</v>
      </c>
      <c r="C4016" s="41"/>
      <c r="D4016" s="41"/>
      <c r="E4016" s="41" t="s">
        <v>28979</v>
      </c>
      <c r="F4016" s="41" t="s">
        <v>8295</v>
      </c>
      <c r="G4016" s="41" t="s">
        <v>8296</v>
      </c>
      <c r="H4016" s="41" t="s">
        <v>8297</v>
      </c>
      <c r="I4016" s="41" t="s">
        <v>8298</v>
      </c>
      <c r="J4016" s="42" t="s">
        <v>127</v>
      </c>
      <c r="K4016" s="30" t="s">
        <v>20949</v>
      </c>
      <c r="L4016" s="73" t="s">
        <v>28987</v>
      </c>
      <c r="M4016" s="73" t="s">
        <v>28988</v>
      </c>
    </row>
    <row r="4017" spans="1:13" ht="111.45" customHeight="1">
      <c r="A4017" s="40">
        <v>4016</v>
      </c>
      <c r="B4017" s="29" t="s">
        <v>8299</v>
      </c>
      <c r="C4017" s="41"/>
      <c r="D4017" s="41"/>
      <c r="E4017" s="41" t="s">
        <v>28979</v>
      </c>
      <c r="F4017" s="41" t="s">
        <v>8300</v>
      </c>
      <c r="G4017" s="41" t="s">
        <v>8301</v>
      </c>
      <c r="H4017" s="41" t="s">
        <v>8302</v>
      </c>
      <c r="I4017" s="41" t="s">
        <v>8303</v>
      </c>
      <c r="J4017" s="42" t="s">
        <v>133</v>
      </c>
      <c r="K4017" s="30" t="s">
        <v>20950</v>
      </c>
      <c r="L4017" s="73" t="s">
        <v>28987</v>
      </c>
      <c r="M4017" s="73" t="s">
        <v>28988</v>
      </c>
    </row>
    <row r="4018" spans="1:13" ht="111.45" customHeight="1">
      <c r="A4018" s="40">
        <v>4017</v>
      </c>
      <c r="B4018" s="29" t="s">
        <v>8304</v>
      </c>
      <c r="C4018" s="41"/>
      <c r="D4018" s="41" t="s">
        <v>8305</v>
      </c>
      <c r="E4018" s="41" t="s">
        <v>28979</v>
      </c>
      <c r="F4018" s="41" t="s">
        <v>8306</v>
      </c>
      <c r="G4018" s="41" t="s">
        <v>8307</v>
      </c>
      <c r="H4018" s="41" t="s">
        <v>4085</v>
      </c>
      <c r="I4018" s="41" t="s">
        <v>8308</v>
      </c>
      <c r="J4018" s="42" t="s">
        <v>133</v>
      </c>
      <c r="K4018" s="30" t="s">
        <v>20951</v>
      </c>
      <c r="L4018" s="73" t="s">
        <v>28987</v>
      </c>
      <c r="M4018" s="73" t="s">
        <v>28988</v>
      </c>
    </row>
    <row r="4019" spans="1:13" ht="111.45" customHeight="1">
      <c r="A4019" s="40">
        <v>4018</v>
      </c>
      <c r="B4019" s="29" t="s">
        <v>8309</v>
      </c>
      <c r="C4019" s="41"/>
      <c r="D4019" s="41"/>
      <c r="E4019" s="41" t="s">
        <v>28979</v>
      </c>
      <c r="F4019" s="41" t="s">
        <v>8310</v>
      </c>
      <c r="G4019" s="41" t="s">
        <v>8311</v>
      </c>
      <c r="H4019" s="41" t="s">
        <v>8312</v>
      </c>
      <c r="I4019" s="41" t="s">
        <v>8313</v>
      </c>
      <c r="J4019" s="42" t="s">
        <v>144</v>
      </c>
      <c r="K4019" s="30" t="s">
        <v>20952</v>
      </c>
      <c r="L4019" s="73" t="s">
        <v>28987</v>
      </c>
      <c r="M4019" s="73" t="s">
        <v>28988</v>
      </c>
    </row>
    <row r="4020" spans="1:13" ht="111.45" customHeight="1">
      <c r="A4020" s="40">
        <v>4019</v>
      </c>
      <c r="B4020" s="29" t="s">
        <v>8314</v>
      </c>
      <c r="C4020" s="41"/>
      <c r="D4020" s="41"/>
      <c r="E4020" s="41" t="s">
        <v>28979</v>
      </c>
      <c r="F4020" s="41" t="s">
        <v>8315</v>
      </c>
      <c r="G4020" s="41" t="s">
        <v>8316</v>
      </c>
      <c r="H4020" s="41" t="s">
        <v>8317</v>
      </c>
      <c r="I4020" s="41" t="s">
        <v>8318</v>
      </c>
      <c r="J4020" s="42" t="s">
        <v>133</v>
      </c>
      <c r="K4020" s="30" t="s">
        <v>20953</v>
      </c>
      <c r="L4020" s="73" t="s">
        <v>28987</v>
      </c>
      <c r="M4020" s="73" t="s">
        <v>28988</v>
      </c>
    </row>
    <row r="4021" spans="1:13" ht="111.45" customHeight="1">
      <c r="A4021" s="40">
        <v>4020</v>
      </c>
      <c r="B4021" s="29" t="s">
        <v>8319</v>
      </c>
      <c r="C4021" s="41"/>
      <c r="D4021" s="41"/>
      <c r="E4021" s="41" t="s">
        <v>28979</v>
      </c>
      <c r="F4021" s="41" t="s">
        <v>8320</v>
      </c>
      <c r="G4021" s="41" t="s">
        <v>8321</v>
      </c>
      <c r="H4021" s="41" t="s">
        <v>8322</v>
      </c>
      <c r="I4021" s="41" t="s">
        <v>8323</v>
      </c>
      <c r="J4021" s="42" t="s">
        <v>144</v>
      </c>
      <c r="K4021" s="30" t="s">
        <v>20954</v>
      </c>
      <c r="L4021" s="73" t="s">
        <v>28987</v>
      </c>
      <c r="M4021" s="73" t="s">
        <v>28988</v>
      </c>
    </row>
    <row r="4022" spans="1:13" ht="111.45" customHeight="1">
      <c r="A4022" s="40">
        <v>4021</v>
      </c>
      <c r="B4022" s="29" t="s">
        <v>8324</v>
      </c>
      <c r="C4022" s="41"/>
      <c r="D4022" s="41"/>
      <c r="E4022" s="41" t="s">
        <v>28979</v>
      </c>
      <c r="F4022" s="41" t="s">
        <v>8325</v>
      </c>
      <c r="G4022" s="41" t="s">
        <v>8326</v>
      </c>
      <c r="H4022" s="41" t="s">
        <v>8327</v>
      </c>
      <c r="I4022" s="41" t="s">
        <v>8328</v>
      </c>
      <c r="J4022" s="42" t="s">
        <v>160</v>
      </c>
      <c r="K4022" s="30" t="s">
        <v>20955</v>
      </c>
      <c r="L4022" s="73" t="s">
        <v>28987</v>
      </c>
      <c r="M4022" s="73" t="s">
        <v>28988</v>
      </c>
    </row>
    <row r="4023" spans="1:13" ht="111.45" customHeight="1">
      <c r="A4023" s="40">
        <v>4022</v>
      </c>
      <c r="B4023" s="29" t="s">
        <v>8329</v>
      </c>
      <c r="C4023" s="41"/>
      <c r="D4023" s="41"/>
      <c r="E4023" s="41" t="s">
        <v>28979</v>
      </c>
      <c r="F4023" s="41" t="s">
        <v>8330</v>
      </c>
      <c r="G4023" s="41" t="s">
        <v>8331</v>
      </c>
      <c r="H4023" s="41" t="s">
        <v>8332</v>
      </c>
      <c r="I4023" s="41" t="s">
        <v>8333</v>
      </c>
      <c r="J4023" s="42" t="s">
        <v>133</v>
      </c>
      <c r="K4023" s="30" t="s">
        <v>20956</v>
      </c>
      <c r="L4023" s="73" t="s">
        <v>28987</v>
      </c>
      <c r="M4023" s="73" t="s">
        <v>28988</v>
      </c>
    </row>
    <row r="4024" spans="1:13" ht="111.45" customHeight="1">
      <c r="A4024" s="40">
        <v>4023</v>
      </c>
      <c r="B4024" s="29" t="s">
        <v>8334</v>
      </c>
      <c r="C4024" s="41"/>
      <c r="D4024" s="41"/>
      <c r="E4024" s="41" t="s">
        <v>28979</v>
      </c>
      <c r="F4024" s="41" t="s">
        <v>8335</v>
      </c>
      <c r="G4024" s="41" t="s">
        <v>300</v>
      </c>
      <c r="H4024" s="41" t="s">
        <v>782</v>
      </c>
      <c r="I4024" s="41" t="s">
        <v>641</v>
      </c>
      <c r="J4024" s="42" t="s">
        <v>160</v>
      </c>
      <c r="K4024" s="30" t="s">
        <v>20957</v>
      </c>
      <c r="L4024" s="73" t="s">
        <v>28987</v>
      </c>
      <c r="M4024" s="73" t="s">
        <v>28988</v>
      </c>
    </row>
    <row r="4025" spans="1:13" ht="111.45" customHeight="1">
      <c r="A4025" s="40">
        <v>4024</v>
      </c>
      <c r="B4025" s="29" t="s">
        <v>8336</v>
      </c>
      <c r="C4025" s="41"/>
      <c r="D4025" s="41"/>
      <c r="E4025" s="41" t="s">
        <v>28979</v>
      </c>
      <c r="F4025" s="41" t="s">
        <v>8337</v>
      </c>
      <c r="G4025" s="41" t="s">
        <v>8338</v>
      </c>
      <c r="H4025" s="41" t="s">
        <v>8339</v>
      </c>
      <c r="I4025" s="41" t="s">
        <v>8340</v>
      </c>
      <c r="J4025" s="42" t="s">
        <v>144</v>
      </c>
      <c r="K4025" s="30" t="s">
        <v>20958</v>
      </c>
      <c r="L4025" s="73" t="s">
        <v>28987</v>
      </c>
      <c r="M4025" s="73" t="s">
        <v>28988</v>
      </c>
    </row>
    <row r="4026" spans="1:13" ht="111.45" customHeight="1">
      <c r="A4026" s="40">
        <v>4025</v>
      </c>
      <c r="B4026" s="29" t="s">
        <v>8341</v>
      </c>
      <c r="C4026" s="41"/>
      <c r="D4026" s="41"/>
      <c r="E4026" s="41" t="s">
        <v>28979</v>
      </c>
      <c r="F4026" s="41" t="s">
        <v>8342</v>
      </c>
      <c r="G4026" s="41" t="s">
        <v>8343</v>
      </c>
      <c r="H4026" s="41" t="s">
        <v>8344</v>
      </c>
      <c r="I4026" s="41" t="s">
        <v>8345</v>
      </c>
      <c r="J4026" s="42" t="s">
        <v>144</v>
      </c>
      <c r="K4026" s="30" t="s">
        <v>18954</v>
      </c>
      <c r="L4026" s="73" t="s">
        <v>28987</v>
      </c>
      <c r="M4026" s="73" t="s">
        <v>28988</v>
      </c>
    </row>
    <row r="4027" spans="1:13" ht="111.45" customHeight="1">
      <c r="A4027" s="40">
        <v>4026</v>
      </c>
      <c r="B4027" s="29" t="s">
        <v>8346</v>
      </c>
      <c r="C4027" s="41"/>
      <c r="D4027" s="41"/>
      <c r="E4027" s="41" t="s">
        <v>28979</v>
      </c>
      <c r="F4027" s="41" t="s">
        <v>8347</v>
      </c>
      <c r="G4027" s="41" t="s">
        <v>8348</v>
      </c>
      <c r="H4027" s="41" t="s">
        <v>8349</v>
      </c>
      <c r="I4027" s="41" t="s">
        <v>8340</v>
      </c>
      <c r="J4027" s="42" t="s">
        <v>133</v>
      </c>
      <c r="K4027" s="30" t="s">
        <v>20959</v>
      </c>
      <c r="L4027" s="73" t="s">
        <v>28987</v>
      </c>
      <c r="M4027" s="73" t="s">
        <v>28988</v>
      </c>
    </row>
    <row r="4028" spans="1:13" ht="111.45" customHeight="1">
      <c r="A4028" s="40">
        <v>4027</v>
      </c>
      <c r="B4028" s="29" t="s">
        <v>8350</v>
      </c>
      <c r="C4028" s="41"/>
      <c r="D4028" s="41"/>
      <c r="E4028" s="41" t="s">
        <v>28979</v>
      </c>
      <c r="F4028" s="41" t="s">
        <v>8351</v>
      </c>
      <c r="G4028" s="41" t="s">
        <v>8352</v>
      </c>
      <c r="H4028" s="41" t="s">
        <v>8353</v>
      </c>
      <c r="I4028" s="41" t="s">
        <v>8354</v>
      </c>
      <c r="J4028" s="42" t="s">
        <v>160</v>
      </c>
      <c r="K4028" s="30" t="s">
        <v>20960</v>
      </c>
      <c r="L4028" s="73" t="s">
        <v>28987</v>
      </c>
      <c r="M4028" s="73" t="s">
        <v>28988</v>
      </c>
    </row>
    <row r="4029" spans="1:13" ht="111.45" customHeight="1">
      <c r="A4029" s="40">
        <v>4028</v>
      </c>
      <c r="B4029" s="29" t="s">
        <v>8355</v>
      </c>
      <c r="C4029" s="41"/>
      <c r="D4029" s="41"/>
      <c r="E4029" s="41" t="s">
        <v>28979</v>
      </c>
      <c r="F4029" s="41" t="s">
        <v>8356</v>
      </c>
      <c r="G4029" s="41" t="s">
        <v>8357</v>
      </c>
      <c r="H4029" s="41" t="s">
        <v>8358</v>
      </c>
      <c r="I4029" s="41" t="s">
        <v>8359</v>
      </c>
      <c r="J4029" s="42" t="s">
        <v>127</v>
      </c>
      <c r="K4029" s="30" t="s">
        <v>20961</v>
      </c>
      <c r="L4029" s="73" t="s">
        <v>28987</v>
      </c>
      <c r="M4029" s="73" t="s">
        <v>28988</v>
      </c>
    </row>
    <row r="4030" spans="1:13" ht="111.45" customHeight="1">
      <c r="A4030" s="40">
        <v>4029</v>
      </c>
      <c r="B4030" s="29" t="s">
        <v>8360</v>
      </c>
      <c r="C4030" s="41"/>
      <c r="D4030" s="41"/>
      <c r="E4030" s="41" t="s">
        <v>28979</v>
      </c>
      <c r="F4030" s="41" t="s">
        <v>8361</v>
      </c>
      <c r="G4030" s="41" t="s">
        <v>8362</v>
      </c>
      <c r="H4030" s="41" t="s">
        <v>8363</v>
      </c>
      <c r="I4030" s="41" t="s">
        <v>8364</v>
      </c>
      <c r="J4030" s="42" t="s">
        <v>160</v>
      </c>
      <c r="K4030" s="30" t="s">
        <v>20962</v>
      </c>
      <c r="L4030" s="73" t="s">
        <v>28987</v>
      </c>
      <c r="M4030" s="73" t="s">
        <v>28988</v>
      </c>
    </row>
    <row r="4031" spans="1:13" ht="111.45" customHeight="1">
      <c r="A4031" s="40">
        <v>4030</v>
      </c>
      <c r="B4031" s="29" t="s">
        <v>8365</v>
      </c>
      <c r="C4031" s="41"/>
      <c r="D4031" s="41"/>
      <c r="E4031" s="41" t="s">
        <v>28979</v>
      </c>
      <c r="F4031" s="41" t="s">
        <v>8366</v>
      </c>
      <c r="G4031" s="41" t="s">
        <v>8367</v>
      </c>
      <c r="H4031" s="41" t="s">
        <v>8368</v>
      </c>
      <c r="I4031" s="41" t="s">
        <v>8369</v>
      </c>
      <c r="J4031" s="42" t="s">
        <v>127</v>
      </c>
      <c r="K4031" s="30" t="s">
        <v>20963</v>
      </c>
      <c r="L4031" s="73" t="s">
        <v>28987</v>
      </c>
      <c r="M4031" s="73" t="s">
        <v>28988</v>
      </c>
    </row>
    <row r="4032" spans="1:13" ht="111.45" customHeight="1">
      <c r="A4032" s="40">
        <v>4031</v>
      </c>
      <c r="B4032" s="29" t="s">
        <v>8370</v>
      </c>
      <c r="C4032" s="41"/>
      <c r="D4032" s="41"/>
      <c r="E4032" s="41" t="s">
        <v>28979</v>
      </c>
      <c r="F4032" s="41" t="s">
        <v>8371</v>
      </c>
      <c r="G4032" s="41" t="s">
        <v>8372</v>
      </c>
      <c r="H4032" s="41" t="s">
        <v>8373</v>
      </c>
      <c r="I4032" s="41" t="s">
        <v>8374</v>
      </c>
      <c r="J4032" s="42" t="s">
        <v>144</v>
      </c>
      <c r="K4032" s="30" t="s">
        <v>20964</v>
      </c>
      <c r="L4032" s="73" t="s">
        <v>28987</v>
      </c>
      <c r="M4032" s="73" t="s">
        <v>28988</v>
      </c>
    </row>
    <row r="4033" spans="1:13" ht="111.45" customHeight="1">
      <c r="A4033" s="40">
        <v>4032</v>
      </c>
      <c r="B4033" s="29" t="s">
        <v>8375</v>
      </c>
      <c r="C4033" s="41"/>
      <c r="D4033" s="41"/>
      <c r="E4033" s="41" t="s">
        <v>28979</v>
      </c>
      <c r="F4033" s="41" t="s">
        <v>8376</v>
      </c>
      <c r="G4033" s="41" t="s">
        <v>8377</v>
      </c>
      <c r="H4033" s="41" t="s">
        <v>8378</v>
      </c>
      <c r="I4033" s="41" t="s">
        <v>8379</v>
      </c>
      <c r="J4033" s="42" t="s">
        <v>127</v>
      </c>
      <c r="K4033" s="30" t="s">
        <v>20965</v>
      </c>
      <c r="L4033" s="73" t="s">
        <v>28987</v>
      </c>
      <c r="M4033" s="73" t="s">
        <v>28988</v>
      </c>
    </row>
    <row r="4034" spans="1:13" ht="111.45" customHeight="1">
      <c r="A4034" s="40">
        <v>4033</v>
      </c>
      <c r="B4034" s="29" t="s">
        <v>8380</v>
      </c>
      <c r="C4034" s="41"/>
      <c r="D4034" s="41"/>
      <c r="E4034" s="41" t="s">
        <v>28979</v>
      </c>
      <c r="F4034" s="41" t="s">
        <v>8381</v>
      </c>
      <c r="G4034" s="41" t="s">
        <v>8382</v>
      </c>
      <c r="H4034" s="41" t="s">
        <v>8383</v>
      </c>
      <c r="I4034" s="41" t="s">
        <v>8384</v>
      </c>
      <c r="J4034" s="42" t="s">
        <v>127</v>
      </c>
      <c r="K4034" s="30" t="s">
        <v>20966</v>
      </c>
      <c r="L4034" s="73" t="s">
        <v>28987</v>
      </c>
      <c r="M4034" s="73" t="s">
        <v>28988</v>
      </c>
    </row>
    <row r="4035" spans="1:13" ht="111.45" customHeight="1">
      <c r="A4035" s="40">
        <v>4034</v>
      </c>
      <c r="B4035" s="29" t="s">
        <v>8385</v>
      </c>
      <c r="C4035" s="41"/>
      <c r="D4035" s="41"/>
      <c r="E4035" s="41" t="s">
        <v>28979</v>
      </c>
      <c r="F4035" s="41" t="s">
        <v>8386</v>
      </c>
      <c r="G4035" s="41" t="s">
        <v>8387</v>
      </c>
      <c r="H4035" s="41" t="s">
        <v>8388</v>
      </c>
      <c r="I4035" s="41" t="s">
        <v>8389</v>
      </c>
      <c r="J4035" s="42" t="s">
        <v>160</v>
      </c>
      <c r="K4035" s="30" t="s">
        <v>20967</v>
      </c>
      <c r="L4035" s="73" t="s">
        <v>28987</v>
      </c>
      <c r="M4035" s="73" t="s">
        <v>28988</v>
      </c>
    </row>
    <row r="4036" spans="1:13" ht="111.45" customHeight="1">
      <c r="A4036" s="40">
        <v>4035</v>
      </c>
      <c r="B4036" s="29" t="s">
        <v>8390</v>
      </c>
      <c r="C4036" s="41"/>
      <c r="D4036" s="41"/>
      <c r="E4036" s="41" t="s">
        <v>28979</v>
      </c>
      <c r="F4036" s="41" t="s">
        <v>8391</v>
      </c>
      <c r="G4036" s="41" t="s">
        <v>8392</v>
      </c>
      <c r="H4036" s="41" t="s">
        <v>8393</v>
      </c>
      <c r="I4036" s="41" t="s">
        <v>8394</v>
      </c>
      <c r="J4036" s="42" t="s">
        <v>144</v>
      </c>
      <c r="K4036" s="30" t="s">
        <v>20968</v>
      </c>
      <c r="L4036" s="73" t="s">
        <v>28987</v>
      </c>
      <c r="M4036" s="73" t="s">
        <v>28988</v>
      </c>
    </row>
    <row r="4037" spans="1:13" ht="111.45" customHeight="1">
      <c r="A4037" s="40">
        <v>4036</v>
      </c>
      <c r="B4037" s="29" t="s">
        <v>8395</v>
      </c>
      <c r="C4037" s="41"/>
      <c r="D4037" s="41"/>
      <c r="E4037" s="41" t="s">
        <v>28979</v>
      </c>
      <c r="F4037" s="41" t="s">
        <v>8396</v>
      </c>
      <c r="G4037" s="41" t="s">
        <v>8397</v>
      </c>
      <c r="H4037" s="41" t="s">
        <v>7839</v>
      </c>
      <c r="I4037" s="41" t="s">
        <v>8398</v>
      </c>
      <c r="J4037" s="42" t="s">
        <v>133</v>
      </c>
      <c r="K4037" s="30" t="s">
        <v>20969</v>
      </c>
      <c r="L4037" s="73" t="s">
        <v>28987</v>
      </c>
      <c r="M4037" s="73" t="s">
        <v>28988</v>
      </c>
    </row>
    <row r="4038" spans="1:13" ht="111.45" customHeight="1">
      <c r="A4038" s="40">
        <v>4037</v>
      </c>
      <c r="B4038" s="29" t="s">
        <v>8399</v>
      </c>
      <c r="C4038" s="41"/>
      <c r="D4038" s="41"/>
      <c r="E4038" s="41" t="s">
        <v>28979</v>
      </c>
      <c r="F4038" s="41" t="s">
        <v>8206</v>
      </c>
      <c r="G4038" s="41" t="s">
        <v>8400</v>
      </c>
      <c r="H4038" s="41" t="s">
        <v>8401</v>
      </c>
      <c r="I4038" s="41" t="s">
        <v>8402</v>
      </c>
      <c r="J4038" s="42" t="s">
        <v>160</v>
      </c>
      <c r="K4038" s="30" t="s">
        <v>20970</v>
      </c>
      <c r="L4038" s="73" t="s">
        <v>28987</v>
      </c>
      <c r="M4038" s="73" t="s">
        <v>28988</v>
      </c>
    </row>
    <row r="4039" spans="1:13" ht="111.45" customHeight="1">
      <c r="A4039" s="40">
        <v>4038</v>
      </c>
      <c r="B4039" s="29" t="s">
        <v>8403</v>
      </c>
      <c r="C4039" s="41"/>
      <c r="D4039" s="41"/>
      <c r="E4039" s="41" t="s">
        <v>28979</v>
      </c>
      <c r="F4039" s="41" t="s">
        <v>8315</v>
      </c>
      <c r="G4039" s="41" t="s">
        <v>8316</v>
      </c>
      <c r="H4039" s="41" t="s">
        <v>8317</v>
      </c>
      <c r="I4039" s="41" t="s">
        <v>8318</v>
      </c>
      <c r="J4039" s="42" t="s">
        <v>160</v>
      </c>
      <c r="K4039" s="30" t="s">
        <v>20971</v>
      </c>
      <c r="L4039" s="73" t="s">
        <v>28987</v>
      </c>
      <c r="M4039" s="73" t="s">
        <v>28988</v>
      </c>
    </row>
    <row r="4040" spans="1:13" ht="111.45" customHeight="1">
      <c r="A4040" s="40">
        <v>4039</v>
      </c>
      <c r="B4040" s="29" t="s">
        <v>8404</v>
      </c>
      <c r="C4040" s="41"/>
      <c r="D4040" s="41"/>
      <c r="E4040" s="41" t="s">
        <v>28979</v>
      </c>
      <c r="F4040" s="41" t="s">
        <v>1173</v>
      </c>
      <c r="G4040" s="41" t="s">
        <v>1496</v>
      </c>
      <c r="H4040" s="41" t="s">
        <v>8405</v>
      </c>
      <c r="I4040" s="41" t="s">
        <v>1701</v>
      </c>
      <c r="J4040" s="42" t="s">
        <v>144</v>
      </c>
      <c r="K4040" s="30" t="s">
        <v>20972</v>
      </c>
      <c r="L4040" s="73" t="s">
        <v>28987</v>
      </c>
      <c r="M4040" s="73" t="s">
        <v>28988</v>
      </c>
    </row>
    <row r="4041" spans="1:13" ht="111.45" customHeight="1">
      <c r="A4041" s="40">
        <v>4040</v>
      </c>
      <c r="B4041" s="29" t="s">
        <v>8406</v>
      </c>
      <c r="C4041" s="41"/>
      <c r="D4041" s="41"/>
      <c r="E4041" s="41" t="s">
        <v>28979</v>
      </c>
      <c r="F4041" s="41" t="s">
        <v>8407</v>
      </c>
      <c r="G4041" s="41" t="s">
        <v>8408</v>
      </c>
      <c r="H4041" s="41" t="s">
        <v>8409</v>
      </c>
      <c r="I4041" s="41" t="s">
        <v>8410</v>
      </c>
      <c r="J4041" s="42" t="s">
        <v>133</v>
      </c>
      <c r="K4041" s="30" t="s">
        <v>20973</v>
      </c>
      <c r="L4041" s="73" t="s">
        <v>28987</v>
      </c>
      <c r="M4041" s="73" t="s">
        <v>28988</v>
      </c>
    </row>
    <row r="4042" spans="1:13" ht="111.45" customHeight="1">
      <c r="A4042" s="40">
        <v>4041</v>
      </c>
      <c r="B4042" s="29" t="s">
        <v>8411</v>
      </c>
      <c r="C4042" s="41"/>
      <c r="D4042" s="41"/>
      <c r="E4042" s="41" t="s">
        <v>28979</v>
      </c>
      <c r="F4042" s="41" t="s">
        <v>8412</v>
      </c>
      <c r="G4042" s="41" t="s">
        <v>8413</v>
      </c>
      <c r="H4042" s="41" t="s">
        <v>8414</v>
      </c>
      <c r="I4042" s="41" t="s">
        <v>8415</v>
      </c>
      <c r="J4042" s="42" t="s">
        <v>133</v>
      </c>
      <c r="K4042" s="30" t="s">
        <v>20974</v>
      </c>
      <c r="L4042" s="73" t="s">
        <v>28987</v>
      </c>
      <c r="M4042" s="73" t="s">
        <v>28988</v>
      </c>
    </row>
    <row r="4043" spans="1:13" ht="111.45" customHeight="1">
      <c r="A4043" s="40">
        <v>4042</v>
      </c>
      <c r="B4043" s="29" t="s">
        <v>8416</v>
      </c>
      <c r="C4043" s="41"/>
      <c r="D4043" s="41" t="s">
        <v>8417</v>
      </c>
      <c r="E4043" s="41" t="s">
        <v>28979</v>
      </c>
      <c r="F4043" s="41" t="s">
        <v>8418</v>
      </c>
      <c r="G4043" s="41" t="s">
        <v>8419</v>
      </c>
      <c r="H4043" s="41" t="s">
        <v>8420</v>
      </c>
      <c r="I4043" s="41" t="s">
        <v>8421</v>
      </c>
      <c r="J4043" s="42" t="s">
        <v>144</v>
      </c>
      <c r="K4043" s="30" t="s">
        <v>20975</v>
      </c>
      <c r="L4043" s="73" t="s">
        <v>28987</v>
      </c>
      <c r="M4043" s="73" t="s">
        <v>28988</v>
      </c>
    </row>
    <row r="4044" spans="1:13" ht="111.45" customHeight="1">
      <c r="A4044" s="40">
        <v>4043</v>
      </c>
      <c r="B4044" s="29" t="s">
        <v>8422</v>
      </c>
      <c r="C4044" s="41"/>
      <c r="D4044" s="41"/>
      <c r="E4044" s="41" t="s">
        <v>28979</v>
      </c>
      <c r="F4044" s="41" t="s">
        <v>8423</v>
      </c>
      <c r="G4044" s="41" t="s">
        <v>8424</v>
      </c>
      <c r="H4044" s="41" t="s">
        <v>8425</v>
      </c>
      <c r="I4044" s="41" t="s">
        <v>8426</v>
      </c>
      <c r="J4044" s="42" t="s">
        <v>144</v>
      </c>
      <c r="K4044" s="30" t="s">
        <v>20976</v>
      </c>
      <c r="L4044" s="73" t="s">
        <v>28987</v>
      </c>
      <c r="M4044" s="73" t="s">
        <v>28988</v>
      </c>
    </row>
    <row r="4045" spans="1:13" ht="111.45" customHeight="1">
      <c r="A4045" s="40">
        <v>4044</v>
      </c>
      <c r="B4045" s="29" t="s">
        <v>8427</v>
      </c>
      <c r="C4045" s="41"/>
      <c r="D4045" s="41"/>
      <c r="E4045" s="41" t="s">
        <v>28979</v>
      </c>
      <c r="F4045" s="41" t="s">
        <v>8428</v>
      </c>
      <c r="G4045" s="41" t="s">
        <v>8429</v>
      </c>
      <c r="H4045" s="41" t="s">
        <v>8430</v>
      </c>
      <c r="I4045" s="41" t="s">
        <v>8431</v>
      </c>
      <c r="J4045" s="42" t="s">
        <v>144</v>
      </c>
      <c r="K4045" s="30" t="s">
        <v>20977</v>
      </c>
      <c r="L4045" s="73" t="s">
        <v>28987</v>
      </c>
      <c r="M4045" s="73" t="s">
        <v>28988</v>
      </c>
    </row>
    <row r="4046" spans="1:13" ht="111.45" customHeight="1">
      <c r="A4046" s="40">
        <v>4045</v>
      </c>
      <c r="B4046" s="29" t="s">
        <v>8432</v>
      </c>
      <c r="C4046" s="41"/>
      <c r="D4046" s="41"/>
      <c r="E4046" s="41" t="s">
        <v>28979</v>
      </c>
      <c r="F4046" s="41" t="s">
        <v>8433</v>
      </c>
      <c r="G4046" s="41" t="s">
        <v>8434</v>
      </c>
      <c r="H4046" s="41" t="s">
        <v>8435</v>
      </c>
      <c r="I4046" s="41" t="s">
        <v>8436</v>
      </c>
      <c r="J4046" s="42" t="s">
        <v>127</v>
      </c>
      <c r="K4046" s="30" t="s">
        <v>20978</v>
      </c>
      <c r="L4046" s="73" t="s">
        <v>28987</v>
      </c>
      <c r="M4046" s="73" t="s">
        <v>28988</v>
      </c>
    </row>
    <row r="4047" spans="1:13" ht="111.45" customHeight="1">
      <c r="A4047" s="40">
        <v>4046</v>
      </c>
      <c r="B4047" s="29" t="s">
        <v>8437</v>
      </c>
      <c r="C4047" s="41"/>
      <c r="D4047" s="41"/>
      <c r="E4047" s="41" t="s">
        <v>28979</v>
      </c>
      <c r="F4047" s="41" t="s">
        <v>8438</v>
      </c>
      <c r="G4047" s="41" t="s">
        <v>7021</v>
      </c>
      <c r="H4047" s="41" t="s">
        <v>8439</v>
      </c>
      <c r="I4047" s="41" t="s">
        <v>8440</v>
      </c>
      <c r="J4047" s="42" t="s">
        <v>133</v>
      </c>
      <c r="K4047" s="30" t="s">
        <v>20979</v>
      </c>
      <c r="L4047" s="73" t="s">
        <v>28987</v>
      </c>
      <c r="M4047" s="73" t="s">
        <v>28988</v>
      </c>
    </row>
    <row r="4048" spans="1:13" ht="111.45" customHeight="1">
      <c r="A4048" s="40">
        <v>4047</v>
      </c>
      <c r="B4048" s="29" t="s">
        <v>8441</v>
      </c>
      <c r="C4048" s="41"/>
      <c r="D4048" s="41"/>
      <c r="E4048" s="41" t="s">
        <v>28979</v>
      </c>
      <c r="F4048" s="41" t="s">
        <v>8315</v>
      </c>
      <c r="G4048" s="41" t="s">
        <v>8316</v>
      </c>
      <c r="H4048" s="41" t="s">
        <v>8317</v>
      </c>
      <c r="I4048" s="41" t="s">
        <v>8318</v>
      </c>
      <c r="J4048" s="42" t="s">
        <v>127</v>
      </c>
      <c r="K4048" s="30" t="s">
        <v>20980</v>
      </c>
      <c r="L4048" s="73" t="s">
        <v>28987</v>
      </c>
      <c r="M4048" s="73" t="s">
        <v>28988</v>
      </c>
    </row>
    <row r="4049" spans="1:13" ht="111.45" customHeight="1">
      <c r="A4049" s="40">
        <v>4048</v>
      </c>
      <c r="B4049" s="29" t="s">
        <v>8442</v>
      </c>
      <c r="C4049" s="41"/>
      <c r="D4049" s="41"/>
      <c r="E4049" s="41" t="s">
        <v>28979</v>
      </c>
      <c r="F4049" s="41" t="s">
        <v>8443</v>
      </c>
      <c r="G4049" s="41" t="s">
        <v>8444</v>
      </c>
      <c r="H4049" s="41" t="s">
        <v>8445</v>
      </c>
      <c r="I4049" s="41" t="s">
        <v>8446</v>
      </c>
      <c r="J4049" s="42" t="s">
        <v>133</v>
      </c>
      <c r="K4049" s="30" t="s">
        <v>20981</v>
      </c>
      <c r="L4049" s="73" t="s">
        <v>28987</v>
      </c>
      <c r="M4049" s="73" t="s">
        <v>28988</v>
      </c>
    </row>
    <row r="4050" spans="1:13" ht="111.45" customHeight="1">
      <c r="A4050" s="40">
        <v>4049</v>
      </c>
      <c r="B4050" s="29" t="s">
        <v>8447</v>
      </c>
      <c r="C4050" s="41"/>
      <c r="D4050" s="41"/>
      <c r="E4050" s="41" t="s">
        <v>28979</v>
      </c>
      <c r="F4050" s="41" t="s">
        <v>8448</v>
      </c>
      <c r="G4050" s="41" t="s">
        <v>8449</v>
      </c>
      <c r="H4050" s="41" t="s">
        <v>8450</v>
      </c>
      <c r="I4050" s="41" t="s">
        <v>8451</v>
      </c>
      <c r="J4050" s="42" t="s">
        <v>160</v>
      </c>
      <c r="K4050" s="30" t="s">
        <v>20982</v>
      </c>
      <c r="L4050" s="73" t="s">
        <v>28987</v>
      </c>
      <c r="M4050" s="73" t="s">
        <v>28988</v>
      </c>
    </row>
    <row r="4051" spans="1:13" ht="111.45" customHeight="1">
      <c r="A4051" s="40">
        <v>4050</v>
      </c>
      <c r="B4051" s="29" t="s">
        <v>8452</v>
      </c>
      <c r="C4051" s="41"/>
      <c r="D4051" s="41"/>
      <c r="E4051" s="41" t="s">
        <v>28979</v>
      </c>
      <c r="F4051" s="41" t="s">
        <v>8453</v>
      </c>
      <c r="G4051" s="41" t="s">
        <v>8454</v>
      </c>
      <c r="H4051" s="41" t="s">
        <v>8455</v>
      </c>
      <c r="I4051" s="41" t="s">
        <v>8456</v>
      </c>
      <c r="J4051" s="42" t="s">
        <v>127</v>
      </c>
      <c r="K4051" s="30" t="s">
        <v>20983</v>
      </c>
      <c r="L4051" s="73" t="s">
        <v>28987</v>
      </c>
      <c r="M4051" s="73" t="s">
        <v>28988</v>
      </c>
    </row>
    <row r="4052" spans="1:13" ht="111.45" customHeight="1">
      <c r="A4052" s="40">
        <v>4051</v>
      </c>
      <c r="B4052" s="29" t="s">
        <v>8457</v>
      </c>
      <c r="C4052" s="41"/>
      <c r="D4052" s="41"/>
      <c r="E4052" s="41" t="s">
        <v>28979</v>
      </c>
      <c r="F4052" s="41" t="s">
        <v>8458</v>
      </c>
      <c r="G4052" s="41" t="s">
        <v>8459</v>
      </c>
      <c r="H4052" s="41" t="s">
        <v>8460</v>
      </c>
      <c r="I4052" s="41" t="s">
        <v>8461</v>
      </c>
      <c r="J4052" s="42" t="s">
        <v>127</v>
      </c>
      <c r="K4052" s="30" t="s">
        <v>20984</v>
      </c>
      <c r="L4052" s="73" t="s">
        <v>28987</v>
      </c>
      <c r="M4052" s="73" t="s">
        <v>28988</v>
      </c>
    </row>
    <row r="4053" spans="1:13" ht="111.45" customHeight="1">
      <c r="A4053" s="40">
        <v>4052</v>
      </c>
      <c r="B4053" s="29" t="s">
        <v>8462</v>
      </c>
      <c r="C4053" s="41"/>
      <c r="D4053" s="41"/>
      <c r="E4053" s="41" t="s">
        <v>28979</v>
      </c>
      <c r="F4053" s="41" t="s">
        <v>8463</v>
      </c>
      <c r="G4053" s="41" t="s">
        <v>8464</v>
      </c>
      <c r="H4053" s="41" t="s">
        <v>8465</v>
      </c>
      <c r="I4053" s="41" t="s">
        <v>8466</v>
      </c>
      <c r="J4053" s="42" t="s">
        <v>144</v>
      </c>
      <c r="K4053" s="30" t="s">
        <v>20985</v>
      </c>
      <c r="L4053" s="73" t="s">
        <v>28987</v>
      </c>
      <c r="M4053" s="73" t="s">
        <v>28988</v>
      </c>
    </row>
    <row r="4054" spans="1:13" ht="111.45" customHeight="1">
      <c r="A4054" s="40">
        <v>4053</v>
      </c>
      <c r="B4054" s="29" t="s">
        <v>8467</v>
      </c>
      <c r="C4054" s="41"/>
      <c r="D4054" s="41"/>
      <c r="E4054" s="41" t="s">
        <v>28979</v>
      </c>
      <c r="F4054" s="41" t="s">
        <v>6648</v>
      </c>
      <c r="G4054" s="41" t="s">
        <v>8468</v>
      </c>
      <c r="H4054" s="41" t="s">
        <v>8469</v>
      </c>
      <c r="I4054" s="41" t="s">
        <v>8470</v>
      </c>
      <c r="J4054" s="42" t="s">
        <v>144</v>
      </c>
      <c r="K4054" s="30" t="s">
        <v>20986</v>
      </c>
      <c r="L4054" s="73" t="s">
        <v>28987</v>
      </c>
      <c r="M4054" s="73" t="s">
        <v>28988</v>
      </c>
    </row>
    <row r="4055" spans="1:13" ht="111.45" customHeight="1">
      <c r="A4055" s="40">
        <v>4054</v>
      </c>
      <c r="B4055" s="29" t="s">
        <v>8471</v>
      </c>
      <c r="C4055" s="41"/>
      <c r="D4055" s="41"/>
      <c r="E4055" s="41" t="s">
        <v>28979</v>
      </c>
      <c r="F4055" s="41" t="s">
        <v>7330</v>
      </c>
      <c r="G4055" s="41" t="s">
        <v>7331</v>
      </c>
      <c r="H4055" s="41" t="s">
        <v>8472</v>
      </c>
      <c r="I4055" s="41" t="s">
        <v>7333</v>
      </c>
      <c r="J4055" s="42" t="s">
        <v>133</v>
      </c>
      <c r="K4055" s="30" t="s">
        <v>20987</v>
      </c>
      <c r="L4055" s="73" t="s">
        <v>28987</v>
      </c>
      <c r="M4055" s="73" t="s">
        <v>28988</v>
      </c>
    </row>
    <row r="4056" spans="1:13" ht="111.45" customHeight="1">
      <c r="A4056" s="40">
        <v>4055</v>
      </c>
      <c r="B4056" s="29" t="s">
        <v>8473</v>
      </c>
      <c r="C4056" s="41"/>
      <c r="D4056" s="41"/>
      <c r="E4056" s="41" t="s">
        <v>28979</v>
      </c>
      <c r="F4056" s="41" t="s">
        <v>8474</v>
      </c>
      <c r="G4056" s="41" t="s">
        <v>8475</v>
      </c>
      <c r="H4056" s="41" t="s">
        <v>8476</v>
      </c>
      <c r="I4056" s="41" t="s">
        <v>8477</v>
      </c>
      <c r="J4056" s="42" t="s">
        <v>127</v>
      </c>
      <c r="K4056" s="30" t="s">
        <v>20988</v>
      </c>
      <c r="L4056" s="73" t="s">
        <v>28987</v>
      </c>
      <c r="M4056" s="73" t="s">
        <v>28988</v>
      </c>
    </row>
    <row r="4057" spans="1:13" ht="111.45" customHeight="1">
      <c r="A4057" s="40">
        <v>4056</v>
      </c>
      <c r="B4057" s="29" t="s">
        <v>8478</v>
      </c>
      <c r="C4057" s="41"/>
      <c r="D4057" s="41"/>
      <c r="E4057" s="41" t="s">
        <v>28979</v>
      </c>
      <c r="F4057" s="41" t="s">
        <v>8479</v>
      </c>
      <c r="G4057" s="41" t="s">
        <v>8480</v>
      </c>
      <c r="H4057" s="41" t="s">
        <v>8481</v>
      </c>
      <c r="I4057" s="41" t="s">
        <v>8482</v>
      </c>
      <c r="J4057" s="42" t="s">
        <v>160</v>
      </c>
      <c r="K4057" s="30" t="s">
        <v>20989</v>
      </c>
      <c r="L4057" s="73" t="s">
        <v>28987</v>
      </c>
      <c r="M4057" s="73" t="s">
        <v>28988</v>
      </c>
    </row>
    <row r="4058" spans="1:13" ht="111.45" customHeight="1">
      <c r="A4058" s="40">
        <v>4057</v>
      </c>
      <c r="B4058" s="29" t="s">
        <v>8483</v>
      </c>
      <c r="C4058" s="41"/>
      <c r="D4058" s="41"/>
      <c r="E4058" s="41" t="s">
        <v>28979</v>
      </c>
      <c r="F4058" s="41" t="s">
        <v>8484</v>
      </c>
      <c r="G4058" s="41" t="s">
        <v>8485</v>
      </c>
      <c r="H4058" s="41" t="s">
        <v>8486</v>
      </c>
      <c r="I4058" s="41" t="s">
        <v>8487</v>
      </c>
      <c r="J4058" s="42" t="s">
        <v>133</v>
      </c>
      <c r="K4058" s="30" t="s">
        <v>20990</v>
      </c>
      <c r="L4058" s="73" t="s">
        <v>28987</v>
      </c>
      <c r="M4058" s="73" t="s">
        <v>28988</v>
      </c>
    </row>
    <row r="4059" spans="1:13" ht="111.45" customHeight="1">
      <c r="A4059" s="40">
        <v>4058</v>
      </c>
      <c r="B4059" s="29" t="s">
        <v>8488</v>
      </c>
      <c r="C4059" s="41"/>
      <c r="D4059" s="41"/>
      <c r="E4059" s="41" t="s">
        <v>28979</v>
      </c>
      <c r="F4059" s="41" t="s">
        <v>8489</v>
      </c>
      <c r="G4059" s="41" t="s">
        <v>8490</v>
      </c>
      <c r="H4059" s="41" t="s">
        <v>8491</v>
      </c>
      <c r="I4059" s="41" t="s">
        <v>8492</v>
      </c>
      <c r="J4059" s="42" t="s">
        <v>133</v>
      </c>
      <c r="K4059" s="30" t="s">
        <v>20991</v>
      </c>
      <c r="L4059" s="73" t="s">
        <v>28987</v>
      </c>
      <c r="M4059" s="73" t="s">
        <v>28988</v>
      </c>
    </row>
    <row r="4060" spans="1:13" ht="111.45" customHeight="1">
      <c r="A4060" s="40">
        <v>4059</v>
      </c>
      <c r="B4060" s="29" t="s">
        <v>8493</v>
      </c>
      <c r="C4060" s="41"/>
      <c r="D4060" s="41"/>
      <c r="E4060" s="41" t="s">
        <v>28979</v>
      </c>
      <c r="F4060" s="41" t="s">
        <v>8494</v>
      </c>
      <c r="G4060" s="41" t="s">
        <v>8495</v>
      </c>
      <c r="H4060" s="41" t="s">
        <v>8496</v>
      </c>
      <c r="I4060" s="41" t="s">
        <v>8497</v>
      </c>
      <c r="J4060" s="42" t="s">
        <v>133</v>
      </c>
      <c r="K4060" s="30" t="s">
        <v>20992</v>
      </c>
      <c r="L4060" s="73" t="s">
        <v>28987</v>
      </c>
      <c r="M4060" s="73" t="s">
        <v>28988</v>
      </c>
    </row>
    <row r="4061" spans="1:13" ht="111.45" customHeight="1">
      <c r="A4061" s="40">
        <v>4060</v>
      </c>
      <c r="B4061" s="29" t="s">
        <v>8498</v>
      </c>
      <c r="C4061" s="41"/>
      <c r="D4061" s="41"/>
      <c r="E4061" s="41" t="s">
        <v>28979</v>
      </c>
      <c r="F4061" s="41" t="s">
        <v>8499</v>
      </c>
      <c r="G4061" s="41" t="s">
        <v>8500</v>
      </c>
      <c r="H4061" s="41" t="s">
        <v>2080</v>
      </c>
      <c r="I4061" s="41" t="s">
        <v>8501</v>
      </c>
      <c r="J4061" s="42" t="s">
        <v>127</v>
      </c>
      <c r="K4061" s="30" t="s">
        <v>20993</v>
      </c>
      <c r="L4061" s="73" t="s">
        <v>28987</v>
      </c>
      <c r="M4061" s="73" t="s">
        <v>28988</v>
      </c>
    </row>
    <row r="4062" spans="1:13" ht="111.45" customHeight="1">
      <c r="A4062" s="40">
        <v>4061</v>
      </c>
      <c r="B4062" s="29" t="s">
        <v>8502</v>
      </c>
      <c r="C4062" s="41"/>
      <c r="D4062" s="41"/>
      <c r="E4062" s="41" t="s">
        <v>28979</v>
      </c>
      <c r="F4062" s="41" t="s">
        <v>8503</v>
      </c>
      <c r="G4062" s="41" t="s">
        <v>8504</v>
      </c>
      <c r="H4062" s="41" t="s">
        <v>8505</v>
      </c>
      <c r="I4062" s="41" t="s">
        <v>8506</v>
      </c>
      <c r="J4062" s="42" t="s">
        <v>160</v>
      </c>
      <c r="K4062" s="30" t="s">
        <v>20994</v>
      </c>
      <c r="L4062" s="73" t="s">
        <v>28987</v>
      </c>
      <c r="M4062" s="73" t="s">
        <v>28988</v>
      </c>
    </row>
    <row r="4063" spans="1:13" ht="111.45" customHeight="1">
      <c r="A4063" s="40">
        <v>4062</v>
      </c>
      <c r="B4063" s="29" t="s">
        <v>8507</v>
      </c>
      <c r="C4063" s="41"/>
      <c r="D4063" s="41"/>
      <c r="E4063" s="41" t="s">
        <v>28979</v>
      </c>
      <c r="F4063" s="41" t="s">
        <v>8508</v>
      </c>
      <c r="G4063" s="41" t="s">
        <v>6684</v>
      </c>
      <c r="H4063" s="41" t="s">
        <v>8509</v>
      </c>
      <c r="I4063" s="41" t="s">
        <v>8510</v>
      </c>
      <c r="J4063" s="42" t="s">
        <v>133</v>
      </c>
      <c r="K4063" s="30" t="s">
        <v>20995</v>
      </c>
      <c r="L4063" s="73" t="s">
        <v>28987</v>
      </c>
      <c r="M4063" s="73" t="s">
        <v>28988</v>
      </c>
    </row>
    <row r="4064" spans="1:13" ht="111.45" customHeight="1">
      <c r="A4064" s="40">
        <v>4063</v>
      </c>
      <c r="B4064" s="29" t="s">
        <v>8511</v>
      </c>
      <c r="C4064" s="41"/>
      <c r="D4064" s="41"/>
      <c r="E4064" s="41" t="s">
        <v>28979</v>
      </c>
      <c r="F4064" s="41" t="s">
        <v>8512</v>
      </c>
      <c r="G4064" s="41" t="s">
        <v>8513</v>
      </c>
      <c r="H4064" s="41" t="s">
        <v>8514</v>
      </c>
      <c r="I4064" s="41" t="s">
        <v>8515</v>
      </c>
      <c r="J4064" s="42" t="s">
        <v>144</v>
      </c>
      <c r="K4064" s="30" t="s">
        <v>20996</v>
      </c>
      <c r="L4064" s="73" t="s">
        <v>28987</v>
      </c>
      <c r="M4064" s="73" t="s">
        <v>28988</v>
      </c>
    </row>
    <row r="4065" spans="1:13" ht="111.45" customHeight="1">
      <c r="A4065" s="40">
        <v>4064</v>
      </c>
      <c r="B4065" s="29" t="s">
        <v>8516</v>
      </c>
      <c r="C4065" s="41"/>
      <c r="D4065" s="41"/>
      <c r="E4065" s="41" t="s">
        <v>28979</v>
      </c>
      <c r="F4065" s="41" t="s">
        <v>8517</v>
      </c>
      <c r="G4065" s="41" t="s">
        <v>8518</v>
      </c>
      <c r="H4065" s="41" t="s">
        <v>8519</v>
      </c>
      <c r="I4065" s="41" t="s">
        <v>8520</v>
      </c>
      <c r="J4065" s="42" t="s">
        <v>144</v>
      </c>
      <c r="K4065" s="30" t="s">
        <v>20997</v>
      </c>
      <c r="L4065" s="73" t="s">
        <v>28987</v>
      </c>
      <c r="M4065" s="73" t="s">
        <v>28988</v>
      </c>
    </row>
    <row r="4066" spans="1:13" ht="111.45" customHeight="1">
      <c r="A4066" s="40">
        <v>4065</v>
      </c>
      <c r="B4066" s="29" t="s">
        <v>8521</v>
      </c>
      <c r="C4066" s="41"/>
      <c r="D4066" s="41"/>
      <c r="E4066" s="41" t="s">
        <v>28979</v>
      </c>
      <c r="F4066" s="41" t="s">
        <v>8522</v>
      </c>
      <c r="G4066" s="41" t="s">
        <v>8523</v>
      </c>
      <c r="H4066" s="41" t="s">
        <v>8524</v>
      </c>
      <c r="I4066" s="41" t="s">
        <v>8525</v>
      </c>
      <c r="J4066" s="42" t="s">
        <v>160</v>
      </c>
      <c r="K4066" s="30" t="s">
        <v>20998</v>
      </c>
      <c r="L4066" s="73" t="s">
        <v>28987</v>
      </c>
      <c r="M4066" s="73" t="s">
        <v>28988</v>
      </c>
    </row>
    <row r="4067" spans="1:13" ht="111.45" customHeight="1">
      <c r="A4067" s="40">
        <v>4066</v>
      </c>
      <c r="B4067" s="29" t="s">
        <v>8526</v>
      </c>
      <c r="C4067" s="41"/>
      <c r="D4067" s="41"/>
      <c r="E4067" s="41" t="s">
        <v>28979</v>
      </c>
      <c r="F4067" s="41" t="s">
        <v>8527</v>
      </c>
      <c r="G4067" s="41" t="s">
        <v>8528</v>
      </c>
      <c r="H4067" s="41" t="s">
        <v>8529</v>
      </c>
      <c r="I4067" s="41" t="s">
        <v>8530</v>
      </c>
      <c r="J4067" s="42" t="s">
        <v>160</v>
      </c>
      <c r="K4067" s="30" t="s">
        <v>20999</v>
      </c>
      <c r="L4067" s="73" t="s">
        <v>28987</v>
      </c>
      <c r="M4067" s="73" t="s">
        <v>28988</v>
      </c>
    </row>
    <row r="4068" spans="1:13" ht="111.45" customHeight="1">
      <c r="A4068" s="40">
        <v>4067</v>
      </c>
      <c r="B4068" s="29" t="s">
        <v>8531</v>
      </c>
      <c r="C4068" s="41"/>
      <c r="D4068" s="41"/>
      <c r="E4068" s="41" t="s">
        <v>28979</v>
      </c>
      <c r="F4068" s="41" t="s">
        <v>8532</v>
      </c>
      <c r="G4068" s="41" t="s">
        <v>8533</v>
      </c>
      <c r="H4068" s="41" t="s">
        <v>8534</v>
      </c>
      <c r="I4068" s="41" t="s">
        <v>8535</v>
      </c>
      <c r="J4068" s="42" t="s">
        <v>160</v>
      </c>
      <c r="K4068" s="30" t="s">
        <v>21000</v>
      </c>
      <c r="L4068" s="73" t="s">
        <v>28987</v>
      </c>
      <c r="M4068" s="73" t="s">
        <v>28988</v>
      </c>
    </row>
    <row r="4069" spans="1:13" ht="111.45" customHeight="1">
      <c r="A4069" s="40">
        <v>4068</v>
      </c>
      <c r="B4069" s="29" t="s">
        <v>8536</v>
      </c>
      <c r="C4069" s="41"/>
      <c r="D4069" s="41"/>
      <c r="E4069" s="41" t="s">
        <v>28979</v>
      </c>
      <c r="F4069" s="41" t="s">
        <v>8537</v>
      </c>
      <c r="G4069" s="41" t="s">
        <v>8538</v>
      </c>
      <c r="H4069" s="41" t="s">
        <v>8539</v>
      </c>
      <c r="I4069" s="41" t="s">
        <v>8540</v>
      </c>
      <c r="J4069" s="42" t="s">
        <v>160</v>
      </c>
      <c r="K4069" s="30" t="s">
        <v>21001</v>
      </c>
      <c r="L4069" s="73" t="s">
        <v>28987</v>
      </c>
      <c r="M4069" s="73" t="s">
        <v>28988</v>
      </c>
    </row>
    <row r="4070" spans="1:13" ht="111.45" customHeight="1">
      <c r="A4070" s="40">
        <v>4069</v>
      </c>
      <c r="B4070" s="29" t="s">
        <v>8541</v>
      </c>
      <c r="C4070" s="41"/>
      <c r="D4070" s="41"/>
      <c r="E4070" s="41" t="s">
        <v>28979</v>
      </c>
      <c r="F4070" s="41" t="s">
        <v>8542</v>
      </c>
      <c r="G4070" s="41" t="s">
        <v>8543</v>
      </c>
      <c r="H4070" s="41" t="s">
        <v>1639</v>
      </c>
      <c r="I4070" s="41" t="s">
        <v>8544</v>
      </c>
      <c r="J4070" s="42" t="s">
        <v>133</v>
      </c>
      <c r="K4070" s="30" t="s">
        <v>21002</v>
      </c>
      <c r="L4070" s="73" t="s">
        <v>28987</v>
      </c>
      <c r="M4070" s="73" t="s">
        <v>28988</v>
      </c>
    </row>
    <row r="4071" spans="1:13" ht="111.45" customHeight="1">
      <c r="A4071" s="40">
        <v>4070</v>
      </c>
      <c r="B4071" s="29" t="s">
        <v>8545</v>
      </c>
      <c r="C4071" s="41"/>
      <c r="D4071" s="41"/>
      <c r="E4071" s="41" t="s">
        <v>28979</v>
      </c>
      <c r="F4071" s="41" t="s">
        <v>8546</v>
      </c>
      <c r="G4071" s="41" t="s">
        <v>8547</v>
      </c>
      <c r="H4071" s="41" t="s">
        <v>8548</v>
      </c>
      <c r="I4071" s="41" t="s">
        <v>8549</v>
      </c>
      <c r="J4071" s="42" t="s">
        <v>144</v>
      </c>
      <c r="K4071" s="30" t="s">
        <v>21003</v>
      </c>
      <c r="L4071" s="73" t="s">
        <v>28987</v>
      </c>
      <c r="M4071" s="73" t="s">
        <v>28988</v>
      </c>
    </row>
    <row r="4072" spans="1:13" ht="111.45" customHeight="1">
      <c r="A4072" s="40">
        <v>4071</v>
      </c>
      <c r="B4072" s="29" t="s">
        <v>8550</v>
      </c>
      <c r="C4072" s="41"/>
      <c r="D4072" s="41"/>
      <c r="E4072" s="41" t="s">
        <v>28979</v>
      </c>
      <c r="F4072" s="41" t="s">
        <v>8551</v>
      </c>
      <c r="G4072" s="41" t="s">
        <v>8352</v>
      </c>
      <c r="H4072" s="41" t="s">
        <v>8353</v>
      </c>
      <c r="I4072" s="41" t="s">
        <v>8552</v>
      </c>
      <c r="J4072" s="42" t="s">
        <v>160</v>
      </c>
      <c r="K4072" s="30" t="s">
        <v>21004</v>
      </c>
      <c r="L4072" s="73" t="s">
        <v>28987</v>
      </c>
      <c r="M4072" s="73" t="s">
        <v>28988</v>
      </c>
    </row>
    <row r="4073" spans="1:13" ht="111.45" customHeight="1">
      <c r="A4073" s="40">
        <v>4072</v>
      </c>
      <c r="B4073" s="29" t="s">
        <v>8553</v>
      </c>
      <c r="C4073" s="41"/>
      <c r="D4073" s="41"/>
      <c r="E4073" s="41" t="s">
        <v>28979</v>
      </c>
      <c r="F4073" s="41" t="s">
        <v>8554</v>
      </c>
      <c r="G4073" s="41" t="s">
        <v>8555</v>
      </c>
      <c r="H4073" s="41" t="s">
        <v>8556</v>
      </c>
      <c r="I4073" s="41" t="s">
        <v>8557</v>
      </c>
      <c r="J4073" s="42" t="s">
        <v>127</v>
      </c>
      <c r="K4073" s="30" t="s">
        <v>21005</v>
      </c>
      <c r="L4073" s="73" t="s">
        <v>28987</v>
      </c>
      <c r="M4073" s="73" t="s">
        <v>28988</v>
      </c>
    </row>
    <row r="4074" spans="1:13" ht="111.45" customHeight="1">
      <c r="A4074" s="40">
        <v>4073</v>
      </c>
      <c r="B4074" s="29" t="s">
        <v>8558</v>
      </c>
      <c r="C4074" s="41"/>
      <c r="D4074" s="41"/>
      <c r="E4074" s="41" t="s">
        <v>28979</v>
      </c>
      <c r="F4074" s="41" t="s">
        <v>8559</v>
      </c>
      <c r="G4074" s="41" t="s">
        <v>8560</v>
      </c>
      <c r="H4074" s="41" t="s">
        <v>8349</v>
      </c>
      <c r="I4074" s="41" t="s">
        <v>8561</v>
      </c>
      <c r="J4074" s="42" t="s">
        <v>160</v>
      </c>
      <c r="K4074" s="30" t="s">
        <v>21006</v>
      </c>
      <c r="L4074" s="73" t="s">
        <v>28987</v>
      </c>
      <c r="M4074" s="73" t="s">
        <v>28988</v>
      </c>
    </row>
    <row r="4075" spans="1:13" ht="111.45" customHeight="1">
      <c r="A4075" s="40">
        <v>4074</v>
      </c>
      <c r="B4075" s="29" t="s">
        <v>8562</v>
      </c>
      <c r="C4075" s="41"/>
      <c r="D4075" s="41"/>
      <c r="E4075" s="41" t="s">
        <v>28979</v>
      </c>
      <c r="F4075" s="41" t="s">
        <v>8563</v>
      </c>
      <c r="G4075" s="41" t="s">
        <v>8564</v>
      </c>
      <c r="H4075" s="41" t="s">
        <v>1398</v>
      </c>
      <c r="I4075" s="41" t="s">
        <v>8565</v>
      </c>
      <c r="J4075" s="42" t="s">
        <v>160</v>
      </c>
      <c r="K4075" s="30" t="s">
        <v>21007</v>
      </c>
      <c r="L4075" s="73" t="s">
        <v>28987</v>
      </c>
      <c r="M4075" s="73" t="s">
        <v>28988</v>
      </c>
    </row>
    <row r="4076" spans="1:13" ht="111.45" customHeight="1">
      <c r="A4076" s="40">
        <v>4075</v>
      </c>
      <c r="B4076" s="29" t="s">
        <v>8566</v>
      </c>
      <c r="C4076" s="41"/>
      <c r="D4076" s="41"/>
      <c r="E4076" s="41" t="s">
        <v>28979</v>
      </c>
      <c r="F4076" s="41" t="s">
        <v>8567</v>
      </c>
      <c r="G4076" s="41" t="s">
        <v>8568</v>
      </c>
      <c r="H4076" s="41" t="s">
        <v>8569</v>
      </c>
      <c r="I4076" s="41" t="s">
        <v>8570</v>
      </c>
      <c r="J4076" s="42" t="s">
        <v>160</v>
      </c>
      <c r="K4076" s="30" t="s">
        <v>21008</v>
      </c>
      <c r="L4076" s="73" t="s">
        <v>28987</v>
      </c>
      <c r="M4076" s="73" t="s">
        <v>28988</v>
      </c>
    </row>
    <row r="4077" spans="1:13" ht="111.45" customHeight="1">
      <c r="A4077" s="40">
        <v>4076</v>
      </c>
      <c r="B4077" s="29" t="s">
        <v>8571</v>
      </c>
      <c r="C4077" s="41"/>
      <c r="D4077" s="41"/>
      <c r="E4077" s="41" t="s">
        <v>28979</v>
      </c>
      <c r="F4077" s="41" t="s">
        <v>8572</v>
      </c>
      <c r="G4077" s="41" t="s">
        <v>8573</v>
      </c>
      <c r="H4077" s="41" t="s">
        <v>8574</v>
      </c>
      <c r="I4077" s="41" t="s">
        <v>8575</v>
      </c>
      <c r="J4077" s="42" t="s">
        <v>127</v>
      </c>
      <c r="K4077" s="30" t="s">
        <v>21009</v>
      </c>
      <c r="L4077" s="73" t="s">
        <v>28987</v>
      </c>
      <c r="M4077" s="73" t="s">
        <v>28988</v>
      </c>
    </row>
    <row r="4078" spans="1:13" ht="111.45" customHeight="1">
      <c r="A4078" s="40">
        <v>4077</v>
      </c>
      <c r="B4078" s="29" t="s">
        <v>8576</v>
      </c>
      <c r="C4078" s="41"/>
      <c r="D4078" s="41"/>
      <c r="E4078" s="41" t="s">
        <v>28979</v>
      </c>
      <c r="F4078" s="41" t="s">
        <v>8577</v>
      </c>
      <c r="G4078" s="41" t="s">
        <v>7218</v>
      </c>
      <c r="H4078" s="41" t="s">
        <v>8578</v>
      </c>
      <c r="I4078" s="41" t="s">
        <v>7220</v>
      </c>
      <c r="J4078" s="42" t="s">
        <v>133</v>
      </c>
      <c r="K4078" s="30" t="s">
        <v>21010</v>
      </c>
      <c r="L4078" s="73" t="s">
        <v>28987</v>
      </c>
      <c r="M4078" s="73" t="s">
        <v>28988</v>
      </c>
    </row>
    <row r="4079" spans="1:13" ht="111.45" customHeight="1">
      <c r="A4079" s="40">
        <v>4078</v>
      </c>
      <c r="B4079" s="29" t="s">
        <v>8579</v>
      </c>
      <c r="C4079" s="41"/>
      <c r="D4079" s="41"/>
      <c r="E4079" s="41" t="s">
        <v>28979</v>
      </c>
      <c r="F4079" s="41" t="s">
        <v>8580</v>
      </c>
      <c r="G4079" s="41" t="s">
        <v>8581</v>
      </c>
      <c r="H4079" s="41" t="s">
        <v>8582</v>
      </c>
      <c r="I4079" s="41" t="s">
        <v>8583</v>
      </c>
      <c r="J4079" s="42" t="s">
        <v>160</v>
      </c>
      <c r="K4079" s="30" t="s">
        <v>21011</v>
      </c>
      <c r="L4079" s="73" t="s">
        <v>28987</v>
      </c>
      <c r="M4079" s="73" t="s">
        <v>28988</v>
      </c>
    </row>
    <row r="4080" spans="1:13" ht="111.45" customHeight="1">
      <c r="A4080" s="40">
        <v>4079</v>
      </c>
      <c r="B4080" s="29" t="s">
        <v>8584</v>
      </c>
      <c r="C4080" s="41"/>
      <c r="D4080" s="41"/>
      <c r="E4080" s="41" t="s">
        <v>28979</v>
      </c>
      <c r="F4080" s="41" t="s">
        <v>8585</v>
      </c>
      <c r="G4080" s="41" t="s">
        <v>8586</v>
      </c>
      <c r="H4080" s="41" t="s">
        <v>8587</v>
      </c>
      <c r="I4080" s="41" t="s">
        <v>8588</v>
      </c>
      <c r="J4080" s="42" t="s">
        <v>160</v>
      </c>
      <c r="K4080" s="30" t="s">
        <v>21012</v>
      </c>
      <c r="L4080" s="73" t="s">
        <v>28987</v>
      </c>
      <c r="M4080" s="73" t="s">
        <v>28988</v>
      </c>
    </row>
    <row r="4081" spans="1:13" ht="111.45" customHeight="1">
      <c r="A4081" s="40">
        <v>4080</v>
      </c>
      <c r="B4081" s="29" t="s">
        <v>8589</v>
      </c>
      <c r="C4081" s="41"/>
      <c r="D4081" s="41"/>
      <c r="E4081" s="41" t="s">
        <v>28979</v>
      </c>
      <c r="F4081" s="41" t="s">
        <v>806</v>
      </c>
      <c r="G4081" s="41" t="s">
        <v>807</v>
      </c>
      <c r="H4081" s="41" t="s">
        <v>7433</v>
      </c>
      <c r="I4081" s="41" t="s">
        <v>8590</v>
      </c>
      <c r="J4081" s="42" t="s">
        <v>127</v>
      </c>
      <c r="K4081" s="30" t="s">
        <v>21013</v>
      </c>
      <c r="L4081" s="73" t="s">
        <v>28987</v>
      </c>
      <c r="M4081" s="73" t="s">
        <v>28988</v>
      </c>
    </row>
    <row r="4082" spans="1:13" ht="111.45" customHeight="1">
      <c r="A4082" s="40">
        <v>4081</v>
      </c>
      <c r="B4082" s="29" t="s">
        <v>8591</v>
      </c>
      <c r="C4082" s="41"/>
      <c r="D4082" s="41"/>
      <c r="E4082" s="41" t="s">
        <v>28979</v>
      </c>
      <c r="F4082" s="41" t="s">
        <v>8592</v>
      </c>
      <c r="G4082" s="41" t="s">
        <v>8593</v>
      </c>
      <c r="H4082" s="41" t="s">
        <v>8594</v>
      </c>
      <c r="I4082" s="41" t="s">
        <v>8595</v>
      </c>
      <c r="J4082" s="42" t="s">
        <v>144</v>
      </c>
      <c r="K4082" s="30" t="s">
        <v>21014</v>
      </c>
      <c r="L4082" s="73" t="s">
        <v>28987</v>
      </c>
      <c r="M4082" s="73" t="s">
        <v>28988</v>
      </c>
    </row>
    <row r="4083" spans="1:13" ht="111.45" customHeight="1">
      <c r="A4083" s="40">
        <v>4082</v>
      </c>
      <c r="B4083" s="29" t="s">
        <v>8596</v>
      </c>
      <c r="C4083" s="41"/>
      <c r="D4083" s="41"/>
      <c r="E4083" s="41" t="s">
        <v>28979</v>
      </c>
      <c r="F4083" s="41" t="s">
        <v>8597</v>
      </c>
      <c r="G4083" s="41" t="s">
        <v>8598</v>
      </c>
      <c r="H4083" s="41" t="s">
        <v>8599</v>
      </c>
      <c r="I4083" s="41" t="s">
        <v>8600</v>
      </c>
      <c r="J4083" s="42" t="s">
        <v>160</v>
      </c>
      <c r="K4083" s="30" t="s">
        <v>21015</v>
      </c>
      <c r="L4083" s="73" t="s">
        <v>28987</v>
      </c>
      <c r="M4083" s="73" t="s">
        <v>28988</v>
      </c>
    </row>
    <row r="4084" spans="1:13" ht="111.45" customHeight="1">
      <c r="A4084" s="40">
        <v>4083</v>
      </c>
      <c r="B4084" s="29" t="s">
        <v>8601</v>
      </c>
      <c r="C4084" s="41"/>
      <c r="D4084" s="41" t="s">
        <v>8602</v>
      </c>
      <c r="E4084" s="41" t="s">
        <v>28979</v>
      </c>
      <c r="F4084" s="41" t="s">
        <v>8603</v>
      </c>
      <c r="G4084" s="41" t="s">
        <v>8604</v>
      </c>
      <c r="H4084" s="41" t="s">
        <v>8605</v>
      </c>
      <c r="I4084" s="41" t="s">
        <v>8606</v>
      </c>
      <c r="J4084" s="42" t="s">
        <v>127</v>
      </c>
      <c r="K4084" s="30" t="s">
        <v>21016</v>
      </c>
      <c r="L4084" s="73" t="s">
        <v>28987</v>
      </c>
      <c r="M4084" s="73" t="s">
        <v>28988</v>
      </c>
    </row>
    <row r="4085" spans="1:13" ht="111.45" customHeight="1">
      <c r="A4085" s="40">
        <v>4084</v>
      </c>
      <c r="B4085" s="29" t="s">
        <v>8607</v>
      </c>
      <c r="C4085" s="41"/>
      <c r="D4085" s="41"/>
      <c r="E4085" s="41" t="s">
        <v>28979</v>
      </c>
      <c r="F4085" s="41" t="s">
        <v>8608</v>
      </c>
      <c r="G4085" s="41" t="s">
        <v>8609</v>
      </c>
      <c r="H4085" s="41" t="s">
        <v>8610</v>
      </c>
      <c r="I4085" s="41" t="s">
        <v>8611</v>
      </c>
      <c r="J4085" s="42" t="s">
        <v>144</v>
      </c>
      <c r="K4085" s="30" t="s">
        <v>21017</v>
      </c>
      <c r="L4085" s="73" t="s">
        <v>28987</v>
      </c>
      <c r="M4085" s="73" t="s">
        <v>28988</v>
      </c>
    </row>
    <row r="4086" spans="1:13" ht="111.45" customHeight="1">
      <c r="A4086" s="40">
        <v>4085</v>
      </c>
      <c r="B4086" s="29" t="s">
        <v>8612</v>
      </c>
      <c r="C4086" s="41"/>
      <c r="D4086" s="41"/>
      <c r="E4086" s="41" t="s">
        <v>28979</v>
      </c>
      <c r="F4086" s="41" t="s">
        <v>8613</v>
      </c>
      <c r="G4086" s="41" t="s">
        <v>8614</v>
      </c>
      <c r="H4086" s="41" t="s">
        <v>8615</v>
      </c>
      <c r="I4086" s="41" t="s">
        <v>8616</v>
      </c>
      <c r="J4086" s="42" t="s">
        <v>160</v>
      </c>
      <c r="K4086" s="30" t="s">
        <v>21018</v>
      </c>
      <c r="L4086" s="73" t="s">
        <v>28987</v>
      </c>
      <c r="M4086" s="73" t="s">
        <v>28988</v>
      </c>
    </row>
    <row r="4087" spans="1:13" ht="111.45" customHeight="1">
      <c r="A4087" s="40">
        <v>4086</v>
      </c>
      <c r="B4087" s="29" t="s">
        <v>8617</v>
      </c>
      <c r="C4087" s="41"/>
      <c r="D4087" s="41"/>
      <c r="E4087" s="41" t="s">
        <v>28979</v>
      </c>
      <c r="F4087" s="41" t="s">
        <v>8618</v>
      </c>
      <c r="G4087" s="41" t="s">
        <v>8619</v>
      </c>
      <c r="H4087" s="41" t="s">
        <v>8620</v>
      </c>
      <c r="I4087" s="41" t="s">
        <v>8621</v>
      </c>
      <c r="J4087" s="42" t="s">
        <v>144</v>
      </c>
      <c r="K4087" s="30" t="s">
        <v>21019</v>
      </c>
      <c r="L4087" s="73" t="s">
        <v>28987</v>
      </c>
      <c r="M4087" s="73" t="s">
        <v>28988</v>
      </c>
    </row>
    <row r="4088" spans="1:13" ht="111.45" customHeight="1">
      <c r="A4088" s="40">
        <v>4087</v>
      </c>
      <c r="B4088" s="29" t="s">
        <v>8622</v>
      </c>
      <c r="C4088" s="41"/>
      <c r="D4088" s="41"/>
      <c r="E4088" s="41" t="s">
        <v>28979</v>
      </c>
      <c r="F4088" s="41" t="s">
        <v>8623</v>
      </c>
      <c r="G4088" s="41" t="s">
        <v>8624</v>
      </c>
      <c r="H4088" s="41" t="s">
        <v>8625</v>
      </c>
      <c r="I4088" s="41" t="s">
        <v>8626</v>
      </c>
      <c r="J4088" s="42" t="s">
        <v>160</v>
      </c>
      <c r="K4088" s="30" t="s">
        <v>21020</v>
      </c>
      <c r="L4088" s="73" t="s">
        <v>28987</v>
      </c>
      <c r="M4088" s="73" t="s">
        <v>28988</v>
      </c>
    </row>
    <row r="4089" spans="1:13" ht="111.45" customHeight="1">
      <c r="A4089" s="40">
        <v>4088</v>
      </c>
      <c r="B4089" s="29" t="s">
        <v>8627</v>
      </c>
      <c r="C4089" s="41"/>
      <c r="D4089" s="41"/>
      <c r="E4089" s="41" t="s">
        <v>28979</v>
      </c>
      <c r="F4089" s="41" t="s">
        <v>8628</v>
      </c>
      <c r="G4089" s="41" t="s">
        <v>8629</v>
      </c>
      <c r="H4089" s="41" t="s">
        <v>8630</v>
      </c>
      <c r="I4089" s="41" t="s">
        <v>8631</v>
      </c>
      <c r="J4089" s="42" t="s">
        <v>160</v>
      </c>
      <c r="K4089" s="30" t="s">
        <v>21021</v>
      </c>
      <c r="L4089" s="73" t="s">
        <v>28987</v>
      </c>
      <c r="M4089" s="73" t="s">
        <v>28988</v>
      </c>
    </row>
    <row r="4090" spans="1:13" ht="111.45" customHeight="1">
      <c r="A4090" s="40">
        <v>4089</v>
      </c>
      <c r="B4090" s="29" t="s">
        <v>8632</v>
      </c>
      <c r="C4090" s="41"/>
      <c r="D4090" s="41"/>
      <c r="E4090" s="41" t="s">
        <v>28979</v>
      </c>
      <c r="F4090" s="41" t="s">
        <v>8633</v>
      </c>
      <c r="G4090" s="41" t="s">
        <v>8634</v>
      </c>
      <c r="H4090" s="41" t="s">
        <v>8635</v>
      </c>
      <c r="I4090" s="41" t="s">
        <v>8636</v>
      </c>
      <c r="J4090" s="42" t="s">
        <v>127</v>
      </c>
      <c r="K4090" s="30" t="s">
        <v>21022</v>
      </c>
      <c r="L4090" s="73" t="s">
        <v>28987</v>
      </c>
      <c r="M4090" s="73" t="s">
        <v>28988</v>
      </c>
    </row>
    <row r="4091" spans="1:13" ht="111.45" customHeight="1">
      <c r="A4091" s="40">
        <v>4090</v>
      </c>
      <c r="B4091" s="29" t="s">
        <v>8637</v>
      </c>
      <c r="C4091" s="41"/>
      <c r="D4091" s="41"/>
      <c r="E4091" s="41" t="s">
        <v>28979</v>
      </c>
      <c r="F4091" s="41" t="s">
        <v>8638</v>
      </c>
      <c r="G4091" s="41" t="s">
        <v>8639</v>
      </c>
      <c r="H4091" s="41" t="s">
        <v>8640</v>
      </c>
      <c r="I4091" s="41" t="s">
        <v>8641</v>
      </c>
      <c r="J4091" s="42" t="s">
        <v>133</v>
      </c>
      <c r="K4091" s="30" t="s">
        <v>21023</v>
      </c>
      <c r="L4091" s="73" t="s">
        <v>28987</v>
      </c>
      <c r="M4091" s="73" t="s">
        <v>28988</v>
      </c>
    </row>
    <row r="4092" spans="1:13" ht="111.45" customHeight="1">
      <c r="A4092" s="40">
        <v>4091</v>
      </c>
      <c r="B4092" s="29" t="s">
        <v>8642</v>
      </c>
      <c r="C4092" s="41"/>
      <c r="D4092" s="41" t="s">
        <v>8643</v>
      </c>
      <c r="E4092" s="41" t="s">
        <v>28979</v>
      </c>
      <c r="F4092" s="41" t="s">
        <v>8644</v>
      </c>
      <c r="G4092" s="41" t="s">
        <v>8645</v>
      </c>
      <c r="H4092" s="41" t="s">
        <v>8646</v>
      </c>
      <c r="I4092" s="41" t="s">
        <v>8647</v>
      </c>
      <c r="J4092" s="42" t="s">
        <v>127</v>
      </c>
      <c r="K4092" s="30" t="s">
        <v>21024</v>
      </c>
      <c r="L4092" s="73" t="s">
        <v>28987</v>
      </c>
      <c r="M4092" s="73" t="s">
        <v>28988</v>
      </c>
    </row>
    <row r="4093" spans="1:13" ht="111.45" customHeight="1">
      <c r="A4093" s="40">
        <v>4092</v>
      </c>
      <c r="B4093" s="29" t="s">
        <v>8648</v>
      </c>
      <c r="C4093" s="41"/>
      <c r="D4093" s="41"/>
      <c r="E4093" s="41" t="s">
        <v>28979</v>
      </c>
      <c r="F4093" s="41" t="s">
        <v>8649</v>
      </c>
      <c r="G4093" s="41" t="s">
        <v>8650</v>
      </c>
      <c r="H4093" s="41" t="s">
        <v>8651</v>
      </c>
      <c r="I4093" s="41" t="s">
        <v>8652</v>
      </c>
      <c r="J4093" s="42" t="s">
        <v>160</v>
      </c>
      <c r="K4093" s="30" t="s">
        <v>21025</v>
      </c>
      <c r="L4093" s="73" t="s">
        <v>28987</v>
      </c>
      <c r="M4093" s="73" t="s">
        <v>28988</v>
      </c>
    </row>
    <row r="4094" spans="1:13" ht="111.45" customHeight="1">
      <c r="A4094" s="40">
        <v>4093</v>
      </c>
      <c r="B4094" s="29" t="s">
        <v>8653</v>
      </c>
      <c r="C4094" s="41"/>
      <c r="D4094" s="41"/>
      <c r="E4094" s="41" t="s">
        <v>28979</v>
      </c>
      <c r="F4094" s="41" t="s">
        <v>8654</v>
      </c>
      <c r="G4094" s="41" t="s">
        <v>1588</v>
      </c>
      <c r="H4094" s="41" t="s">
        <v>8655</v>
      </c>
      <c r="I4094" s="41" t="s">
        <v>8656</v>
      </c>
      <c r="J4094" s="42" t="s">
        <v>160</v>
      </c>
      <c r="K4094" s="30" t="s">
        <v>21026</v>
      </c>
      <c r="L4094" s="73" t="s">
        <v>28987</v>
      </c>
      <c r="M4094" s="73" t="s">
        <v>28988</v>
      </c>
    </row>
    <row r="4095" spans="1:13" ht="111.45" customHeight="1">
      <c r="A4095" s="40">
        <v>4094</v>
      </c>
      <c r="B4095" s="29" t="s">
        <v>8657</v>
      </c>
      <c r="C4095" s="41"/>
      <c r="D4095" s="41"/>
      <c r="E4095" s="41" t="s">
        <v>28979</v>
      </c>
      <c r="F4095" s="41" t="s">
        <v>8658</v>
      </c>
      <c r="G4095" s="41" t="s">
        <v>8659</v>
      </c>
      <c r="H4095" s="41" t="s">
        <v>8660</v>
      </c>
      <c r="I4095" s="41" t="s">
        <v>8661</v>
      </c>
      <c r="J4095" s="42" t="s">
        <v>160</v>
      </c>
      <c r="K4095" s="30" t="s">
        <v>21027</v>
      </c>
      <c r="L4095" s="73" t="s">
        <v>28987</v>
      </c>
      <c r="M4095" s="73" t="s">
        <v>28988</v>
      </c>
    </row>
    <row r="4096" spans="1:13" ht="111.45" customHeight="1">
      <c r="A4096" s="40">
        <v>4095</v>
      </c>
      <c r="B4096" s="29" t="s">
        <v>8662</v>
      </c>
      <c r="C4096" s="41"/>
      <c r="D4096" s="41"/>
      <c r="E4096" s="41" t="s">
        <v>28979</v>
      </c>
      <c r="F4096" s="41" t="s">
        <v>8663</v>
      </c>
      <c r="G4096" s="41" t="s">
        <v>8664</v>
      </c>
      <c r="H4096" s="41" t="s">
        <v>8665</v>
      </c>
      <c r="I4096" s="41" t="s">
        <v>8666</v>
      </c>
      <c r="J4096" s="42" t="s">
        <v>144</v>
      </c>
      <c r="K4096" s="30" t="s">
        <v>21028</v>
      </c>
      <c r="L4096" s="73" t="s">
        <v>28987</v>
      </c>
      <c r="M4096" s="73" t="s">
        <v>28988</v>
      </c>
    </row>
    <row r="4097" spans="1:13" ht="111.45" customHeight="1">
      <c r="A4097" s="40">
        <v>4096</v>
      </c>
      <c r="B4097" s="29" t="s">
        <v>8667</v>
      </c>
      <c r="C4097" s="41"/>
      <c r="D4097" s="41"/>
      <c r="E4097" s="41" t="s">
        <v>28979</v>
      </c>
      <c r="F4097" s="41" t="s">
        <v>8668</v>
      </c>
      <c r="G4097" s="41" t="s">
        <v>8669</v>
      </c>
      <c r="H4097" s="41" t="s">
        <v>8670</v>
      </c>
      <c r="I4097" s="41" t="s">
        <v>8671</v>
      </c>
      <c r="J4097" s="42" t="s">
        <v>144</v>
      </c>
      <c r="K4097" s="30" t="s">
        <v>21029</v>
      </c>
      <c r="L4097" s="73" t="s">
        <v>28987</v>
      </c>
      <c r="M4097" s="73" t="s">
        <v>28988</v>
      </c>
    </row>
    <row r="4098" spans="1:13" ht="111.45" customHeight="1">
      <c r="A4098" s="40">
        <v>4097</v>
      </c>
      <c r="B4098" s="29" t="s">
        <v>8672</v>
      </c>
      <c r="C4098" s="41"/>
      <c r="D4098" s="41"/>
      <c r="E4098" s="41" t="s">
        <v>28979</v>
      </c>
      <c r="F4098" s="41" t="s">
        <v>8673</v>
      </c>
      <c r="G4098" s="41" t="s">
        <v>8674</v>
      </c>
      <c r="H4098" s="41" t="s">
        <v>8675</v>
      </c>
      <c r="I4098" s="41" t="s">
        <v>8676</v>
      </c>
      <c r="J4098" s="42" t="s">
        <v>160</v>
      </c>
      <c r="K4098" s="30" t="s">
        <v>21030</v>
      </c>
      <c r="L4098" s="73" t="s">
        <v>28987</v>
      </c>
      <c r="M4098" s="73" t="s">
        <v>28988</v>
      </c>
    </row>
    <row r="4099" spans="1:13" ht="111.45" customHeight="1">
      <c r="A4099" s="40">
        <v>4098</v>
      </c>
      <c r="B4099" s="29" t="s">
        <v>8677</v>
      </c>
      <c r="C4099" s="41"/>
      <c r="D4099" s="41"/>
      <c r="E4099" s="41" t="s">
        <v>28979</v>
      </c>
      <c r="F4099" s="41" t="s">
        <v>8678</v>
      </c>
      <c r="G4099" s="41" t="s">
        <v>8619</v>
      </c>
      <c r="H4099" s="41" t="s">
        <v>8679</v>
      </c>
      <c r="I4099" s="41" t="s">
        <v>8680</v>
      </c>
      <c r="J4099" s="42" t="s">
        <v>144</v>
      </c>
      <c r="K4099" s="30" t="s">
        <v>21031</v>
      </c>
      <c r="L4099" s="73" t="s">
        <v>28987</v>
      </c>
      <c r="M4099" s="73" t="s">
        <v>28988</v>
      </c>
    </row>
    <row r="4100" spans="1:13" ht="111.45" customHeight="1">
      <c r="A4100" s="40">
        <v>4099</v>
      </c>
      <c r="B4100" s="29" t="s">
        <v>8681</v>
      </c>
      <c r="C4100" s="41" t="s">
        <v>8682</v>
      </c>
      <c r="D4100" s="41" t="s">
        <v>8683</v>
      </c>
      <c r="E4100" s="41" t="s">
        <v>28979</v>
      </c>
      <c r="F4100" s="41" t="s">
        <v>800</v>
      </c>
      <c r="G4100" s="41" t="s">
        <v>8684</v>
      </c>
      <c r="H4100" s="41" t="s">
        <v>4987</v>
      </c>
      <c r="I4100" s="41" t="s">
        <v>8685</v>
      </c>
      <c r="J4100" s="42" t="s">
        <v>160</v>
      </c>
      <c r="K4100" s="30" t="s">
        <v>21032</v>
      </c>
      <c r="L4100" s="73" t="s">
        <v>28987</v>
      </c>
      <c r="M4100" s="73" t="s">
        <v>28988</v>
      </c>
    </row>
    <row r="4101" spans="1:13" ht="111.45" customHeight="1">
      <c r="A4101" s="40">
        <v>4100</v>
      </c>
      <c r="B4101" s="29" t="s">
        <v>8686</v>
      </c>
      <c r="C4101" s="41"/>
      <c r="D4101" s="41"/>
      <c r="E4101" s="41" t="s">
        <v>28979</v>
      </c>
      <c r="F4101" s="41" t="s">
        <v>8687</v>
      </c>
      <c r="G4101" s="41" t="s">
        <v>8688</v>
      </c>
      <c r="H4101" s="41" t="s">
        <v>8689</v>
      </c>
      <c r="I4101" s="41" t="s">
        <v>8690</v>
      </c>
      <c r="J4101" s="42" t="s">
        <v>160</v>
      </c>
      <c r="K4101" s="30" t="s">
        <v>21033</v>
      </c>
      <c r="L4101" s="73" t="s">
        <v>28987</v>
      </c>
      <c r="M4101" s="73" t="s">
        <v>28988</v>
      </c>
    </row>
    <row r="4102" spans="1:13" ht="111.45" customHeight="1">
      <c r="A4102" s="40">
        <v>4101</v>
      </c>
      <c r="B4102" s="29" t="s">
        <v>8691</v>
      </c>
      <c r="C4102" s="41"/>
      <c r="D4102" s="41"/>
      <c r="E4102" s="41" t="s">
        <v>28979</v>
      </c>
      <c r="F4102" s="41" t="s">
        <v>4683</v>
      </c>
      <c r="G4102" s="41" t="s">
        <v>8692</v>
      </c>
      <c r="H4102" s="41" t="s">
        <v>1369</v>
      </c>
      <c r="I4102" s="41" t="s">
        <v>8693</v>
      </c>
      <c r="J4102" s="42" t="s">
        <v>144</v>
      </c>
      <c r="K4102" s="30" t="s">
        <v>21034</v>
      </c>
      <c r="L4102" s="73" t="s">
        <v>28987</v>
      </c>
      <c r="M4102" s="73" t="s">
        <v>28988</v>
      </c>
    </row>
    <row r="4103" spans="1:13" ht="111.45" customHeight="1">
      <c r="A4103" s="40">
        <v>4102</v>
      </c>
      <c r="B4103" s="29" t="s">
        <v>8694</v>
      </c>
      <c r="C4103" s="41"/>
      <c r="D4103" s="41"/>
      <c r="E4103" s="41" t="s">
        <v>28979</v>
      </c>
      <c r="F4103" s="41" t="s">
        <v>8695</v>
      </c>
      <c r="G4103" s="41" t="s">
        <v>8696</v>
      </c>
      <c r="H4103" s="41" t="s">
        <v>8697</v>
      </c>
      <c r="I4103" s="41" t="s">
        <v>8698</v>
      </c>
      <c r="J4103" s="42" t="s">
        <v>133</v>
      </c>
      <c r="K4103" s="30" t="s">
        <v>21035</v>
      </c>
      <c r="L4103" s="73" t="s">
        <v>28987</v>
      </c>
      <c r="M4103" s="73" t="s">
        <v>28988</v>
      </c>
    </row>
    <row r="4104" spans="1:13" ht="111.45" customHeight="1">
      <c r="A4104" s="40">
        <v>4103</v>
      </c>
      <c r="B4104" s="29" t="s">
        <v>8699</v>
      </c>
      <c r="C4104" s="41"/>
      <c r="D4104" s="41"/>
      <c r="E4104" s="41" t="s">
        <v>28979</v>
      </c>
      <c r="F4104" s="41" t="s">
        <v>1173</v>
      </c>
      <c r="G4104" s="41" t="s">
        <v>8700</v>
      </c>
      <c r="H4104" s="41" t="s">
        <v>8701</v>
      </c>
      <c r="I4104" s="41" t="s">
        <v>8702</v>
      </c>
      <c r="J4104" s="42" t="s">
        <v>160</v>
      </c>
      <c r="K4104" s="30" t="s">
        <v>21036</v>
      </c>
      <c r="L4104" s="73" t="s">
        <v>28987</v>
      </c>
      <c r="M4104" s="73" t="s">
        <v>28988</v>
      </c>
    </row>
    <row r="4105" spans="1:13" ht="111.45" customHeight="1">
      <c r="A4105" s="40">
        <v>4104</v>
      </c>
      <c r="B4105" s="29" t="s">
        <v>8703</v>
      </c>
      <c r="C4105" s="41"/>
      <c r="D4105" s="41"/>
      <c r="E4105" s="41" t="s">
        <v>28979</v>
      </c>
      <c r="F4105" s="41" t="s">
        <v>8704</v>
      </c>
      <c r="G4105" s="41" t="s">
        <v>8705</v>
      </c>
      <c r="H4105" s="41" t="s">
        <v>8706</v>
      </c>
      <c r="I4105" s="41" t="s">
        <v>8707</v>
      </c>
      <c r="J4105" s="42" t="s">
        <v>160</v>
      </c>
      <c r="K4105" s="30" t="s">
        <v>21037</v>
      </c>
      <c r="L4105" s="73" t="s">
        <v>28987</v>
      </c>
      <c r="M4105" s="73" t="s">
        <v>28988</v>
      </c>
    </row>
    <row r="4106" spans="1:13" ht="111.45" customHeight="1">
      <c r="A4106" s="40">
        <v>4105</v>
      </c>
      <c r="B4106" s="29" t="s">
        <v>8708</v>
      </c>
      <c r="C4106" s="41"/>
      <c r="D4106" s="41"/>
      <c r="E4106" s="41" t="s">
        <v>28979</v>
      </c>
      <c r="F4106" s="41" t="s">
        <v>8709</v>
      </c>
      <c r="G4106" s="41" t="s">
        <v>8710</v>
      </c>
      <c r="H4106" s="41" t="s">
        <v>8711</v>
      </c>
      <c r="I4106" s="41" t="s">
        <v>8712</v>
      </c>
      <c r="J4106" s="42" t="s">
        <v>133</v>
      </c>
      <c r="K4106" s="30" t="s">
        <v>21038</v>
      </c>
      <c r="L4106" s="73" t="s">
        <v>28987</v>
      </c>
      <c r="M4106" s="73" t="s">
        <v>28988</v>
      </c>
    </row>
    <row r="4107" spans="1:13" ht="111.45" customHeight="1">
      <c r="A4107" s="40">
        <v>4106</v>
      </c>
      <c r="B4107" s="29" t="s">
        <v>8713</v>
      </c>
      <c r="C4107" s="41"/>
      <c r="D4107" s="41"/>
      <c r="E4107" s="41" t="s">
        <v>28979</v>
      </c>
      <c r="F4107" s="41" t="s">
        <v>8714</v>
      </c>
      <c r="G4107" s="41" t="s">
        <v>8715</v>
      </c>
      <c r="H4107" s="41" t="s">
        <v>8716</v>
      </c>
      <c r="I4107" s="41" t="s">
        <v>8717</v>
      </c>
      <c r="J4107" s="42" t="s">
        <v>127</v>
      </c>
      <c r="K4107" s="30" t="s">
        <v>21039</v>
      </c>
      <c r="L4107" s="73" t="s">
        <v>28987</v>
      </c>
      <c r="M4107" s="73" t="s">
        <v>28988</v>
      </c>
    </row>
    <row r="4108" spans="1:13" ht="111.45" customHeight="1">
      <c r="A4108" s="40">
        <v>4107</v>
      </c>
      <c r="B4108" s="29" t="s">
        <v>8718</v>
      </c>
      <c r="C4108" s="41"/>
      <c r="D4108" s="41"/>
      <c r="E4108" s="41" t="s">
        <v>28979</v>
      </c>
      <c r="F4108" s="41" t="s">
        <v>8719</v>
      </c>
      <c r="G4108" s="41" t="s">
        <v>8720</v>
      </c>
      <c r="H4108" s="41" t="s">
        <v>8721</v>
      </c>
      <c r="I4108" s="41" t="s">
        <v>8722</v>
      </c>
      <c r="J4108" s="42" t="s">
        <v>144</v>
      </c>
      <c r="K4108" s="30" t="s">
        <v>21040</v>
      </c>
      <c r="L4108" s="73" t="s">
        <v>28987</v>
      </c>
      <c r="M4108" s="73" t="s">
        <v>28988</v>
      </c>
    </row>
    <row r="4109" spans="1:13" ht="111.45" customHeight="1">
      <c r="A4109" s="40">
        <v>4108</v>
      </c>
      <c r="B4109" s="29" t="s">
        <v>8723</v>
      </c>
      <c r="C4109" s="41"/>
      <c r="D4109" s="41"/>
      <c r="E4109" s="41" t="s">
        <v>28979</v>
      </c>
      <c r="F4109" s="41" t="s">
        <v>8724</v>
      </c>
      <c r="G4109" s="41" t="s">
        <v>8725</v>
      </c>
      <c r="H4109" s="41" t="s">
        <v>8726</v>
      </c>
      <c r="I4109" s="41" t="s">
        <v>8727</v>
      </c>
      <c r="J4109" s="42" t="s">
        <v>127</v>
      </c>
      <c r="K4109" s="30" t="s">
        <v>21041</v>
      </c>
      <c r="L4109" s="73" t="s">
        <v>28987</v>
      </c>
      <c r="M4109" s="73" t="s">
        <v>28988</v>
      </c>
    </row>
    <row r="4110" spans="1:13" ht="111.45" customHeight="1">
      <c r="A4110" s="40">
        <v>4109</v>
      </c>
      <c r="B4110" s="29" t="s">
        <v>8728</v>
      </c>
      <c r="C4110" s="41"/>
      <c r="D4110" s="41"/>
      <c r="E4110" s="41" t="s">
        <v>28979</v>
      </c>
      <c r="F4110" s="41" t="s">
        <v>8729</v>
      </c>
      <c r="G4110" s="41" t="s">
        <v>8730</v>
      </c>
      <c r="H4110" s="41" t="s">
        <v>8731</v>
      </c>
      <c r="I4110" s="41" t="s">
        <v>8732</v>
      </c>
      <c r="J4110" s="42" t="s">
        <v>144</v>
      </c>
      <c r="K4110" s="30" t="s">
        <v>21042</v>
      </c>
      <c r="L4110" s="73" t="s">
        <v>28987</v>
      </c>
      <c r="M4110" s="73" t="s">
        <v>28988</v>
      </c>
    </row>
    <row r="4111" spans="1:13" ht="111.45" customHeight="1">
      <c r="A4111" s="40">
        <v>4110</v>
      </c>
      <c r="B4111" s="29" t="s">
        <v>8733</v>
      </c>
      <c r="C4111" s="41"/>
      <c r="D4111" s="41" t="s">
        <v>8734</v>
      </c>
      <c r="E4111" s="41" t="s">
        <v>28979</v>
      </c>
      <c r="F4111" s="41" t="s">
        <v>8735</v>
      </c>
      <c r="G4111" s="41" t="s">
        <v>8736</v>
      </c>
      <c r="H4111" s="41" t="s">
        <v>7337</v>
      </c>
      <c r="I4111" s="41" t="s">
        <v>8737</v>
      </c>
      <c r="J4111" s="42" t="s">
        <v>127</v>
      </c>
      <c r="K4111" s="30" t="s">
        <v>21043</v>
      </c>
      <c r="L4111" s="73" t="s">
        <v>28987</v>
      </c>
      <c r="M4111" s="73" t="s">
        <v>28988</v>
      </c>
    </row>
    <row r="4112" spans="1:13" ht="111.45" customHeight="1">
      <c r="A4112" s="40">
        <v>4111</v>
      </c>
      <c r="B4112" s="29" t="s">
        <v>8738</v>
      </c>
      <c r="C4112" s="41"/>
      <c r="D4112" s="41"/>
      <c r="E4112" s="41" t="s">
        <v>28979</v>
      </c>
      <c r="F4112" s="41" t="s">
        <v>8739</v>
      </c>
      <c r="G4112" s="41" t="s">
        <v>8740</v>
      </c>
      <c r="H4112" s="41" t="s">
        <v>8741</v>
      </c>
      <c r="I4112" s="41" t="s">
        <v>8742</v>
      </c>
      <c r="J4112" s="42" t="s">
        <v>144</v>
      </c>
      <c r="K4112" s="30" t="s">
        <v>21044</v>
      </c>
      <c r="L4112" s="73" t="s">
        <v>28987</v>
      </c>
      <c r="M4112" s="73" t="s">
        <v>28988</v>
      </c>
    </row>
    <row r="4113" spans="1:13" ht="111.45" customHeight="1">
      <c r="A4113" s="40">
        <v>4112</v>
      </c>
      <c r="B4113" s="29" t="s">
        <v>8743</v>
      </c>
      <c r="C4113" s="41"/>
      <c r="D4113" s="41"/>
      <c r="E4113" s="41" t="s">
        <v>28979</v>
      </c>
      <c r="F4113" s="41" t="s">
        <v>8744</v>
      </c>
      <c r="G4113" s="41" t="s">
        <v>8745</v>
      </c>
      <c r="H4113" s="41" t="s">
        <v>8746</v>
      </c>
      <c r="I4113" s="41" t="s">
        <v>8747</v>
      </c>
      <c r="J4113" s="42" t="s">
        <v>144</v>
      </c>
      <c r="K4113" s="30" t="s">
        <v>21045</v>
      </c>
      <c r="L4113" s="73" t="s">
        <v>28987</v>
      </c>
      <c r="M4113" s="73" t="s">
        <v>28988</v>
      </c>
    </row>
    <row r="4114" spans="1:13" ht="111.45" customHeight="1">
      <c r="A4114" s="40">
        <v>4113</v>
      </c>
      <c r="B4114" s="29" t="s">
        <v>8748</v>
      </c>
      <c r="C4114" s="41"/>
      <c r="D4114" s="41"/>
      <c r="E4114" s="41" t="s">
        <v>28979</v>
      </c>
      <c r="F4114" s="41" t="s">
        <v>8749</v>
      </c>
      <c r="G4114" s="41" t="s">
        <v>8750</v>
      </c>
      <c r="H4114" s="41" t="s">
        <v>8751</v>
      </c>
      <c r="I4114" s="41" t="s">
        <v>8752</v>
      </c>
      <c r="J4114" s="42" t="s">
        <v>160</v>
      </c>
      <c r="K4114" s="30" t="s">
        <v>21046</v>
      </c>
      <c r="L4114" s="73" t="s">
        <v>28987</v>
      </c>
      <c r="M4114" s="73" t="s">
        <v>28988</v>
      </c>
    </row>
    <row r="4115" spans="1:13" ht="111.45" customHeight="1">
      <c r="A4115" s="40">
        <v>4114</v>
      </c>
      <c r="B4115" s="29" t="s">
        <v>8753</v>
      </c>
      <c r="C4115" s="41"/>
      <c r="D4115" s="41"/>
      <c r="E4115" s="41" t="s">
        <v>28979</v>
      </c>
      <c r="F4115" s="41" t="s">
        <v>197</v>
      </c>
      <c r="G4115" s="41" t="s">
        <v>1550</v>
      </c>
      <c r="H4115" s="41" t="s">
        <v>301</v>
      </c>
      <c r="I4115" s="41" t="s">
        <v>302</v>
      </c>
      <c r="J4115" s="42" t="s">
        <v>160</v>
      </c>
      <c r="K4115" s="30" t="s">
        <v>18955</v>
      </c>
      <c r="L4115" s="73" t="s">
        <v>28987</v>
      </c>
      <c r="M4115" s="73" t="s">
        <v>28988</v>
      </c>
    </row>
    <row r="4116" spans="1:13" ht="111.45" customHeight="1">
      <c r="A4116" s="40">
        <v>4115</v>
      </c>
      <c r="B4116" s="29" t="s">
        <v>8754</v>
      </c>
      <c r="C4116" s="41"/>
      <c r="D4116" s="41"/>
      <c r="E4116" s="41" t="s">
        <v>28979</v>
      </c>
      <c r="F4116" s="41" t="s">
        <v>8755</v>
      </c>
      <c r="G4116" s="41" t="s">
        <v>8756</v>
      </c>
      <c r="H4116" s="41" t="s">
        <v>8757</v>
      </c>
      <c r="I4116" s="41" t="s">
        <v>8758</v>
      </c>
      <c r="J4116" s="42" t="s">
        <v>144</v>
      </c>
      <c r="K4116" s="30" t="s">
        <v>21047</v>
      </c>
      <c r="L4116" s="73" t="s">
        <v>28987</v>
      </c>
      <c r="M4116" s="73" t="s">
        <v>28988</v>
      </c>
    </row>
    <row r="4117" spans="1:13" ht="111.45" customHeight="1">
      <c r="A4117" s="40">
        <v>4116</v>
      </c>
      <c r="B4117" s="29" t="s">
        <v>8759</v>
      </c>
      <c r="C4117" s="41"/>
      <c r="D4117" s="41"/>
      <c r="E4117" s="41" t="s">
        <v>28979</v>
      </c>
      <c r="F4117" s="41" t="s">
        <v>8760</v>
      </c>
      <c r="G4117" s="41" t="s">
        <v>8761</v>
      </c>
      <c r="H4117" s="41" t="s">
        <v>8762</v>
      </c>
      <c r="I4117" s="41" t="s">
        <v>8763</v>
      </c>
      <c r="J4117" s="42" t="s">
        <v>127</v>
      </c>
      <c r="K4117" s="30" t="s">
        <v>18956</v>
      </c>
      <c r="L4117" s="73" t="s">
        <v>28987</v>
      </c>
      <c r="M4117" s="73" t="s">
        <v>28988</v>
      </c>
    </row>
    <row r="4118" spans="1:13" ht="111.45" customHeight="1">
      <c r="A4118" s="40">
        <v>4117</v>
      </c>
      <c r="B4118" s="29" t="s">
        <v>8764</v>
      </c>
      <c r="C4118" s="41"/>
      <c r="D4118" s="41"/>
      <c r="E4118" s="41" t="s">
        <v>28979</v>
      </c>
      <c r="F4118" s="41" t="s">
        <v>8765</v>
      </c>
      <c r="G4118" s="41" t="s">
        <v>8766</v>
      </c>
      <c r="H4118" s="41" t="s">
        <v>7591</v>
      </c>
      <c r="I4118" s="41" t="s">
        <v>8767</v>
      </c>
      <c r="J4118" s="42" t="s">
        <v>144</v>
      </c>
      <c r="K4118" s="30" t="s">
        <v>21048</v>
      </c>
      <c r="L4118" s="73" t="s">
        <v>28987</v>
      </c>
      <c r="M4118" s="73" t="s">
        <v>28988</v>
      </c>
    </row>
    <row r="4119" spans="1:13" ht="111.45" customHeight="1">
      <c r="A4119" s="40">
        <v>4118</v>
      </c>
      <c r="B4119" s="29" t="s">
        <v>8768</v>
      </c>
      <c r="C4119" s="41"/>
      <c r="D4119" s="41"/>
      <c r="E4119" s="41" t="s">
        <v>28979</v>
      </c>
      <c r="F4119" s="41" t="s">
        <v>8769</v>
      </c>
      <c r="G4119" s="41" t="s">
        <v>8770</v>
      </c>
      <c r="H4119" s="41" t="s">
        <v>8771</v>
      </c>
      <c r="I4119" s="41" t="s">
        <v>8772</v>
      </c>
      <c r="J4119" s="42" t="s">
        <v>127</v>
      </c>
      <c r="K4119" s="30" t="s">
        <v>21049</v>
      </c>
      <c r="L4119" s="73" t="s">
        <v>28987</v>
      </c>
      <c r="M4119" s="73" t="s">
        <v>28988</v>
      </c>
    </row>
    <row r="4120" spans="1:13" ht="111.45" customHeight="1">
      <c r="A4120" s="40">
        <v>4119</v>
      </c>
      <c r="B4120" s="29" t="s">
        <v>8773</v>
      </c>
      <c r="C4120" s="41"/>
      <c r="D4120" s="41"/>
      <c r="E4120" s="41" t="s">
        <v>28979</v>
      </c>
      <c r="F4120" s="41" t="s">
        <v>8774</v>
      </c>
      <c r="G4120" s="41" t="s">
        <v>8775</v>
      </c>
      <c r="H4120" s="41" t="s">
        <v>8776</v>
      </c>
      <c r="I4120" s="41" t="s">
        <v>8777</v>
      </c>
      <c r="J4120" s="42" t="s">
        <v>133</v>
      </c>
      <c r="K4120" s="30" t="s">
        <v>21050</v>
      </c>
      <c r="L4120" s="73" t="s">
        <v>28987</v>
      </c>
      <c r="M4120" s="73" t="s">
        <v>28988</v>
      </c>
    </row>
    <row r="4121" spans="1:13" ht="111.45" customHeight="1">
      <c r="A4121" s="40">
        <v>4120</v>
      </c>
      <c r="B4121" s="29" t="s">
        <v>8778</v>
      </c>
      <c r="C4121" s="41"/>
      <c r="D4121" s="41"/>
      <c r="E4121" s="41" t="s">
        <v>28979</v>
      </c>
      <c r="F4121" s="41" t="s">
        <v>8779</v>
      </c>
      <c r="G4121" s="41" t="s">
        <v>8780</v>
      </c>
      <c r="H4121" s="41" t="s">
        <v>8781</v>
      </c>
      <c r="I4121" s="41" t="s">
        <v>8782</v>
      </c>
      <c r="J4121" s="42" t="s">
        <v>144</v>
      </c>
      <c r="K4121" s="30" t="s">
        <v>21051</v>
      </c>
      <c r="L4121" s="73" t="s">
        <v>28987</v>
      </c>
      <c r="M4121" s="73" t="s">
        <v>28988</v>
      </c>
    </row>
    <row r="4122" spans="1:13" ht="111.45" customHeight="1">
      <c r="A4122" s="40">
        <v>4121</v>
      </c>
      <c r="B4122" s="29" t="s">
        <v>8783</v>
      </c>
      <c r="C4122" s="41"/>
      <c r="D4122" s="41"/>
      <c r="E4122" s="41" t="s">
        <v>28979</v>
      </c>
      <c r="F4122" s="41" t="s">
        <v>8784</v>
      </c>
      <c r="G4122" s="41" t="s">
        <v>8785</v>
      </c>
      <c r="H4122" s="41" t="s">
        <v>8786</v>
      </c>
      <c r="I4122" s="41" t="s">
        <v>8787</v>
      </c>
      <c r="J4122" s="42" t="s">
        <v>160</v>
      </c>
      <c r="K4122" s="30" t="s">
        <v>21052</v>
      </c>
      <c r="L4122" s="73" t="s">
        <v>28987</v>
      </c>
      <c r="M4122" s="73" t="s">
        <v>28988</v>
      </c>
    </row>
    <row r="4123" spans="1:13" ht="111.45" customHeight="1">
      <c r="A4123" s="40">
        <v>4122</v>
      </c>
      <c r="B4123" s="29" t="s">
        <v>8788</v>
      </c>
      <c r="C4123" s="41"/>
      <c r="D4123" s="41"/>
      <c r="E4123" s="41" t="s">
        <v>28979</v>
      </c>
      <c r="F4123" s="41" t="s">
        <v>8789</v>
      </c>
      <c r="G4123" s="41" t="s">
        <v>8790</v>
      </c>
      <c r="H4123" s="41" t="s">
        <v>8791</v>
      </c>
      <c r="I4123" s="41" t="s">
        <v>8792</v>
      </c>
      <c r="J4123" s="42" t="s">
        <v>160</v>
      </c>
      <c r="K4123" s="30" t="s">
        <v>18957</v>
      </c>
      <c r="L4123" s="73" t="s">
        <v>28987</v>
      </c>
      <c r="M4123" s="73" t="s">
        <v>28988</v>
      </c>
    </row>
    <row r="4124" spans="1:13" ht="111.45" customHeight="1">
      <c r="A4124" s="40">
        <v>4123</v>
      </c>
      <c r="B4124" s="29" t="s">
        <v>8793</v>
      </c>
      <c r="C4124" s="41"/>
      <c r="D4124" s="41"/>
      <c r="E4124" s="41" t="s">
        <v>28979</v>
      </c>
      <c r="F4124" s="41" t="s">
        <v>8794</v>
      </c>
      <c r="G4124" s="41" t="s">
        <v>8795</v>
      </c>
      <c r="H4124" s="41" t="s">
        <v>8796</v>
      </c>
      <c r="I4124" s="41" t="s">
        <v>8797</v>
      </c>
      <c r="J4124" s="42" t="s">
        <v>133</v>
      </c>
      <c r="K4124" s="30" t="s">
        <v>18958</v>
      </c>
      <c r="L4124" s="73" t="s">
        <v>28987</v>
      </c>
      <c r="M4124" s="73" t="s">
        <v>28988</v>
      </c>
    </row>
    <row r="4125" spans="1:13" ht="111.45" customHeight="1">
      <c r="A4125" s="40">
        <v>4124</v>
      </c>
      <c r="B4125" s="29" t="s">
        <v>8798</v>
      </c>
      <c r="C4125" s="41"/>
      <c r="D4125" s="41"/>
      <c r="E4125" s="41" t="s">
        <v>28979</v>
      </c>
      <c r="F4125" s="41" t="s">
        <v>8799</v>
      </c>
      <c r="G4125" s="41" t="s">
        <v>8800</v>
      </c>
      <c r="H4125" s="41" t="s">
        <v>8801</v>
      </c>
      <c r="I4125" s="41" t="s">
        <v>8802</v>
      </c>
      <c r="J4125" s="42" t="s">
        <v>160</v>
      </c>
      <c r="K4125" s="30" t="s">
        <v>21053</v>
      </c>
      <c r="L4125" s="73" t="s">
        <v>28987</v>
      </c>
      <c r="M4125" s="73" t="s">
        <v>28988</v>
      </c>
    </row>
    <row r="4126" spans="1:13" ht="111.45" customHeight="1">
      <c r="A4126" s="40">
        <v>4125</v>
      </c>
      <c r="B4126" s="29" t="s">
        <v>8803</v>
      </c>
      <c r="C4126" s="41"/>
      <c r="D4126" s="41" t="s">
        <v>8804</v>
      </c>
      <c r="E4126" s="41" t="s">
        <v>28979</v>
      </c>
      <c r="F4126" s="41" t="s">
        <v>8805</v>
      </c>
      <c r="G4126" s="41" t="s">
        <v>8806</v>
      </c>
      <c r="H4126" s="41" t="s">
        <v>8807</v>
      </c>
      <c r="I4126" s="41" t="s">
        <v>8808</v>
      </c>
      <c r="J4126" s="42" t="s">
        <v>127</v>
      </c>
      <c r="K4126" s="30" t="s">
        <v>21054</v>
      </c>
      <c r="L4126" s="73" t="s">
        <v>28987</v>
      </c>
      <c r="M4126" s="73" t="s">
        <v>28988</v>
      </c>
    </row>
    <row r="4127" spans="1:13" ht="111.45" customHeight="1">
      <c r="A4127" s="40">
        <v>4126</v>
      </c>
      <c r="B4127" s="29" t="s">
        <v>8809</v>
      </c>
      <c r="C4127" s="41"/>
      <c r="D4127" s="41"/>
      <c r="E4127" s="41" t="s">
        <v>28979</v>
      </c>
      <c r="F4127" s="41" t="s">
        <v>3833</v>
      </c>
      <c r="G4127" s="41" t="s">
        <v>3834</v>
      </c>
      <c r="H4127" s="41" t="s">
        <v>8810</v>
      </c>
      <c r="I4127" s="41" t="s">
        <v>3836</v>
      </c>
      <c r="J4127" s="42" t="s">
        <v>144</v>
      </c>
      <c r="K4127" s="30" t="s">
        <v>21055</v>
      </c>
      <c r="L4127" s="73" t="s">
        <v>28987</v>
      </c>
      <c r="M4127" s="73" t="s">
        <v>28988</v>
      </c>
    </row>
    <row r="4128" spans="1:13" ht="111.45" customHeight="1">
      <c r="A4128" s="40">
        <v>4127</v>
      </c>
      <c r="B4128" s="29" t="s">
        <v>8811</v>
      </c>
      <c r="C4128" s="41"/>
      <c r="D4128" s="41"/>
      <c r="E4128" s="41" t="s">
        <v>28979</v>
      </c>
      <c r="F4128" s="41" t="s">
        <v>8812</v>
      </c>
      <c r="G4128" s="41" t="s">
        <v>8813</v>
      </c>
      <c r="H4128" s="41" t="s">
        <v>8814</v>
      </c>
      <c r="I4128" s="41" t="s">
        <v>8815</v>
      </c>
      <c r="J4128" s="42" t="s">
        <v>160</v>
      </c>
      <c r="K4128" s="30" t="s">
        <v>21056</v>
      </c>
      <c r="L4128" s="73" t="s">
        <v>28987</v>
      </c>
      <c r="M4128" s="73" t="s">
        <v>28988</v>
      </c>
    </row>
    <row r="4129" spans="1:13" ht="111.45" customHeight="1">
      <c r="A4129" s="40">
        <v>4128</v>
      </c>
      <c r="B4129" s="29" t="s">
        <v>8816</v>
      </c>
      <c r="C4129" s="41"/>
      <c r="D4129" s="41"/>
      <c r="E4129" s="41" t="s">
        <v>28979</v>
      </c>
      <c r="F4129" s="41" t="s">
        <v>8817</v>
      </c>
      <c r="G4129" s="41" t="s">
        <v>8818</v>
      </c>
      <c r="H4129" s="41" t="s">
        <v>8819</v>
      </c>
      <c r="I4129" s="41" t="s">
        <v>8820</v>
      </c>
      <c r="J4129" s="42" t="s">
        <v>160</v>
      </c>
      <c r="K4129" s="30" t="s">
        <v>21057</v>
      </c>
      <c r="L4129" s="73" t="s">
        <v>28987</v>
      </c>
      <c r="M4129" s="73" t="s">
        <v>28988</v>
      </c>
    </row>
    <row r="4130" spans="1:13" ht="111.45" customHeight="1">
      <c r="A4130" s="40">
        <v>4129</v>
      </c>
      <c r="B4130" s="29" t="s">
        <v>8821</v>
      </c>
      <c r="C4130" s="41"/>
      <c r="D4130" s="41"/>
      <c r="E4130" s="41" t="s">
        <v>28979</v>
      </c>
      <c r="F4130" s="41" t="s">
        <v>8822</v>
      </c>
      <c r="G4130" s="41" t="s">
        <v>8823</v>
      </c>
      <c r="H4130" s="41" t="s">
        <v>8824</v>
      </c>
      <c r="I4130" s="41" t="s">
        <v>8825</v>
      </c>
      <c r="J4130" s="42" t="s">
        <v>144</v>
      </c>
      <c r="K4130" s="30" t="s">
        <v>21058</v>
      </c>
      <c r="L4130" s="73" t="s">
        <v>28987</v>
      </c>
      <c r="M4130" s="73" t="s">
        <v>28988</v>
      </c>
    </row>
    <row r="4131" spans="1:13" ht="111.45" customHeight="1">
      <c r="A4131" s="40">
        <v>4130</v>
      </c>
      <c r="B4131" s="29" t="s">
        <v>8826</v>
      </c>
      <c r="C4131" s="41"/>
      <c r="D4131" s="41" t="s">
        <v>8827</v>
      </c>
      <c r="E4131" s="41" t="s">
        <v>28979</v>
      </c>
      <c r="F4131" s="41" t="s">
        <v>8828</v>
      </c>
      <c r="G4131" s="41" t="s">
        <v>8829</v>
      </c>
      <c r="H4131" s="41" t="s">
        <v>8830</v>
      </c>
      <c r="I4131" s="41" t="s">
        <v>8831</v>
      </c>
      <c r="J4131" s="42" t="s">
        <v>144</v>
      </c>
      <c r="K4131" s="30" t="s">
        <v>21059</v>
      </c>
      <c r="L4131" s="73" t="s">
        <v>28987</v>
      </c>
      <c r="M4131" s="73" t="s">
        <v>28988</v>
      </c>
    </row>
    <row r="4132" spans="1:13" ht="111.45" customHeight="1">
      <c r="A4132" s="40">
        <v>4131</v>
      </c>
      <c r="B4132" s="29" t="s">
        <v>8832</v>
      </c>
      <c r="C4132" s="41"/>
      <c r="D4132" s="41"/>
      <c r="E4132" s="41" t="s">
        <v>28979</v>
      </c>
      <c r="F4132" s="41" t="s">
        <v>8833</v>
      </c>
      <c r="G4132" s="41" t="s">
        <v>8834</v>
      </c>
      <c r="H4132" s="41" t="s">
        <v>8835</v>
      </c>
      <c r="I4132" s="41" t="s">
        <v>8836</v>
      </c>
      <c r="J4132" s="42" t="s">
        <v>133</v>
      </c>
      <c r="K4132" s="30" t="s">
        <v>21060</v>
      </c>
      <c r="L4132" s="73" t="s">
        <v>28987</v>
      </c>
      <c r="M4132" s="73" t="s">
        <v>28988</v>
      </c>
    </row>
    <row r="4133" spans="1:13" ht="111.45" customHeight="1">
      <c r="A4133" s="40">
        <v>4132</v>
      </c>
      <c r="B4133" s="29" t="s">
        <v>8837</v>
      </c>
      <c r="C4133" s="41"/>
      <c r="D4133" s="41"/>
      <c r="E4133" s="41" t="s">
        <v>28979</v>
      </c>
      <c r="F4133" s="41" t="s">
        <v>8838</v>
      </c>
      <c r="G4133" s="41" t="s">
        <v>8839</v>
      </c>
      <c r="H4133" s="41" t="s">
        <v>8840</v>
      </c>
      <c r="I4133" s="41" t="s">
        <v>8841</v>
      </c>
      <c r="J4133" s="42" t="s">
        <v>160</v>
      </c>
      <c r="K4133" s="30" t="s">
        <v>21061</v>
      </c>
      <c r="L4133" s="73" t="s">
        <v>28987</v>
      </c>
      <c r="M4133" s="73" t="s">
        <v>28988</v>
      </c>
    </row>
    <row r="4134" spans="1:13" ht="111.45" customHeight="1">
      <c r="A4134" s="40">
        <v>4133</v>
      </c>
      <c r="B4134" s="29" t="s">
        <v>8842</v>
      </c>
      <c r="C4134" s="41"/>
      <c r="D4134" s="41"/>
      <c r="E4134" s="41" t="s">
        <v>28979</v>
      </c>
      <c r="F4134" s="41" t="s">
        <v>8843</v>
      </c>
      <c r="G4134" s="41" t="s">
        <v>8844</v>
      </c>
      <c r="H4134" s="41" t="s">
        <v>8845</v>
      </c>
      <c r="I4134" s="41" t="s">
        <v>8846</v>
      </c>
      <c r="J4134" s="42" t="s">
        <v>160</v>
      </c>
      <c r="K4134" s="30" t="s">
        <v>21062</v>
      </c>
      <c r="L4134" s="73" t="s">
        <v>28987</v>
      </c>
      <c r="M4134" s="73" t="s">
        <v>28988</v>
      </c>
    </row>
    <row r="4135" spans="1:13" ht="111.45" customHeight="1">
      <c r="A4135" s="40">
        <v>4134</v>
      </c>
      <c r="B4135" s="29" t="s">
        <v>8847</v>
      </c>
      <c r="C4135" s="41"/>
      <c r="D4135" s="41"/>
      <c r="E4135" s="41" t="s">
        <v>28979</v>
      </c>
      <c r="F4135" s="41" t="s">
        <v>8848</v>
      </c>
      <c r="G4135" s="41" t="s">
        <v>8849</v>
      </c>
      <c r="H4135" s="41" t="s">
        <v>8850</v>
      </c>
      <c r="I4135" s="41" t="s">
        <v>8851</v>
      </c>
      <c r="J4135" s="42" t="s">
        <v>144</v>
      </c>
      <c r="K4135" s="30" t="s">
        <v>21063</v>
      </c>
      <c r="L4135" s="73" t="s">
        <v>28987</v>
      </c>
      <c r="M4135" s="73" t="s">
        <v>28988</v>
      </c>
    </row>
    <row r="4136" spans="1:13" ht="111.45" customHeight="1">
      <c r="A4136" s="40">
        <v>4135</v>
      </c>
      <c r="B4136" s="29" t="s">
        <v>8852</v>
      </c>
      <c r="C4136" s="41"/>
      <c r="D4136" s="41"/>
      <c r="E4136" s="41" t="s">
        <v>28979</v>
      </c>
      <c r="F4136" s="41" t="s">
        <v>1843</v>
      </c>
      <c r="G4136" s="41" t="s">
        <v>7473</v>
      </c>
      <c r="H4136" s="41" t="s">
        <v>8401</v>
      </c>
      <c r="I4136" s="41" t="s">
        <v>8853</v>
      </c>
      <c r="J4136" s="42" t="s">
        <v>133</v>
      </c>
      <c r="K4136" s="30" t="s">
        <v>21064</v>
      </c>
      <c r="L4136" s="73" t="s">
        <v>28987</v>
      </c>
      <c r="M4136" s="73" t="s">
        <v>28988</v>
      </c>
    </row>
    <row r="4137" spans="1:13" ht="111.45" customHeight="1">
      <c r="A4137" s="40">
        <v>4136</v>
      </c>
      <c r="B4137" s="29" t="s">
        <v>8854</v>
      </c>
      <c r="C4137" s="41"/>
      <c r="D4137" s="41"/>
      <c r="E4137" s="41" t="s">
        <v>28979</v>
      </c>
      <c r="F4137" s="41" t="s">
        <v>8855</v>
      </c>
      <c r="G4137" s="41" t="s">
        <v>8856</v>
      </c>
      <c r="H4137" s="41" t="s">
        <v>8857</v>
      </c>
      <c r="I4137" s="41" t="s">
        <v>8858</v>
      </c>
      <c r="J4137" s="42" t="s">
        <v>144</v>
      </c>
      <c r="K4137" s="30" t="s">
        <v>21065</v>
      </c>
      <c r="L4137" s="73" t="s">
        <v>28987</v>
      </c>
      <c r="M4137" s="73" t="s">
        <v>28988</v>
      </c>
    </row>
    <row r="4138" spans="1:13" ht="111.45" customHeight="1">
      <c r="A4138" s="40">
        <v>4137</v>
      </c>
      <c r="B4138" s="29" t="s">
        <v>8859</v>
      </c>
      <c r="C4138" s="41"/>
      <c r="D4138" s="41"/>
      <c r="E4138" s="41" t="s">
        <v>28979</v>
      </c>
      <c r="F4138" s="41" t="s">
        <v>8860</v>
      </c>
      <c r="G4138" s="41" t="s">
        <v>8861</v>
      </c>
      <c r="H4138" s="41" t="s">
        <v>8862</v>
      </c>
      <c r="I4138" s="41" t="s">
        <v>8863</v>
      </c>
      <c r="J4138" s="42" t="s">
        <v>160</v>
      </c>
      <c r="K4138" s="30" t="s">
        <v>21066</v>
      </c>
      <c r="L4138" s="73" t="s">
        <v>28987</v>
      </c>
      <c r="M4138" s="73" t="s">
        <v>28988</v>
      </c>
    </row>
    <row r="4139" spans="1:13" ht="111.45" customHeight="1">
      <c r="A4139" s="40">
        <v>4138</v>
      </c>
      <c r="B4139" s="29" t="s">
        <v>8864</v>
      </c>
      <c r="C4139" s="41"/>
      <c r="D4139" s="41"/>
      <c r="E4139" s="41" t="s">
        <v>28979</v>
      </c>
      <c r="F4139" s="41" t="s">
        <v>4403</v>
      </c>
      <c r="G4139" s="41" t="s">
        <v>7838</v>
      </c>
      <c r="H4139" s="41" t="s">
        <v>7839</v>
      </c>
      <c r="I4139" s="41" t="s">
        <v>8865</v>
      </c>
      <c r="J4139" s="42" t="s">
        <v>160</v>
      </c>
      <c r="K4139" s="30" t="s">
        <v>21067</v>
      </c>
      <c r="L4139" s="73" t="s">
        <v>28987</v>
      </c>
      <c r="M4139" s="73" t="s">
        <v>28988</v>
      </c>
    </row>
    <row r="4140" spans="1:13" ht="111.45" customHeight="1">
      <c r="A4140" s="40">
        <v>4139</v>
      </c>
      <c r="B4140" s="29" t="s">
        <v>8866</v>
      </c>
      <c r="C4140" s="41"/>
      <c r="D4140" s="41"/>
      <c r="E4140" s="41" t="s">
        <v>28979</v>
      </c>
      <c r="F4140" s="41" t="s">
        <v>8867</v>
      </c>
      <c r="G4140" s="41" t="s">
        <v>6808</v>
      </c>
      <c r="H4140" s="41" t="s">
        <v>8868</v>
      </c>
      <c r="I4140" s="41" t="s">
        <v>8869</v>
      </c>
      <c r="J4140" s="42" t="s">
        <v>160</v>
      </c>
      <c r="K4140" s="30" t="s">
        <v>21068</v>
      </c>
      <c r="L4140" s="73" t="s">
        <v>28987</v>
      </c>
      <c r="M4140" s="73" t="s">
        <v>28988</v>
      </c>
    </row>
    <row r="4141" spans="1:13" ht="111.45" customHeight="1">
      <c r="A4141" s="40">
        <v>4140</v>
      </c>
      <c r="B4141" s="29" t="s">
        <v>8870</v>
      </c>
      <c r="C4141" s="41"/>
      <c r="D4141" s="41"/>
      <c r="E4141" s="41" t="s">
        <v>28979</v>
      </c>
      <c r="F4141" s="41" t="s">
        <v>8871</v>
      </c>
      <c r="G4141" s="41" t="s">
        <v>8872</v>
      </c>
      <c r="H4141" s="41" t="s">
        <v>8873</v>
      </c>
      <c r="I4141" s="41" t="s">
        <v>8874</v>
      </c>
      <c r="J4141" s="42" t="s">
        <v>160</v>
      </c>
      <c r="K4141" s="30" t="s">
        <v>21069</v>
      </c>
      <c r="L4141" s="73" t="s">
        <v>28987</v>
      </c>
      <c r="M4141" s="73" t="s">
        <v>28988</v>
      </c>
    </row>
    <row r="4142" spans="1:13" ht="111.45" customHeight="1">
      <c r="A4142" s="40">
        <v>4141</v>
      </c>
      <c r="B4142" s="29" t="s">
        <v>8875</v>
      </c>
      <c r="C4142" s="41"/>
      <c r="D4142" s="41"/>
      <c r="E4142" s="41" t="s">
        <v>28979</v>
      </c>
      <c r="F4142" s="41" t="s">
        <v>8876</v>
      </c>
      <c r="G4142" s="41" t="s">
        <v>8877</v>
      </c>
      <c r="H4142" s="41" t="s">
        <v>8878</v>
      </c>
      <c r="I4142" s="41" t="s">
        <v>8879</v>
      </c>
      <c r="J4142" s="42" t="s">
        <v>144</v>
      </c>
      <c r="K4142" s="30" t="s">
        <v>21070</v>
      </c>
      <c r="L4142" s="73" t="s">
        <v>28987</v>
      </c>
      <c r="M4142" s="73" t="s">
        <v>28988</v>
      </c>
    </row>
    <row r="4143" spans="1:13" ht="111.45" customHeight="1">
      <c r="A4143" s="40">
        <v>4142</v>
      </c>
      <c r="B4143" s="29" t="s">
        <v>8880</v>
      </c>
      <c r="C4143" s="41"/>
      <c r="D4143" s="41"/>
      <c r="E4143" s="41" t="s">
        <v>28979</v>
      </c>
      <c r="F4143" s="41" t="s">
        <v>8881</v>
      </c>
      <c r="G4143" s="41" t="s">
        <v>8882</v>
      </c>
      <c r="H4143" s="41" t="s">
        <v>8883</v>
      </c>
      <c r="I4143" s="41" t="s">
        <v>8884</v>
      </c>
      <c r="J4143" s="42" t="s">
        <v>160</v>
      </c>
      <c r="K4143" s="30" t="s">
        <v>21071</v>
      </c>
      <c r="L4143" s="73" t="s">
        <v>28987</v>
      </c>
      <c r="M4143" s="73" t="s">
        <v>28988</v>
      </c>
    </row>
    <row r="4144" spans="1:13" ht="111.45" customHeight="1">
      <c r="A4144" s="40">
        <v>4143</v>
      </c>
      <c r="B4144" s="29" t="s">
        <v>8885</v>
      </c>
      <c r="C4144" s="41"/>
      <c r="D4144" s="41"/>
      <c r="E4144" s="41" t="s">
        <v>28979</v>
      </c>
      <c r="F4144" s="41" t="s">
        <v>8886</v>
      </c>
      <c r="G4144" s="41" t="s">
        <v>8887</v>
      </c>
      <c r="H4144" s="41" t="s">
        <v>8888</v>
      </c>
      <c r="I4144" s="41" t="s">
        <v>8889</v>
      </c>
      <c r="J4144" s="42" t="s">
        <v>127</v>
      </c>
      <c r="K4144" s="30" t="s">
        <v>21072</v>
      </c>
      <c r="L4144" s="73" t="s">
        <v>28987</v>
      </c>
      <c r="M4144" s="73" t="s">
        <v>28988</v>
      </c>
    </row>
    <row r="4145" spans="1:13" ht="111.45" customHeight="1">
      <c r="A4145" s="40">
        <v>4144</v>
      </c>
      <c r="B4145" s="29" t="s">
        <v>8890</v>
      </c>
      <c r="C4145" s="41"/>
      <c r="D4145" s="41"/>
      <c r="E4145" s="41" t="s">
        <v>28979</v>
      </c>
      <c r="F4145" s="41" t="s">
        <v>8891</v>
      </c>
      <c r="G4145" s="41" t="s">
        <v>8892</v>
      </c>
      <c r="H4145" s="41" t="s">
        <v>8893</v>
      </c>
      <c r="I4145" s="41" t="s">
        <v>8894</v>
      </c>
      <c r="J4145" s="42" t="s">
        <v>160</v>
      </c>
      <c r="K4145" s="30" t="s">
        <v>21073</v>
      </c>
      <c r="L4145" s="73" t="s">
        <v>28987</v>
      </c>
      <c r="M4145" s="73" t="s">
        <v>28988</v>
      </c>
    </row>
    <row r="4146" spans="1:13" ht="111.45" customHeight="1">
      <c r="A4146" s="40">
        <v>4145</v>
      </c>
      <c r="B4146" s="29" t="s">
        <v>8895</v>
      </c>
      <c r="C4146" s="41"/>
      <c r="D4146" s="41"/>
      <c r="E4146" s="41" t="s">
        <v>28979</v>
      </c>
      <c r="F4146" s="41" t="s">
        <v>8896</v>
      </c>
      <c r="G4146" s="41" t="s">
        <v>8897</v>
      </c>
      <c r="H4146" s="41" t="s">
        <v>8898</v>
      </c>
      <c r="I4146" s="41" t="s">
        <v>8899</v>
      </c>
      <c r="J4146" s="42" t="s">
        <v>133</v>
      </c>
      <c r="K4146" s="30" t="s">
        <v>21074</v>
      </c>
      <c r="L4146" s="73" t="s">
        <v>28987</v>
      </c>
      <c r="M4146" s="73" t="s">
        <v>28988</v>
      </c>
    </row>
    <row r="4147" spans="1:13" ht="111.45" customHeight="1">
      <c r="A4147" s="40">
        <v>4146</v>
      </c>
      <c r="B4147" s="29" t="s">
        <v>8900</v>
      </c>
      <c r="C4147" s="41"/>
      <c r="D4147" s="41"/>
      <c r="E4147" s="41" t="s">
        <v>28979</v>
      </c>
      <c r="F4147" s="41" t="s">
        <v>7419</v>
      </c>
      <c r="G4147" s="41" t="s">
        <v>8145</v>
      </c>
      <c r="H4147" s="41" t="s">
        <v>8901</v>
      </c>
      <c r="I4147" s="41" t="s">
        <v>8902</v>
      </c>
      <c r="J4147" s="42" t="s">
        <v>144</v>
      </c>
      <c r="K4147" s="30" t="s">
        <v>21075</v>
      </c>
      <c r="L4147" s="73" t="s">
        <v>28987</v>
      </c>
      <c r="M4147" s="73" t="s">
        <v>28988</v>
      </c>
    </row>
    <row r="4148" spans="1:13" ht="111.45" customHeight="1">
      <c r="A4148" s="40">
        <v>4147</v>
      </c>
      <c r="B4148" s="29" t="s">
        <v>8903</v>
      </c>
      <c r="C4148" s="41"/>
      <c r="D4148" s="41"/>
      <c r="E4148" s="41" t="s">
        <v>28979</v>
      </c>
      <c r="F4148" s="41" t="s">
        <v>8904</v>
      </c>
      <c r="G4148" s="41" t="s">
        <v>8905</v>
      </c>
      <c r="H4148" s="41" t="s">
        <v>8906</v>
      </c>
      <c r="I4148" s="41" t="s">
        <v>8907</v>
      </c>
      <c r="J4148" s="42" t="s">
        <v>144</v>
      </c>
      <c r="K4148" s="30" t="s">
        <v>21076</v>
      </c>
      <c r="L4148" s="73" t="s">
        <v>28987</v>
      </c>
      <c r="M4148" s="73" t="s">
        <v>28988</v>
      </c>
    </row>
    <row r="4149" spans="1:13" ht="111.45" customHeight="1">
      <c r="A4149" s="40">
        <v>4148</v>
      </c>
      <c r="B4149" s="29" t="s">
        <v>8908</v>
      </c>
      <c r="C4149" s="41"/>
      <c r="D4149" s="41"/>
      <c r="E4149" s="41" t="s">
        <v>28979</v>
      </c>
      <c r="F4149" s="41" t="s">
        <v>1173</v>
      </c>
      <c r="G4149" s="41" t="s">
        <v>8909</v>
      </c>
      <c r="H4149" s="41" t="s">
        <v>8910</v>
      </c>
      <c r="I4149" s="41" t="s">
        <v>8911</v>
      </c>
      <c r="J4149" s="42" t="s">
        <v>127</v>
      </c>
      <c r="K4149" s="30" t="s">
        <v>21077</v>
      </c>
      <c r="L4149" s="73" t="s">
        <v>28987</v>
      </c>
      <c r="M4149" s="73" t="s">
        <v>28988</v>
      </c>
    </row>
    <row r="4150" spans="1:13" ht="111.45" customHeight="1">
      <c r="A4150" s="40">
        <v>4149</v>
      </c>
      <c r="B4150" s="29" t="s">
        <v>8912</v>
      </c>
      <c r="C4150" s="41"/>
      <c r="D4150" s="41"/>
      <c r="E4150" s="41" t="s">
        <v>28979</v>
      </c>
      <c r="F4150" s="41" t="s">
        <v>8913</v>
      </c>
      <c r="G4150" s="41" t="s">
        <v>8914</v>
      </c>
      <c r="H4150" s="41" t="s">
        <v>8915</v>
      </c>
      <c r="I4150" s="41" t="s">
        <v>8916</v>
      </c>
      <c r="J4150" s="42" t="s">
        <v>127</v>
      </c>
      <c r="K4150" s="30" t="s">
        <v>21078</v>
      </c>
      <c r="L4150" s="73" t="s">
        <v>28987</v>
      </c>
      <c r="M4150" s="73" t="s">
        <v>28988</v>
      </c>
    </row>
    <row r="4151" spans="1:13" ht="111.45" customHeight="1">
      <c r="A4151" s="40">
        <v>4150</v>
      </c>
      <c r="B4151" s="29" t="s">
        <v>8917</v>
      </c>
      <c r="C4151" s="41"/>
      <c r="D4151" s="41"/>
      <c r="E4151" s="41" t="s">
        <v>28979</v>
      </c>
      <c r="F4151" s="41" t="s">
        <v>8918</v>
      </c>
      <c r="G4151" s="41" t="s">
        <v>8919</v>
      </c>
      <c r="H4151" s="41" t="s">
        <v>8920</v>
      </c>
      <c r="I4151" s="41" t="s">
        <v>8921</v>
      </c>
      <c r="J4151" s="42" t="s">
        <v>133</v>
      </c>
      <c r="K4151" s="30" t="s">
        <v>21079</v>
      </c>
      <c r="L4151" s="73" t="s">
        <v>28987</v>
      </c>
      <c r="M4151" s="73" t="s">
        <v>28988</v>
      </c>
    </row>
    <row r="4152" spans="1:13" ht="111.45" customHeight="1">
      <c r="A4152" s="40">
        <v>4151</v>
      </c>
      <c r="B4152" s="29" t="s">
        <v>8922</v>
      </c>
      <c r="C4152" s="41"/>
      <c r="D4152" s="41"/>
      <c r="E4152" s="41" t="s">
        <v>28979</v>
      </c>
      <c r="F4152" s="41" t="s">
        <v>8923</v>
      </c>
      <c r="G4152" s="41" t="s">
        <v>8924</v>
      </c>
      <c r="H4152" s="41" t="s">
        <v>8925</v>
      </c>
      <c r="I4152" s="41" t="s">
        <v>8926</v>
      </c>
      <c r="J4152" s="42" t="s">
        <v>127</v>
      </c>
      <c r="K4152" s="30" t="s">
        <v>21080</v>
      </c>
      <c r="L4152" s="73" t="s">
        <v>28987</v>
      </c>
      <c r="M4152" s="73" t="s">
        <v>28988</v>
      </c>
    </row>
    <row r="4153" spans="1:13" ht="111.45" customHeight="1">
      <c r="A4153" s="40">
        <v>4152</v>
      </c>
      <c r="B4153" s="29" t="s">
        <v>8927</v>
      </c>
      <c r="C4153" s="41"/>
      <c r="D4153" s="41"/>
      <c r="E4153" s="41" t="s">
        <v>28979</v>
      </c>
      <c r="F4153" s="41" t="s">
        <v>8928</v>
      </c>
      <c r="G4153" s="41" t="s">
        <v>8929</v>
      </c>
      <c r="H4153" s="41" t="s">
        <v>8930</v>
      </c>
      <c r="I4153" s="41" t="s">
        <v>8931</v>
      </c>
      <c r="J4153" s="42" t="s">
        <v>160</v>
      </c>
      <c r="K4153" s="30" t="s">
        <v>21081</v>
      </c>
      <c r="L4153" s="73" t="s">
        <v>28987</v>
      </c>
      <c r="M4153" s="73" t="s">
        <v>28988</v>
      </c>
    </row>
    <row r="4154" spans="1:13" ht="111.45" customHeight="1">
      <c r="A4154" s="40">
        <v>4153</v>
      </c>
      <c r="B4154" s="29" t="s">
        <v>8932</v>
      </c>
      <c r="C4154" s="41"/>
      <c r="D4154" s="41"/>
      <c r="E4154" s="41" t="s">
        <v>28979</v>
      </c>
      <c r="F4154" s="41" t="s">
        <v>8933</v>
      </c>
      <c r="G4154" s="41" t="s">
        <v>8934</v>
      </c>
      <c r="H4154" s="41" t="s">
        <v>7083</v>
      </c>
      <c r="I4154" s="41" t="s">
        <v>8935</v>
      </c>
      <c r="J4154" s="42" t="s">
        <v>144</v>
      </c>
      <c r="K4154" s="30" t="s">
        <v>21082</v>
      </c>
      <c r="L4154" s="73" t="s">
        <v>28987</v>
      </c>
      <c r="M4154" s="73" t="s">
        <v>28988</v>
      </c>
    </row>
    <row r="4155" spans="1:13" ht="111.45" customHeight="1">
      <c r="A4155" s="40">
        <v>4154</v>
      </c>
      <c r="B4155" s="29" t="s">
        <v>8936</v>
      </c>
      <c r="C4155" s="41"/>
      <c r="D4155" s="41"/>
      <c r="E4155" s="41" t="s">
        <v>28979</v>
      </c>
      <c r="F4155" s="41" t="s">
        <v>8608</v>
      </c>
      <c r="G4155" s="41" t="s">
        <v>8937</v>
      </c>
      <c r="H4155" s="41" t="s">
        <v>7411</v>
      </c>
      <c r="I4155" s="41" t="s">
        <v>8938</v>
      </c>
      <c r="J4155" s="42" t="s">
        <v>160</v>
      </c>
      <c r="K4155" s="30" t="s">
        <v>21083</v>
      </c>
      <c r="L4155" s="73" t="s">
        <v>28987</v>
      </c>
      <c r="M4155" s="73" t="s">
        <v>28988</v>
      </c>
    </row>
    <row r="4156" spans="1:13" ht="111.45" customHeight="1">
      <c r="A4156" s="40">
        <v>4155</v>
      </c>
      <c r="B4156" s="29" t="s">
        <v>8939</v>
      </c>
      <c r="C4156" s="41"/>
      <c r="D4156" s="41"/>
      <c r="E4156" s="41" t="s">
        <v>28979</v>
      </c>
      <c r="F4156" s="41" t="s">
        <v>8940</v>
      </c>
      <c r="G4156" s="41" t="s">
        <v>8941</v>
      </c>
      <c r="H4156" s="41" t="s">
        <v>8942</v>
      </c>
      <c r="I4156" s="41" t="s">
        <v>8943</v>
      </c>
      <c r="J4156" s="42" t="s">
        <v>127</v>
      </c>
      <c r="K4156" s="30" t="s">
        <v>21084</v>
      </c>
      <c r="L4156" s="73" t="s">
        <v>28987</v>
      </c>
      <c r="M4156" s="73" t="s">
        <v>28988</v>
      </c>
    </row>
    <row r="4157" spans="1:13" ht="111.45" customHeight="1">
      <c r="A4157" s="40">
        <v>4156</v>
      </c>
      <c r="B4157" s="29" t="s">
        <v>8944</v>
      </c>
      <c r="C4157" s="41"/>
      <c r="D4157" s="41"/>
      <c r="E4157" s="41" t="s">
        <v>28979</v>
      </c>
      <c r="F4157" s="41" t="s">
        <v>8559</v>
      </c>
      <c r="G4157" s="41" t="s">
        <v>8560</v>
      </c>
      <c r="H4157" s="41" t="s">
        <v>8945</v>
      </c>
      <c r="I4157" s="41"/>
      <c r="J4157" s="42" t="s">
        <v>160</v>
      </c>
      <c r="K4157" s="30" t="s">
        <v>21085</v>
      </c>
      <c r="L4157" s="73" t="s">
        <v>28987</v>
      </c>
      <c r="M4157" s="73" t="s">
        <v>28988</v>
      </c>
    </row>
    <row r="4158" spans="1:13" ht="111.45" customHeight="1">
      <c r="A4158" s="40">
        <v>4157</v>
      </c>
      <c r="B4158" s="29" t="s">
        <v>8946</v>
      </c>
      <c r="C4158" s="41"/>
      <c r="D4158" s="41"/>
      <c r="E4158" s="41" t="s">
        <v>28979</v>
      </c>
      <c r="F4158" s="41" t="s">
        <v>8947</v>
      </c>
      <c r="G4158" s="41" t="s">
        <v>8948</v>
      </c>
      <c r="H4158" s="41" t="s">
        <v>8949</v>
      </c>
      <c r="I4158" s="41" t="s">
        <v>8950</v>
      </c>
      <c r="J4158" s="42" t="s">
        <v>127</v>
      </c>
      <c r="K4158" s="30" t="s">
        <v>21086</v>
      </c>
      <c r="L4158" s="73" t="s">
        <v>28987</v>
      </c>
      <c r="M4158" s="73" t="s">
        <v>28988</v>
      </c>
    </row>
    <row r="4159" spans="1:13" ht="111.45" customHeight="1">
      <c r="A4159" s="40">
        <v>4158</v>
      </c>
      <c r="B4159" s="29" t="s">
        <v>8951</v>
      </c>
      <c r="C4159" s="41"/>
      <c r="D4159" s="41" t="s">
        <v>8952</v>
      </c>
      <c r="E4159" s="41" t="s">
        <v>28979</v>
      </c>
      <c r="F4159" s="41" t="s">
        <v>8953</v>
      </c>
      <c r="G4159" s="41" t="s">
        <v>8954</v>
      </c>
      <c r="H4159" s="41" t="s">
        <v>8955</v>
      </c>
      <c r="I4159" s="41" t="s">
        <v>8956</v>
      </c>
      <c r="J4159" s="42" t="s">
        <v>160</v>
      </c>
      <c r="K4159" s="30" t="s">
        <v>21087</v>
      </c>
      <c r="L4159" s="73" t="s">
        <v>28987</v>
      </c>
      <c r="M4159" s="73" t="s">
        <v>28988</v>
      </c>
    </row>
    <row r="4160" spans="1:13" ht="111.45" customHeight="1">
      <c r="A4160" s="40">
        <v>4159</v>
      </c>
      <c r="B4160" s="29" t="s">
        <v>8957</v>
      </c>
      <c r="C4160" s="41"/>
      <c r="D4160" s="41"/>
      <c r="E4160" s="41" t="s">
        <v>28979</v>
      </c>
      <c r="F4160" s="41" t="s">
        <v>8958</v>
      </c>
      <c r="G4160" s="41" t="s">
        <v>8959</v>
      </c>
      <c r="H4160" s="41" t="s">
        <v>8960</v>
      </c>
      <c r="I4160" s="41" t="s">
        <v>8961</v>
      </c>
      <c r="J4160" s="42" t="s">
        <v>144</v>
      </c>
      <c r="K4160" s="30" t="s">
        <v>21088</v>
      </c>
      <c r="L4160" s="73" t="s">
        <v>28987</v>
      </c>
      <c r="M4160" s="73" t="s">
        <v>28988</v>
      </c>
    </row>
    <row r="4161" spans="1:13" ht="111.45" customHeight="1">
      <c r="A4161" s="40">
        <v>4160</v>
      </c>
      <c r="B4161" s="29" t="s">
        <v>8962</v>
      </c>
      <c r="C4161" s="41"/>
      <c r="D4161" s="41"/>
      <c r="E4161" s="41" t="s">
        <v>28979</v>
      </c>
      <c r="F4161" s="41" t="s">
        <v>8963</v>
      </c>
      <c r="G4161" s="41" t="s">
        <v>8964</v>
      </c>
      <c r="H4161" s="41" t="s">
        <v>8965</v>
      </c>
      <c r="I4161" s="41" t="s">
        <v>8966</v>
      </c>
      <c r="J4161" s="42" t="s">
        <v>144</v>
      </c>
      <c r="K4161" s="30" t="s">
        <v>21089</v>
      </c>
      <c r="L4161" s="73" t="s">
        <v>28987</v>
      </c>
      <c r="M4161" s="73" t="s">
        <v>28988</v>
      </c>
    </row>
    <row r="4162" spans="1:13" ht="111.45" customHeight="1">
      <c r="A4162" s="40">
        <v>4161</v>
      </c>
      <c r="B4162" s="29" t="s">
        <v>8967</v>
      </c>
      <c r="C4162" s="41"/>
      <c r="D4162" s="41"/>
      <c r="E4162" s="41" t="s">
        <v>28979</v>
      </c>
      <c r="F4162" s="41" t="s">
        <v>8968</v>
      </c>
      <c r="G4162" s="41" t="s">
        <v>8969</v>
      </c>
      <c r="H4162" s="41" t="s">
        <v>8970</v>
      </c>
      <c r="I4162" s="41" t="s">
        <v>8971</v>
      </c>
      <c r="J4162" s="42" t="s">
        <v>127</v>
      </c>
      <c r="K4162" s="30" t="s">
        <v>21090</v>
      </c>
      <c r="L4162" s="73" t="s">
        <v>28987</v>
      </c>
      <c r="M4162" s="73" t="s">
        <v>28988</v>
      </c>
    </row>
    <row r="4163" spans="1:13" ht="111.45" customHeight="1">
      <c r="A4163" s="40">
        <v>4162</v>
      </c>
      <c r="B4163" s="29" t="s">
        <v>8972</v>
      </c>
      <c r="C4163" s="41"/>
      <c r="D4163" s="41"/>
      <c r="E4163" s="41" t="s">
        <v>28979</v>
      </c>
      <c r="F4163" s="41" t="s">
        <v>8973</v>
      </c>
      <c r="G4163" s="41" t="s">
        <v>8974</v>
      </c>
      <c r="H4163" s="41" t="s">
        <v>8975</v>
      </c>
      <c r="I4163" s="41" t="s">
        <v>8976</v>
      </c>
      <c r="J4163" s="42" t="s">
        <v>127</v>
      </c>
      <c r="K4163" s="30" t="s">
        <v>21091</v>
      </c>
      <c r="L4163" s="73" t="s">
        <v>28987</v>
      </c>
      <c r="M4163" s="73" t="s">
        <v>28988</v>
      </c>
    </row>
    <row r="4164" spans="1:13" ht="111.45" customHeight="1">
      <c r="A4164" s="40">
        <v>4163</v>
      </c>
      <c r="B4164" s="29" t="s">
        <v>8977</v>
      </c>
      <c r="C4164" s="41"/>
      <c r="D4164" s="41"/>
      <c r="E4164" s="41" t="s">
        <v>28979</v>
      </c>
      <c r="F4164" s="41" t="s">
        <v>8978</v>
      </c>
      <c r="G4164" s="41" t="s">
        <v>8979</v>
      </c>
      <c r="H4164" s="41" t="s">
        <v>8980</v>
      </c>
      <c r="I4164" s="41" t="s">
        <v>8981</v>
      </c>
      <c r="J4164" s="42" t="s">
        <v>144</v>
      </c>
      <c r="K4164" s="30" t="s">
        <v>21092</v>
      </c>
      <c r="L4164" s="73" t="s">
        <v>28987</v>
      </c>
      <c r="M4164" s="73" t="s">
        <v>28988</v>
      </c>
    </row>
    <row r="4165" spans="1:13" ht="111.45" customHeight="1">
      <c r="A4165" s="40">
        <v>4164</v>
      </c>
      <c r="B4165" s="29" t="s">
        <v>8982</v>
      </c>
      <c r="C4165" s="41"/>
      <c r="D4165" s="41"/>
      <c r="E4165" s="41" t="s">
        <v>28979</v>
      </c>
      <c r="F4165" s="41" t="s">
        <v>8983</v>
      </c>
      <c r="G4165" s="41" t="s">
        <v>8984</v>
      </c>
      <c r="H4165" s="41" t="s">
        <v>8985</v>
      </c>
      <c r="I4165" s="41" t="s">
        <v>8986</v>
      </c>
      <c r="J4165" s="42" t="s">
        <v>160</v>
      </c>
      <c r="K4165" s="30" t="s">
        <v>21093</v>
      </c>
      <c r="L4165" s="73" t="s">
        <v>28987</v>
      </c>
      <c r="M4165" s="73" t="s">
        <v>28988</v>
      </c>
    </row>
    <row r="4166" spans="1:13" ht="111.45" customHeight="1">
      <c r="A4166" s="40">
        <v>4165</v>
      </c>
      <c r="B4166" s="29" t="s">
        <v>8987</v>
      </c>
      <c r="C4166" s="41"/>
      <c r="D4166" s="41"/>
      <c r="E4166" s="41" t="s">
        <v>28979</v>
      </c>
      <c r="F4166" s="41" t="s">
        <v>8988</v>
      </c>
      <c r="G4166" s="41" t="s">
        <v>8989</v>
      </c>
      <c r="H4166" s="41" t="s">
        <v>8990</v>
      </c>
      <c r="I4166" s="41" t="s">
        <v>8991</v>
      </c>
      <c r="J4166" s="42" t="s">
        <v>160</v>
      </c>
      <c r="K4166" s="30" t="s">
        <v>21094</v>
      </c>
      <c r="L4166" s="73" t="s">
        <v>28987</v>
      </c>
      <c r="M4166" s="73" t="s">
        <v>28988</v>
      </c>
    </row>
    <row r="4167" spans="1:13" ht="111.45" customHeight="1">
      <c r="A4167" s="40">
        <v>4166</v>
      </c>
      <c r="B4167" s="29" t="s">
        <v>8992</v>
      </c>
      <c r="C4167" s="41"/>
      <c r="D4167" s="41"/>
      <c r="E4167" s="41" t="s">
        <v>28979</v>
      </c>
      <c r="F4167" s="41" t="s">
        <v>8993</v>
      </c>
      <c r="G4167" s="41" t="s">
        <v>8994</v>
      </c>
      <c r="H4167" s="41" t="s">
        <v>8995</v>
      </c>
      <c r="I4167" s="41" t="s">
        <v>8996</v>
      </c>
      <c r="J4167" s="42" t="s">
        <v>133</v>
      </c>
      <c r="K4167" s="30" t="s">
        <v>21095</v>
      </c>
      <c r="L4167" s="73" t="s">
        <v>28987</v>
      </c>
      <c r="M4167" s="73" t="s">
        <v>28988</v>
      </c>
    </row>
    <row r="4168" spans="1:13" ht="111.45" customHeight="1">
      <c r="A4168" s="40">
        <v>4167</v>
      </c>
      <c r="B4168" s="29" t="s">
        <v>8997</v>
      </c>
      <c r="C4168" s="41"/>
      <c r="D4168" s="41"/>
      <c r="E4168" s="41" t="s">
        <v>28979</v>
      </c>
      <c r="F4168" s="41" t="s">
        <v>8998</v>
      </c>
      <c r="G4168" s="41" t="s">
        <v>8999</v>
      </c>
      <c r="H4168" s="41" t="s">
        <v>9000</v>
      </c>
      <c r="I4168" s="41" t="s">
        <v>9001</v>
      </c>
      <c r="J4168" s="42" t="s">
        <v>144</v>
      </c>
      <c r="K4168" s="30" t="s">
        <v>21096</v>
      </c>
      <c r="L4168" s="73" t="s">
        <v>28987</v>
      </c>
      <c r="M4168" s="73" t="s">
        <v>28988</v>
      </c>
    </row>
    <row r="4169" spans="1:13" ht="111.45" customHeight="1">
      <c r="A4169" s="40">
        <v>4168</v>
      </c>
      <c r="B4169" s="29" t="s">
        <v>9002</v>
      </c>
      <c r="C4169" s="41"/>
      <c r="D4169" s="41"/>
      <c r="E4169" s="41" t="s">
        <v>28979</v>
      </c>
      <c r="F4169" s="41" t="s">
        <v>9003</v>
      </c>
      <c r="G4169" s="41" t="s">
        <v>9004</v>
      </c>
      <c r="H4169" s="41" t="s">
        <v>9005</v>
      </c>
      <c r="I4169" s="41" t="s">
        <v>9006</v>
      </c>
      <c r="J4169" s="42" t="s">
        <v>160</v>
      </c>
      <c r="K4169" s="30" t="s">
        <v>21097</v>
      </c>
      <c r="L4169" s="73" t="s">
        <v>28987</v>
      </c>
      <c r="M4169" s="73" t="s">
        <v>28988</v>
      </c>
    </row>
    <row r="4170" spans="1:13" ht="111.45" customHeight="1">
      <c r="A4170" s="40">
        <v>4169</v>
      </c>
      <c r="B4170" s="29" t="s">
        <v>9007</v>
      </c>
      <c r="C4170" s="41"/>
      <c r="D4170" s="41"/>
      <c r="E4170" s="41" t="s">
        <v>28979</v>
      </c>
      <c r="F4170" s="41" t="s">
        <v>9008</v>
      </c>
      <c r="G4170" s="41" t="s">
        <v>9009</v>
      </c>
      <c r="H4170" s="41" t="s">
        <v>9010</v>
      </c>
      <c r="I4170" s="41" t="s">
        <v>9011</v>
      </c>
      <c r="J4170" s="42" t="s">
        <v>160</v>
      </c>
      <c r="K4170" s="30" t="s">
        <v>21098</v>
      </c>
      <c r="L4170" s="73" t="s">
        <v>28987</v>
      </c>
      <c r="M4170" s="73" t="s">
        <v>28988</v>
      </c>
    </row>
    <row r="4171" spans="1:13" ht="111.45" customHeight="1">
      <c r="A4171" s="40">
        <v>4170</v>
      </c>
      <c r="B4171" s="29" t="s">
        <v>9012</v>
      </c>
      <c r="C4171" s="41"/>
      <c r="D4171" s="41"/>
      <c r="E4171" s="41" t="s">
        <v>28979</v>
      </c>
      <c r="F4171" s="41" t="s">
        <v>9013</v>
      </c>
      <c r="G4171" s="41" t="s">
        <v>9014</v>
      </c>
      <c r="H4171" s="41" t="s">
        <v>9015</v>
      </c>
      <c r="I4171" s="41" t="s">
        <v>9016</v>
      </c>
      <c r="J4171" s="42" t="s">
        <v>133</v>
      </c>
      <c r="K4171" s="30" t="s">
        <v>21099</v>
      </c>
      <c r="L4171" s="73" t="s">
        <v>28987</v>
      </c>
      <c r="M4171" s="73" t="s">
        <v>28988</v>
      </c>
    </row>
    <row r="4172" spans="1:13" ht="111.45" customHeight="1">
      <c r="A4172" s="40">
        <v>4171</v>
      </c>
      <c r="B4172" s="29" t="s">
        <v>9017</v>
      </c>
      <c r="C4172" s="41"/>
      <c r="D4172" s="41"/>
      <c r="E4172" s="41" t="s">
        <v>28979</v>
      </c>
      <c r="F4172" s="41" t="s">
        <v>9018</v>
      </c>
      <c r="G4172" s="41" t="s">
        <v>9019</v>
      </c>
      <c r="H4172" s="41" t="s">
        <v>9020</v>
      </c>
      <c r="I4172" s="41" t="s">
        <v>138</v>
      </c>
      <c r="J4172" s="42" t="s">
        <v>160</v>
      </c>
      <c r="K4172" s="30" t="s">
        <v>21100</v>
      </c>
      <c r="L4172" s="73" t="s">
        <v>28987</v>
      </c>
      <c r="M4172" s="73" t="s">
        <v>28988</v>
      </c>
    </row>
    <row r="4173" spans="1:13" ht="111.45" customHeight="1">
      <c r="A4173" s="40">
        <v>4172</v>
      </c>
      <c r="B4173" s="29" t="s">
        <v>9021</v>
      </c>
      <c r="C4173" s="41"/>
      <c r="D4173" s="41"/>
      <c r="E4173" s="41" t="s">
        <v>28979</v>
      </c>
      <c r="F4173" s="41" t="s">
        <v>9022</v>
      </c>
      <c r="G4173" s="41" t="s">
        <v>9023</v>
      </c>
      <c r="H4173" s="41" t="s">
        <v>9024</v>
      </c>
      <c r="I4173" s="41" t="s">
        <v>9025</v>
      </c>
      <c r="J4173" s="42" t="s">
        <v>133</v>
      </c>
      <c r="K4173" s="30" t="s">
        <v>21101</v>
      </c>
      <c r="L4173" s="73" t="s">
        <v>28987</v>
      </c>
      <c r="M4173" s="73" t="s">
        <v>28988</v>
      </c>
    </row>
    <row r="4174" spans="1:13" ht="111.45" customHeight="1">
      <c r="A4174" s="40">
        <v>4173</v>
      </c>
      <c r="B4174" s="29" t="s">
        <v>9026</v>
      </c>
      <c r="C4174" s="41"/>
      <c r="D4174" s="41"/>
      <c r="E4174" s="41" t="s">
        <v>28979</v>
      </c>
      <c r="F4174" s="41" t="s">
        <v>9027</v>
      </c>
      <c r="G4174" s="41" t="s">
        <v>9028</v>
      </c>
      <c r="H4174" s="41" t="s">
        <v>9029</v>
      </c>
      <c r="I4174" s="41" t="s">
        <v>9030</v>
      </c>
      <c r="J4174" s="42" t="s">
        <v>160</v>
      </c>
      <c r="K4174" s="30" t="s">
        <v>21102</v>
      </c>
      <c r="L4174" s="73" t="s">
        <v>28987</v>
      </c>
      <c r="M4174" s="73" t="s">
        <v>28988</v>
      </c>
    </row>
    <row r="4175" spans="1:13" ht="111.45" customHeight="1">
      <c r="A4175" s="40">
        <v>4174</v>
      </c>
      <c r="B4175" s="29" t="s">
        <v>9031</v>
      </c>
      <c r="C4175" s="41"/>
      <c r="D4175" s="41"/>
      <c r="E4175" s="41" t="s">
        <v>28979</v>
      </c>
      <c r="F4175" s="41" t="s">
        <v>9032</v>
      </c>
      <c r="G4175" s="41" t="s">
        <v>9033</v>
      </c>
      <c r="H4175" s="41" t="s">
        <v>9034</v>
      </c>
      <c r="I4175" s="41" t="s">
        <v>9035</v>
      </c>
      <c r="J4175" s="42" t="s">
        <v>160</v>
      </c>
      <c r="K4175" s="30" t="s">
        <v>21103</v>
      </c>
      <c r="L4175" s="73" t="s">
        <v>28987</v>
      </c>
      <c r="M4175" s="73" t="s">
        <v>28988</v>
      </c>
    </row>
    <row r="4176" spans="1:13" ht="111.45" customHeight="1">
      <c r="A4176" s="40">
        <v>4175</v>
      </c>
      <c r="B4176" s="29" t="s">
        <v>9036</v>
      </c>
      <c r="C4176" s="41"/>
      <c r="D4176" s="41"/>
      <c r="E4176" s="41" t="s">
        <v>28979</v>
      </c>
      <c r="F4176" s="41" t="s">
        <v>9037</v>
      </c>
      <c r="G4176" s="41" t="s">
        <v>9038</v>
      </c>
      <c r="H4176" s="41" t="s">
        <v>9039</v>
      </c>
      <c r="I4176" s="41" t="s">
        <v>9040</v>
      </c>
      <c r="J4176" s="42" t="s">
        <v>160</v>
      </c>
      <c r="K4176" s="30" t="s">
        <v>21104</v>
      </c>
      <c r="L4176" s="73" t="s">
        <v>28987</v>
      </c>
      <c r="M4176" s="73" t="s">
        <v>28988</v>
      </c>
    </row>
    <row r="4177" spans="1:13" ht="111.45" customHeight="1">
      <c r="A4177" s="40">
        <v>4176</v>
      </c>
      <c r="B4177" s="29" t="s">
        <v>9041</v>
      </c>
      <c r="C4177" s="41"/>
      <c r="D4177" s="41"/>
      <c r="E4177" s="41" t="s">
        <v>28979</v>
      </c>
      <c r="F4177" s="41" t="s">
        <v>9042</v>
      </c>
      <c r="G4177" s="41" t="s">
        <v>9043</v>
      </c>
      <c r="H4177" s="41" t="s">
        <v>9044</v>
      </c>
      <c r="I4177" s="41" t="s">
        <v>9045</v>
      </c>
      <c r="J4177" s="42" t="s">
        <v>133</v>
      </c>
      <c r="K4177" s="30" t="s">
        <v>21105</v>
      </c>
      <c r="L4177" s="73" t="s">
        <v>28987</v>
      </c>
      <c r="M4177" s="73" t="s">
        <v>28988</v>
      </c>
    </row>
    <row r="4178" spans="1:13" ht="111.45" customHeight="1">
      <c r="A4178" s="40">
        <v>4177</v>
      </c>
      <c r="B4178" s="29" t="s">
        <v>9046</v>
      </c>
      <c r="C4178" s="41"/>
      <c r="D4178" s="41"/>
      <c r="E4178" s="41" t="s">
        <v>28979</v>
      </c>
      <c r="F4178" s="41" t="s">
        <v>9047</v>
      </c>
      <c r="G4178" s="41" t="s">
        <v>9048</v>
      </c>
      <c r="H4178" s="41" t="s">
        <v>9049</v>
      </c>
      <c r="I4178" s="41" t="s">
        <v>9050</v>
      </c>
      <c r="J4178" s="42" t="s">
        <v>160</v>
      </c>
      <c r="K4178" s="30" t="s">
        <v>21106</v>
      </c>
      <c r="L4178" s="73" t="s">
        <v>28987</v>
      </c>
      <c r="M4178" s="73" t="s">
        <v>28988</v>
      </c>
    </row>
    <row r="4179" spans="1:13" ht="111.45" customHeight="1">
      <c r="A4179" s="40">
        <v>4178</v>
      </c>
      <c r="B4179" s="29" t="s">
        <v>9051</v>
      </c>
      <c r="C4179" s="41"/>
      <c r="D4179" s="41"/>
      <c r="E4179" s="41" t="s">
        <v>28979</v>
      </c>
      <c r="F4179" s="41" t="s">
        <v>8577</v>
      </c>
      <c r="G4179" s="41" t="s">
        <v>7218</v>
      </c>
      <c r="H4179" s="41" t="s">
        <v>8401</v>
      </c>
      <c r="I4179" s="41" t="s">
        <v>9052</v>
      </c>
      <c r="J4179" s="42" t="s">
        <v>127</v>
      </c>
      <c r="K4179" s="30" t="s">
        <v>21107</v>
      </c>
      <c r="L4179" s="73" t="s">
        <v>28987</v>
      </c>
      <c r="M4179" s="73" t="s">
        <v>28988</v>
      </c>
    </row>
    <row r="4180" spans="1:13" ht="111.45" customHeight="1">
      <c r="A4180" s="40">
        <v>4179</v>
      </c>
      <c r="B4180" s="29" t="s">
        <v>9053</v>
      </c>
      <c r="C4180" s="41"/>
      <c r="D4180" s="41"/>
      <c r="E4180" s="41" t="s">
        <v>28979</v>
      </c>
      <c r="F4180" s="41" t="s">
        <v>9054</v>
      </c>
      <c r="G4180" s="41" t="s">
        <v>9055</v>
      </c>
      <c r="H4180" s="41" t="s">
        <v>9056</v>
      </c>
      <c r="I4180" s="41" t="s">
        <v>9057</v>
      </c>
      <c r="J4180" s="42" t="s">
        <v>144</v>
      </c>
      <c r="K4180" s="30" t="s">
        <v>21108</v>
      </c>
      <c r="L4180" s="73" t="s">
        <v>28987</v>
      </c>
      <c r="M4180" s="73" t="s">
        <v>28988</v>
      </c>
    </row>
    <row r="4181" spans="1:13" ht="111.45" customHeight="1">
      <c r="A4181" s="40">
        <v>4180</v>
      </c>
      <c r="B4181" s="29" t="s">
        <v>9058</v>
      </c>
      <c r="C4181" s="41"/>
      <c r="D4181" s="41"/>
      <c r="E4181" s="41" t="s">
        <v>28979</v>
      </c>
      <c r="F4181" s="41" t="s">
        <v>9059</v>
      </c>
      <c r="G4181" s="41" t="s">
        <v>9060</v>
      </c>
      <c r="H4181" s="41" t="s">
        <v>9061</v>
      </c>
      <c r="I4181" s="41" t="s">
        <v>9062</v>
      </c>
      <c r="J4181" s="42" t="s">
        <v>160</v>
      </c>
      <c r="K4181" s="30" t="s">
        <v>21109</v>
      </c>
      <c r="L4181" s="73" t="s">
        <v>28987</v>
      </c>
      <c r="M4181" s="73" t="s">
        <v>28988</v>
      </c>
    </row>
    <row r="4182" spans="1:13" ht="111.45" customHeight="1">
      <c r="A4182" s="40">
        <v>4181</v>
      </c>
      <c r="B4182" s="29" t="s">
        <v>9063</v>
      </c>
      <c r="C4182" s="41"/>
      <c r="D4182" s="41"/>
      <c r="E4182" s="41" t="s">
        <v>28979</v>
      </c>
      <c r="F4182" s="41" t="s">
        <v>9064</v>
      </c>
      <c r="G4182" s="41" t="s">
        <v>9065</v>
      </c>
      <c r="H4182" s="41" t="s">
        <v>9066</v>
      </c>
      <c r="I4182" s="41" t="s">
        <v>9067</v>
      </c>
      <c r="J4182" s="42" t="s">
        <v>160</v>
      </c>
      <c r="K4182" s="30" t="s">
        <v>21110</v>
      </c>
      <c r="L4182" s="73" t="s">
        <v>28987</v>
      </c>
      <c r="M4182" s="73" t="s">
        <v>28988</v>
      </c>
    </row>
    <row r="4183" spans="1:13" ht="111.45" customHeight="1">
      <c r="A4183" s="40">
        <v>4182</v>
      </c>
      <c r="B4183" s="29" t="s">
        <v>9068</v>
      </c>
      <c r="C4183" s="41"/>
      <c r="D4183" s="41"/>
      <c r="E4183" s="41" t="s">
        <v>28979</v>
      </c>
      <c r="F4183" s="41" t="s">
        <v>9069</v>
      </c>
      <c r="G4183" s="41" t="s">
        <v>9070</v>
      </c>
      <c r="H4183" s="41" t="s">
        <v>9071</v>
      </c>
      <c r="I4183" s="41" t="s">
        <v>9072</v>
      </c>
      <c r="J4183" s="42" t="s">
        <v>127</v>
      </c>
      <c r="K4183" s="30" t="s">
        <v>21111</v>
      </c>
      <c r="L4183" s="73" t="s">
        <v>28987</v>
      </c>
      <c r="M4183" s="73" t="s">
        <v>28988</v>
      </c>
    </row>
    <row r="4184" spans="1:13" ht="111.45" customHeight="1">
      <c r="A4184" s="40">
        <v>4183</v>
      </c>
      <c r="B4184" s="29" t="s">
        <v>9073</v>
      </c>
      <c r="C4184" s="41"/>
      <c r="D4184" s="41"/>
      <c r="E4184" s="41" t="s">
        <v>28979</v>
      </c>
      <c r="F4184" s="41" t="s">
        <v>9074</v>
      </c>
      <c r="G4184" s="41" t="s">
        <v>9075</v>
      </c>
      <c r="H4184" s="41" t="s">
        <v>9076</v>
      </c>
      <c r="I4184" s="41" t="s">
        <v>9077</v>
      </c>
      <c r="J4184" s="42" t="s">
        <v>144</v>
      </c>
      <c r="K4184" s="30" t="s">
        <v>21112</v>
      </c>
      <c r="L4184" s="73" t="s">
        <v>28987</v>
      </c>
      <c r="M4184" s="73" t="s">
        <v>28988</v>
      </c>
    </row>
    <row r="4185" spans="1:13" ht="111.45" customHeight="1">
      <c r="A4185" s="40">
        <v>4184</v>
      </c>
      <c r="B4185" s="29" t="s">
        <v>9078</v>
      </c>
      <c r="C4185" s="41"/>
      <c r="D4185" s="41"/>
      <c r="E4185" s="41" t="s">
        <v>28979</v>
      </c>
      <c r="F4185" s="41" t="s">
        <v>9079</v>
      </c>
      <c r="G4185" s="41" t="s">
        <v>9080</v>
      </c>
      <c r="H4185" s="41" t="s">
        <v>9081</v>
      </c>
      <c r="I4185" s="41" t="s">
        <v>9082</v>
      </c>
      <c r="J4185" s="42" t="s">
        <v>144</v>
      </c>
      <c r="K4185" s="30" t="s">
        <v>21113</v>
      </c>
      <c r="L4185" s="73" t="s">
        <v>28987</v>
      </c>
      <c r="M4185" s="73" t="s">
        <v>28988</v>
      </c>
    </row>
    <row r="4186" spans="1:13" ht="111.45" customHeight="1">
      <c r="A4186" s="40">
        <v>4185</v>
      </c>
      <c r="B4186" s="29" t="s">
        <v>9083</v>
      </c>
      <c r="C4186" s="41"/>
      <c r="D4186" s="41"/>
      <c r="E4186" s="41" t="s">
        <v>28979</v>
      </c>
      <c r="F4186" s="41" t="s">
        <v>9084</v>
      </c>
      <c r="G4186" s="41" t="s">
        <v>9085</v>
      </c>
      <c r="H4186" s="41" t="s">
        <v>9086</v>
      </c>
      <c r="I4186" s="41" t="s">
        <v>9087</v>
      </c>
      <c r="J4186" s="42" t="s">
        <v>160</v>
      </c>
      <c r="K4186" s="30" t="s">
        <v>21114</v>
      </c>
      <c r="L4186" s="73" t="s">
        <v>28987</v>
      </c>
      <c r="M4186" s="73" t="s">
        <v>28988</v>
      </c>
    </row>
    <row r="4187" spans="1:13" ht="111.45" customHeight="1">
      <c r="A4187" s="40">
        <v>4186</v>
      </c>
      <c r="B4187" s="29" t="s">
        <v>9088</v>
      </c>
      <c r="C4187" s="41"/>
      <c r="D4187" s="41"/>
      <c r="E4187" s="41" t="s">
        <v>28979</v>
      </c>
      <c r="F4187" s="41" t="s">
        <v>9089</v>
      </c>
      <c r="G4187" s="41" t="s">
        <v>9090</v>
      </c>
      <c r="H4187" s="41" t="s">
        <v>9091</v>
      </c>
      <c r="I4187" s="41" t="s">
        <v>9092</v>
      </c>
      <c r="J4187" s="42" t="s">
        <v>160</v>
      </c>
      <c r="K4187" s="30" t="s">
        <v>21115</v>
      </c>
      <c r="L4187" s="73" t="s">
        <v>28987</v>
      </c>
      <c r="M4187" s="73" t="s">
        <v>28988</v>
      </c>
    </row>
    <row r="4188" spans="1:13" ht="111.45" customHeight="1">
      <c r="A4188" s="40">
        <v>4187</v>
      </c>
      <c r="B4188" s="29" t="s">
        <v>9093</v>
      </c>
      <c r="C4188" s="41"/>
      <c r="D4188" s="41"/>
      <c r="E4188" s="41" t="s">
        <v>28979</v>
      </c>
      <c r="F4188" s="41" t="s">
        <v>9094</v>
      </c>
      <c r="G4188" s="41" t="s">
        <v>9095</v>
      </c>
      <c r="H4188" s="41" t="s">
        <v>9096</v>
      </c>
      <c r="I4188" s="41" t="s">
        <v>9097</v>
      </c>
      <c r="J4188" s="42" t="s">
        <v>133</v>
      </c>
      <c r="K4188" s="30" t="s">
        <v>21116</v>
      </c>
      <c r="L4188" s="73" t="s">
        <v>28987</v>
      </c>
      <c r="M4188" s="73" t="s">
        <v>28988</v>
      </c>
    </row>
    <row r="4189" spans="1:13" ht="111.45" customHeight="1">
      <c r="A4189" s="40">
        <v>4188</v>
      </c>
      <c r="B4189" s="29" t="s">
        <v>9098</v>
      </c>
      <c r="C4189" s="41"/>
      <c r="D4189" s="41"/>
      <c r="E4189" s="41" t="s">
        <v>28979</v>
      </c>
      <c r="F4189" s="41" t="s">
        <v>9099</v>
      </c>
      <c r="G4189" s="41" t="s">
        <v>9100</v>
      </c>
      <c r="H4189" s="41" t="s">
        <v>9101</v>
      </c>
      <c r="I4189" s="41" t="s">
        <v>9102</v>
      </c>
      <c r="J4189" s="42" t="s">
        <v>133</v>
      </c>
      <c r="K4189" s="30" t="s">
        <v>21117</v>
      </c>
      <c r="L4189" s="73" t="s">
        <v>28987</v>
      </c>
      <c r="M4189" s="73" t="s">
        <v>28988</v>
      </c>
    </row>
    <row r="4190" spans="1:13" ht="111.45" customHeight="1">
      <c r="A4190" s="40">
        <v>4189</v>
      </c>
      <c r="B4190" s="29" t="s">
        <v>9103</v>
      </c>
      <c r="C4190" s="41"/>
      <c r="D4190" s="41"/>
      <c r="E4190" s="41" t="s">
        <v>28979</v>
      </c>
      <c r="F4190" s="41" t="s">
        <v>9104</v>
      </c>
      <c r="G4190" s="41" t="s">
        <v>9105</v>
      </c>
      <c r="H4190" s="41" t="s">
        <v>9106</v>
      </c>
      <c r="I4190" s="41" t="s">
        <v>9107</v>
      </c>
      <c r="J4190" s="42" t="s">
        <v>127</v>
      </c>
      <c r="K4190" s="30" t="s">
        <v>21118</v>
      </c>
      <c r="L4190" s="73" t="s">
        <v>28987</v>
      </c>
      <c r="M4190" s="73" t="s">
        <v>28988</v>
      </c>
    </row>
    <row r="4191" spans="1:13" ht="111.45" customHeight="1">
      <c r="A4191" s="40">
        <v>4190</v>
      </c>
      <c r="B4191" s="29" t="s">
        <v>9108</v>
      </c>
      <c r="C4191" s="41"/>
      <c r="D4191" s="41"/>
      <c r="E4191" s="41" t="s">
        <v>28979</v>
      </c>
      <c r="F4191" s="41" t="s">
        <v>9109</v>
      </c>
      <c r="G4191" s="41" t="s">
        <v>9110</v>
      </c>
      <c r="H4191" s="41" t="s">
        <v>9111</v>
      </c>
      <c r="I4191" s="41" t="s">
        <v>9112</v>
      </c>
      <c r="J4191" s="42" t="s">
        <v>133</v>
      </c>
      <c r="K4191" s="30" t="s">
        <v>21119</v>
      </c>
      <c r="L4191" s="73" t="s">
        <v>28987</v>
      </c>
      <c r="M4191" s="73" t="s">
        <v>28988</v>
      </c>
    </row>
    <row r="4192" spans="1:13" ht="111.45" customHeight="1">
      <c r="A4192" s="40">
        <v>4191</v>
      </c>
      <c r="B4192" s="29" t="s">
        <v>9113</v>
      </c>
      <c r="C4192" s="41"/>
      <c r="D4192" s="41"/>
      <c r="E4192" s="41" t="s">
        <v>28979</v>
      </c>
      <c r="F4192" s="41" t="s">
        <v>9114</v>
      </c>
      <c r="G4192" s="41" t="s">
        <v>9115</v>
      </c>
      <c r="H4192" s="41" t="s">
        <v>9116</v>
      </c>
      <c r="I4192" s="41" t="s">
        <v>9117</v>
      </c>
      <c r="J4192" s="42" t="s">
        <v>144</v>
      </c>
      <c r="K4192" s="30" t="s">
        <v>21120</v>
      </c>
      <c r="L4192" s="73" t="s">
        <v>28987</v>
      </c>
      <c r="M4192" s="73" t="s">
        <v>28988</v>
      </c>
    </row>
    <row r="4193" spans="1:13" ht="111.45" customHeight="1">
      <c r="A4193" s="40">
        <v>4192</v>
      </c>
      <c r="B4193" s="29" t="s">
        <v>9118</v>
      </c>
      <c r="C4193" s="41"/>
      <c r="D4193" s="41"/>
      <c r="E4193" s="41" t="s">
        <v>28979</v>
      </c>
      <c r="F4193" s="41" t="s">
        <v>8315</v>
      </c>
      <c r="G4193" s="41" t="s">
        <v>8316</v>
      </c>
      <c r="H4193" s="41" t="s">
        <v>8317</v>
      </c>
      <c r="I4193" s="41" t="s">
        <v>8318</v>
      </c>
      <c r="J4193" s="42" t="s">
        <v>144</v>
      </c>
      <c r="K4193" s="30" t="s">
        <v>21121</v>
      </c>
      <c r="L4193" s="73" t="s">
        <v>28987</v>
      </c>
      <c r="M4193" s="73" t="s">
        <v>28988</v>
      </c>
    </row>
    <row r="4194" spans="1:13" ht="111.45" customHeight="1">
      <c r="A4194" s="40">
        <v>4193</v>
      </c>
      <c r="B4194" s="29" t="s">
        <v>9119</v>
      </c>
      <c r="C4194" s="41"/>
      <c r="D4194" s="41"/>
      <c r="E4194" s="41" t="s">
        <v>28979</v>
      </c>
      <c r="F4194" s="41" t="s">
        <v>9120</v>
      </c>
      <c r="G4194" s="41" t="s">
        <v>9121</v>
      </c>
      <c r="H4194" s="41" t="s">
        <v>9122</v>
      </c>
      <c r="I4194" s="41" t="s">
        <v>9123</v>
      </c>
      <c r="J4194" s="42" t="s">
        <v>160</v>
      </c>
      <c r="K4194" s="30" t="s">
        <v>21122</v>
      </c>
      <c r="L4194" s="73" t="s">
        <v>28987</v>
      </c>
      <c r="M4194" s="73" t="s">
        <v>28988</v>
      </c>
    </row>
    <row r="4195" spans="1:13" ht="111.45" customHeight="1">
      <c r="A4195" s="40">
        <v>4194</v>
      </c>
      <c r="B4195" s="29" t="s">
        <v>9124</v>
      </c>
      <c r="C4195" s="41"/>
      <c r="D4195" s="41"/>
      <c r="E4195" s="41" t="s">
        <v>28979</v>
      </c>
      <c r="F4195" s="41" t="s">
        <v>5875</v>
      </c>
      <c r="G4195" s="41" t="s">
        <v>9125</v>
      </c>
      <c r="H4195" s="41" t="s">
        <v>1604</v>
      </c>
      <c r="I4195" s="41" t="s">
        <v>9126</v>
      </c>
      <c r="J4195" s="42" t="s">
        <v>144</v>
      </c>
      <c r="K4195" s="30" t="s">
        <v>21123</v>
      </c>
      <c r="L4195" s="73" t="s">
        <v>28987</v>
      </c>
      <c r="M4195" s="73" t="s">
        <v>28988</v>
      </c>
    </row>
    <row r="4196" spans="1:13" ht="111.45" customHeight="1">
      <c r="A4196" s="40">
        <v>4195</v>
      </c>
      <c r="B4196" s="29" t="s">
        <v>9127</v>
      </c>
      <c r="C4196" s="41"/>
      <c r="D4196" s="41"/>
      <c r="E4196" s="41" t="s">
        <v>28979</v>
      </c>
      <c r="F4196" s="41" t="s">
        <v>9128</v>
      </c>
      <c r="G4196" s="41" t="s">
        <v>9129</v>
      </c>
      <c r="H4196" s="41" t="s">
        <v>9130</v>
      </c>
      <c r="I4196" s="41" t="s">
        <v>9131</v>
      </c>
      <c r="J4196" s="42" t="s">
        <v>144</v>
      </c>
      <c r="K4196" s="30" t="s">
        <v>21124</v>
      </c>
      <c r="L4196" s="73" t="s">
        <v>28987</v>
      </c>
      <c r="M4196" s="73" t="s">
        <v>28988</v>
      </c>
    </row>
    <row r="4197" spans="1:13" ht="111.45" customHeight="1">
      <c r="A4197" s="40">
        <v>4196</v>
      </c>
      <c r="B4197" s="29" t="s">
        <v>9132</v>
      </c>
      <c r="C4197" s="41"/>
      <c r="D4197" s="41"/>
      <c r="E4197" s="41" t="s">
        <v>28979</v>
      </c>
      <c r="F4197" s="41" t="s">
        <v>9133</v>
      </c>
      <c r="G4197" s="41" t="s">
        <v>9134</v>
      </c>
      <c r="H4197" s="41" t="s">
        <v>9135</v>
      </c>
      <c r="I4197" s="41" t="s">
        <v>9136</v>
      </c>
      <c r="J4197" s="42" t="s">
        <v>144</v>
      </c>
      <c r="K4197" s="30" t="s">
        <v>21125</v>
      </c>
      <c r="L4197" s="73" t="s">
        <v>28987</v>
      </c>
      <c r="M4197" s="73" t="s">
        <v>28988</v>
      </c>
    </row>
    <row r="4198" spans="1:13" ht="111.45" customHeight="1">
      <c r="A4198" s="40">
        <v>4197</v>
      </c>
      <c r="B4198" s="29" t="s">
        <v>9137</v>
      </c>
      <c r="C4198" s="41"/>
      <c r="D4198" s="41"/>
      <c r="E4198" s="41" t="s">
        <v>28979</v>
      </c>
      <c r="F4198" s="41" t="s">
        <v>9138</v>
      </c>
      <c r="G4198" s="41" t="s">
        <v>9139</v>
      </c>
      <c r="H4198" s="41" t="s">
        <v>9140</v>
      </c>
      <c r="I4198" s="41" t="s">
        <v>9141</v>
      </c>
      <c r="J4198" s="42" t="s">
        <v>127</v>
      </c>
      <c r="K4198" s="30" t="s">
        <v>21126</v>
      </c>
      <c r="L4198" s="73" t="s">
        <v>28987</v>
      </c>
      <c r="M4198" s="73" t="s">
        <v>28988</v>
      </c>
    </row>
    <row r="4199" spans="1:13" ht="111.45" customHeight="1">
      <c r="A4199" s="40">
        <v>4198</v>
      </c>
      <c r="B4199" s="29" t="s">
        <v>9142</v>
      </c>
      <c r="C4199" s="41"/>
      <c r="D4199" s="41"/>
      <c r="E4199" s="41" t="s">
        <v>28979</v>
      </c>
      <c r="F4199" s="41" t="s">
        <v>9143</v>
      </c>
      <c r="G4199" s="41" t="s">
        <v>9144</v>
      </c>
      <c r="H4199" s="41" t="s">
        <v>5877</v>
      </c>
      <c r="I4199" s="41" t="s">
        <v>5878</v>
      </c>
      <c r="J4199" s="42" t="s">
        <v>160</v>
      </c>
      <c r="K4199" s="30" t="s">
        <v>21127</v>
      </c>
      <c r="L4199" s="73" t="s">
        <v>28987</v>
      </c>
      <c r="M4199" s="73" t="s">
        <v>28988</v>
      </c>
    </row>
    <row r="4200" spans="1:13" ht="111.45" customHeight="1">
      <c r="A4200" s="40">
        <v>4199</v>
      </c>
      <c r="B4200" s="29" t="s">
        <v>9145</v>
      </c>
      <c r="C4200" s="41" t="s">
        <v>9146</v>
      </c>
      <c r="D4200" s="41"/>
      <c r="E4200" s="41" t="s">
        <v>28979</v>
      </c>
      <c r="F4200" s="41" t="s">
        <v>9147</v>
      </c>
      <c r="G4200" s="41" t="s">
        <v>9148</v>
      </c>
      <c r="H4200" s="41" t="s">
        <v>9149</v>
      </c>
      <c r="I4200" s="41" t="s">
        <v>9150</v>
      </c>
      <c r="J4200" s="42" t="s">
        <v>144</v>
      </c>
      <c r="K4200" s="30" t="s">
        <v>21128</v>
      </c>
      <c r="L4200" s="73" t="s">
        <v>28987</v>
      </c>
      <c r="M4200" s="73" t="s">
        <v>28988</v>
      </c>
    </row>
    <row r="4201" spans="1:13" ht="111.45" customHeight="1">
      <c r="A4201" s="40">
        <v>4200</v>
      </c>
      <c r="B4201" s="29" t="s">
        <v>9151</v>
      </c>
      <c r="C4201" s="41"/>
      <c r="D4201" s="41" t="s">
        <v>9152</v>
      </c>
      <c r="E4201" s="41" t="s">
        <v>28979</v>
      </c>
      <c r="F4201" s="41" t="s">
        <v>9153</v>
      </c>
      <c r="G4201" s="41" t="s">
        <v>9154</v>
      </c>
      <c r="H4201" s="41" t="s">
        <v>9155</v>
      </c>
      <c r="I4201" s="41" t="s">
        <v>9156</v>
      </c>
      <c r="J4201" s="42" t="s">
        <v>133</v>
      </c>
      <c r="K4201" s="30" t="s">
        <v>21129</v>
      </c>
      <c r="L4201" s="73" t="s">
        <v>28987</v>
      </c>
      <c r="M4201" s="73" t="s">
        <v>28988</v>
      </c>
    </row>
    <row r="4202" spans="1:13" ht="111.45" customHeight="1">
      <c r="A4202" s="40">
        <v>4201</v>
      </c>
      <c r="B4202" s="29" t="s">
        <v>9157</v>
      </c>
      <c r="C4202" s="41"/>
      <c r="D4202" s="41"/>
      <c r="E4202" s="41" t="s">
        <v>28979</v>
      </c>
      <c r="F4202" s="41" t="s">
        <v>9158</v>
      </c>
      <c r="G4202" s="41" t="s">
        <v>9159</v>
      </c>
      <c r="H4202" s="41" t="s">
        <v>9160</v>
      </c>
      <c r="I4202" s="41" t="s">
        <v>9161</v>
      </c>
      <c r="J4202" s="42" t="s">
        <v>127</v>
      </c>
      <c r="K4202" s="30" t="s">
        <v>21130</v>
      </c>
      <c r="L4202" s="73" t="s">
        <v>28987</v>
      </c>
      <c r="M4202" s="73" t="s">
        <v>28988</v>
      </c>
    </row>
    <row r="4203" spans="1:13" ht="111.45" customHeight="1">
      <c r="A4203" s="40">
        <v>4202</v>
      </c>
      <c r="B4203" s="29" t="s">
        <v>9162</v>
      </c>
      <c r="C4203" s="41"/>
      <c r="D4203" s="41"/>
      <c r="E4203" s="41" t="s">
        <v>28979</v>
      </c>
      <c r="F4203" s="41" t="s">
        <v>9163</v>
      </c>
      <c r="G4203" s="41" t="s">
        <v>9164</v>
      </c>
      <c r="H4203" s="41" t="s">
        <v>9165</v>
      </c>
      <c r="I4203" s="41" t="s">
        <v>9166</v>
      </c>
      <c r="J4203" s="42" t="s">
        <v>133</v>
      </c>
      <c r="K4203" s="30" t="s">
        <v>21131</v>
      </c>
      <c r="L4203" s="73" t="s">
        <v>28987</v>
      </c>
      <c r="M4203" s="73" t="s">
        <v>28988</v>
      </c>
    </row>
    <row r="4204" spans="1:13" ht="111.45" customHeight="1">
      <c r="A4204" s="40">
        <v>4203</v>
      </c>
      <c r="B4204" s="29" t="s">
        <v>9167</v>
      </c>
      <c r="C4204" s="41"/>
      <c r="D4204" s="41"/>
      <c r="E4204" s="41" t="s">
        <v>28979</v>
      </c>
      <c r="F4204" s="41" t="s">
        <v>9168</v>
      </c>
      <c r="G4204" s="41" t="s">
        <v>9169</v>
      </c>
      <c r="H4204" s="41" t="s">
        <v>9170</v>
      </c>
      <c r="I4204" s="41" t="s">
        <v>9171</v>
      </c>
      <c r="J4204" s="42" t="s">
        <v>160</v>
      </c>
      <c r="K4204" s="30" t="s">
        <v>21132</v>
      </c>
      <c r="L4204" s="73" t="s">
        <v>28987</v>
      </c>
      <c r="M4204" s="73" t="s">
        <v>28988</v>
      </c>
    </row>
    <row r="4205" spans="1:13" ht="111.45" customHeight="1">
      <c r="A4205" s="40">
        <v>4204</v>
      </c>
      <c r="B4205" s="29" t="s">
        <v>9172</v>
      </c>
      <c r="C4205" s="41"/>
      <c r="D4205" s="41"/>
      <c r="E4205" s="41" t="s">
        <v>28979</v>
      </c>
      <c r="F4205" s="41" t="s">
        <v>7904</v>
      </c>
      <c r="G4205" s="41" t="s">
        <v>6595</v>
      </c>
      <c r="H4205" s="41" t="s">
        <v>9173</v>
      </c>
      <c r="I4205" s="41" t="s">
        <v>9174</v>
      </c>
      <c r="J4205" s="42" t="s">
        <v>127</v>
      </c>
      <c r="K4205" s="30" t="s">
        <v>21133</v>
      </c>
      <c r="L4205" s="73" t="s">
        <v>28987</v>
      </c>
      <c r="M4205" s="73" t="s">
        <v>28988</v>
      </c>
    </row>
    <row r="4206" spans="1:13" ht="111.45" customHeight="1">
      <c r="A4206" s="40">
        <v>4205</v>
      </c>
      <c r="B4206" s="29" t="s">
        <v>9175</v>
      </c>
      <c r="C4206" s="41"/>
      <c r="D4206" s="41"/>
      <c r="E4206" s="41" t="s">
        <v>28979</v>
      </c>
      <c r="F4206" s="41" t="s">
        <v>8983</v>
      </c>
      <c r="G4206" s="41" t="s">
        <v>7336</v>
      </c>
      <c r="H4206" s="41" t="s">
        <v>9176</v>
      </c>
      <c r="I4206" s="41" t="s">
        <v>9177</v>
      </c>
      <c r="J4206" s="42" t="s">
        <v>127</v>
      </c>
      <c r="K4206" s="30" t="s">
        <v>21134</v>
      </c>
      <c r="L4206" s="73" t="s">
        <v>28987</v>
      </c>
      <c r="M4206" s="73" t="s">
        <v>28988</v>
      </c>
    </row>
    <row r="4207" spans="1:13" ht="111.45" customHeight="1">
      <c r="A4207" s="40">
        <v>4206</v>
      </c>
      <c r="B4207" s="29" t="s">
        <v>9178</v>
      </c>
      <c r="C4207" s="41"/>
      <c r="D4207" s="41"/>
      <c r="E4207" s="41" t="s">
        <v>28979</v>
      </c>
      <c r="F4207" s="41" t="s">
        <v>9179</v>
      </c>
      <c r="G4207" s="41" t="s">
        <v>9180</v>
      </c>
      <c r="H4207" s="41" t="s">
        <v>9181</v>
      </c>
      <c r="I4207" s="41" t="s">
        <v>9182</v>
      </c>
      <c r="J4207" s="42" t="s">
        <v>160</v>
      </c>
      <c r="K4207" s="30" t="s">
        <v>21135</v>
      </c>
      <c r="L4207" s="73" t="s">
        <v>28987</v>
      </c>
      <c r="M4207" s="73" t="s">
        <v>28988</v>
      </c>
    </row>
    <row r="4208" spans="1:13" ht="111.45" customHeight="1">
      <c r="A4208" s="40">
        <v>4207</v>
      </c>
      <c r="B4208" s="29" t="s">
        <v>9183</v>
      </c>
      <c r="C4208" s="41"/>
      <c r="D4208" s="41"/>
      <c r="E4208" s="41" t="s">
        <v>28979</v>
      </c>
      <c r="F4208" s="41" t="s">
        <v>9184</v>
      </c>
      <c r="G4208" s="41" t="s">
        <v>9185</v>
      </c>
      <c r="H4208" s="41" t="s">
        <v>9186</v>
      </c>
      <c r="I4208" s="41" t="s">
        <v>9187</v>
      </c>
      <c r="J4208" s="42" t="s">
        <v>144</v>
      </c>
      <c r="K4208" s="30" t="s">
        <v>21136</v>
      </c>
      <c r="L4208" s="73" t="s">
        <v>28987</v>
      </c>
      <c r="M4208" s="73" t="s">
        <v>28988</v>
      </c>
    </row>
    <row r="4209" spans="1:13" ht="111.45" customHeight="1">
      <c r="A4209" s="40">
        <v>4208</v>
      </c>
      <c r="B4209" s="29" t="s">
        <v>9188</v>
      </c>
      <c r="C4209" s="41"/>
      <c r="D4209" s="41"/>
      <c r="E4209" s="41" t="s">
        <v>28979</v>
      </c>
      <c r="F4209" s="41" t="s">
        <v>7409</v>
      </c>
      <c r="G4209" s="41" t="s">
        <v>9189</v>
      </c>
      <c r="H4209" s="41" t="s">
        <v>9190</v>
      </c>
      <c r="I4209" s="41" t="s">
        <v>9191</v>
      </c>
      <c r="J4209" s="42" t="s">
        <v>160</v>
      </c>
      <c r="K4209" s="30" t="s">
        <v>18959</v>
      </c>
      <c r="L4209" s="73" t="s">
        <v>28987</v>
      </c>
      <c r="M4209" s="73" t="s">
        <v>28988</v>
      </c>
    </row>
    <row r="4210" spans="1:13" ht="111.45" customHeight="1">
      <c r="A4210" s="40">
        <v>4209</v>
      </c>
      <c r="B4210" s="29" t="s">
        <v>9192</v>
      </c>
      <c r="C4210" s="41"/>
      <c r="D4210" s="41"/>
      <c r="E4210" s="41" t="s">
        <v>28979</v>
      </c>
      <c r="F4210" s="41" t="s">
        <v>9193</v>
      </c>
      <c r="G4210" s="41" t="s">
        <v>9194</v>
      </c>
      <c r="H4210" s="41" t="s">
        <v>9195</v>
      </c>
      <c r="I4210" s="41" t="s">
        <v>9196</v>
      </c>
      <c r="J4210" s="42" t="s">
        <v>144</v>
      </c>
      <c r="K4210" s="30" t="s">
        <v>21137</v>
      </c>
      <c r="L4210" s="73" t="s">
        <v>28987</v>
      </c>
      <c r="M4210" s="73" t="s">
        <v>28988</v>
      </c>
    </row>
    <row r="4211" spans="1:13" ht="111.45" customHeight="1">
      <c r="A4211" s="40">
        <v>4210</v>
      </c>
      <c r="B4211" s="29" t="s">
        <v>9197</v>
      </c>
      <c r="C4211" s="41"/>
      <c r="D4211" s="41"/>
      <c r="E4211" s="41" t="s">
        <v>28979</v>
      </c>
      <c r="F4211" s="41" t="s">
        <v>9198</v>
      </c>
      <c r="G4211" s="41" t="s">
        <v>9199</v>
      </c>
      <c r="H4211" s="41" t="s">
        <v>9200</v>
      </c>
      <c r="I4211" s="41" t="s">
        <v>9201</v>
      </c>
      <c r="J4211" s="42" t="s">
        <v>133</v>
      </c>
      <c r="K4211" s="30" t="s">
        <v>21138</v>
      </c>
      <c r="L4211" s="73" t="s">
        <v>28987</v>
      </c>
      <c r="M4211" s="73" t="s">
        <v>28988</v>
      </c>
    </row>
    <row r="4212" spans="1:13" ht="111.45" customHeight="1">
      <c r="A4212" s="40">
        <v>4211</v>
      </c>
      <c r="B4212" s="29" t="s">
        <v>9202</v>
      </c>
      <c r="C4212" s="41"/>
      <c r="D4212" s="41"/>
      <c r="E4212" s="41" t="s">
        <v>28979</v>
      </c>
      <c r="F4212" s="41" t="s">
        <v>9203</v>
      </c>
      <c r="G4212" s="41" t="s">
        <v>9204</v>
      </c>
      <c r="H4212" s="41" t="s">
        <v>9205</v>
      </c>
      <c r="I4212" s="41" t="s">
        <v>9206</v>
      </c>
      <c r="J4212" s="42" t="s">
        <v>160</v>
      </c>
      <c r="K4212" s="30" t="s">
        <v>21139</v>
      </c>
      <c r="L4212" s="73" t="s">
        <v>28987</v>
      </c>
      <c r="M4212" s="73" t="s">
        <v>28988</v>
      </c>
    </row>
    <row r="4213" spans="1:13" ht="111.45" customHeight="1">
      <c r="A4213" s="40">
        <v>4212</v>
      </c>
      <c r="B4213" s="29" t="s">
        <v>9207</v>
      </c>
      <c r="C4213" s="41"/>
      <c r="D4213" s="41"/>
      <c r="E4213" s="41" t="s">
        <v>28979</v>
      </c>
      <c r="F4213" s="41" t="s">
        <v>9208</v>
      </c>
      <c r="G4213" s="41" t="s">
        <v>9209</v>
      </c>
      <c r="H4213" s="41" t="s">
        <v>9210</v>
      </c>
      <c r="I4213" s="41" t="s">
        <v>9211</v>
      </c>
      <c r="J4213" s="42" t="s">
        <v>160</v>
      </c>
      <c r="K4213" s="30" t="s">
        <v>21140</v>
      </c>
      <c r="L4213" s="73" t="s">
        <v>28987</v>
      </c>
      <c r="M4213" s="73" t="s">
        <v>28988</v>
      </c>
    </row>
    <row r="4214" spans="1:13" ht="111.45" customHeight="1">
      <c r="A4214" s="40">
        <v>4213</v>
      </c>
      <c r="B4214" s="29" t="s">
        <v>9212</v>
      </c>
      <c r="C4214" s="41"/>
      <c r="D4214" s="41"/>
      <c r="E4214" s="41" t="s">
        <v>28979</v>
      </c>
      <c r="F4214" s="41" t="s">
        <v>9213</v>
      </c>
      <c r="G4214" s="41" t="s">
        <v>9214</v>
      </c>
      <c r="H4214" s="41" t="s">
        <v>9215</v>
      </c>
      <c r="I4214" s="41" t="s">
        <v>9216</v>
      </c>
      <c r="J4214" s="42" t="s">
        <v>127</v>
      </c>
      <c r="K4214" s="30" t="s">
        <v>21141</v>
      </c>
      <c r="L4214" s="73" t="s">
        <v>28987</v>
      </c>
      <c r="M4214" s="73" t="s">
        <v>28988</v>
      </c>
    </row>
    <row r="4215" spans="1:13" ht="111.45" customHeight="1">
      <c r="A4215" s="40">
        <v>4214</v>
      </c>
      <c r="B4215" s="29" t="s">
        <v>9217</v>
      </c>
      <c r="C4215" s="41"/>
      <c r="D4215" s="41"/>
      <c r="E4215" s="41" t="s">
        <v>28979</v>
      </c>
      <c r="F4215" s="41" t="s">
        <v>9218</v>
      </c>
      <c r="G4215" s="41" t="s">
        <v>9219</v>
      </c>
      <c r="H4215" s="41" t="s">
        <v>9220</v>
      </c>
      <c r="I4215" s="41" t="s">
        <v>9221</v>
      </c>
      <c r="J4215" s="42" t="s">
        <v>160</v>
      </c>
      <c r="K4215" s="30" t="s">
        <v>21142</v>
      </c>
      <c r="L4215" s="73" t="s">
        <v>28987</v>
      </c>
      <c r="M4215" s="73" t="s">
        <v>28988</v>
      </c>
    </row>
    <row r="4216" spans="1:13" ht="111.45" customHeight="1">
      <c r="A4216" s="40">
        <v>4215</v>
      </c>
      <c r="B4216" s="29" t="s">
        <v>9222</v>
      </c>
      <c r="C4216" s="41"/>
      <c r="D4216" s="41"/>
      <c r="E4216" s="41" t="s">
        <v>28979</v>
      </c>
      <c r="F4216" s="41" t="s">
        <v>9223</v>
      </c>
      <c r="G4216" s="41" t="s">
        <v>9224</v>
      </c>
      <c r="H4216" s="41" t="s">
        <v>9225</v>
      </c>
      <c r="I4216" s="41" t="s">
        <v>9226</v>
      </c>
      <c r="J4216" s="42" t="s">
        <v>160</v>
      </c>
      <c r="K4216" s="30" t="s">
        <v>21143</v>
      </c>
      <c r="L4216" s="73" t="s">
        <v>28987</v>
      </c>
      <c r="M4216" s="73" t="s">
        <v>28988</v>
      </c>
    </row>
    <row r="4217" spans="1:13" ht="111.45" customHeight="1">
      <c r="A4217" s="40">
        <v>4216</v>
      </c>
      <c r="B4217" s="29" t="s">
        <v>9227</v>
      </c>
      <c r="C4217" s="41"/>
      <c r="D4217" s="41"/>
      <c r="E4217" s="41" t="s">
        <v>28979</v>
      </c>
      <c r="F4217" s="41" t="s">
        <v>8559</v>
      </c>
      <c r="G4217" s="41" t="s">
        <v>9228</v>
      </c>
      <c r="H4217" s="41" t="s">
        <v>2687</v>
      </c>
      <c r="I4217" s="41" t="s">
        <v>9229</v>
      </c>
      <c r="J4217" s="42" t="s">
        <v>144</v>
      </c>
      <c r="K4217" s="30" t="s">
        <v>18960</v>
      </c>
      <c r="L4217" s="73" t="s">
        <v>28987</v>
      </c>
      <c r="M4217" s="73" t="s">
        <v>28988</v>
      </c>
    </row>
    <row r="4218" spans="1:13" ht="111.45" customHeight="1">
      <c r="A4218" s="40">
        <v>4217</v>
      </c>
      <c r="B4218" s="29" t="s">
        <v>9230</v>
      </c>
      <c r="C4218" s="41"/>
      <c r="D4218" s="41"/>
      <c r="E4218" s="41" t="s">
        <v>28979</v>
      </c>
      <c r="F4218" s="41" t="s">
        <v>9231</v>
      </c>
      <c r="G4218" s="41" t="s">
        <v>9232</v>
      </c>
      <c r="H4218" s="41" t="s">
        <v>9233</v>
      </c>
      <c r="I4218" s="41" t="s">
        <v>9234</v>
      </c>
      <c r="J4218" s="42" t="s">
        <v>133</v>
      </c>
      <c r="K4218" s="30" t="s">
        <v>21144</v>
      </c>
      <c r="L4218" s="73" t="s">
        <v>28987</v>
      </c>
      <c r="M4218" s="73" t="s">
        <v>28988</v>
      </c>
    </row>
    <row r="4219" spans="1:13" ht="111.45" customHeight="1">
      <c r="A4219" s="40">
        <v>4218</v>
      </c>
      <c r="B4219" s="29" t="s">
        <v>9235</v>
      </c>
      <c r="C4219" s="41"/>
      <c r="D4219" s="41"/>
      <c r="E4219" s="41" t="s">
        <v>28979</v>
      </c>
      <c r="F4219" s="41" t="s">
        <v>2483</v>
      </c>
      <c r="G4219" s="41" t="s">
        <v>2676</v>
      </c>
      <c r="H4219" s="41" t="s">
        <v>2677</v>
      </c>
      <c r="I4219" s="41" t="s">
        <v>9236</v>
      </c>
      <c r="J4219" s="42" t="s">
        <v>160</v>
      </c>
      <c r="K4219" s="30" t="s">
        <v>21145</v>
      </c>
      <c r="L4219" s="73" t="s">
        <v>28987</v>
      </c>
      <c r="M4219" s="73" t="s">
        <v>28988</v>
      </c>
    </row>
    <row r="4220" spans="1:13" ht="111.45" customHeight="1">
      <c r="A4220" s="40">
        <v>4219</v>
      </c>
      <c r="B4220" s="29" t="s">
        <v>9237</v>
      </c>
      <c r="C4220" s="41"/>
      <c r="D4220" s="41" t="s">
        <v>9238</v>
      </c>
      <c r="E4220" s="41" t="s">
        <v>28979</v>
      </c>
      <c r="F4220" s="41" t="s">
        <v>7125</v>
      </c>
      <c r="G4220" s="41" t="s">
        <v>7126</v>
      </c>
      <c r="H4220" s="41" t="s">
        <v>9239</v>
      </c>
      <c r="I4220" s="41"/>
      <c r="J4220" s="42" t="s">
        <v>133</v>
      </c>
      <c r="K4220" s="30" t="s">
        <v>21146</v>
      </c>
      <c r="L4220" s="73" t="s">
        <v>28987</v>
      </c>
      <c r="M4220" s="73" t="s">
        <v>28988</v>
      </c>
    </row>
    <row r="4221" spans="1:13" ht="111.45" customHeight="1">
      <c r="A4221" s="40">
        <v>4220</v>
      </c>
      <c r="B4221" s="29" t="s">
        <v>9240</v>
      </c>
      <c r="C4221" s="41" t="s">
        <v>9241</v>
      </c>
      <c r="D4221" s="41" t="s">
        <v>9242</v>
      </c>
      <c r="E4221" s="41" t="s">
        <v>28979</v>
      </c>
      <c r="F4221" s="41" t="s">
        <v>9243</v>
      </c>
      <c r="G4221" s="41" t="s">
        <v>9244</v>
      </c>
      <c r="H4221" s="41" t="s">
        <v>9245</v>
      </c>
      <c r="I4221" s="41" t="s">
        <v>9246</v>
      </c>
      <c r="J4221" s="42" t="s">
        <v>160</v>
      </c>
      <c r="K4221" s="30" t="s">
        <v>21147</v>
      </c>
      <c r="L4221" s="73" t="s">
        <v>28987</v>
      </c>
      <c r="M4221" s="73" t="s">
        <v>28988</v>
      </c>
    </row>
    <row r="4222" spans="1:13" ht="111.45" customHeight="1">
      <c r="A4222" s="40">
        <v>4221</v>
      </c>
      <c r="B4222" s="29" t="s">
        <v>9247</v>
      </c>
      <c r="C4222" s="41"/>
      <c r="D4222" s="41"/>
      <c r="E4222" s="41" t="s">
        <v>28979</v>
      </c>
      <c r="F4222" s="41" t="s">
        <v>9248</v>
      </c>
      <c r="G4222" s="41" t="s">
        <v>9249</v>
      </c>
      <c r="H4222" s="41" t="s">
        <v>9250</v>
      </c>
      <c r="I4222" s="41" t="s">
        <v>9251</v>
      </c>
      <c r="J4222" s="42" t="s">
        <v>160</v>
      </c>
      <c r="K4222" s="30" t="s">
        <v>21148</v>
      </c>
      <c r="L4222" s="73" t="s">
        <v>28987</v>
      </c>
      <c r="M4222" s="73" t="s">
        <v>28988</v>
      </c>
    </row>
    <row r="4223" spans="1:13" ht="111.45" customHeight="1">
      <c r="A4223" s="40">
        <v>4222</v>
      </c>
      <c r="B4223" s="29" t="s">
        <v>9252</v>
      </c>
      <c r="C4223" s="41"/>
      <c r="D4223" s="41"/>
      <c r="E4223" s="41" t="s">
        <v>28979</v>
      </c>
      <c r="F4223" s="41" t="s">
        <v>9253</v>
      </c>
      <c r="G4223" s="41" t="s">
        <v>9254</v>
      </c>
      <c r="H4223" s="41" t="s">
        <v>9255</v>
      </c>
      <c r="I4223" s="41" t="s">
        <v>9256</v>
      </c>
      <c r="J4223" s="42" t="s">
        <v>133</v>
      </c>
      <c r="K4223" s="30" t="s">
        <v>21149</v>
      </c>
      <c r="L4223" s="73" t="s">
        <v>28987</v>
      </c>
      <c r="M4223" s="73" t="s">
        <v>28988</v>
      </c>
    </row>
    <row r="4224" spans="1:13" ht="111.45" customHeight="1">
      <c r="A4224" s="40">
        <v>4223</v>
      </c>
      <c r="B4224" s="29" t="s">
        <v>9257</v>
      </c>
      <c r="C4224" s="41"/>
      <c r="D4224" s="41"/>
      <c r="E4224" s="41" t="s">
        <v>28979</v>
      </c>
      <c r="F4224" s="41" t="s">
        <v>8933</v>
      </c>
      <c r="G4224" s="41" t="s">
        <v>8934</v>
      </c>
      <c r="H4224" s="41" t="s">
        <v>7083</v>
      </c>
      <c r="I4224" s="41" t="s">
        <v>8935</v>
      </c>
      <c r="J4224" s="42" t="s">
        <v>127</v>
      </c>
      <c r="K4224" s="30" t="s">
        <v>21150</v>
      </c>
      <c r="L4224" s="73" t="s">
        <v>28987</v>
      </c>
      <c r="M4224" s="73" t="s">
        <v>28988</v>
      </c>
    </row>
    <row r="4225" spans="1:13" ht="111.45" customHeight="1">
      <c r="A4225" s="40">
        <v>4224</v>
      </c>
      <c r="B4225" s="29" t="s">
        <v>9258</v>
      </c>
      <c r="C4225" s="41"/>
      <c r="D4225" s="41"/>
      <c r="E4225" s="41" t="s">
        <v>28979</v>
      </c>
      <c r="F4225" s="41" t="s">
        <v>9259</v>
      </c>
      <c r="G4225" s="41" t="s">
        <v>9260</v>
      </c>
      <c r="H4225" s="41" t="s">
        <v>9261</v>
      </c>
      <c r="I4225" s="41" t="s">
        <v>9262</v>
      </c>
      <c r="J4225" s="42" t="s">
        <v>127</v>
      </c>
      <c r="K4225" s="30" t="s">
        <v>21151</v>
      </c>
      <c r="L4225" s="73" t="s">
        <v>28987</v>
      </c>
      <c r="M4225" s="73" t="s">
        <v>28988</v>
      </c>
    </row>
    <row r="4226" spans="1:13" ht="111.45" customHeight="1">
      <c r="A4226" s="40">
        <v>4225</v>
      </c>
      <c r="B4226" s="29" t="s">
        <v>9263</v>
      </c>
      <c r="C4226" s="41"/>
      <c r="D4226" s="41" t="s">
        <v>9264</v>
      </c>
      <c r="E4226" s="41" t="s">
        <v>28979</v>
      </c>
      <c r="F4226" s="41" t="s">
        <v>9022</v>
      </c>
      <c r="G4226" s="41" t="s">
        <v>9023</v>
      </c>
      <c r="H4226" s="41" t="s">
        <v>9024</v>
      </c>
      <c r="I4226" s="41" t="s">
        <v>9025</v>
      </c>
      <c r="J4226" s="42" t="s">
        <v>127</v>
      </c>
      <c r="K4226" s="30" t="s">
        <v>21152</v>
      </c>
      <c r="L4226" s="73" t="s">
        <v>28987</v>
      </c>
      <c r="M4226" s="73" t="s">
        <v>28988</v>
      </c>
    </row>
    <row r="4227" spans="1:13" ht="111.45" customHeight="1">
      <c r="A4227" s="40">
        <v>4226</v>
      </c>
      <c r="B4227" s="29" t="s">
        <v>9265</v>
      </c>
      <c r="C4227" s="41"/>
      <c r="D4227" s="41"/>
      <c r="E4227" s="41" t="s">
        <v>28979</v>
      </c>
      <c r="F4227" s="41" t="s">
        <v>9266</v>
      </c>
      <c r="G4227" s="41" t="s">
        <v>9267</v>
      </c>
      <c r="H4227" s="41" t="s">
        <v>9268</v>
      </c>
      <c r="I4227" s="41" t="s">
        <v>9269</v>
      </c>
      <c r="J4227" s="42" t="s">
        <v>144</v>
      </c>
      <c r="K4227" s="30" t="s">
        <v>21153</v>
      </c>
      <c r="L4227" s="73" t="s">
        <v>28987</v>
      </c>
      <c r="M4227" s="73" t="s">
        <v>28988</v>
      </c>
    </row>
    <row r="4228" spans="1:13" ht="111.45" customHeight="1">
      <c r="A4228" s="40">
        <v>4227</v>
      </c>
      <c r="B4228" s="29" t="s">
        <v>9270</v>
      </c>
      <c r="C4228" s="41"/>
      <c r="D4228" s="41"/>
      <c r="E4228" s="41" t="s">
        <v>28979</v>
      </c>
      <c r="F4228" s="41" t="s">
        <v>9271</v>
      </c>
      <c r="G4228" s="41" t="s">
        <v>9272</v>
      </c>
      <c r="H4228" s="41" t="s">
        <v>9273</v>
      </c>
      <c r="I4228" s="41" t="s">
        <v>9274</v>
      </c>
      <c r="J4228" s="42" t="s">
        <v>133</v>
      </c>
      <c r="K4228" s="30" t="s">
        <v>21154</v>
      </c>
      <c r="L4228" s="73" t="s">
        <v>28987</v>
      </c>
      <c r="M4228" s="73" t="s">
        <v>28988</v>
      </c>
    </row>
    <row r="4229" spans="1:13" ht="111.45" customHeight="1">
      <c r="A4229" s="40">
        <v>4228</v>
      </c>
      <c r="B4229" s="29" t="s">
        <v>9275</v>
      </c>
      <c r="C4229" s="41"/>
      <c r="D4229" s="41"/>
      <c r="E4229" s="41" t="s">
        <v>28979</v>
      </c>
      <c r="F4229" s="41" t="s">
        <v>9276</v>
      </c>
      <c r="G4229" s="41" t="s">
        <v>9277</v>
      </c>
      <c r="H4229" s="41" t="s">
        <v>9278</v>
      </c>
      <c r="I4229" s="41" t="s">
        <v>9279</v>
      </c>
      <c r="J4229" s="42" t="s">
        <v>127</v>
      </c>
      <c r="K4229" s="30" t="s">
        <v>21073</v>
      </c>
      <c r="L4229" s="73" t="s">
        <v>28987</v>
      </c>
      <c r="M4229" s="73" t="s">
        <v>28988</v>
      </c>
    </row>
    <row r="4230" spans="1:13" ht="111.45" customHeight="1">
      <c r="A4230" s="40">
        <v>4229</v>
      </c>
      <c r="B4230" s="29" t="s">
        <v>9280</v>
      </c>
      <c r="C4230" s="41"/>
      <c r="D4230" s="41"/>
      <c r="E4230" s="41" t="s">
        <v>28979</v>
      </c>
      <c r="F4230" s="41" t="s">
        <v>9281</v>
      </c>
      <c r="G4230" s="41" t="s">
        <v>9282</v>
      </c>
      <c r="H4230" s="41" t="s">
        <v>9283</v>
      </c>
      <c r="I4230" s="41" t="s">
        <v>9284</v>
      </c>
      <c r="J4230" s="42" t="s">
        <v>133</v>
      </c>
      <c r="K4230" s="30" t="s">
        <v>21155</v>
      </c>
      <c r="L4230" s="73" t="s">
        <v>28987</v>
      </c>
      <c r="M4230" s="73" t="s">
        <v>28988</v>
      </c>
    </row>
    <row r="4231" spans="1:13" ht="111.45" customHeight="1">
      <c r="A4231" s="40">
        <v>4230</v>
      </c>
      <c r="B4231" s="29" t="s">
        <v>9285</v>
      </c>
      <c r="C4231" s="41"/>
      <c r="D4231" s="41"/>
      <c r="E4231" s="41" t="s">
        <v>28979</v>
      </c>
      <c r="F4231" s="41" t="s">
        <v>9286</v>
      </c>
      <c r="G4231" s="41" t="s">
        <v>9287</v>
      </c>
      <c r="H4231" s="41" t="s">
        <v>9288</v>
      </c>
      <c r="I4231" s="41" t="s">
        <v>9289</v>
      </c>
      <c r="J4231" s="42" t="s">
        <v>133</v>
      </c>
      <c r="K4231" s="30" t="s">
        <v>21156</v>
      </c>
      <c r="L4231" s="73" t="s">
        <v>28987</v>
      </c>
      <c r="M4231" s="73" t="s">
        <v>28988</v>
      </c>
    </row>
    <row r="4232" spans="1:13" ht="111.45" customHeight="1">
      <c r="A4232" s="40">
        <v>4231</v>
      </c>
      <c r="B4232" s="29" t="s">
        <v>9290</v>
      </c>
      <c r="C4232" s="55"/>
      <c r="D4232" s="41" t="s">
        <v>9291</v>
      </c>
      <c r="E4232" s="41" t="s">
        <v>28979</v>
      </c>
      <c r="F4232" s="41" t="s">
        <v>9292</v>
      </c>
      <c r="G4232" s="41" t="s">
        <v>9293</v>
      </c>
      <c r="H4232" s="41" t="s">
        <v>9294</v>
      </c>
      <c r="I4232" s="41" t="s">
        <v>9295</v>
      </c>
      <c r="J4232" s="42" t="s">
        <v>160</v>
      </c>
      <c r="K4232" s="30" t="s">
        <v>21157</v>
      </c>
      <c r="L4232" s="73" t="s">
        <v>28987</v>
      </c>
      <c r="M4232" s="73" t="s">
        <v>28988</v>
      </c>
    </row>
    <row r="4233" spans="1:13" ht="111.45" customHeight="1">
      <c r="A4233" s="40">
        <v>4232</v>
      </c>
      <c r="B4233" s="29" t="s">
        <v>8681</v>
      </c>
      <c r="C4233" s="41"/>
      <c r="D4233" s="41"/>
      <c r="E4233" s="41" t="s">
        <v>28979</v>
      </c>
      <c r="F4233" s="41" t="s">
        <v>9296</v>
      </c>
      <c r="G4233" s="41" t="s">
        <v>801</v>
      </c>
      <c r="H4233" s="41" t="s">
        <v>9297</v>
      </c>
      <c r="I4233" s="41" t="s">
        <v>9298</v>
      </c>
      <c r="J4233" s="42" t="s">
        <v>144</v>
      </c>
      <c r="K4233" s="30" t="s">
        <v>21158</v>
      </c>
      <c r="L4233" s="73" t="s">
        <v>28987</v>
      </c>
      <c r="M4233" s="73" t="s">
        <v>28988</v>
      </c>
    </row>
    <row r="4234" spans="1:13" ht="111.45" customHeight="1">
      <c r="A4234" s="40">
        <v>4233</v>
      </c>
      <c r="B4234" s="29" t="s">
        <v>9299</v>
      </c>
      <c r="C4234" s="41"/>
      <c r="D4234" s="41"/>
      <c r="E4234" s="41" t="s">
        <v>28979</v>
      </c>
      <c r="F4234" s="41" t="s">
        <v>9300</v>
      </c>
      <c r="G4234" s="41" t="s">
        <v>9301</v>
      </c>
      <c r="H4234" s="41" t="s">
        <v>9302</v>
      </c>
      <c r="I4234" s="41" t="s">
        <v>9303</v>
      </c>
      <c r="J4234" s="42" t="s">
        <v>144</v>
      </c>
      <c r="K4234" s="30" t="s">
        <v>21159</v>
      </c>
      <c r="L4234" s="73" t="s">
        <v>28987</v>
      </c>
      <c r="M4234" s="73" t="s">
        <v>28988</v>
      </c>
    </row>
    <row r="4235" spans="1:13" ht="111.45" customHeight="1">
      <c r="A4235" s="40">
        <v>4234</v>
      </c>
      <c r="B4235" s="29" t="s">
        <v>12078</v>
      </c>
      <c r="C4235" s="41"/>
      <c r="D4235" s="41"/>
      <c r="E4235" s="41" t="s">
        <v>28979</v>
      </c>
      <c r="F4235" s="41" t="s">
        <v>197</v>
      </c>
      <c r="G4235" s="41" t="s">
        <v>1550</v>
      </c>
      <c r="H4235" s="41" t="s">
        <v>199</v>
      </c>
      <c r="I4235" s="41" t="s">
        <v>185</v>
      </c>
      <c r="J4235" s="42" t="s">
        <v>127</v>
      </c>
      <c r="K4235" s="30" t="s">
        <v>19095</v>
      </c>
      <c r="L4235" s="73" t="s">
        <v>28987</v>
      </c>
      <c r="M4235" s="73" t="s">
        <v>28988</v>
      </c>
    </row>
    <row r="4236" spans="1:13" ht="111.45" customHeight="1">
      <c r="A4236" s="40">
        <v>4235</v>
      </c>
      <c r="B4236" s="29" t="s">
        <v>22852</v>
      </c>
      <c r="C4236" s="41"/>
      <c r="D4236" s="41"/>
      <c r="E4236" s="41" t="s">
        <v>28979</v>
      </c>
      <c r="F4236" s="41" t="s">
        <v>9645</v>
      </c>
      <c r="G4236" s="41" t="s">
        <v>9646</v>
      </c>
      <c r="H4236" s="41" t="s">
        <v>1398</v>
      </c>
      <c r="I4236" s="41" t="s">
        <v>9647</v>
      </c>
      <c r="J4236" s="42" t="s">
        <v>133</v>
      </c>
      <c r="K4236" s="30" t="s">
        <v>21234</v>
      </c>
      <c r="L4236" s="73" t="s">
        <v>28987</v>
      </c>
      <c r="M4236" s="73" t="s">
        <v>28988</v>
      </c>
    </row>
    <row r="4237" spans="1:13" ht="111.45" customHeight="1">
      <c r="A4237" s="40">
        <v>4236</v>
      </c>
      <c r="B4237" s="29" t="s">
        <v>22999</v>
      </c>
      <c r="C4237" s="41"/>
      <c r="D4237" s="41"/>
      <c r="E4237" s="41" t="s">
        <v>28979</v>
      </c>
      <c r="F4237" s="41" t="s">
        <v>8499</v>
      </c>
      <c r="G4237" s="41" t="s">
        <v>2440</v>
      </c>
      <c r="H4237" s="41" t="s">
        <v>9173</v>
      </c>
      <c r="I4237" s="41" t="s">
        <v>12151</v>
      </c>
      <c r="J4237" s="42" t="s">
        <v>127</v>
      </c>
      <c r="K4237" s="30" t="s">
        <v>19107</v>
      </c>
      <c r="L4237" s="73" t="s">
        <v>28987</v>
      </c>
      <c r="M4237" s="73" t="s">
        <v>28988</v>
      </c>
    </row>
    <row r="4238" spans="1:13" ht="111.45" customHeight="1">
      <c r="A4238" s="40">
        <v>4237</v>
      </c>
      <c r="B4238" s="29" t="s">
        <v>9524</v>
      </c>
      <c r="C4238" s="41"/>
      <c r="D4238" s="41"/>
      <c r="E4238" s="41" t="s">
        <v>28979</v>
      </c>
      <c r="F4238" s="41" t="s">
        <v>9525</v>
      </c>
      <c r="G4238" s="41" t="s">
        <v>9526</v>
      </c>
      <c r="H4238" s="41" t="s">
        <v>9527</v>
      </c>
      <c r="I4238" s="41" t="s">
        <v>9528</v>
      </c>
      <c r="J4238" s="42" t="s">
        <v>160</v>
      </c>
      <c r="K4238" s="30" t="s">
        <v>21207</v>
      </c>
      <c r="L4238" s="73" t="s">
        <v>28987</v>
      </c>
      <c r="M4238" s="73" t="s">
        <v>28988</v>
      </c>
    </row>
    <row r="4239" spans="1:13" ht="111.45" customHeight="1">
      <c r="A4239" s="40">
        <v>4238</v>
      </c>
      <c r="B4239" s="29" t="s">
        <v>22852</v>
      </c>
      <c r="C4239" s="41"/>
      <c r="D4239" s="41"/>
      <c r="E4239" s="41" t="s">
        <v>28979</v>
      </c>
      <c r="F4239" s="41" t="s">
        <v>9645</v>
      </c>
      <c r="G4239" s="41" t="s">
        <v>9646</v>
      </c>
      <c r="H4239" s="41" t="s">
        <v>1398</v>
      </c>
      <c r="I4239" s="41" t="s">
        <v>9647</v>
      </c>
      <c r="J4239" s="42" t="s">
        <v>133</v>
      </c>
      <c r="K4239" s="30" t="s">
        <v>21234</v>
      </c>
      <c r="L4239" s="73" t="s">
        <v>28987</v>
      </c>
      <c r="M4239" s="73" t="s">
        <v>28988</v>
      </c>
    </row>
    <row r="4240" spans="1:13" ht="111.45" customHeight="1">
      <c r="A4240" s="40">
        <v>4239</v>
      </c>
      <c r="B4240" s="29" t="s">
        <v>10841</v>
      </c>
      <c r="C4240" s="41" t="s">
        <v>10842</v>
      </c>
      <c r="D4240" s="41"/>
      <c r="E4240" s="41" t="s">
        <v>28967</v>
      </c>
      <c r="F4240" s="41" t="s">
        <v>10843</v>
      </c>
      <c r="G4240" s="41" t="s">
        <v>10844</v>
      </c>
      <c r="H4240" s="41" t="s">
        <v>10845</v>
      </c>
      <c r="I4240" s="41" t="s">
        <v>10846</v>
      </c>
      <c r="J4240" s="42" t="s">
        <v>160</v>
      </c>
      <c r="K4240" s="30" t="s">
        <v>21466</v>
      </c>
      <c r="L4240" s="73" t="s">
        <v>28987</v>
      </c>
      <c r="M4240" s="73" t="s">
        <v>28988</v>
      </c>
    </row>
    <row r="4241" spans="1:13" ht="111.45" customHeight="1">
      <c r="A4241" s="40">
        <v>4240</v>
      </c>
      <c r="B4241" s="29" t="s">
        <v>10851</v>
      </c>
      <c r="C4241" s="41"/>
      <c r="D4241" s="41"/>
      <c r="E4241" s="41" t="s">
        <v>28967</v>
      </c>
      <c r="F4241" s="41" t="s">
        <v>10852</v>
      </c>
      <c r="G4241" s="41" t="s">
        <v>10853</v>
      </c>
      <c r="H4241" s="41" t="s">
        <v>10854</v>
      </c>
      <c r="I4241" s="41" t="s">
        <v>10855</v>
      </c>
      <c r="J4241" s="42" t="s">
        <v>144</v>
      </c>
      <c r="K4241" s="30" t="s">
        <v>21468</v>
      </c>
      <c r="L4241" s="73" t="s">
        <v>28987</v>
      </c>
      <c r="M4241" s="73" t="s">
        <v>28988</v>
      </c>
    </row>
    <row r="4242" spans="1:13" ht="111.45" customHeight="1">
      <c r="A4242" s="40">
        <v>4241</v>
      </c>
      <c r="B4242" s="29" t="s">
        <v>10856</v>
      </c>
      <c r="C4242" s="41"/>
      <c r="D4242" s="41"/>
      <c r="E4242" s="41" t="s">
        <v>28967</v>
      </c>
      <c r="F4242" s="41" t="s">
        <v>10857</v>
      </c>
      <c r="G4242" s="41" t="s">
        <v>10858</v>
      </c>
      <c r="H4242" s="41" t="s">
        <v>10859</v>
      </c>
      <c r="I4242" s="41" t="s">
        <v>10860</v>
      </c>
      <c r="J4242" s="42" t="s">
        <v>133</v>
      </c>
      <c r="K4242" s="30" t="s">
        <v>21469</v>
      </c>
      <c r="L4242" s="73" t="s">
        <v>28987</v>
      </c>
      <c r="M4242" s="73" t="s">
        <v>28988</v>
      </c>
    </row>
    <row r="4243" spans="1:13" ht="111.45" customHeight="1">
      <c r="A4243" s="40">
        <v>4242</v>
      </c>
      <c r="B4243" s="29" t="s">
        <v>10861</v>
      </c>
      <c r="C4243" s="41" t="s">
        <v>10862</v>
      </c>
      <c r="D4243" s="41"/>
      <c r="E4243" s="41" t="s">
        <v>28967</v>
      </c>
      <c r="F4243" s="41" t="s">
        <v>1300</v>
      </c>
      <c r="G4243" s="41" t="s">
        <v>1301</v>
      </c>
      <c r="H4243" s="41" t="s">
        <v>1302</v>
      </c>
      <c r="I4243" s="41" t="s">
        <v>1303</v>
      </c>
      <c r="J4243" s="42" t="s">
        <v>160</v>
      </c>
      <c r="K4243" s="30" t="s">
        <v>21470</v>
      </c>
      <c r="L4243" s="73" t="s">
        <v>28987</v>
      </c>
      <c r="M4243" s="73" t="s">
        <v>28988</v>
      </c>
    </row>
    <row r="4244" spans="1:13" ht="111.45" customHeight="1">
      <c r="A4244" s="40">
        <v>4243</v>
      </c>
      <c r="B4244" s="29" t="s">
        <v>10863</v>
      </c>
      <c r="C4244" s="41" t="s">
        <v>10864</v>
      </c>
      <c r="D4244" s="41"/>
      <c r="E4244" s="41" t="s">
        <v>28967</v>
      </c>
      <c r="F4244" s="41" t="s">
        <v>1341</v>
      </c>
      <c r="G4244" s="41" t="s">
        <v>10865</v>
      </c>
      <c r="H4244" s="41" t="s">
        <v>10866</v>
      </c>
      <c r="I4244" s="41" t="s">
        <v>10867</v>
      </c>
      <c r="J4244" s="42" t="s">
        <v>127</v>
      </c>
      <c r="K4244" s="30" t="s">
        <v>21471</v>
      </c>
      <c r="L4244" s="73" t="s">
        <v>28987</v>
      </c>
      <c r="M4244" s="73" t="s">
        <v>28988</v>
      </c>
    </row>
    <row r="4245" spans="1:13" ht="111.45" customHeight="1">
      <c r="A4245" s="40">
        <v>4244</v>
      </c>
      <c r="B4245" s="29" t="s">
        <v>22921</v>
      </c>
      <c r="C4245" s="41"/>
      <c r="D4245" s="41"/>
      <c r="E4245" s="41" t="s">
        <v>28967</v>
      </c>
      <c r="F4245" s="41" t="s">
        <v>10873</v>
      </c>
      <c r="G4245" s="41" t="s">
        <v>10874</v>
      </c>
      <c r="H4245" s="41" t="s">
        <v>10875</v>
      </c>
      <c r="I4245" s="41" t="s">
        <v>10876</v>
      </c>
      <c r="J4245" s="42" t="s">
        <v>127</v>
      </c>
      <c r="K4245" s="30" t="s">
        <v>21473</v>
      </c>
      <c r="L4245" s="73" t="s">
        <v>28987</v>
      </c>
      <c r="M4245" s="73" t="s">
        <v>28988</v>
      </c>
    </row>
    <row r="4246" spans="1:13" ht="111.45" customHeight="1">
      <c r="A4246" s="40">
        <v>4245</v>
      </c>
      <c r="B4246" s="29" t="s">
        <v>22922</v>
      </c>
      <c r="C4246" s="41"/>
      <c r="D4246" s="41"/>
      <c r="E4246" s="41" t="s">
        <v>28967</v>
      </c>
      <c r="F4246" s="41" t="s">
        <v>10877</v>
      </c>
      <c r="G4246" s="41" t="s">
        <v>10878</v>
      </c>
      <c r="H4246" s="41" t="s">
        <v>10879</v>
      </c>
      <c r="I4246" s="41" t="s">
        <v>10880</v>
      </c>
      <c r="J4246" s="42" t="s">
        <v>133</v>
      </c>
      <c r="K4246" s="30" t="s">
        <v>21474</v>
      </c>
      <c r="L4246" s="73" t="s">
        <v>28987</v>
      </c>
      <c r="M4246" s="73" t="s">
        <v>28988</v>
      </c>
    </row>
    <row r="4247" spans="1:13" ht="111.45" customHeight="1">
      <c r="A4247" s="40">
        <v>4246</v>
      </c>
      <c r="B4247" s="29" t="s">
        <v>22924</v>
      </c>
      <c r="C4247" s="41"/>
      <c r="D4247" s="41"/>
      <c r="E4247" s="41" t="s">
        <v>28967</v>
      </c>
      <c r="F4247" s="41" t="s">
        <v>10890</v>
      </c>
      <c r="G4247" s="41" t="s">
        <v>10891</v>
      </c>
      <c r="H4247" s="41" t="s">
        <v>10892</v>
      </c>
      <c r="I4247" s="41" t="s">
        <v>10893</v>
      </c>
      <c r="J4247" s="42" t="s">
        <v>133</v>
      </c>
      <c r="K4247" s="30" t="s">
        <v>19051</v>
      </c>
      <c r="L4247" s="73" t="s">
        <v>28987</v>
      </c>
      <c r="M4247" s="73" t="s">
        <v>28988</v>
      </c>
    </row>
    <row r="4248" spans="1:13" ht="111.45" customHeight="1">
      <c r="A4248" s="40">
        <v>4247</v>
      </c>
      <c r="B4248" s="29" t="s">
        <v>10894</v>
      </c>
      <c r="C4248" s="41"/>
      <c r="D4248" s="41"/>
      <c r="E4248" s="41" t="s">
        <v>28967</v>
      </c>
      <c r="F4248" s="41" t="s">
        <v>1117</v>
      </c>
      <c r="G4248" s="41" t="s">
        <v>10895</v>
      </c>
      <c r="H4248" s="41" t="s">
        <v>10896</v>
      </c>
      <c r="I4248" s="41" t="s">
        <v>10897</v>
      </c>
      <c r="J4248" s="42" t="s">
        <v>133</v>
      </c>
      <c r="K4248" s="30" t="s">
        <v>21477</v>
      </c>
      <c r="L4248" s="73" t="s">
        <v>28987</v>
      </c>
      <c r="M4248" s="73" t="s">
        <v>28988</v>
      </c>
    </row>
    <row r="4249" spans="1:13" ht="111.45" customHeight="1">
      <c r="A4249" s="40">
        <v>4248</v>
      </c>
      <c r="B4249" s="29" t="s">
        <v>22926</v>
      </c>
      <c r="C4249" s="41"/>
      <c r="D4249" s="41"/>
      <c r="E4249" s="41" t="s">
        <v>28967</v>
      </c>
      <c r="F4249" s="41" t="s">
        <v>10902</v>
      </c>
      <c r="G4249" s="41" t="s">
        <v>10903</v>
      </c>
      <c r="H4249" s="41" t="s">
        <v>10904</v>
      </c>
      <c r="I4249" s="41" t="s">
        <v>10905</v>
      </c>
      <c r="J4249" s="42" t="s">
        <v>127</v>
      </c>
      <c r="K4249" s="30" t="s">
        <v>21479</v>
      </c>
      <c r="L4249" s="73" t="s">
        <v>28987</v>
      </c>
      <c r="M4249" s="73" t="s">
        <v>28988</v>
      </c>
    </row>
    <row r="4250" spans="1:13" ht="111.45" customHeight="1">
      <c r="A4250" s="40">
        <v>4249</v>
      </c>
      <c r="B4250" s="29" t="s">
        <v>10906</v>
      </c>
      <c r="C4250" s="41"/>
      <c r="D4250" s="41"/>
      <c r="E4250" s="41" t="s">
        <v>28967</v>
      </c>
      <c r="F4250" s="41" t="s">
        <v>10907</v>
      </c>
      <c r="G4250" s="41" t="s">
        <v>10908</v>
      </c>
      <c r="H4250" s="41" t="s">
        <v>10909</v>
      </c>
      <c r="I4250" s="41" t="s">
        <v>10910</v>
      </c>
      <c r="J4250" s="42" t="s">
        <v>133</v>
      </c>
      <c r="K4250" s="30" t="s">
        <v>19052</v>
      </c>
      <c r="L4250" s="73" t="s">
        <v>28987</v>
      </c>
      <c r="M4250" s="73" t="s">
        <v>28988</v>
      </c>
    </row>
    <row r="4251" spans="1:13" ht="111.45" customHeight="1">
      <c r="A4251" s="40">
        <v>4250</v>
      </c>
      <c r="B4251" s="29" t="s">
        <v>22927</v>
      </c>
      <c r="C4251" s="41"/>
      <c r="D4251" s="41"/>
      <c r="E4251" s="41" t="s">
        <v>28967</v>
      </c>
      <c r="F4251" s="41" t="s">
        <v>10916</v>
      </c>
      <c r="G4251" s="41" t="s">
        <v>2676</v>
      </c>
      <c r="H4251" s="41" t="s">
        <v>10917</v>
      </c>
      <c r="I4251" s="41" t="s">
        <v>10681</v>
      </c>
      <c r="J4251" s="42" t="s">
        <v>144</v>
      </c>
      <c r="K4251" s="30" t="s">
        <v>21481</v>
      </c>
      <c r="L4251" s="73" t="s">
        <v>28987</v>
      </c>
      <c r="M4251" s="73" t="s">
        <v>28988</v>
      </c>
    </row>
    <row r="4252" spans="1:13" ht="111.45" customHeight="1">
      <c r="A4252" s="40">
        <v>4251</v>
      </c>
      <c r="B4252" s="29" t="s">
        <v>22928</v>
      </c>
      <c r="C4252" s="41"/>
      <c r="D4252" s="41"/>
      <c r="E4252" s="41" t="s">
        <v>28967</v>
      </c>
      <c r="F4252" s="41" t="s">
        <v>10918</v>
      </c>
      <c r="G4252" s="41" t="s">
        <v>10919</v>
      </c>
      <c r="H4252" s="41" t="s">
        <v>10920</v>
      </c>
      <c r="I4252" s="41" t="s">
        <v>10921</v>
      </c>
      <c r="J4252" s="42" t="s">
        <v>160</v>
      </c>
      <c r="K4252" s="30" t="s">
        <v>21482</v>
      </c>
      <c r="L4252" s="73" t="s">
        <v>28987</v>
      </c>
      <c r="M4252" s="73" t="s">
        <v>28988</v>
      </c>
    </row>
    <row r="4253" spans="1:13" ht="111.45" customHeight="1">
      <c r="A4253" s="40">
        <v>4252</v>
      </c>
      <c r="B4253" s="29" t="s">
        <v>22929</v>
      </c>
      <c r="C4253" s="41"/>
      <c r="D4253" s="41"/>
      <c r="E4253" s="41" t="s">
        <v>28967</v>
      </c>
      <c r="F4253" s="41" t="s">
        <v>10922</v>
      </c>
      <c r="G4253" s="41" t="s">
        <v>10923</v>
      </c>
      <c r="H4253" s="41" t="s">
        <v>10924</v>
      </c>
      <c r="I4253" s="41" t="s">
        <v>10925</v>
      </c>
      <c r="J4253" s="42" t="s">
        <v>133</v>
      </c>
      <c r="K4253" s="30" t="s">
        <v>21483</v>
      </c>
      <c r="L4253" s="73" t="s">
        <v>28987</v>
      </c>
      <c r="M4253" s="73" t="s">
        <v>28988</v>
      </c>
    </row>
    <row r="4254" spans="1:13" ht="111.45" customHeight="1">
      <c r="A4254" s="40">
        <v>4253</v>
      </c>
      <c r="B4254" s="29" t="s">
        <v>22930</v>
      </c>
      <c r="C4254" s="41"/>
      <c r="D4254" s="41"/>
      <c r="E4254" s="41" t="s">
        <v>28967</v>
      </c>
      <c r="F4254" s="41" t="s">
        <v>10934</v>
      </c>
      <c r="G4254" s="41" t="s">
        <v>10935</v>
      </c>
      <c r="H4254" s="41" t="s">
        <v>10936</v>
      </c>
      <c r="I4254" s="41" t="s">
        <v>10937</v>
      </c>
      <c r="J4254" s="42" t="s">
        <v>127</v>
      </c>
      <c r="K4254" s="30" t="s">
        <v>19053</v>
      </c>
      <c r="L4254" s="73" t="s">
        <v>28987</v>
      </c>
      <c r="M4254" s="73" t="s">
        <v>28988</v>
      </c>
    </row>
    <row r="4255" spans="1:13" ht="111.45" customHeight="1">
      <c r="A4255" s="40">
        <v>4254</v>
      </c>
      <c r="B4255" s="29" t="s">
        <v>10938</v>
      </c>
      <c r="C4255" s="41"/>
      <c r="D4255" s="41"/>
      <c r="E4255" s="41" t="s">
        <v>28967</v>
      </c>
      <c r="F4255" s="41" t="s">
        <v>10902</v>
      </c>
      <c r="G4255" s="41" t="s">
        <v>10903</v>
      </c>
      <c r="H4255" s="41" t="s">
        <v>10904</v>
      </c>
      <c r="I4255" s="41" t="s">
        <v>10905</v>
      </c>
      <c r="J4255" s="42" t="s">
        <v>160</v>
      </c>
      <c r="K4255" s="30" t="s">
        <v>19054</v>
      </c>
      <c r="L4255" s="73" t="s">
        <v>28987</v>
      </c>
      <c r="M4255" s="73" t="s">
        <v>28988</v>
      </c>
    </row>
    <row r="4256" spans="1:13" ht="111.45" customHeight="1">
      <c r="A4256" s="40">
        <v>4255</v>
      </c>
      <c r="B4256" s="29" t="s">
        <v>22932</v>
      </c>
      <c r="C4256" s="41"/>
      <c r="D4256" s="41"/>
      <c r="E4256" s="41" t="s">
        <v>28967</v>
      </c>
      <c r="F4256" s="41" t="s">
        <v>10948</v>
      </c>
      <c r="G4256" s="41" t="s">
        <v>10949</v>
      </c>
      <c r="H4256" s="41" t="s">
        <v>10950</v>
      </c>
      <c r="I4256" s="41" t="s">
        <v>10951</v>
      </c>
      <c r="J4256" s="42" t="s">
        <v>144</v>
      </c>
      <c r="K4256" s="30" t="s">
        <v>21487</v>
      </c>
      <c r="L4256" s="73" t="s">
        <v>28987</v>
      </c>
      <c r="M4256" s="73" t="s">
        <v>28988</v>
      </c>
    </row>
    <row r="4257" spans="1:13" ht="111.45" customHeight="1">
      <c r="A4257" s="40">
        <v>4256</v>
      </c>
      <c r="B4257" s="29" t="s">
        <v>10952</v>
      </c>
      <c r="C4257" s="41"/>
      <c r="D4257" s="41"/>
      <c r="E4257" s="41" t="s">
        <v>28967</v>
      </c>
      <c r="F4257" s="41" t="s">
        <v>10953</v>
      </c>
      <c r="G4257" s="41" t="s">
        <v>10954</v>
      </c>
      <c r="H4257" s="41" t="s">
        <v>10955</v>
      </c>
      <c r="I4257" s="41" t="s">
        <v>10956</v>
      </c>
      <c r="J4257" s="42" t="s">
        <v>133</v>
      </c>
      <c r="K4257" s="30" t="s">
        <v>21488</v>
      </c>
      <c r="L4257" s="73" t="s">
        <v>28987</v>
      </c>
      <c r="M4257" s="73" t="s">
        <v>28988</v>
      </c>
    </row>
    <row r="4258" spans="1:13" ht="111.45" customHeight="1">
      <c r="A4258" s="40">
        <v>4257</v>
      </c>
      <c r="B4258" s="29" t="s">
        <v>10957</v>
      </c>
      <c r="C4258" s="41"/>
      <c r="D4258" s="41"/>
      <c r="E4258" s="41" t="s">
        <v>28967</v>
      </c>
      <c r="F4258" s="41" t="s">
        <v>10958</v>
      </c>
      <c r="G4258" s="41" t="s">
        <v>10959</v>
      </c>
      <c r="H4258" s="41" t="s">
        <v>10960</v>
      </c>
      <c r="I4258" s="41" t="s">
        <v>10961</v>
      </c>
      <c r="J4258" s="42" t="s">
        <v>144</v>
      </c>
      <c r="K4258" s="30" t="s">
        <v>21489</v>
      </c>
      <c r="L4258" s="73" t="s">
        <v>28987</v>
      </c>
      <c r="M4258" s="73" t="s">
        <v>28988</v>
      </c>
    </row>
    <row r="4259" spans="1:13" ht="111.45" customHeight="1">
      <c r="A4259" s="40">
        <v>4258</v>
      </c>
      <c r="B4259" s="29" t="s">
        <v>10967</v>
      </c>
      <c r="C4259" s="41"/>
      <c r="D4259" s="41"/>
      <c r="E4259" s="41" t="s">
        <v>28967</v>
      </c>
      <c r="F4259" s="41" t="s">
        <v>10968</v>
      </c>
      <c r="G4259" s="41" t="s">
        <v>10969</v>
      </c>
      <c r="H4259" s="41" t="s">
        <v>10970</v>
      </c>
      <c r="I4259" s="41" t="s">
        <v>10971</v>
      </c>
      <c r="J4259" s="42" t="s">
        <v>160</v>
      </c>
      <c r="K4259" s="30" t="s">
        <v>21491</v>
      </c>
      <c r="L4259" s="73" t="s">
        <v>28987</v>
      </c>
      <c r="M4259" s="73" t="s">
        <v>28988</v>
      </c>
    </row>
    <row r="4260" spans="1:13" ht="111.45" customHeight="1">
      <c r="A4260" s="40">
        <v>4259</v>
      </c>
      <c r="B4260" s="29" t="s">
        <v>10972</v>
      </c>
      <c r="C4260" s="41"/>
      <c r="D4260" s="41"/>
      <c r="E4260" s="41" t="s">
        <v>28967</v>
      </c>
      <c r="F4260" s="41" t="s">
        <v>10973</v>
      </c>
      <c r="G4260" s="41" t="s">
        <v>10974</v>
      </c>
      <c r="H4260" s="41" t="s">
        <v>10975</v>
      </c>
      <c r="I4260" s="41" t="s">
        <v>10976</v>
      </c>
      <c r="J4260" s="42" t="s">
        <v>127</v>
      </c>
      <c r="K4260" s="30" t="s">
        <v>19056</v>
      </c>
      <c r="L4260" s="73" t="s">
        <v>28987</v>
      </c>
      <c r="M4260" s="73" t="s">
        <v>28988</v>
      </c>
    </row>
    <row r="4261" spans="1:13" ht="111.45" customHeight="1">
      <c r="A4261" s="40">
        <v>4260</v>
      </c>
      <c r="B4261" s="29" t="s">
        <v>22933</v>
      </c>
      <c r="C4261" s="41"/>
      <c r="D4261" s="41"/>
      <c r="E4261" s="41" t="s">
        <v>28967</v>
      </c>
      <c r="F4261" s="41" t="s">
        <v>10977</v>
      </c>
      <c r="G4261" s="41" t="s">
        <v>10978</v>
      </c>
      <c r="H4261" s="41" t="s">
        <v>10979</v>
      </c>
      <c r="I4261" s="41" t="s">
        <v>10980</v>
      </c>
      <c r="J4261" s="42" t="s">
        <v>133</v>
      </c>
      <c r="K4261" s="30" t="s">
        <v>19057</v>
      </c>
      <c r="L4261" s="73" t="s">
        <v>28987</v>
      </c>
      <c r="M4261" s="73" t="s">
        <v>28988</v>
      </c>
    </row>
    <row r="4262" spans="1:13" ht="111.45" customHeight="1">
      <c r="A4262" s="40">
        <v>4261</v>
      </c>
      <c r="B4262" s="29" t="s">
        <v>10981</v>
      </c>
      <c r="C4262" s="41"/>
      <c r="D4262" s="41"/>
      <c r="E4262" s="41" t="s">
        <v>28967</v>
      </c>
      <c r="F4262" s="41" t="s">
        <v>10982</v>
      </c>
      <c r="G4262" s="41" t="s">
        <v>10983</v>
      </c>
      <c r="H4262" s="41" t="s">
        <v>10984</v>
      </c>
      <c r="I4262" s="41" t="s">
        <v>10985</v>
      </c>
      <c r="J4262" s="42" t="s">
        <v>160</v>
      </c>
      <c r="K4262" s="30" t="s">
        <v>21492</v>
      </c>
      <c r="L4262" s="73" t="s">
        <v>28987</v>
      </c>
      <c r="M4262" s="73" t="s">
        <v>28988</v>
      </c>
    </row>
    <row r="4263" spans="1:13" ht="111.45" customHeight="1">
      <c r="A4263" s="40">
        <v>4262</v>
      </c>
      <c r="B4263" s="29" t="s">
        <v>10986</v>
      </c>
      <c r="C4263" s="41"/>
      <c r="D4263" s="41"/>
      <c r="E4263" s="41" t="s">
        <v>28967</v>
      </c>
      <c r="F4263" s="41" t="s">
        <v>10987</v>
      </c>
      <c r="G4263" s="41" t="s">
        <v>10988</v>
      </c>
      <c r="H4263" s="41" t="s">
        <v>10989</v>
      </c>
      <c r="I4263" s="41" t="s">
        <v>10990</v>
      </c>
      <c r="J4263" s="42" t="s">
        <v>133</v>
      </c>
      <c r="K4263" s="30" t="s">
        <v>21493</v>
      </c>
      <c r="L4263" s="73" t="s">
        <v>28987</v>
      </c>
      <c r="M4263" s="73" t="s">
        <v>28988</v>
      </c>
    </row>
    <row r="4264" spans="1:13" ht="111.45" customHeight="1">
      <c r="A4264" s="40">
        <v>4263</v>
      </c>
      <c r="B4264" s="29" t="s">
        <v>22934</v>
      </c>
      <c r="C4264" s="41"/>
      <c r="D4264" s="41"/>
      <c r="E4264" s="41" t="s">
        <v>28967</v>
      </c>
      <c r="F4264" s="41" t="s">
        <v>10996</v>
      </c>
      <c r="G4264" s="41" t="s">
        <v>10997</v>
      </c>
      <c r="H4264" s="41" t="s">
        <v>10998</v>
      </c>
      <c r="I4264" s="41" t="s">
        <v>10999</v>
      </c>
      <c r="J4264" s="42" t="s">
        <v>160</v>
      </c>
      <c r="K4264" s="30" t="s">
        <v>21495</v>
      </c>
      <c r="L4264" s="73" t="s">
        <v>28987</v>
      </c>
      <c r="M4264" s="73" t="s">
        <v>28988</v>
      </c>
    </row>
    <row r="4265" spans="1:13" ht="111.45" customHeight="1">
      <c r="A4265" s="40">
        <v>4264</v>
      </c>
      <c r="B4265" s="29" t="s">
        <v>11014</v>
      </c>
      <c r="C4265" s="41"/>
      <c r="D4265" s="41"/>
      <c r="E4265" s="41" t="s">
        <v>28967</v>
      </c>
      <c r="F4265" s="41" t="s">
        <v>11000</v>
      </c>
      <c r="G4265" s="41" t="s">
        <v>11001</v>
      </c>
      <c r="H4265" s="41" t="s">
        <v>11002</v>
      </c>
      <c r="I4265" s="41" t="s">
        <v>11003</v>
      </c>
      <c r="J4265" s="42" t="s">
        <v>144</v>
      </c>
      <c r="K4265" s="30" t="s">
        <v>21496</v>
      </c>
      <c r="L4265" s="73" t="s">
        <v>28987</v>
      </c>
      <c r="M4265" s="73" t="s">
        <v>28988</v>
      </c>
    </row>
    <row r="4266" spans="1:13" ht="111.45" customHeight="1">
      <c r="A4266" s="40">
        <v>4265</v>
      </c>
      <c r="B4266" s="29" t="s">
        <v>11004</v>
      </c>
      <c r="C4266" s="41"/>
      <c r="D4266" s="41"/>
      <c r="E4266" s="41" t="s">
        <v>28967</v>
      </c>
      <c r="F4266" s="41" t="s">
        <v>11005</v>
      </c>
      <c r="G4266" s="41" t="s">
        <v>11006</v>
      </c>
      <c r="H4266" s="41" t="s">
        <v>11007</v>
      </c>
      <c r="I4266" s="41" t="s">
        <v>11008</v>
      </c>
      <c r="J4266" s="42" t="s">
        <v>133</v>
      </c>
      <c r="K4266" s="30" t="s">
        <v>21497</v>
      </c>
      <c r="L4266" s="73" t="s">
        <v>28987</v>
      </c>
      <c r="M4266" s="73" t="s">
        <v>28988</v>
      </c>
    </row>
    <row r="4267" spans="1:13" ht="111.45" customHeight="1">
      <c r="A4267" s="40">
        <v>4266</v>
      </c>
      <c r="B4267" s="29" t="s">
        <v>11009</v>
      </c>
      <c r="C4267" s="41"/>
      <c r="D4267" s="41"/>
      <c r="E4267" s="41" t="s">
        <v>28967</v>
      </c>
      <c r="F4267" s="41" t="s">
        <v>11010</v>
      </c>
      <c r="G4267" s="41" t="s">
        <v>11011</v>
      </c>
      <c r="H4267" s="41" t="s">
        <v>11012</v>
      </c>
      <c r="I4267" s="41" t="s">
        <v>11013</v>
      </c>
      <c r="J4267" s="42" t="s">
        <v>144</v>
      </c>
      <c r="K4267" s="30" t="s">
        <v>21498</v>
      </c>
      <c r="L4267" s="73" t="s">
        <v>28987</v>
      </c>
      <c r="M4267" s="73" t="s">
        <v>28988</v>
      </c>
    </row>
    <row r="4268" spans="1:13" ht="111.45" customHeight="1">
      <c r="A4268" s="40">
        <v>4267</v>
      </c>
      <c r="B4268" s="29" t="s">
        <v>11014</v>
      </c>
      <c r="C4268" s="41"/>
      <c r="D4268" s="41"/>
      <c r="E4268" s="41" t="s">
        <v>28967</v>
      </c>
      <c r="F4268" s="41" t="s">
        <v>687</v>
      </c>
      <c r="G4268" s="41" t="s">
        <v>11015</v>
      </c>
      <c r="H4268" s="41" t="s">
        <v>1133</v>
      </c>
      <c r="I4268" s="41" t="s">
        <v>1134</v>
      </c>
      <c r="J4268" s="42" t="s">
        <v>160</v>
      </c>
      <c r="K4268" s="30" t="s">
        <v>21499</v>
      </c>
      <c r="L4268" s="73" t="s">
        <v>28987</v>
      </c>
      <c r="M4268" s="73" t="s">
        <v>28988</v>
      </c>
    </row>
    <row r="4269" spans="1:13" ht="111.45" customHeight="1">
      <c r="A4269" s="40">
        <v>4268</v>
      </c>
      <c r="B4269" s="29" t="s">
        <v>11016</v>
      </c>
      <c r="C4269" s="41"/>
      <c r="D4269" s="41"/>
      <c r="E4269" s="41" t="s">
        <v>28967</v>
      </c>
      <c r="F4269" s="41" t="s">
        <v>11017</v>
      </c>
      <c r="G4269" s="41" t="s">
        <v>11018</v>
      </c>
      <c r="H4269" s="41" t="s">
        <v>11019</v>
      </c>
      <c r="I4269" s="41" t="s">
        <v>11020</v>
      </c>
      <c r="J4269" s="42" t="s">
        <v>133</v>
      </c>
      <c r="K4269" s="30" t="s">
        <v>21500</v>
      </c>
      <c r="L4269" s="73" t="s">
        <v>28987</v>
      </c>
      <c r="M4269" s="73" t="s">
        <v>28988</v>
      </c>
    </row>
    <row r="4270" spans="1:13" ht="111.45" customHeight="1">
      <c r="A4270" s="40">
        <v>4269</v>
      </c>
      <c r="B4270" s="29" t="s">
        <v>11021</v>
      </c>
      <c r="C4270" s="41"/>
      <c r="D4270" s="41"/>
      <c r="E4270" s="41" t="s">
        <v>28967</v>
      </c>
      <c r="F4270" s="41" t="s">
        <v>4232</v>
      </c>
      <c r="G4270" s="41" t="s">
        <v>11022</v>
      </c>
      <c r="H4270" s="41" t="s">
        <v>11023</v>
      </c>
      <c r="I4270" s="41" t="s">
        <v>11024</v>
      </c>
      <c r="J4270" s="42" t="s">
        <v>127</v>
      </c>
      <c r="K4270" s="30" t="s">
        <v>21501</v>
      </c>
      <c r="L4270" s="73" t="s">
        <v>28987</v>
      </c>
      <c r="M4270" s="73" t="s">
        <v>28988</v>
      </c>
    </row>
    <row r="4271" spans="1:13" ht="111.45" customHeight="1">
      <c r="A4271" s="40">
        <v>4270</v>
      </c>
      <c r="B4271" s="29" t="s">
        <v>11044</v>
      </c>
      <c r="C4271" s="41"/>
      <c r="D4271" s="41"/>
      <c r="E4271" s="41" t="s">
        <v>28967</v>
      </c>
      <c r="F4271" s="41" t="s">
        <v>11045</v>
      </c>
      <c r="G4271" s="41" t="s">
        <v>11046</v>
      </c>
      <c r="H4271" s="41" t="s">
        <v>11047</v>
      </c>
      <c r="I4271" s="41" t="s">
        <v>11048</v>
      </c>
      <c r="J4271" s="42" t="s">
        <v>133</v>
      </c>
      <c r="K4271" s="30" t="s">
        <v>19058</v>
      </c>
      <c r="L4271" s="73" t="s">
        <v>28987</v>
      </c>
      <c r="M4271" s="73" t="s">
        <v>28988</v>
      </c>
    </row>
    <row r="4272" spans="1:13" ht="111.45" customHeight="1">
      <c r="A4272" s="40">
        <v>4271</v>
      </c>
      <c r="B4272" s="29" t="s">
        <v>11054</v>
      </c>
      <c r="C4272" s="41" t="s">
        <v>11055</v>
      </c>
      <c r="D4272" s="41" t="s">
        <v>11056</v>
      </c>
      <c r="E4272" s="41" t="s">
        <v>28967</v>
      </c>
      <c r="F4272" s="41" t="s">
        <v>581</v>
      </c>
      <c r="G4272" s="41" t="s">
        <v>396</v>
      </c>
      <c r="H4272" s="41" t="s">
        <v>4432</v>
      </c>
      <c r="I4272" s="41" t="s">
        <v>4685</v>
      </c>
      <c r="J4272" s="42" t="s">
        <v>144</v>
      </c>
      <c r="K4272" s="30" t="s">
        <v>21507</v>
      </c>
      <c r="L4272" s="73" t="s">
        <v>28987</v>
      </c>
      <c r="M4272" s="73" t="s">
        <v>28988</v>
      </c>
    </row>
    <row r="4273" spans="1:13" ht="111.45" customHeight="1">
      <c r="A4273" s="40">
        <v>4272</v>
      </c>
      <c r="B4273" s="29" t="s">
        <v>11057</v>
      </c>
      <c r="C4273" s="41"/>
      <c r="D4273" s="41"/>
      <c r="E4273" s="41" t="s">
        <v>28967</v>
      </c>
      <c r="F4273" s="41" t="s">
        <v>11058</v>
      </c>
      <c r="G4273" s="41" t="s">
        <v>11059</v>
      </c>
      <c r="H4273" s="41" t="s">
        <v>11060</v>
      </c>
      <c r="I4273" s="41" t="s">
        <v>11061</v>
      </c>
      <c r="J4273" s="42" t="s">
        <v>127</v>
      </c>
      <c r="K4273" s="30" t="s">
        <v>21508</v>
      </c>
      <c r="L4273" s="73" t="s">
        <v>28987</v>
      </c>
      <c r="M4273" s="73" t="s">
        <v>28988</v>
      </c>
    </row>
    <row r="4274" spans="1:13" ht="111.45" customHeight="1">
      <c r="A4274" s="40">
        <v>4273</v>
      </c>
      <c r="B4274" s="29" t="s">
        <v>11067</v>
      </c>
      <c r="C4274" s="41"/>
      <c r="D4274" s="41"/>
      <c r="E4274" s="41" t="s">
        <v>28967</v>
      </c>
      <c r="F4274" s="41" t="s">
        <v>11068</v>
      </c>
      <c r="G4274" s="41" t="s">
        <v>11069</v>
      </c>
      <c r="H4274" s="41" t="s">
        <v>11070</v>
      </c>
      <c r="I4274" s="41" t="s">
        <v>11071</v>
      </c>
      <c r="J4274" s="42" t="s">
        <v>127</v>
      </c>
      <c r="K4274" s="30" t="s">
        <v>21509</v>
      </c>
      <c r="L4274" s="73" t="s">
        <v>28987</v>
      </c>
      <c r="M4274" s="73" t="s">
        <v>28988</v>
      </c>
    </row>
    <row r="4275" spans="1:13" ht="111.45" customHeight="1">
      <c r="A4275" s="40">
        <v>4274</v>
      </c>
      <c r="B4275" s="29" t="s">
        <v>11077</v>
      </c>
      <c r="C4275" s="41"/>
      <c r="D4275" s="41"/>
      <c r="E4275" s="41" t="s">
        <v>28967</v>
      </c>
      <c r="F4275" s="41" t="s">
        <v>11078</v>
      </c>
      <c r="G4275" s="41" t="s">
        <v>11079</v>
      </c>
      <c r="H4275" s="41" t="s">
        <v>11080</v>
      </c>
      <c r="I4275" s="41" t="s">
        <v>11081</v>
      </c>
      <c r="J4275" s="42" t="s">
        <v>160</v>
      </c>
      <c r="K4275" s="30" t="s">
        <v>21511</v>
      </c>
      <c r="L4275" s="73" t="s">
        <v>28987</v>
      </c>
      <c r="M4275" s="73" t="s">
        <v>28988</v>
      </c>
    </row>
    <row r="4276" spans="1:13" ht="111.45" customHeight="1">
      <c r="A4276" s="40">
        <v>4275</v>
      </c>
      <c r="B4276" s="29" t="s">
        <v>11082</v>
      </c>
      <c r="C4276" s="41"/>
      <c r="D4276" s="41"/>
      <c r="E4276" s="41" t="s">
        <v>28967</v>
      </c>
      <c r="F4276" s="41" t="s">
        <v>135</v>
      </c>
      <c r="G4276" s="41" t="s">
        <v>396</v>
      </c>
      <c r="H4276" s="41" t="s">
        <v>4432</v>
      </c>
      <c r="I4276" s="41" t="s">
        <v>1225</v>
      </c>
      <c r="J4276" s="42" t="s">
        <v>144</v>
      </c>
      <c r="K4276" s="30" t="s">
        <v>21512</v>
      </c>
      <c r="L4276" s="73" t="s">
        <v>28987</v>
      </c>
      <c r="M4276" s="73" t="s">
        <v>28988</v>
      </c>
    </row>
    <row r="4277" spans="1:13" ht="111.45" customHeight="1">
      <c r="A4277" s="40">
        <v>4276</v>
      </c>
      <c r="B4277" s="29" t="s">
        <v>11083</v>
      </c>
      <c r="C4277" s="41"/>
      <c r="D4277" s="41"/>
      <c r="E4277" s="41" t="s">
        <v>28967</v>
      </c>
      <c r="F4277" s="41" t="s">
        <v>11084</v>
      </c>
      <c r="G4277" s="41" t="s">
        <v>11085</v>
      </c>
      <c r="H4277" s="41" t="s">
        <v>11086</v>
      </c>
      <c r="I4277" s="41" t="s">
        <v>11087</v>
      </c>
      <c r="J4277" s="42" t="s">
        <v>133</v>
      </c>
      <c r="K4277" s="30" t="s">
        <v>21513</v>
      </c>
      <c r="L4277" s="73" t="s">
        <v>28987</v>
      </c>
      <c r="M4277" s="73" t="s">
        <v>28988</v>
      </c>
    </row>
    <row r="4278" spans="1:13" ht="111.45" customHeight="1">
      <c r="A4278" s="40">
        <v>4277</v>
      </c>
      <c r="B4278" s="29" t="s">
        <v>11093</v>
      </c>
      <c r="C4278" s="41"/>
      <c r="D4278" s="41"/>
      <c r="E4278" s="41" t="s">
        <v>28967</v>
      </c>
      <c r="F4278" s="41" t="s">
        <v>11094</v>
      </c>
      <c r="G4278" s="41" t="s">
        <v>11095</v>
      </c>
      <c r="H4278" s="41" t="s">
        <v>11096</v>
      </c>
      <c r="I4278" s="41" t="s">
        <v>11097</v>
      </c>
      <c r="J4278" s="42" t="s">
        <v>127</v>
      </c>
      <c r="K4278" s="30" t="s">
        <v>21515</v>
      </c>
      <c r="L4278" s="73" t="s">
        <v>28987</v>
      </c>
      <c r="M4278" s="73" t="s">
        <v>28988</v>
      </c>
    </row>
    <row r="4279" spans="1:13" ht="111.45" customHeight="1">
      <c r="A4279" s="40">
        <v>4278</v>
      </c>
      <c r="B4279" s="29" t="s">
        <v>11113</v>
      </c>
      <c r="C4279" s="41"/>
      <c r="D4279" s="41"/>
      <c r="E4279" s="41" t="s">
        <v>28967</v>
      </c>
      <c r="F4279" s="41" t="s">
        <v>11114</v>
      </c>
      <c r="G4279" s="41" t="s">
        <v>11115</v>
      </c>
      <c r="H4279" s="41" t="s">
        <v>11116</v>
      </c>
      <c r="I4279" s="41" t="s">
        <v>11117</v>
      </c>
      <c r="J4279" s="42" t="s">
        <v>133</v>
      </c>
      <c r="K4279" s="30" t="s">
        <v>21519</v>
      </c>
      <c r="L4279" s="73" t="s">
        <v>28987</v>
      </c>
      <c r="M4279" s="73" t="s">
        <v>28988</v>
      </c>
    </row>
    <row r="4280" spans="1:13" ht="111.45" customHeight="1">
      <c r="A4280" s="40">
        <v>4279</v>
      </c>
      <c r="B4280" s="29" t="s">
        <v>11118</v>
      </c>
      <c r="C4280" s="41"/>
      <c r="D4280" s="41"/>
      <c r="E4280" s="41" t="s">
        <v>28967</v>
      </c>
      <c r="F4280" s="41" t="s">
        <v>11119</v>
      </c>
      <c r="G4280" s="41" t="s">
        <v>11120</v>
      </c>
      <c r="H4280" s="41" t="s">
        <v>11121</v>
      </c>
      <c r="I4280" s="41" t="s">
        <v>11122</v>
      </c>
      <c r="J4280" s="42" t="s">
        <v>133</v>
      </c>
      <c r="K4280" s="30" t="s">
        <v>21520</v>
      </c>
      <c r="L4280" s="73" t="s">
        <v>28987</v>
      </c>
      <c r="M4280" s="73" t="s">
        <v>28988</v>
      </c>
    </row>
    <row r="4281" spans="1:13" ht="111.45" customHeight="1">
      <c r="A4281" s="40">
        <v>4280</v>
      </c>
      <c r="B4281" s="29" t="s">
        <v>11123</v>
      </c>
      <c r="C4281" s="41"/>
      <c r="D4281" s="41"/>
      <c r="E4281" s="41" t="s">
        <v>28967</v>
      </c>
      <c r="F4281" s="41" t="s">
        <v>11124</v>
      </c>
      <c r="G4281" s="41" t="s">
        <v>11125</v>
      </c>
      <c r="H4281" s="41" t="s">
        <v>11126</v>
      </c>
      <c r="I4281" s="41" t="s">
        <v>4316</v>
      </c>
      <c r="J4281" s="42" t="s">
        <v>133</v>
      </c>
      <c r="K4281" s="30" t="s">
        <v>21521</v>
      </c>
      <c r="L4281" s="73" t="s">
        <v>28987</v>
      </c>
      <c r="M4281" s="73" t="s">
        <v>28988</v>
      </c>
    </row>
    <row r="4282" spans="1:13" ht="111.45" customHeight="1">
      <c r="A4282" s="40">
        <v>4281</v>
      </c>
      <c r="B4282" s="29" t="s">
        <v>22936</v>
      </c>
      <c r="C4282" s="41"/>
      <c r="D4282" s="41"/>
      <c r="E4282" s="41" t="s">
        <v>28967</v>
      </c>
      <c r="F4282" s="41" t="s">
        <v>415</v>
      </c>
      <c r="G4282" s="41" t="s">
        <v>416</v>
      </c>
      <c r="H4282" s="41" t="s">
        <v>417</v>
      </c>
      <c r="I4282" s="41" t="s">
        <v>418</v>
      </c>
      <c r="J4282" s="42" t="s">
        <v>127</v>
      </c>
      <c r="K4282" s="30" t="s">
        <v>21522</v>
      </c>
      <c r="L4282" s="73" t="s">
        <v>28987</v>
      </c>
      <c r="M4282" s="73" t="s">
        <v>28988</v>
      </c>
    </row>
    <row r="4283" spans="1:13" ht="111.45" customHeight="1">
      <c r="A4283" s="40">
        <v>4282</v>
      </c>
      <c r="B4283" s="29" t="s">
        <v>22937</v>
      </c>
      <c r="C4283" s="41"/>
      <c r="D4283" s="41"/>
      <c r="E4283" s="41" t="s">
        <v>28967</v>
      </c>
      <c r="F4283" s="41" t="s">
        <v>11127</v>
      </c>
      <c r="G4283" s="41" t="s">
        <v>11128</v>
      </c>
      <c r="H4283" s="41" t="s">
        <v>11129</v>
      </c>
      <c r="I4283" s="41" t="s">
        <v>11130</v>
      </c>
      <c r="J4283" s="42" t="s">
        <v>144</v>
      </c>
      <c r="K4283" s="30" t="s">
        <v>21523</v>
      </c>
      <c r="L4283" s="73" t="s">
        <v>28987</v>
      </c>
      <c r="M4283" s="73" t="s">
        <v>28988</v>
      </c>
    </row>
    <row r="4284" spans="1:13" ht="111.45" customHeight="1">
      <c r="A4284" s="40">
        <v>4283</v>
      </c>
      <c r="B4284" s="29" t="s">
        <v>22939</v>
      </c>
      <c r="C4284" s="41"/>
      <c r="D4284" s="41"/>
      <c r="E4284" s="41" t="s">
        <v>28967</v>
      </c>
      <c r="F4284" s="41" t="s">
        <v>11135</v>
      </c>
      <c r="G4284" s="41" t="s">
        <v>11136</v>
      </c>
      <c r="H4284" s="41" t="s">
        <v>11137</v>
      </c>
      <c r="I4284" s="41" t="s">
        <v>11138</v>
      </c>
      <c r="J4284" s="42" t="s">
        <v>144</v>
      </c>
      <c r="K4284" s="30" t="s">
        <v>21525</v>
      </c>
      <c r="L4284" s="73" t="s">
        <v>28987</v>
      </c>
      <c r="M4284" s="73" t="s">
        <v>28988</v>
      </c>
    </row>
    <row r="4285" spans="1:13" ht="111.45" customHeight="1">
      <c r="A4285" s="40">
        <v>4284</v>
      </c>
      <c r="B4285" s="29" t="s">
        <v>11144</v>
      </c>
      <c r="C4285" s="41"/>
      <c r="D4285" s="41"/>
      <c r="E4285" s="41" t="s">
        <v>28967</v>
      </c>
      <c r="F4285" s="41" t="s">
        <v>11145</v>
      </c>
      <c r="G4285" s="41" t="s">
        <v>11146</v>
      </c>
      <c r="H4285" s="41" t="s">
        <v>11147</v>
      </c>
      <c r="I4285" s="41" t="s">
        <v>11148</v>
      </c>
      <c r="J4285" s="42" t="s">
        <v>127</v>
      </c>
      <c r="K4285" s="30" t="s">
        <v>21527</v>
      </c>
      <c r="L4285" s="73" t="s">
        <v>28987</v>
      </c>
      <c r="M4285" s="73" t="s">
        <v>28988</v>
      </c>
    </row>
    <row r="4286" spans="1:13" ht="111.45" customHeight="1">
      <c r="A4286" s="40">
        <v>4285</v>
      </c>
      <c r="B4286" s="29" t="s">
        <v>11149</v>
      </c>
      <c r="C4286" s="41"/>
      <c r="D4286" s="41"/>
      <c r="E4286" s="41" t="s">
        <v>28967</v>
      </c>
      <c r="F4286" s="41" t="s">
        <v>11150</v>
      </c>
      <c r="G4286" s="41" t="s">
        <v>11151</v>
      </c>
      <c r="H4286" s="41" t="s">
        <v>11152</v>
      </c>
      <c r="I4286" s="41" t="s">
        <v>11153</v>
      </c>
      <c r="J4286" s="42" t="s">
        <v>127</v>
      </c>
      <c r="K4286" s="30" t="s">
        <v>21528</v>
      </c>
      <c r="L4286" s="73" t="s">
        <v>28987</v>
      </c>
      <c r="M4286" s="73" t="s">
        <v>28988</v>
      </c>
    </row>
    <row r="4287" spans="1:13" ht="111.45" customHeight="1">
      <c r="A4287" s="40">
        <v>4286</v>
      </c>
      <c r="B4287" s="29" t="s">
        <v>11154</v>
      </c>
      <c r="C4287" s="41"/>
      <c r="D4287" s="41"/>
      <c r="E4287" s="41" t="s">
        <v>28967</v>
      </c>
      <c r="F4287" s="41" t="s">
        <v>11155</v>
      </c>
      <c r="G4287" s="41" t="s">
        <v>11156</v>
      </c>
      <c r="H4287" s="41" t="s">
        <v>11157</v>
      </c>
      <c r="I4287" s="41" t="s">
        <v>11158</v>
      </c>
      <c r="J4287" s="42" t="s">
        <v>133</v>
      </c>
      <c r="K4287" s="30" t="s">
        <v>21529</v>
      </c>
      <c r="L4287" s="73" t="s">
        <v>28987</v>
      </c>
      <c r="M4287" s="73" t="s">
        <v>28988</v>
      </c>
    </row>
    <row r="4288" spans="1:13" ht="111.45" customHeight="1">
      <c r="A4288" s="40">
        <v>4287</v>
      </c>
      <c r="B4288" s="29" t="s">
        <v>11159</v>
      </c>
      <c r="C4288" s="41"/>
      <c r="D4288" s="41"/>
      <c r="E4288" s="41" t="s">
        <v>28967</v>
      </c>
      <c r="F4288" s="41" t="s">
        <v>11160</v>
      </c>
      <c r="G4288" s="41" t="s">
        <v>11161</v>
      </c>
      <c r="H4288" s="41" t="s">
        <v>11162</v>
      </c>
      <c r="I4288" s="41" t="s">
        <v>11163</v>
      </c>
      <c r="J4288" s="42" t="s">
        <v>127</v>
      </c>
      <c r="K4288" s="30" t="s">
        <v>21530</v>
      </c>
      <c r="L4288" s="73" t="s">
        <v>28987</v>
      </c>
      <c r="M4288" s="73" t="s">
        <v>28988</v>
      </c>
    </row>
    <row r="4289" spans="1:13" ht="111.45" customHeight="1">
      <c r="A4289" s="40">
        <v>4288</v>
      </c>
      <c r="B4289" s="29" t="s">
        <v>11164</v>
      </c>
      <c r="C4289" s="41"/>
      <c r="D4289" s="41"/>
      <c r="E4289" s="41" t="s">
        <v>28967</v>
      </c>
      <c r="F4289" s="41" t="s">
        <v>11165</v>
      </c>
      <c r="G4289" s="41" t="s">
        <v>11166</v>
      </c>
      <c r="H4289" s="41" t="s">
        <v>11167</v>
      </c>
      <c r="I4289" s="41" t="s">
        <v>11168</v>
      </c>
      <c r="J4289" s="42" t="s">
        <v>144</v>
      </c>
      <c r="K4289" s="30" t="s">
        <v>21531</v>
      </c>
      <c r="L4289" s="73" t="s">
        <v>28987</v>
      </c>
      <c r="M4289" s="73" t="s">
        <v>28988</v>
      </c>
    </row>
    <row r="4290" spans="1:13" ht="111.45" customHeight="1">
      <c r="A4290" s="40">
        <v>4289</v>
      </c>
      <c r="B4290" s="29" t="s">
        <v>11169</v>
      </c>
      <c r="C4290" s="41"/>
      <c r="D4290" s="41"/>
      <c r="E4290" s="41" t="s">
        <v>28967</v>
      </c>
      <c r="F4290" s="41" t="s">
        <v>11170</v>
      </c>
      <c r="G4290" s="41" t="s">
        <v>11171</v>
      </c>
      <c r="H4290" s="41" t="s">
        <v>11172</v>
      </c>
      <c r="I4290" s="41" t="s">
        <v>11173</v>
      </c>
      <c r="J4290" s="42" t="s">
        <v>127</v>
      </c>
      <c r="K4290" s="30" t="s">
        <v>19060</v>
      </c>
      <c r="L4290" s="73" t="s">
        <v>28987</v>
      </c>
      <c r="M4290" s="73" t="s">
        <v>28988</v>
      </c>
    </row>
    <row r="4291" spans="1:13" ht="111.45" customHeight="1">
      <c r="A4291" s="40">
        <v>4290</v>
      </c>
      <c r="B4291" s="29" t="s">
        <v>11174</v>
      </c>
      <c r="C4291" s="41"/>
      <c r="D4291" s="41"/>
      <c r="E4291" s="41" t="s">
        <v>28967</v>
      </c>
      <c r="F4291" s="41" t="s">
        <v>11175</v>
      </c>
      <c r="G4291" s="41" t="s">
        <v>11176</v>
      </c>
      <c r="H4291" s="41" t="s">
        <v>11177</v>
      </c>
      <c r="I4291" s="41" t="s">
        <v>11178</v>
      </c>
      <c r="J4291" s="42" t="s">
        <v>133</v>
      </c>
      <c r="K4291" s="30" t="s">
        <v>19061</v>
      </c>
      <c r="L4291" s="73" t="s">
        <v>28987</v>
      </c>
      <c r="M4291" s="73" t="s">
        <v>28988</v>
      </c>
    </row>
    <row r="4292" spans="1:13" ht="111.45" customHeight="1">
      <c r="A4292" s="40">
        <v>4291</v>
      </c>
      <c r="B4292" s="29" t="s">
        <v>11183</v>
      </c>
      <c r="C4292" s="41" t="s">
        <v>11184</v>
      </c>
      <c r="D4292" s="41" t="s">
        <v>11185</v>
      </c>
      <c r="E4292" s="41" t="s">
        <v>28967</v>
      </c>
      <c r="F4292" s="41" t="s">
        <v>11186</v>
      </c>
      <c r="G4292" s="41" t="s">
        <v>11187</v>
      </c>
      <c r="H4292" s="41" t="s">
        <v>11188</v>
      </c>
      <c r="I4292" s="41" t="s">
        <v>11189</v>
      </c>
      <c r="J4292" s="42" t="s">
        <v>144</v>
      </c>
      <c r="K4292" s="30" t="s">
        <v>21533</v>
      </c>
      <c r="L4292" s="73" t="s">
        <v>28987</v>
      </c>
      <c r="M4292" s="73" t="s">
        <v>28988</v>
      </c>
    </row>
    <row r="4293" spans="1:13" ht="111.45" customHeight="1">
      <c r="A4293" s="40">
        <v>4292</v>
      </c>
      <c r="B4293" s="29" t="s">
        <v>22940</v>
      </c>
      <c r="C4293" s="41"/>
      <c r="D4293" s="41"/>
      <c r="E4293" s="41" t="s">
        <v>28967</v>
      </c>
      <c r="F4293" s="41" t="s">
        <v>11200</v>
      </c>
      <c r="G4293" s="41" t="s">
        <v>11201</v>
      </c>
      <c r="H4293" s="41" t="s">
        <v>11202</v>
      </c>
      <c r="I4293" s="41" t="s">
        <v>11203</v>
      </c>
      <c r="J4293" s="42" t="s">
        <v>160</v>
      </c>
      <c r="K4293" s="30" t="s">
        <v>21535</v>
      </c>
      <c r="L4293" s="73" t="s">
        <v>28987</v>
      </c>
      <c r="M4293" s="73" t="s">
        <v>28988</v>
      </c>
    </row>
    <row r="4294" spans="1:13" ht="111.45" customHeight="1">
      <c r="A4294" s="40">
        <v>4293</v>
      </c>
      <c r="B4294" s="29" t="s">
        <v>11204</v>
      </c>
      <c r="C4294" s="41"/>
      <c r="D4294" s="41"/>
      <c r="E4294" s="41" t="s">
        <v>28967</v>
      </c>
      <c r="F4294" s="41" t="s">
        <v>11205</v>
      </c>
      <c r="G4294" s="41" t="s">
        <v>11206</v>
      </c>
      <c r="H4294" s="41" t="s">
        <v>11207</v>
      </c>
      <c r="I4294" s="41" t="s">
        <v>11208</v>
      </c>
      <c r="J4294" s="42" t="s">
        <v>127</v>
      </c>
      <c r="K4294" s="30" t="s">
        <v>21536</v>
      </c>
      <c r="L4294" s="73" t="s">
        <v>28987</v>
      </c>
      <c r="M4294" s="73" t="s">
        <v>28988</v>
      </c>
    </row>
    <row r="4295" spans="1:13" ht="111.45" customHeight="1">
      <c r="A4295" s="40">
        <v>4294</v>
      </c>
      <c r="B4295" s="29" t="s">
        <v>22941</v>
      </c>
      <c r="C4295" s="41"/>
      <c r="D4295" s="41"/>
      <c r="E4295" s="41" t="s">
        <v>28967</v>
      </c>
      <c r="F4295" s="41" t="s">
        <v>11209</v>
      </c>
      <c r="G4295" s="41" t="s">
        <v>11210</v>
      </c>
      <c r="H4295" s="41" t="s">
        <v>11211</v>
      </c>
      <c r="I4295" s="41" t="s">
        <v>11212</v>
      </c>
      <c r="J4295" s="42" t="s">
        <v>144</v>
      </c>
      <c r="K4295" s="30" t="s">
        <v>21537</v>
      </c>
      <c r="L4295" s="73" t="s">
        <v>28987</v>
      </c>
      <c r="M4295" s="73" t="s">
        <v>28988</v>
      </c>
    </row>
    <row r="4296" spans="1:13" ht="111.45" customHeight="1">
      <c r="A4296" s="40">
        <v>4295</v>
      </c>
      <c r="B4296" s="29" t="s">
        <v>11213</v>
      </c>
      <c r="C4296" s="41"/>
      <c r="D4296" s="41" t="s">
        <v>11214</v>
      </c>
      <c r="E4296" s="41" t="s">
        <v>28967</v>
      </c>
      <c r="F4296" s="41" t="s">
        <v>11215</v>
      </c>
      <c r="G4296" s="41" t="s">
        <v>11216</v>
      </c>
      <c r="H4296" s="41" t="s">
        <v>11217</v>
      </c>
      <c r="I4296" s="41" t="s">
        <v>11218</v>
      </c>
      <c r="J4296" s="42" t="s">
        <v>144</v>
      </c>
      <c r="K4296" s="30" t="s">
        <v>21538</v>
      </c>
      <c r="L4296" s="73" t="s">
        <v>28987</v>
      </c>
      <c r="M4296" s="73" t="s">
        <v>28988</v>
      </c>
    </row>
    <row r="4297" spans="1:13" ht="111.45" customHeight="1">
      <c r="A4297" s="40">
        <v>4296</v>
      </c>
      <c r="B4297" s="29" t="s">
        <v>22942</v>
      </c>
      <c r="C4297" s="41"/>
      <c r="D4297" s="41"/>
      <c r="E4297" s="41" t="s">
        <v>28967</v>
      </c>
      <c r="F4297" s="41" t="s">
        <v>11219</v>
      </c>
      <c r="G4297" s="41" t="s">
        <v>11220</v>
      </c>
      <c r="H4297" s="41" t="s">
        <v>11221</v>
      </c>
      <c r="I4297" s="41" t="s">
        <v>11222</v>
      </c>
      <c r="J4297" s="42" t="s">
        <v>144</v>
      </c>
      <c r="K4297" s="30" t="s">
        <v>21539</v>
      </c>
      <c r="L4297" s="73" t="s">
        <v>28987</v>
      </c>
      <c r="M4297" s="73" t="s">
        <v>28988</v>
      </c>
    </row>
    <row r="4298" spans="1:13" ht="111.45" customHeight="1">
      <c r="A4298" s="40">
        <v>4297</v>
      </c>
      <c r="B4298" s="29" t="s">
        <v>11228</v>
      </c>
      <c r="C4298" s="41"/>
      <c r="D4298" s="41"/>
      <c r="E4298" s="41" t="s">
        <v>28967</v>
      </c>
      <c r="F4298" s="41" t="s">
        <v>11229</v>
      </c>
      <c r="G4298" s="41" t="s">
        <v>11230</v>
      </c>
      <c r="H4298" s="41" t="s">
        <v>11231</v>
      </c>
      <c r="I4298" s="41" t="s">
        <v>11232</v>
      </c>
      <c r="J4298" s="42" t="s">
        <v>144</v>
      </c>
      <c r="K4298" s="30" t="s">
        <v>19063</v>
      </c>
      <c r="L4298" s="73" t="s">
        <v>28987</v>
      </c>
      <c r="M4298" s="73" t="s">
        <v>28988</v>
      </c>
    </row>
    <row r="4299" spans="1:13" ht="111.45" customHeight="1">
      <c r="A4299" s="40">
        <v>4298</v>
      </c>
      <c r="B4299" s="29" t="s">
        <v>11233</v>
      </c>
      <c r="C4299" s="41"/>
      <c r="D4299" s="41"/>
      <c r="E4299" s="41" t="s">
        <v>28967</v>
      </c>
      <c r="F4299" s="41" t="s">
        <v>11234</v>
      </c>
      <c r="G4299" s="41" t="s">
        <v>11235</v>
      </c>
      <c r="H4299" s="41" t="s">
        <v>11236</v>
      </c>
      <c r="I4299" s="41" t="s">
        <v>11237</v>
      </c>
      <c r="J4299" s="42" t="s">
        <v>160</v>
      </c>
      <c r="K4299" s="30" t="s">
        <v>21541</v>
      </c>
      <c r="L4299" s="73" t="s">
        <v>28987</v>
      </c>
      <c r="M4299" s="73" t="s">
        <v>28988</v>
      </c>
    </row>
    <row r="4300" spans="1:13" ht="111.45" customHeight="1">
      <c r="A4300" s="40">
        <v>4299</v>
      </c>
      <c r="B4300" s="29" t="s">
        <v>11243</v>
      </c>
      <c r="C4300" s="41"/>
      <c r="D4300" s="41"/>
      <c r="E4300" s="41" t="s">
        <v>28967</v>
      </c>
      <c r="F4300" s="41" t="s">
        <v>11244</v>
      </c>
      <c r="G4300" s="41" t="s">
        <v>11245</v>
      </c>
      <c r="H4300" s="41" t="s">
        <v>11246</v>
      </c>
      <c r="I4300" s="41" t="s">
        <v>11247</v>
      </c>
      <c r="J4300" s="42" t="s">
        <v>160</v>
      </c>
      <c r="K4300" s="30" t="s">
        <v>21543</v>
      </c>
      <c r="L4300" s="73" t="s">
        <v>28987</v>
      </c>
      <c r="M4300" s="73" t="s">
        <v>28988</v>
      </c>
    </row>
    <row r="4301" spans="1:13" ht="111.45" customHeight="1">
      <c r="A4301" s="40">
        <v>4300</v>
      </c>
      <c r="B4301" s="29" t="s">
        <v>11253</v>
      </c>
      <c r="C4301" s="41"/>
      <c r="D4301" s="41"/>
      <c r="E4301" s="41" t="s">
        <v>28967</v>
      </c>
      <c r="F4301" s="41" t="s">
        <v>11254</v>
      </c>
      <c r="G4301" s="41" t="s">
        <v>11255</v>
      </c>
      <c r="H4301" s="41" t="s">
        <v>11256</v>
      </c>
      <c r="I4301" s="41" t="s">
        <v>11257</v>
      </c>
      <c r="J4301" s="42" t="s">
        <v>127</v>
      </c>
      <c r="K4301" s="30" t="s">
        <v>19065</v>
      </c>
      <c r="L4301" s="73" t="s">
        <v>28987</v>
      </c>
      <c r="M4301" s="73" t="s">
        <v>28988</v>
      </c>
    </row>
    <row r="4302" spans="1:13" ht="111.45" customHeight="1">
      <c r="A4302" s="40">
        <v>4301</v>
      </c>
      <c r="B4302" s="29" t="s">
        <v>22943</v>
      </c>
      <c r="C4302" s="41"/>
      <c r="D4302" s="41"/>
      <c r="E4302" s="41" t="s">
        <v>28967</v>
      </c>
      <c r="F4302" s="41" t="s">
        <v>11258</v>
      </c>
      <c r="G4302" s="41" t="s">
        <v>11259</v>
      </c>
      <c r="H4302" s="41" t="s">
        <v>11260</v>
      </c>
      <c r="I4302" s="41" t="s">
        <v>11261</v>
      </c>
      <c r="J4302" s="42" t="s">
        <v>133</v>
      </c>
      <c r="K4302" s="30" t="s">
        <v>21544</v>
      </c>
      <c r="L4302" s="73" t="s">
        <v>28987</v>
      </c>
      <c r="M4302" s="73" t="s">
        <v>28988</v>
      </c>
    </row>
    <row r="4303" spans="1:13" ht="111.45" customHeight="1">
      <c r="A4303" s="40">
        <v>4302</v>
      </c>
      <c r="B4303" s="29" t="s">
        <v>11272</v>
      </c>
      <c r="C4303" s="41"/>
      <c r="D4303" s="41"/>
      <c r="E4303" s="41" t="s">
        <v>28967</v>
      </c>
      <c r="F4303" s="41" t="s">
        <v>11273</v>
      </c>
      <c r="G4303" s="41" t="s">
        <v>11274</v>
      </c>
      <c r="H4303" s="41" t="s">
        <v>11275</v>
      </c>
      <c r="I4303" s="41" t="s">
        <v>11276</v>
      </c>
      <c r="J4303" s="42" t="s">
        <v>160</v>
      </c>
      <c r="K4303" s="30" t="s">
        <v>21546</v>
      </c>
      <c r="L4303" s="73" t="s">
        <v>28987</v>
      </c>
      <c r="M4303" s="73" t="s">
        <v>28988</v>
      </c>
    </row>
    <row r="4304" spans="1:13" ht="111.45" customHeight="1">
      <c r="A4304" s="40">
        <v>4303</v>
      </c>
      <c r="B4304" s="29" t="s">
        <v>11281</v>
      </c>
      <c r="C4304" s="41"/>
      <c r="D4304" s="41"/>
      <c r="E4304" s="41" t="s">
        <v>28967</v>
      </c>
      <c r="F4304" s="41" t="s">
        <v>5746</v>
      </c>
      <c r="G4304" s="41" t="s">
        <v>4495</v>
      </c>
      <c r="H4304" s="41" t="s">
        <v>10650</v>
      </c>
      <c r="I4304" s="41" t="s">
        <v>11282</v>
      </c>
      <c r="J4304" s="42" t="s">
        <v>144</v>
      </c>
      <c r="K4304" s="30" t="s">
        <v>21548</v>
      </c>
      <c r="L4304" s="73" t="s">
        <v>28987</v>
      </c>
      <c r="M4304" s="73" t="s">
        <v>28988</v>
      </c>
    </row>
    <row r="4305" spans="1:13" ht="111.45" customHeight="1">
      <c r="A4305" s="40">
        <v>4304</v>
      </c>
      <c r="B4305" s="29" t="s">
        <v>11283</v>
      </c>
      <c r="C4305" s="41"/>
      <c r="D4305" s="41"/>
      <c r="E4305" s="41" t="s">
        <v>28967</v>
      </c>
      <c r="F4305" s="41" t="s">
        <v>11284</v>
      </c>
      <c r="G4305" s="41" t="s">
        <v>11285</v>
      </c>
      <c r="H4305" s="41" t="s">
        <v>11286</v>
      </c>
      <c r="I4305" s="41" t="s">
        <v>11287</v>
      </c>
      <c r="J4305" s="42" t="s">
        <v>144</v>
      </c>
      <c r="K4305" s="30" t="s">
        <v>21549</v>
      </c>
      <c r="L4305" s="73" t="s">
        <v>28987</v>
      </c>
      <c r="M4305" s="73" t="s">
        <v>28988</v>
      </c>
    </row>
    <row r="4306" spans="1:13" ht="111.45" customHeight="1">
      <c r="A4306" s="40">
        <v>4305</v>
      </c>
      <c r="B4306" s="29" t="s">
        <v>11288</v>
      </c>
      <c r="C4306" s="41"/>
      <c r="D4306" s="41"/>
      <c r="E4306" s="41" t="s">
        <v>28967</v>
      </c>
      <c r="F4306" s="41" t="s">
        <v>11289</v>
      </c>
      <c r="G4306" s="41" t="s">
        <v>11290</v>
      </c>
      <c r="H4306" s="41" t="s">
        <v>11291</v>
      </c>
      <c r="I4306" s="41" t="s">
        <v>11292</v>
      </c>
      <c r="J4306" s="42" t="s">
        <v>133</v>
      </c>
      <c r="K4306" s="30" t="s">
        <v>21550</v>
      </c>
      <c r="L4306" s="73" t="s">
        <v>28987</v>
      </c>
      <c r="M4306" s="73" t="s">
        <v>28988</v>
      </c>
    </row>
    <row r="4307" spans="1:13" ht="111.45" customHeight="1">
      <c r="A4307" s="40">
        <v>4306</v>
      </c>
      <c r="B4307" s="29" t="s">
        <v>11300</v>
      </c>
      <c r="C4307" s="41"/>
      <c r="D4307" s="41"/>
      <c r="E4307" s="41" t="s">
        <v>28967</v>
      </c>
      <c r="F4307" s="41" t="s">
        <v>836</v>
      </c>
      <c r="G4307" s="41" t="s">
        <v>11301</v>
      </c>
      <c r="H4307" s="41" t="s">
        <v>11302</v>
      </c>
      <c r="I4307" s="41" t="s">
        <v>11303</v>
      </c>
      <c r="J4307" s="42" t="s">
        <v>144</v>
      </c>
      <c r="K4307" s="30" t="s">
        <v>21553</v>
      </c>
      <c r="L4307" s="73" t="s">
        <v>28987</v>
      </c>
      <c r="M4307" s="73" t="s">
        <v>28988</v>
      </c>
    </row>
    <row r="4308" spans="1:13" ht="111.45" customHeight="1">
      <c r="A4308" s="40">
        <v>4307</v>
      </c>
      <c r="B4308" s="29" t="s">
        <v>11304</v>
      </c>
      <c r="C4308" s="41"/>
      <c r="D4308" s="41"/>
      <c r="E4308" s="41" t="s">
        <v>28967</v>
      </c>
      <c r="F4308" s="41" t="s">
        <v>11305</v>
      </c>
      <c r="G4308" s="41" t="s">
        <v>11306</v>
      </c>
      <c r="H4308" s="41" t="s">
        <v>11307</v>
      </c>
      <c r="I4308" s="41" t="s">
        <v>11308</v>
      </c>
      <c r="J4308" s="42" t="s">
        <v>160</v>
      </c>
      <c r="K4308" s="30" t="s">
        <v>21554</v>
      </c>
      <c r="L4308" s="73" t="s">
        <v>28987</v>
      </c>
      <c r="M4308" s="73" t="s">
        <v>28988</v>
      </c>
    </row>
    <row r="4309" spans="1:13" ht="111.45" customHeight="1">
      <c r="A4309" s="40">
        <v>4308</v>
      </c>
      <c r="B4309" s="29" t="s">
        <v>11309</v>
      </c>
      <c r="C4309" s="41"/>
      <c r="D4309" s="41"/>
      <c r="E4309" s="41" t="s">
        <v>28967</v>
      </c>
      <c r="F4309" s="41" t="s">
        <v>11310</v>
      </c>
      <c r="G4309" s="41" t="s">
        <v>11311</v>
      </c>
      <c r="H4309" s="41" t="s">
        <v>11312</v>
      </c>
      <c r="I4309" s="41" t="s">
        <v>11313</v>
      </c>
      <c r="J4309" s="42" t="s">
        <v>144</v>
      </c>
      <c r="K4309" s="30" t="s">
        <v>19067</v>
      </c>
      <c r="L4309" s="73" t="s">
        <v>28987</v>
      </c>
      <c r="M4309" s="73" t="s">
        <v>28988</v>
      </c>
    </row>
    <row r="4310" spans="1:13" ht="111.45" customHeight="1">
      <c r="A4310" s="40">
        <v>4309</v>
      </c>
      <c r="B4310" s="29" t="s">
        <v>11314</v>
      </c>
      <c r="C4310" s="41"/>
      <c r="D4310" s="41"/>
      <c r="E4310" s="41" t="s">
        <v>28967</v>
      </c>
      <c r="F4310" s="41" t="s">
        <v>11315</v>
      </c>
      <c r="G4310" s="41" t="s">
        <v>11316</v>
      </c>
      <c r="H4310" s="41" t="s">
        <v>11317</v>
      </c>
      <c r="I4310" s="41" t="s">
        <v>11318</v>
      </c>
      <c r="J4310" s="42" t="s">
        <v>160</v>
      </c>
      <c r="K4310" s="30" t="s">
        <v>21555</v>
      </c>
      <c r="L4310" s="73" t="s">
        <v>28987</v>
      </c>
      <c r="M4310" s="73" t="s">
        <v>28988</v>
      </c>
    </row>
    <row r="4311" spans="1:13" ht="111.45" customHeight="1">
      <c r="A4311" s="40">
        <v>4310</v>
      </c>
      <c r="B4311" s="29" t="s">
        <v>11319</v>
      </c>
      <c r="C4311" s="41"/>
      <c r="D4311" s="41"/>
      <c r="E4311" s="41" t="s">
        <v>28967</v>
      </c>
      <c r="F4311" s="41" t="s">
        <v>11320</v>
      </c>
      <c r="G4311" s="41" t="s">
        <v>11321</v>
      </c>
      <c r="H4311" s="41" t="s">
        <v>11322</v>
      </c>
      <c r="I4311" s="41" t="s">
        <v>11323</v>
      </c>
      <c r="J4311" s="42" t="s">
        <v>144</v>
      </c>
      <c r="K4311" s="30" t="s">
        <v>21556</v>
      </c>
      <c r="L4311" s="73" t="s">
        <v>28987</v>
      </c>
      <c r="M4311" s="73" t="s">
        <v>28988</v>
      </c>
    </row>
    <row r="4312" spans="1:13" ht="111.45" customHeight="1">
      <c r="A4312" s="40">
        <v>4311</v>
      </c>
      <c r="B4312" s="29" t="s">
        <v>11324</v>
      </c>
      <c r="C4312" s="41" t="s">
        <v>11325</v>
      </c>
      <c r="D4312" s="41"/>
      <c r="E4312" s="41" t="s">
        <v>28967</v>
      </c>
      <c r="F4312" s="41" t="s">
        <v>11326</v>
      </c>
      <c r="G4312" s="41" t="s">
        <v>11327</v>
      </c>
      <c r="H4312" s="41" t="s">
        <v>11328</v>
      </c>
      <c r="I4312" s="41" t="s">
        <v>11329</v>
      </c>
      <c r="J4312" s="42" t="s">
        <v>127</v>
      </c>
      <c r="K4312" s="30" t="s">
        <v>21557</v>
      </c>
      <c r="L4312" s="73" t="s">
        <v>28987</v>
      </c>
      <c r="M4312" s="73" t="s">
        <v>28988</v>
      </c>
    </row>
    <row r="4313" spans="1:13" ht="111.45" customHeight="1">
      <c r="A4313" s="40">
        <v>4312</v>
      </c>
      <c r="B4313" s="29" t="s">
        <v>11330</v>
      </c>
      <c r="C4313" s="41" t="s">
        <v>11331</v>
      </c>
      <c r="D4313" s="41" t="s">
        <v>11332</v>
      </c>
      <c r="E4313" s="41" t="s">
        <v>28967</v>
      </c>
      <c r="F4313" s="41" t="s">
        <v>11333</v>
      </c>
      <c r="G4313" s="41" t="s">
        <v>11334</v>
      </c>
      <c r="H4313" s="41" t="s">
        <v>11335</v>
      </c>
      <c r="I4313" s="41" t="s">
        <v>11336</v>
      </c>
      <c r="J4313" s="42" t="s">
        <v>144</v>
      </c>
      <c r="K4313" s="30" t="s">
        <v>21558</v>
      </c>
      <c r="L4313" s="73" t="s">
        <v>28987</v>
      </c>
      <c r="M4313" s="73" t="s">
        <v>28988</v>
      </c>
    </row>
    <row r="4314" spans="1:13" ht="111.45" customHeight="1">
      <c r="A4314" s="40">
        <v>4313</v>
      </c>
      <c r="B4314" s="29" t="s">
        <v>22946</v>
      </c>
      <c r="C4314" s="41"/>
      <c r="D4314" s="41"/>
      <c r="E4314" s="41" t="s">
        <v>28967</v>
      </c>
      <c r="F4314" s="41" t="s">
        <v>11337</v>
      </c>
      <c r="G4314" s="41" t="s">
        <v>11338</v>
      </c>
      <c r="H4314" s="41" t="s">
        <v>11339</v>
      </c>
      <c r="I4314" s="41" t="s">
        <v>11340</v>
      </c>
      <c r="J4314" s="42" t="s">
        <v>127</v>
      </c>
      <c r="K4314" s="30" t="s">
        <v>19068</v>
      </c>
      <c r="L4314" s="73" t="s">
        <v>28987</v>
      </c>
      <c r="M4314" s="73" t="s">
        <v>28988</v>
      </c>
    </row>
    <row r="4315" spans="1:13" ht="111.45" customHeight="1">
      <c r="A4315" s="40">
        <v>4314</v>
      </c>
      <c r="B4315" s="29" t="s">
        <v>22947</v>
      </c>
      <c r="C4315" s="41"/>
      <c r="D4315" s="41"/>
      <c r="E4315" s="41" t="s">
        <v>28967</v>
      </c>
      <c r="F4315" s="41" t="s">
        <v>11341</v>
      </c>
      <c r="G4315" s="41" t="s">
        <v>11342</v>
      </c>
      <c r="H4315" s="41" t="s">
        <v>11343</v>
      </c>
      <c r="I4315" s="41" t="s">
        <v>11344</v>
      </c>
      <c r="J4315" s="42" t="s">
        <v>160</v>
      </c>
      <c r="K4315" s="30" t="s">
        <v>21559</v>
      </c>
      <c r="L4315" s="73" t="s">
        <v>28987</v>
      </c>
      <c r="M4315" s="73" t="s">
        <v>28988</v>
      </c>
    </row>
    <row r="4316" spans="1:13" ht="111.45" customHeight="1">
      <c r="A4316" s="40">
        <v>4315</v>
      </c>
      <c r="B4316" s="29" t="s">
        <v>11345</v>
      </c>
      <c r="C4316" s="41"/>
      <c r="D4316" s="41"/>
      <c r="E4316" s="41" t="s">
        <v>28967</v>
      </c>
      <c r="F4316" s="41" t="s">
        <v>11346</v>
      </c>
      <c r="G4316" s="41" t="s">
        <v>11347</v>
      </c>
      <c r="H4316" s="41" t="s">
        <v>11348</v>
      </c>
      <c r="I4316" s="41" t="s">
        <v>11349</v>
      </c>
      <c r="J4316" s="42" t="s">
        <v>127</v>
      </c>
      <c r="K4316" s="30" t="s">
        <v>19069</v>
      </c>
      <c r="L4316" s="73" t="s">
        <v>28987</v>
      </c>
      <c r="M4316" s="73" t="s">
        <v>28988</v>
      </c>
    </row>
    <row r="4317" spans="1:13" ht="111.45" customHeight="1">
      <c r="A4317" s="40">
        <v>4316</v>
      </c>
      <c r="B4317" s="29" t="s">
        <v>22949</v>
      </c>
      <c r="C4317" s="41"/>
      <c r="D4317" s="41"/>
      <c r="E4317" s="41" t="s">
        <v>28967</v>
      </c>
      <c r="F4317" s="41" t="s">
        <v>11354</v>
      </c>
      <c r="G4317" s="41" t="s">
        <v>11355</v>
      </c>
      <c r="H4317" s="41" t="s">
        <v>11356</v>
      </c>
      <c r="I4317" s="41" t="s">
        <v>11357</v>
      </c>
      <c r="J4317" s="42" t="s">
        <v>160</v>
      </c>
      <c r="K4317" s="30" t="s">
        <v>21561</v>
      </c>
      <c r="L4317" s="73" t="s">
        <v>28987</v>
      </c>
      <c r="M4317" s="73" t="s">
        <v>28988</v>
      </c>
    </row>
    <row r="4318" spans="1:13" ht="111.45" customHeight="1">
      <c r="A4318" s="40">
        <v>4317</v>
      </c>
      <c r="B4318" s="29" t="s">
        <v>11368</v>
      </c>
      <c r="C4318" s="41" t="s">
        <v>11369</v>
      </c>
      <c r="D4318" s="41"/>
      <c r="E4318" s="41" t="s">
        <v>28967</v>
      </c>
      <c r="F4318" s="41" t="s">
        <v>11370</v>
      </c>
      <c r="G4318" s="41" t="s">
        <v>11371</v>
      </c>
      <c r="H4318" s="41" t="s">
        <v>11372</v>
      </c>
      <c r="I4318" s="41" t="s">
        <v>11373</v>
      </c>
      <c r="J4318" s="42" t="s">
        <v>144</v>
      </c>
      <c r="K4318" s="30" t="s">
        <v>21564</v>
      </c>
      <c r="L4318" s="73" t="s">
        <v>28987</v>
      </c>
      <c r="M4318" s="73" t="s">
        <v>28988</v>
      </c>
    </row>
    <row r="4319" spans="1:13" ht="111.45" customHeight="1">
      <c r="A4319" s="40">
        <v>4318</v>
      </c>
      <c r="B4319" s="29" t="s">
        <v>11374</v>
      </c>
      <c r="C4319" s="41"/>
      <c r="D4319" s="41"/>
      <c r="E4319" s="41" t="s">
        <v>28967</v>
      </c>
      <c r="F4319" s="41" t="s">
        <v>11375</v>
      </c>
      <c r="G4319" s="41" t="s">
        <v>11376</v>
      </c>
      <c r="H4319" s="41" t="s">
        <v>11377</v>
      </c>
      <c r="I4319" s="41" t="s">
        <v>11378</v>
      </c>
      <c r="J4319" s="42" t="s">
        <v>144</v>
      </c>
      <c r="K4319" s="30" t="s">
        <v>21565</v>
      </c>
      <c r="L4319" s="73" t="s">
        <v>28987</v>
      </c>
      <c r="M4319" s="73" t="s">
        <v>28988</v>
      </c>
    </row>
    <row r="4320" spans="1:13" ht="111.45" customHeight="1">
      <c r="A4320" s="40">
        <v>4319</v>
      </c>
      <c r="B4320" s="29" t="s">
        <v>11379</v>
      </c>
      <c r="C4320" s="41"/>
      <c r="D4320" s="41"/>
      <c r="E4320" s="41" t="s">
        <v>28967</v>
      </c>
      <c r="F4320" s="41" t="s">
        <v>1341</v>
      </c>
      <c r="G4320" s="41" t="s">
        <v>10708</v>
      </c>
      <c r="H4320" s="41" t="s">
        <v>11380</v>
      </c>
      <c r="I4320" s="41" t="s">
        <v>803</v>
      </c>
      <c r="J4320" s="42" t="s">
        <v>144</v>
      </c>
      <c r="K4320" s="30" t="s">
        <v>21566</v>
      </c>
      <c r="L4320" s="73" t="s">
        <v>28987</v>
      </c>
      <c r="M4320" s="73" t="s">
        <v>28988</v>
      </c>
    </row>
    <row r="4321" spans="1:13" ht="111.45" customHeight="1">
      <c r="A4321" s="40">
        <v>4320</v>
      </c>
      <c r="B4321" s="29" t="s">
        <v>11396</v>
      </c>
      <c r="C4321" s="41"/>
      <c r="D4321" s="41"/>
      <c r="E4321" s="41" t="s">
        <v>28967</v>
      </c>
      <c r="F4321" s="41" t="s">
        <v>11397</v>
      </c>
      <c r="G4321" s="41" t="s">
        <v>11398</v>
      </c>
      <c r="H4321" s="41" t="s">
        <v>11399</v>
      </c>
      <c r="I4321" s="41" t="s">
        <v>9790</v>
      </c>
      <c r="J4321" s="42" t="s">
        <v>160</v>
      </c>
      <c r="K4321" s="30" t="s">
        <v>21569</v>
      </c>
      <c r="L4321" s="73" t="s">
        <v>28987</v>
      </c>
      <c r="M4321" s="73" t="s">
        <v>28988</v>
      </c>
    </row>
    <row r="4322" spans="1:13" ht="111.45" customHeight="1">
      <c r="A4322" s="40">
        <v>4321</v>
      </c>
      <c r="B4322" s="29" t="s">
        <v>225</v>
      </c>
      <c r="C4322" s="41" t="s">
        <v>11406</v>
      </c>
      <c r="D4322" s="41"/>
      <c r="E4322" s="41" t="s">
        <v>28967</v>
      </c>
      <c r="F4322" s="41" t="s">
        <v>11407</v>
      </c>
      <c r="G4322" s="41" t="s">
        <v>11408</v>
      </c>
      <c r="H4322" s="41" t="s">
        <v>11409</v>
      </c>
      <c r="I4322" s="41" t="s">
        <v>11410</v>
      </c>
      <c r="J4322" s="42" t="s">
        <v>127</v>
      </c>
      <c r="K4322" s="30" t="s">
        <v>21572</v>
      </c>
      <c r="L4322" s="73" t="s">
        <v>28987</v>
      </c>
      <c r="M4322" s="73" t="s">
        <v>28988</v>
      </c>
    </row>
    <row r="4323" spans="1:13" ht="111.45" customHeight="1">
      <c r="A4323" s="40">
        <v>4322</v>
      </c>
      <c r="B4323" s="29" t="s">
        <v>11411</v>
      </c>
      <c r="C4323" s="41"/>
      <c r="D4323" s="41"/>
      <c r="E4323" s="41" t="s">
        <v>28967</v>
      </c>
      <c r="F4323" s="41" t="s">
        <v>11412</v>
      </c>
      <c r="G4323" s="41" t="s">
        <v>11413</v>
      </c>
      <c r="H4323" s="41" t="s">
        <v>11414</v>
      </c>
      <c r="I4323" s="41" t="s">
        <v>11415</v>
      </c>
      <c r="J4323" s="42" t="s">
        <v>127</v>
      </c>
      <c r="K4323" s="30" t="s">
        <v>21573</v>
      </c>
      <c r="L4323" s="73" t="s">
        <v>28987</v>
      </c>
      <c r="M4323" s="73" t="s">
        <v>28988</v>
      </c>
    </row>
    <row r="4324" spans="1:13" ht="111.45" customHeight="1">
      <c r="A4324" s="40">
        <v>4323</v>
      </c>
      <c r="B4324" s="29" t="s">
        <v>11429</v>
      </c>
      <c r="C4324" s="41" t="s">
        <v>11430</v>
      </c>
      <c r="D4324" s="41" t="s">
        <v>11431</v>
      </c>
      <c r="E4324" s="41" t="s">
        <v>28967</v>
      </c>
      <c r="F4324" s="41" t="s">
        <v>11432</v>
      </c>
      <c r="G4324" s="41" t="s">
        <v>11433</v>
      </c>
      <c r="H4324" s="41" t="s">
        <v>11434</v>
      </c>
      <c r="I4324" s="41" t="s">
        <v>11435</v>
      </c>
      <c r="J4324" s="42" t="s">
        <v>160</v>
      </c>
      <c r="K4324" s="30" t="s">
        <v>21576</v>
      </c>
      <c r="L4324" s="73" t="s">
        <v>28987</v>
      </c>
      <c r="M4324" s="73" t="s">
        <v>28988</v>
      </c>
    </row>
    <row r="4325" spans="1:13" ht="111.45" customHeight="1">
      <c r="A4325" s="40">
        <v>4324</v>
      </c>
      <c r="B4325" s="29" t="s">
        <v>11436</v>
      </c>
      <c r="C4325" s="41"/>
      <c r="D4325" s="41"/>
      <c r="E4325" s="41" t="s">
        <v>28967</v>
      </c>
      <c r="F4325" s="41" t="s">
        <v>11437</v>
      </c>
      <c r="G4325" s="41" t="s">
        <v>11438</v>
      </c>
      <c r="H4325" s="41" t="s">
        <v>11439</v>
      </c>
      <c r="I4325" s="41" t="s">
        <v>11440</v>
      </c>
      <c r="J4325" s="42" t="s">
        <v>133</v>
      </c>
      <c r="K4325" s="30" t="s">
        <v>21577</v>
      </c>
      <c r="L4325" s="73" t="s">
        <v>28987</v>
      </c>
      <c r="M4325" s="73" t="s">
        <v>28988</v>
      </c>
    </row>
    <row r="4326" spans="1:13" ht="111.45" customHeight="1">
      <c r="A4326" s="40">
        <v>4325</v>
      </c>
      <c r="B4326" s="29" t="s">
        <v>11441</v>
      </c>
      <c r="C4326" s="41"/>
      <c r="D4326" s="41"/>
      <c r="E4326" s="41" t="s">
        <v>28967</v>
      </c>
      <c r="F4326" s="41" t="s">
        <v>9811</v>
      </c>
      <c r="G4326" s="41" t="s">
        <v>2732</v>
      </c>
      <c r="H4326" s="41" t="s">
        <v>10255</v>
      </c>
      <c r="I4326" s="41" t="s">
        <v>11442</v>
      </c>
      <c r="J4326" s="42" t="s">
        <v>160</v>
      </c>
      <c r="K4326" s="30" t="s">
        <v>21578</v>
      </c>
      <c r="L4326" s="73" t="s">
        <v>28987</v>
      </c>
      <c r="M4326" s="73" t="s">
        <v>28988</v>
      </c>
    </row>
    <row r="4327" spans="1:13" ht="111.45" customHeight="1">
      <c r="A4327" s="40">
        <v>4326</v>
      </c>
      <c r="B4327" s="29" t="s">
        <v>11443</v>
      </c>
      <c r="C4327" s="41"/>
      <c r="D4327" s="41"/>
      <c r="E4327" s="41" t="s">
        <v>28967</v>
      </c>
      <c r="F4327" s="41" t="s">
        <v>11254</v>
      </c>
      <c r="G4327" s="41" t="s">
        <v>11255</v>
      </c>
      <c r="H4327" s="41" t="s">
        <v>11444</v>
      </c>
      <c r="I4327" s="41" t="s">
        <v>11445</v>
      </c>
      <c r="J4327" s="42" t="s">
        <v>160</v>
      </c>
      <c r="K4327" s="30" t="s">
        <v>19072</v>
      </c>
      <c r="L4327" s="73" t="s">
        <v>28987</v>
      </c>
      <c r="M4327" s="73" t="s">
        <v>28988</v>
      </c>
    </row>
    <row r="4328" spans="1:13" ht="111.45" customHeight="1">
      <c r="A4328" s="40">
        <v>4327</v>
      </c>
      <c r="B4328" s="29" t="s">
        <v>11446</v>
      </c>
      <c r="C4328" s="41"/>
      <c r="D4328" s="41"/>
      <c r="E4328" s="41" t="s">
        <v>28967</v>
      </c>
      <c r="F4328" s="41" t="s">
        <v>11447</v>
      </c>
      <c r="G4328" s="41" t="s">
        <v>11448</v>
      </c>
      <c r="H4328" s="41" t="s">
        <v>11449</v>
      </c>
      <c r="I4328" s="41" t="s">
        <v>11450</v>
      </c>
      <c r="J4328" s="42" t="s">
        <v>144</v>
      </c>
      <c r="K4328" s="30" t="s">
        <v>21579</v>
      </c>
      <c r="L4328" s="73" t="s">
        <v>28987</v>
      </c>
      <c r="M4328" s="73" t="s">
        <v>28988</v>
      </c>
    </row>
    <row r="4329" spans="1:13" ht="111.45" customHeight="1">
      <c r="A4329" s="40">
        <v>4328</v>
      </c>
      <c r="B4329" s="29" t="s">
        <v>11451</v>
      </c>
      <c r="C4329" s="41"/>
      <c r="D4329" s="41"/>
      <c r="E4329" s="41" t="s">
        <v>28967</v>
      </c>
      <c r="F4329" s="41" t="s">
        <v>11375</v>
      </c>
      <c r="G4329" s="41" t="s">
        <v>11376</v>
      </c>
      <c r="H4329" s="41" t="s">
        <v>11377</v>
      </c>
      <c r="I4329" s="41" t="s">
        <v>11378</v>
      </c>
      <c r="J4329" s="42" t="s">
        <v>144</v>
      </c>
      <c r="K4329" s="30" t="s">
        <v>21580</v>
      </c>
      <c r="L4329" s="73" t="s">
        <v>28987</v>
      </c>
      <c r="M4329" s="73" t="s">
        <v>28988</v>
      </c>
    </row>
    <row r="4330" spans="1:13" ht="111.45" customHeight="1">
      <c r="A4330" s="40">
        <v>4329</v>
      </c>
      <c r="B4330" s="29" t="s">
        <v>11452</v>
      </c>
      <c r="C4330" s="41"/>
      <c r="D4330" s="41"/>
      <c r="E4330" s="41" t="s">
        <v>28967</v>
      </c>
      <c r="F4330" s="41" t="s">
        <v>11453</v>
      </c>
      <c r="G4330" s="41" t="s">
        <v>11454</v>
      </c>
      <c r="H4330" s="41" t="s">
        <v>11455</v>
      </c>
      <c r="I4330" s="41" t="s">
        <v>10095</v>
      </c>
      <c r="J4330" s="42" t="s">
        <v>127</v>
      </c>
      <c r="K4330" s="30" t="s">
        <v>21581</v>
      </c>
      <c r="L4330" s="73" t="s">
        <v>28987</v>
      </c>
      <c r="M4330" s="73" t="s">
        <v>28988</v>
      </c>
    </row>
    <row r="4331" spans="1:13" ht="111.45" customHeight="1">
      <c r="A4331" s="40">
        <v>4330</v>
      </c>
      <c r="B4331" s="29" t="s">
        <v>11456</v>
      </c>
      <c r="C4331" s="41"/>
      <c r="D4331" s="41"/>
      <c r="E4331" s="41" t="s">
        <v>28967</v>
      </c>
      <c r="F4331" s="41" t="s">
        <v>11457</v>
      </c>
      <c r="G4331" s="41" t="s">
        <v>11458</v>
      </c>
      <c r="H4331" s="41" t="s">
        <v>11459</v>
      </c>
      <c r="I4331" s="41" t="s">
        <v>11460</v>
      </c>
      <c r="J4331" s="42" t="s">
        <v>127</v>
      </c>
      <c r="K4331" s="30" t="s">
        <v>21582</v>
      </c>
      <c r="L4331" s="73" t="s">
        <v>28987</v>
      </c>
      <c r="M4331" s="73" t="s">
        <v>28988</v>
      </c>
    </row>
    <row r="4332" spans="1:13" ht="111.45" customHeight="1">
      <c r="A4332" s="40">
        <v>4331</v>
      </c>
      <c r="B4332" s="29" t="s">
        <v>11461</v>
      </c>
      <c r="C4332" s="41"/>
      <c r="D4332" s="41"/>
      <c r="E4332" s="41" t="s">
        <v>28967</v>
      </c>
      <c r="F4332" s="41" t="s">
        <v>11462</v>
      </c>
      <c r="G4332" s="41" t="s">
        <v>11463</v>
      </c>
      <c r="H4332" s="41" t="s">
        <v>11464</v>
      </c>
      <c r="I4332" s="41" t="s">
        <v>11465</v>
      </c>
      <c r="J4332" s="42" t="s">
        <v>127</v>
      </c>
      <c r="K4332" s="30" t="s">
        <v>21583</v>
      </c>
      <c r="L4332" s="73" t="s">
        <v>28987</v>
      </c>
      <c r="M4332" s="73" t="s">
        <v>28988</v>
      </c>
    </row>
    <row r="4333" spans="1:13" ht="111.45" customHeight="1">
      <c r="A4333" s="40">
        <v>4332</v>
      </c>
      <c r="B4333" s="29" t="s">
        <v>22952</v>
      </c>
      <c r="C4333" s="41"/>
      <c r="D4333" s="41"/>
      <c r="E4333" s="41" t="s">
        <v>28967</v>
      </c>
      <c r="F4333" s="41" t="s">
        <v>11466</v>
      </c>
      <c r="G4333" s="41" t="s">
        <v>11467</v>
      </c>
      <c r="H4333" s="41" t="s">
        <v>11468</v>
      </c>
      <c r="I4333" s="41" t="s">
        <v>11469</v>
      </c>
      <c r="J4333" s="42" t="s">
        <v>133</v>
      </c>
      <c r="K4333" s="30" t="s">
        <v>21584</v>
      </c>
      <c r="L4333" s="73" t="s">
        <v>28987</v>
      </c>
      <c r="M4333" s="73" t="s">
        <v>28988</v>
      </c>
    </row>
    <row r="4334" spans="1:13" ht="111.45" customHeight="1">
      <c r="A4334" s="40">
        <v>4333</v>
      </c>
      <c r="B4334" s="29" t="s">
        <v>11475</v>
      </c>
      <c r="C4334" s="41"/>
      <c r="D4334" s="41"/>
      <c r="E4334" s="41" t="s">
        <v>28967</v>
      </c>
      <c r="F4334" s="41" t="s">
        <v>11476</v>
      </c>
      <c r="G4334" s="41" t="s">
        <v>11477</v>
      </c>
      <c r="H4334" s="41" t="s">
        <v>11478</v>
      </c>
      <c r="I4334" s="41" t="s">
        <v>11479</v>
      </c>
      <c r="J4334" s="42" t="s">
        <v>160</v>
      </c>
      <c r="K4334" s="30" t="s">
        <v>21586</v>
      </c>
      <c r="L4334" s="73" t="s">
        <v>28987</v>
      </c>
      <c r="M4334" s="73" t="s">
        <v>28988</v>
      </c>
    </row>
    <row r="4335" spans="1:13" ht="111.45" customHeight="1">
      <c r="A4335" s="40">
        <v>4334</v>
      </c>
      <c r="B4335" s="29" t="s">
        <v>11480</v>
      </c>
      <c r="C4335" s="41"/>
      <c r="D4335" s="41"/>
      <c r="E4335" s="41" t="s">
        <v>28967</v>
      </c>
      <c r="F4335" s="41" t="s">
        <v>11481</v>
      </c>
      <c r="G4335" s="41" t="s">
        <v>11482</v>
      </c>
      <c r="H4335" s="41" t="s">
        <v>11483</v>
      </c>
      <c r="I4335" s="41" t="s">
        <v>11484</v>
      </c>
      <c r="J4335" s="42" t="s">
        <v>144</v>
      </c>
      <c r="K4335" s="30" t="s">
        <v>21587</v>
      </c>
      <c r="L4335" s="73" t="s">
        <v>28987</v>
      </c>
      <c r="M4335" s="73" t="s">
        <v>28988</v>
      </c>
    </row>
    <row r="4336" spans="1:13" ht="111.45" customHeight="1">
      <c r="A4336" s="40">
        <v>4335</v>
      </c>
      <c r="B4336" s="29" t="s">
        <v>11490</v>
      </c>
      <c r="C4336" s="41"/>
      <c r="D4336" s="41"/>
      <c r="E4336" s="41" t="s">
        <v>28967</v>
      </c>
      <c r="F4336" s="41" t="s">
        <v>11491</v>
      </c>
      <c r="G4336" s="41" t="s">
        <v>11492</v>
      </c>
      <c r="H4336" s="41" t="s">
        <v>11493</v>
      </c>
      <c r="I4336" s="41" t="s">
        <v>11494</v>
      </c>
      <c r="J4336" s="42" t="s">
        <v>133</v>
      </c>
      <c r="K4336" s="30" t="s">
        <v>19073</v>
      </c>
      <c r="L4336" s="73" t="s">
        <v>28987</v>
      </c>
      <c r="M4336" s="73" t="s">
        <v>28988</v>
      </c>
    </row>
    <row r="4337" spans="1:13" ht="111.45" customHeight="1">
      <c r="A4337" s="40">
        <v>4336</v>
      </c>
      <c r="B4337" s="29" t="s">
        <v>11505</v>
      </c>
      <c r="C4337" s="41"/>
      <c r="D4337" s="41"/>
      <c r="E4337" s="41" t="s">
        <v>28967</v>
      </c>
      <c r="F4337" s="41" t="s">
        <v>11506</v>
      </c>
      <c r="G4337" s="41" t="s">
        <v>11507</v>
      </c>
      <c r="H4337" s="41" t="s">
        <v>11508</v>
      </c>
      <c r="I4337" s="41" t="s">
        <v>11509</v>
      </c>
      <c r="J4337" s="42" t="s">
        <v>127</v>
      </c>
      <c r="K4337" s="30" t="s">
        <v>21590</v>
      </c>
      <c r="L4337" s="73" t="s">
        <v>28987</v>
      </c>
      <c r="M4337" s="73" t="s">
        <v>28988</v>
      </c>
    </row>
    <row r="4338" spans="1:13" ht="111.45" customHeight="1">
      <c r="A4338" s="40">
        <v>4337</v>
      </c>
      <c r="B4338" s="29" t="s">
        <v>11510</v>
      </c>
      <c r="C4338" s="41"/>
      <c r="D4338" s="41"/>
      <c r="E4338" s="41" t="s">
        <v>28967</v>
      </c>
      <c r="F4338" s="41" t="s">
        <v>11511</v>
      </c>
      <c r="G4338" s="41" t="s">
        <v>11512</v>
      </c>
      <c r="H4338" s="41" t="s">
        <v>11513</v>
      </c>
      <c r="I4338" s="41" t="s">
        <v>11514</v>
      </c>
      <c r="J4338" s="42" t="s">
        <v>160</v>
      </c>
      <c r="K4338" s="30" t="s">
        <v>21591</v>
      </c>
      <c r="L4338" s="73" t="s">
        <v>28987</v>
      </c>
      <c r="M4338" s="73" t="s">
        <v>28988</v>
      </c>
    </row>
    <row r="4339" spans="1:13" ht="111.45" customHeight="1">
      <c r="A4339" s="40">
        <v>4338</v>
      </c>
      <c r="B4339" s="29" t="s">
        <v>11520</v>
      </c>
      <c r="C4339" s="41"/>
      <c r="D4339" s="41"/>
      <c r="E4339" s="41" t="s">
        <v>28967</v>
      </c>
      <c r="F4339" s="41" t="s">
        <v>1396</v>
      </c>
      <c r="G4339" s="41" t="s">
        <v>1397</v>
      </c>
      <c r="H4339" s="41" t="s">
        <v>1398</v>
      </c>
      <c r="I4339" s="41" t="s">
        <v>11521</v>
      </c>
      <c r="J4339" s="42" t="s">
        <v>144</v>
      </c>
      <c r="K4339" s="30" t="s">
        <v>19075</v>
      </c>
      <c r="L4339" s="73" t="s">
        <v>28987</v>
      </c>
      <c r="M4339" s="73" t="s">
        <v>28988</v>
      </c>
    </row>
    <row r="4340" spans="1:13" ht="111.45" customHeight="1">
      <c r="A4340" s="40">
        <v>4339</v>
      </c>
      <c r="B4340" s="29" t="s">
        <v>225</v>
      </c>
      <c r="C4340" s="41" t="s">
        <v>11522</v>
      </c>
      <c r="D4340" s="41"/>
      <c r="E4340" s="41" t="s">
        <v>28967</v>
      </c>
      <c r="F4340" s="41" t="s">
        <v>11523</v>
      </c>
      <c r="G4340" s="41" t="s">
        <v>11334</v>
      </c>
      <c r="H4340" s="41" t="s">
        <v>11335</v>
      </c>
      <c r="I4340" s="41" t="s">
        <v>11410</v>
      </c>
      <c r="J4340" s="42" t="s">
        <v>160</v>
      </c>
      <c r="K4340" s="30" t="s">
        <v>21593</v>
      </c>
      <c r="L4340" s="73" t="s">
        <v>28987</v>
      </c>
      <c r="M4340" s="73" t="s">
        <v>28988</v>
      </c>
    </row>
    <row r="4341" spans="1:13" ht="111.45" customHeight="1">
      <c r="A4341" s="40">
        <v>4340</v>
      </c>
      <c r="B4341" s="29" t="s">
        <v>11529</v>
      </c>
      <c r="C4341" s="41"/>
      <c r="D4341" s="41"/>
      <c r="E4341" s="41" t="s">
        <v>28967</v>
      </c>
      <c r="F4341" s="41" t="s">
        <v>11058</v>
      </c>
      <c r="G4341" s="41" t="s">
        <v>11059</v>
      </c>
      <c r="H4341" s="41" t="s">
        <v>11060</v>
      </c>
      <c r="I4341" s="41" t="s">
        <v>11061</v>
      </c>
      <c r="J4341" s="42" t="s">
        <v>144</v>
      </c>
      <c r="K4341" s="30" t="s">
        <v>21595</v>
      </c>
      <c r="L4341" s="73" t="s">
        <v>28987</v>
      </c>
      <c r="M4341" s="73" t="s">
        <v>28988</v>
      </c>
    </row>
    <row r="4342" spans="1:13" ht="111.45" customHeight="1">
      <c r="A4342" s="40">
        <v>4341</v>
      </c>
      <c r="B4342" s="29" t="s">
        <v>11535</v>
      </c>
      <c r="C4342" s="41" t="s">
        <v>11536</v>
      </c>
      <c r="D4342" s="41"/>
      <c r="E4342" s="41" t="s">
        <v>28967</v>
      </c>
      <c r="F4342" s="41" t="s">
        <v>11537</v>
      </c>
      <c r="G4342" s="41" t="s">
        <v>11538</v>
      </c>
      <c r="H4342" s="41" t="s">
        <v>11539</v>
      </c>
      <c r="I4342" s="41" t="s">
        <v>11540</v>
      </c>
      <c r="J4342" s="42" t="s">
        <v>144</v>
      </c>
      <c r="K4342" s="30" t="s">
        <v>21597</v>
      </c>
      <c r="L4342" s="73" t="s">
        <v>28987</v>
      </c>
      <c r="M4342" s="73" t="s">
        <v>28988</v>
      </c>
    </row>
    <row r="4343" spans="1:13" ht="111.45" customHeight="1">
      <c r="A4343" s="40">
        <v>4342</v>
      </c>
      <c r="B4343" s="29" t="s">
        <v>11541</v>
      </c>
      <c r="C4343" s="41" t="s">
        <v>11542</v>
      </c>
      <c r="D4343" s="41"/>
      <c r="E4343" s="41" t="s">
        <v>28967</v>
      </c>
      <c r="F4343" s="41" t="s">
        <v>11543</v>
      </c>
      <c r="G4343" s="41" t="s">
        <v>11544</v>
      </c>
      <c r="H4343" s="41" t="s">
        <v>11545</v>
      </c>
      <c r="I4343" s="41" t="s">
        <v>11546</v>
      </c>
      <c r="J4343" s="42" t="s">
        <v>160</v>
      </c>
      <c r="K4343" s="30" t="s">
        <v>21598</v>
      </c>
      <c r="L4343" s="73" t="s">
        <v>28987</v>
      </c>
      <c r="M4343" s="73" t="s">
        <v>28988</v>
      </c>
    </row>
    <row r="4344" spans="1:13" ht="111.45" customHeight="1">
      <c r="A4344" s="40">
        <v>4343</v>
      </c>
      <c r="B4344" s="29" t="s">
        <v>22953</v>
      </c>
      <c r="C4344" s="41"/>
      <c r="D4344" s="41"/>
      <c r="E4344" s="41" t="s">
        <v>28967</v>
      </c>
      <c r="F4344" s="41" t="s">
        <v>11552</v>
      </c>
      <c r="G4344" s="41" t="s">
        <v>11553</v>
      </c>
      <c r="H4344" s="41" t="s">
        <v>11554</v>
      </c>
      <c r="I4344" s="41" t="s">
        <v>11555</v>
      </c>
      <c r="J4344" s="42" t="s">
        <v>127</v>
      </c>
      <c r="K4344" s="30" t="s">
        <v>21600</v>
      </c>
      <c r="L4344" s="73" t="s">
        <v>28987</v>
      </c>
      <c r="M4344" s="73" t="s">
        <v>28988</v>
      </c>
    </row>
    <row r="4345" spans="1:13" ht="111.45" customHeight="1">
      <c r="A4345" s="40">
        <v>4344</v>
      </c>
      <c r="B4345" s="29" t="s">
        <v>11556</v>
      </c>
      <c r="C4345" s="41"/>
      <c r="D4345" s="41"/>
      <c r="E4345" s="41" t="s">
        <v>28967</v>
      </c>
      <c r="F4345" s="41" t="s">
        <v>11557</v>
      </c>
      <c r="G4345" s="41" t="s">
        <v>11558</v>
      </c>
      <c r="H4345" s="41" t="s">
        <v>11559</v>
      </c>
      <c r="I4345" s="41" t="s">
        <v>11560</v>
      </c>
      <c r="J4345" s="42" t="s">
        <v>133</v>
      </c>
      <c r="K4345" s="30" t="s">
        <v>21601</v>
      </c>
      <c r="L4345" s="73" t="s">
        <v>28987</v>
      </c>
      <c r="M4345" s="73" t="s">
        <v>28988</v>
      </c>
    </row>
    <row r="4346" spans="1:13" ht="111.45" customHeight="1">
      <c r="A4346" s="40">
        <v>4345</v>
      </c>
      <c r="B4346" s="29" t="s">
        <v>11561</v>
      </c>
      <c r="C4346" s="41"/>
      <c r="D4346" s="41"/>
      <c r="E4346" s="41" t="s">
        <v>28967</v>
      </c>
      <c r="F4346" s="41" t="s">
        <v>11562</v>
      </c>
      <c r="G4346" s="41" t="s">
        <v>11563</v>
      </c>
      <c r="H4346" s="41" t="s">
        <v>11564</v>
      </c>
      <c r="I4346" s="41" t="s">
        <v>11410</v>
      </c>
      <c r="J4346" s="42" t="s">
        <v>127</v>
      </c>
      <c r="K4346" s="30" t="s">
        <v>19076</v>
      </c>
      <c r="L4346" s="73" t="s">
        <v>28987</v>
      </c>
      <c r="M4346" s="73" t="s">
        <v>28988</v>
      </c>
    </row>
    <row r="4347" spans="1:13" ht="111.45" customHeight="1">
      <c r="A4347" s="40">
        <v>4346</v>
      </c>
      <c r="B4347" s="29" t="s">
        <v>11565</v>
      </c>
      <c r="C4347" s="41"/>
      <c r="D4347" s="41"/>
      <c r="E4347" s="41" t="s">
        <v>28967</v>
      </c>
      <c r="F4347" s="41" t="s">
        <v>11566</v>
      </c>
      <c r="G4347" s="41" t="s">
        <v>11567</v>
      </c>
      <c r="H4347" s="41" t="s">
        <v>11568</v>
      </c>
      <c r="I4347" s="41" t="s">
        <v>11569</v>
      </c>
      <c r="J4347" s="42" t="s">
        <v>133</v>
      </c>
      <c r="K4347" s="30" t="s">
        <v>21602</v>
      </c>
      <c r="L4347" s="73" t="s">
        <v>28987</v>
      </c>
      <c r="M4347" s="73" t="s">
        <v>28988</v>
      </c>
    </row>
    <row r="4348" spans="1:13" ht="111.45" customHeight="1">
      <c r="A4348" s="40">
        <v>4347</v>
      </c>
      <c r="B4348" s="29" t="s">
        <v>11570</v>
      </c>
      <c r="C4348" s="41"/>
      <c r="D4348" s="41"/>
      <c r="E4348" s="41" t="s">
        <v>28967</v>
      </c>
      <c r="F4348" s="41" t="s">
        <v>11571</v>
      </c>
      <c r="G4348" s="41" t="s">
        <v>11572</v>
      </c>
      <c r="H4348" s="41" t="s">
        <v>11573</v>
      </c>
      <c r="I4348" s="41" t="s">
        <v>11574</v>
      </c>
      <c r="J4348" s="42" t="s">
        <v>160</v>
      </c>
      <c r="K4348" s="30" t="s">
        <v>21603</v>
      </c>
      <c r="L4348" s="73" t="s">
        <v>28987</v>
      </c>
      <c r="M4348" s="73" t="s">
        <v>28988</v>
      </c>
    </row>
    <row r="4349" spans="1:13" ht="111.45" customHeight="1">
      <c r="A4349" s="40">
        <v>4348</v>
      </c>
      <c r="B4349" s="29" t="s">
        <v>22954</v>
      </c>
      <c r="C4349" s="41"/>
      <c r="D4349" s="41"/>
      <c r="E4349" s="41" t="s">
        <v>28967</v>
      </c>
      <c r="F4349" s="41" t="s">
        <v>11580</v>
      </c>
      <c r="G4349" s="41" t="s">
        <v>11581</v>
      </c>
      <c r="H4349" s="41" t="s">
        <v>11582</v>
      </c>
      <c r="I4349" s="41" t="s">
        <v>10523</v>
      </c>
      <c r="J4349" s="42" t="s">
        <v>133</v>
      </c>
      <c r="K4349" s="30" t="s">
        <v>19077</v>
      </c>
      <c r="L4349" s="73" t="s">
        <v>28987</v>
      </c>
      <c r="M4349" s="73" t="s">
        <v>28988</v>
      </c>
    </row>
    <row r="4350" spans="1:13" ht="111.45" customHeight="1">
      <c r="A4350" s="40">
        <v>4349</v>
      </c>
      <c r="B4350" s="29" t="s">
        <v>22955</v>
      </c>
      <c r="C4350" s="41"/>
      <c r="D4350" s="41"/>
      <c r="E4350" s="41" t="s">
        <v>28967</v>
      </c>
      <c r="F4350" s="41" t="s">
        <v>11583</v>
      </c>
      <c r="G4350" s="41" t="s">
        <v>11584</v>
      </c>
      <c r="H4350" s="41" t="s">
        <v>11585</v>
      </c>
      <c r="I4350" s="41" t="s">
        <v>11586</v>
      </c>
      <c r="J4350" s="42" t="s">
        <v>127</v>
      </c>
      <c r="K4350" s="30" t="s">
        <v>21605</v>
      </c>
      <c r="L4350" s="73" t="s">
        <v>28987</v>
      </c>
      <c r="M4350" s="73" t="s">
        <v>28988</v>
      </c>
    </row>
    <row r="4351" spans="1:13" ht="111.45" customHeight="1">
      <c r="A4351" s="40">
        <v>4350</v>
      </c>
      <c r="B4351" s="29" t="s">
        <v>22956</v>
      </c>
      <c r="C4351" s="41"/>
      <c r="D4351" s="41"/>
      <c r="E4351" s="41" t="s">
        <v>28967</v>
      </c>
      <c r="F4351" s="41" t="s">
        <v>11587</v>
      </c>
      <c r="G4351" s="41" t="s">
        <v>11588</v>
      </c>
      <c r="H4351" s="41" t="s">
        <v>11589</v>
      </c>
      <c r="I4351" s="41" t="s">
        <v>11590</v>
      </c>
      <c r="J4351" s="42" t="s">
        <v>144</v>
      </c>
      <c r="K4351" s="30" t="s">
        <v>21606</v>
      </c>
      <c r="L4351" s="73" t="s">
        <v>28987</v>
      </c>
      <c r="M4351" s="73" t="s">
        <v>28988</v>
      </c>
    </row>
    <row r="4352" spans="1:13" ht="111.45" customHeight="1">
      <c r="A4352" s="40">
        <v>4351</v>
      </c>
      <c r="B4352" s="29" t="s">
        <v>11591</v>
      </c>
      <c r="C4352" s="41"/>
      <c r="D4352" s="41"/>
      <c r="E4352" s="41" t="s">
        <v>28967</v>
      </c>
      <c r="F4352" s="41" t="s">
        <v>11592</v>
      </c>
      <c r="G4352" s="41" t="s">
        <v>11593</v>
      </c>
      <c r="H4352" s="41" t="s">
        <v>11594</v>
      </c>
      <c r="I4352" s="41" t="s">
        <v>11595</v>
      </c>
      <c r="J4352" s="42" t="s">
        <v>144</v>
      </c>
      <c r="K4352" s="30" t="s">
        <v>19078</v>
      </c>
      <c r="L4352" s="73" t="s">
        <v>28987</v>
      </c>
      <c r="M4352" s="73" t="s">
        <v>28988</v>
      </c>
    </row>
    <row r="4353" spans="1:13" ht="111.45" customHeight="1">
      <c r="A4353" s="40">
        <v>4352</v>
      </c>
      <c r="B4353" s="29" t="s">
        <v>11596</v>
      </c>
      <c r="C4353" s="41"/>
      <c r="D4353" s="41"/>
      <c r="E4353" s="41" t="s">
        <v>28967</v>
      </c>
      <c r="F4353" s="41" t="s">
        <v>11597</v>
      </c>
      <c r="G4353" s="41" t="s">
        <v>11598</v>
      </c>
      <c r="H4353" s="41" t="s">
        <v>11599</v>
      </c>
      <c r="I4353" s="41" t="s">
        <v>11600</v>
      </c>
      <c r="J4353" s="42" t="s">
        <v>127</v>
      </c>
      <c r="K4353" s="30" t="s">
        <v>21607</v>
      </c>
      <c r="L4353" s="73" t="s">
        <v>28987</v>
      </c>
      <c r="M4353" s="73" t="s">
        <v>28988</v>
      </c>
    </row>
    <row r="4354" spans="1:13" ht="111.45" customHeight="1">
      <c r="A4354" s="40">
        <v>4353</v>
      </c>
      <c r="B4354" s="29" t="s">
        <v>11609</v>
      </c>
      <c r="C4354" s="41"/>
      <c r="D4354" s="41"/>
      <c r="E4354" s="41" t="s">
        <v>28967</v>
      </c>
      <c r="F4354" s="41" t="s">
        <v>11610</v>
      </c>
      <c r="G4354" s="41" t="s">
        <v>11611</v>
      </c>
      <c r="H4354" s="41" t="s">
        <v>11612</v>
      </c>
      <c r="I4354" s="41" t="s">
        <v>11613</v>
      </c>
      <c r="J4354" s="42" t="s">
        <v>160</v>
      </c>
      <c r="K4354" s="30" t="s">
        <v>19079</v>
      </c>
      <c r="L4354" s="73" t="s">
        <v>28987</v>
      </c>
      <c r="M4354" s="73" t="s">
        <v>28988</v>
      </c>
    </row>
    <row r="4355" spans="1:13" ht="111.45" customHeight="1">
      <c r="A4355" s="40">
        <v>4354</v>
      </c>
      <c r="B4355" s="29" t="s">
        <v>22959</v>
      </c>
      <c r="C4355" s="41"/>
      <c r="D4355" s="41"/>
      <c r="E4355" s="41" t="s">
        <v>28967</v>
      </c>
      <c r="F4355" s="41" t="s">
        <v>11621</v>
      </c>
      <c r="G4355" s="41" t="s">
        <v>11622</v>
      </c>
      <c r="H4355" s="41" t="s">
        <v>11623</v>
      </c>
      <c r="I4355" s="41" t="s">
        <v>11624</v>
      </c>
      <c r="J4355" s="42" t="s">
        <v>127</v>
      </c>
      <c r="K4355" s="30" t="s">
        <v>21611</v>
      </c>
      <c r="L4355" s="73" t="s">
        <v>28987</v>
      </c>
      <c r="M4355" s="73" t="s">
        <v>28988</v>
      </c>
    </row>
    <row r="4356" spans="1:13" ht="111.45" customHeight="1">
      <c r="A4356" s="40">
        <v>4355</v>
      </c>
      <c r="B4356" s="29" t="s">
        <v>11630</v>
      </c>
      <c r="C4356" s="41"/>
      <c r="D4356" s="41"/>
      <c r="E4356" s="41" t="s">
        <v>28967</v>
      </c>
      <c r="F4356" s="41" t="s">
        <v>11631</v>
      </c>
      <c r="G4356" s="41" t="s">
        <v>11632</v>
      </c>
      <c r="H4356" s="41" t="s">
        <v>11633</v>
      </c>
      <c r="I4356" s="41" t="s">
        <v>11634</v>
      </c>
      <c r="J4356" s="42" t="s">
        <v>133</v>
      </c>
      <c r="K4356" s="30" t="s">
        <v>21613</v>
      </c>
      <c r="L4356" s="73" t="s">
        <v>28987</v>
      </c>
      <c r="M4356" s="73" t="s">
        <v>28988</v>
      </c>
    </row>
    <row r="4357" spans="1:13" ht="111.45" customHeight="1">
      <c r="A4357" s="40">
        <v>4356</v>
      </c>
      <c r="B4357" s="29" t="s">
        <v>11639</v>
      </c>
      <c r="C4357" s="41"/>
      <c r="D4357" s="41"/>
      <c r="E4357" s="41" t="s">
        <v>28967</v>
      </c>
      <c r="F4357" s="41" t="s">
        <v>11640</v>
      </c>
      <c r="G4357" s="41" t="s">
        <v>11641</v>
      </c>
      <c r="H4357" s="41" t="s">
        <v>11642</v>
      </c>
      <c r="I4357" s="41" t="s">
        <v>11643</v>
      </c>
      <c r="J4357" s="42" t="s">
        <v>133</v>
      </c>
      <c r="K4357" s="30" t="s">
        <v>21615</v>
      </c>
      <c r="L4357" s="73" t="s">
        <v>28987</v>
      </c>
      <c r="M4357" s="73" t="s">
        <v>28988</v>
      </c>
    </row>
    <row r="4358" spans="1:13" ht="111.45" customHeight="1">
      <c r="A4358" s="40">
        <v>4357</v>
      </c>
      <c r="B4358" s="29" t="s">
        <v>11654</v>
      </c>
      <c r="C4358" s="41"/>
      <c r="D4358" s="41"/>
      <c r="E4358" s="41" t="s">
        <v>28967</v>
      </c>
      <c r="F4358" s="41" t="s">
        <v>11655</v>
      </c>
      <c r="G4358" s="41" t="s">
        <v>11656</v>
      </c>
      <c r="H4358" s="41" t="s">
        <v>11657</v>
      </c>
      <c r="I4358" s="41" t="s">
        <v>11658</v>
      </c>
      <c r="J4358" s="42" t="s">
        <v>127</v>
      </c>
      <c r="K4358" s="30" t="s">
        <v>21618</v>
      </c>
      <c r="L4358" s="73" t="s">
        <v>28987</v>
      </c>
      <c r="M4358" s="73" t="s">
        <v>28988</v>
      </c>
    </row>
    <row r="4359" spans="1:13" ht="111.45" customHeight="1">
      <c r="A4359" s="40">
        <v>4358</v>
      </c>
      <c r="B4359" s="29" t="s">
        <v>11664</v>
      </c>
      <c r="C4359" s="41"/>
      <c r="D4359" s="41"/>
      <c r="E4359" s="41" t="s">
        <v>28967</v>
      </c>
      <c r="F4359" s="41" t="s">
        <v>11665</v>
      </c>
      <c r="G4359" s="41" t="s">
        <v>11666</v>
      </c>
      <c r="H4359" s="41" t="s">
        <v>11667</v>
      </c>
      <c r="I4359" s="41" t="s">
        <v>9790</v>
      </c>
      <c r="J4359" s="42" t="s">
        <v>160</v>
      </c>
      <c r="K4359" s="30" t="s">
        <v>19081</v>
      </c>
      <c r="L4359" s="73" t="s">
        <v>28987</v>
      </c>
      <c r="M4359" s="73" t="s">
        <v>28988</v>
      </c>
    </row>
    <row r="4360" spans="1:13" ht="111.45" customHeight="1">
      <c r="A4360" s="40">
        <v>4359</v>
      </c>
      <c r="B4360" s="29" t="s">
        <v>11672</v>
      </c>
      <c r="C4360" s="41"/>
      <c r="D4360" s="41"/>
      <c r="E4360" s="41" t="s">
        <v>28967</v>
      </c>
      <c r="F4360" s="41" t="s">
        <v>11673</v>
      </c>
      <c r="G4360" s="41" t="s">
        <v>11674</v>
      </c>
      <c r="H4360" s="41" t="s">
        <v>11675</v>
      </c>
      <c r="I4360" s="41" t="s">
        <v>11676</v>
      </c>
      <c r="J4360" s="42" t="s">
        <v>133</v>
      </c>
      <c r="K4360" s="30" t="s">
        <v>21621</v>
      </c>
      <c r="L4360" s="73" t="s">
        <v>28987</v>
      </c>
      <c r="M4360" s="73" t="s">
        <v>28988</v>
      </c>
    </row>
    <row r="4361" spans="1:13" ht="111.45" customHeight="1">
      <c r="A4361" s="40">
        <v>4360</v>
      </c>
      <c r="B4361" s="29" t="s">
        <v>11677</v>
      </c>
      <c r="C4361" s="41"/>
      <c r="D4361" s="41"/>
      <c r="E4361" s="41" t="s">
        <v>28967</v>
      </c>
      <c r="F4361" s="41" t="s">
        <v>11678</v>
      </c>
      <c r="G4361" s="41" t="s">
        <v>11679</v>
      </c>
      <c r="H4361" s="41" t="s">
        <v>11680</v>
      </c>
      <c r="I4361" s="41" t="s">
        <v>11681</v>
      </c>
      <c r="J4361" s="42" t="s">
        <v>127</v>
      </c>
      <c r="K4361" s="30" t="s">
        <v>21622</v>
      </c>
      <c r="L4361" s="73" t="s">
        <v>28987</v>
      </c>
      <c r="M4361" s="73" t="s">
        <v>28988</v>
      </c>
    </row>
    <row r="4362" spans="1:13" ht="111.45" customHeight="1">
      <c r="A4362" s="40">
        <v>4361</v>
      </c>
      <c r="B4362" s="29" t="s">
        <v>11682</v>
      </c>
      <c r="C4362" s="41"/>
      <c r="D4362" s="41"/>
      <c r="E4362" s="41" t="s">
        <v>28967</v>
      </c>
      <c r="F4362" s="41" t="s">
        <v>11683</v>
      </c>
      <c r="G4362" s="41" t="s">
        <v>11684</v>
      </c>
      <c r="H4362" s="41" t="s">
        <v>11685</v>
      </c>
      <c r="I4362" s="41" t="s">
        <v>11686</v>
      </c>
      <c r="J4362" s="42" t="s">
        <v>127</v>
      </c>
      <c r="K4362" s="30" t="s">
        <v>21623</v>
      </c>
      <c r="L4362" s="73" t="s">
        <v>28987</v>
      </c>
      <c r="M4362" s="73" t="s">
        <v>28988</v>
      </c>
    </row>
    <row r="4363" spans="1:13" ht="111.45" customHeight="1">
      <c r="A4363" s="40">
        <v>4362</v>
      </c>
      <c r="B4363" s="29" t="s">
        <v>11691</v>
      </c>
      <c r="C4363" s="41"/>
      <c r="D4363" s="41"/>
      <c r="E4363" s="41" t="s">
        <v>28967</v>
      </c>
      <c r="F4363" s="41" t="s">
        <v>11692</v>
      </c>
      <c r="G4363" s="41" t="s">
        <v>11693</v>
      </c>
      <c r="H4363" s="41" t="s">
        <v>11694</v>
      </c>
      <c r="I4363" s="41" t="s">
        <v>4220</v>
      </c>
      <c r="J4363" s="42" t="s">
        <v>144</v>
      </c>
      <c r="K4363" s="30" t="s">
        <v>19083</v>
      </c>
      <c r="L4363" s="73" t="s">
        <v>28987</v>
      </c>
      <c r="M4363" s="73" t="s">
        <v>28988</v>
      </c>
    </row>
    <row r="4364" spans="1:13" ht="111.45" customHeight="1">
      <c r="A4364" s="40">
        <v>4363</v>
      </c>
      <c r="B4364" s="29" t="s">
        <v>11695</v>
      </c>
      <c r="C4364" s="41"/>
      <c r="D4364" s="41"/>
      <c r="E4364" s="41" t="s">
        <v>28967</v>
      </c>
      <c r="F4364" s="41" t="s">
        <v>11696</v>
      </c>
      <c r="G4364" s="41" t="s">
        <v>11697</v>
      </c>
      <c r="H4364" s="41" t="s">
        <v>10559</v>
      </c>
      <c r="I4364" s="41" t="s">
        <v>11698</v>
      </c>
      <c r="J4364" s="42" t="s">
        <v>133</v>
      </c>
      <c r="K4364" s="30" t="s">
        <v>19084</v>
      </c>
      <c r="L4364" s="73" t="s">
        <v>28987</v>
      </c>
      <c r="M4364" s="73" t="s">
        <v>28988</v>
      </c>
    </row>
    <row r="4365" spans="1:13" ht="111.45" customHeight="1">
      <c r="A4365" s="40">
        <v>4364</v>
      </c>
      <c r="B4365" s="29" t="s">
        <v>11699</v>
      </c>
      <c r="C4365" s="41"/>
      <c r="D4365" s="41"/>
      <c r="E4365" s="41" t="s">
        <v>28967</v>
      </c>
      <c r="F4365" s="41" t="s">
        <v>9811</v>
      </c>
      <c r="G4365" s="41" t="s">
        <v>11700</v>
      </c>
      <c r="H4365" s="41" t="s">
        <v>3599</v>
      </c>
      <c r="I4365" s="41" t="s">
        <v>11701</v>
      </c>
      <c r="J4365" s="42" t="s">
        <v>127</v>
      </c>
      <c r="K4365" s="30" t="s">
        <v>21624</v>
      </c>
      <c r="L4365" s="73" t="s">
        <v>28987</v>
      </c>
      <c r="M4365" s="73" t="s">
        <v>28988</v>
      </c>
    </row>
    <row r="4366" spans="1:13" ht="111.45" customHeight="1">
      <c r="A4366" s="40">
        <v>4365</v>
      </c>
      <c r="B4366" s="29" t="s">
        <v>11707</v>
      </c>
      <c r="C4366" s="41" t="s">
        <v>11708</v>
      </c>
      <c r="D4366" s="41"/>
      <c r="E4366" s="41" t="s">
        <v>28967</v>
      </c>
      <c r="F4366" s="41" t="s">
        <v>11709</v>
      </c>
      <c r="G4366" s="41" t="s">
        <v>11710</v>
      </c>
      <c r="H4366" s="41" t="s">
        <v>11711</v>
      </c>
      <c r="I4366" s="41" t="s">
        <v>11712</v>
      </c>
      <c r="J4366" s="42" t="s">
        <v>127</v>
      </c>
      <c r="K4366" s="30" t="s">
        <v>21626</v>
      </c>
      <c r="L4366" s="73" t="s">
        <v>28987</v>
      </c>
      <c r="M4366" s="73" t="s">
        <v>28988</v>
      </c>
    </row>
    <row r="4367" spans="1:13" ht="111.45" customHeight="1">
      <c r="A4367" s="40">
        <v>4366</v>
      </c>
      <c r="B4367" s="29" t="s">
        <v>22962</v>
      </c>
      <c r="C4367" s="41"/>
      <c r="D4367" s="41"/>
      <c r="E4367" s="41" t="s">
        <v>28967</v>
      </c>
      <c r="F4367" s="41" t="s">
        <v>11713</v>
      </c>
      <c r="G4367" s="41" t="s">
        <v>11714</v>
      </c>
      <c r="H4367" s="41" t="s">
        <v>11715</v>
      </c>
      <c r="I4367" s="41" t="s">
        <v>11716</v>
      </c>
      <c r="J4367" s="42" t="s">
        <v>133</v>
      </c>
      <c r="K4367" s="30" t="s">
        <v>21627</v>
      </c>
      <c r="L4367" s="73" t="s">
        <v>28987</v>
      </c>
      <c r="M4367" s="73" t="s">
        <v>28988</v>
      </c>
    </row>
    <row r="4368" spans="1:13" ht="111.45" customHeight="1">
      <c r="A4368" s="40">
        <v>4367</v>
      </c>
      <c r="B4368" s="29" t="s">
        <v>11717</v>
      </c>
      <c r="C4368" s="41"/>
      <c r="D4368" s="41"/>
      <c r="E4368" s="41" t="s">
        <v>28967</v>
      </c>
      <c r="F4368" s="41" t="s">
        <v>11718</v>
      </c>
      <c r="G4368" s="41" t="s">
        <v>11719</v>
      </c>
      <c r="H4368" s="41" t="s">
        <v>11256</v>
      </c>
      <c r="I4368" s="41" t="s">
        <v>11257</v>
      </c>
      <c r="J4368" s="42" t="s">
        <v>127</v>
      </c>
      <c r="K4368" s="30" t="s">
        <v>21628</v>
      </c>
      <c r="L4368" s="73" t="s">
        <v>28987</v>
      </c>
      <c r="M4368" s="73" t="s">
        <v>28988</v>
      </c>
    </row>
    <row r="4369" spans="1:13" ht="111.45" customHeight="1">
      <c r="A4369" s="40">
        <v>4368</v>
      </c>
      <c r="B4369" s="29" t="s">
        <v>11725</v>
      </c>
      <c r="C4369" s="41"/>
      <c r="D4369" s="41"/>
      <c r="E4369" s="41" t="s">
        <v>28967</v>
      </c>
      <c r="F4369" s="41" t="s">
        <v>11726</v>
      </c>
      <c r="G4369" s="41" t="s">
        <v>11727</v>
      </c>
      <c r="H4369" s="41" t="s">
        <v>11728</v>
      </c>
      <c r="I4369" s="41" t="s">
        <v>11729</v>
      </c>
      <c r="J4369" s="42" t="s">
        <v>144</v>
      </c>
      <c r="K4369" s="30" t="s">
        <v>21630</v>
      </c>
      <c r="L4369" s="73" t="s">
        <v>28987</v>
      </c>
      <c r="M4369" s="73" t="s">
        <v>28988</v>
      </c>
    </row>
    <row r="4370" spans="1:13" ht="111.45" customHeight="1">
      <c r="A4370" s="40">
        <v>4369</v>
      </c>
      <c r="B4370" s="29" t="s">
        <v>11744</v>
      </c>
      <c r="C4370" s="41"/>
      <c r="D4370" s="41"/>
      <c r="E4370" s="41" t="s">
        <v>28967</v>
      </c>
      <c r="F4370" s="41" t="s">
        <v>11745</v>
      </c>
      <c r="G4370" s="41" t="s">
        <v>11746</v>
      </c>
      <c r="H4370" s="41" t="s">
        <v>11747</v>
      </c>
      <c r="I4370" s="41" t="s">
        <v>11748</v>
      </c>
      <c r="J4370" s="42" t="s">
        <v>144</v>
      </c>
      <c r="K4370" s="30" t="s">
        <v>21633</v>
      </c>
      <c r="L4370" s="73" t="s">
        <v>28987</v>
      </c>
      <c r="M4370" s="73" t="s">
        <v>28988</v>
      </c>
    </row>
    <row r="4371" spans="1:13" ht="111.45" customHeight="1">
      <c r="A4371" s="40">
        <v>4370</v>
      </c>
      <c r="B4371" s="29" t="s">
        <v>11749</v>
      </c>
      <c r="C4371" s="41" t="s">
        <v>11750</v>
      </c>
      <c r="D4371" s="41" t="s">
        <v>11751</v>
      </c>
      <c r="E4371" s="41" t="s">
        <v>28967</v>
      </c>
      <c r="F4371" s="41" t="s">
        <v>11752</v>
      </c>
      <c r="G4371" s="41" t="s">
        <v>11753</v>
      </c>
      <c r="H4371" s="41" t="s">
        <v>11754</v>
      </c>
      <c r="I4371" s="41" t="s">
        <v>11755</v>
      </c>
      <c r="J4371" s="42" t="s">
        <v>144</v>
      </c>
      <c r="K4371" s="30" t="s">
        <v>21634</v>
      </c>
      <c r="L4371" s="73" t="s">
        <v>28987</v>
      </c>
      <c r="M4371" s="73" t="s">
        <v>28988</v>
      </c>
    </row>
    <row r="4372" spans="1:13" ht="111.45" customHeight="1">
      <c r="A4372" s="40">
        <v>4371</v>
      </c>
      <c r="B4372" s="29" t="s">
        <v>22964</v>
      </c>
      <c r="C4372" s="41"/>
      <c r="D4372" s="41"/>
      <c r="E4372" s="41" t="s">
        <v>28967</v>
      </c>
      <c r="F4372" s="41" t="s">
        <v>11771</v>
      </c>
      <c r="G4372" s="41" t="s">
        <v>11772</v>
      </c>
      <c r="H4372" s="41" t="s">
        <v>11773</v>
      </c>
      <c r="I4372" s="41" t="s">
        <v>11774</v>
      </c>
      <c r="J4372" s="42" t="s">
        <v>127</v>
      </c>
      <c r="K4372" s="30" t="s">
        <v>21638</v>
      </c>
      <c r="L4372" s="73" t="s">
        <v>28987</v>
      </c>
      <c r="M4372" s="73" t="s">
        <v>28988</v>
      </c>
    </row>
    <row r="4373" spans="1:13" ht="111.45" customHeight="1">
      <c r="A4373" s="40">
        <v>4372</v>
      </c>
      <c r="B4373" s="29" t="s">
        <v>22965</v>
      </c>
      <c r="C4373" s="41"/>
      <c r="D4373" s="41"/>
      <c r="E4373" s="41" t="s">
        <v>28967</v>
      </c>
      <c r="F4373" s="41" t="s">
        <v>11775</v>
      </c>
      <c r="G4373" s="41" t="s">
        <v>11776</v>
      </c>
      <c r="H4373" s="41" t="s">
        <v>11777</v>
      </c>
      <c r="I4373" s="41" t="s">
        <v>11778</v>
      </c>
      <c r="J4373" s="42" t="s">
        <v>144</v>
      </c>
      <c r="K4373" s="30" t="s">
        <v>21639</v>
      </c>
      <c r="L4373" s="73" t="s">
        <v>28987</v>
      </c>
      <c r="M4373" s="73" t="s">
        <v>28988</v>
      </c>
    </row>
    <row r="4374" spans="1:13" ht="111.45" customHeight="1">
      <c r="A4374" s="40">
        <v>4373</v>
      </c>
      <c r="B4374" s="29" t="s">
        <v>22967</v>
      </c>
      <c r="C4374" s="41"/>
      <c r="D4374" s="41"/>
      <c r="E4374" s="41" t="s">
        <v>28967</v>
      </c>
      <c r="F4374" s="41" t="s">
        <v>11782</v>
      </c>
      <c r="G4374" s="41" t="s">
        <v>11783</v>
      </c>
      <c r="H4374" s="41" t="s">
        <v>11784</v>
      </c>
      <c r="I4374" s="41" t="s">
        <v>11785</v>
      </c>
      <c r="J4374" s="42" t="s">
        <v>160</v>
      </c>
      <c r="K4374" s="30" t="s">
        <v>21641</v>
      </c>
      <c r="L4374" s="73" t="s">
        <v>28987</v>
      </c>
      <c r="M4374" s="73" t="s">
        <v>28988</v>
      </c>
    </row>
    <row r="4375" spans="1:13" ht="111.45" customHeight="1">
      <c r="A4375" s="40">
        <v>4374</v>
      </c>
      <c r="B4375" s="29" t="s">
        <v>11786</v>
      </c>
      <c r="C4375" s="41"/>
      <c r="D4375" s="41"/>
      <c r="E4375" s="41" t="s">
        <v>28967</v>
      </c>
      <c r="F4375" s="41" t="s">
        <v>11787</v>
      </c>
      <c r="G4375" s="41" t="s">
        <v>11788</v>
      </c>
      <c r="H4375" s="41" t="s">
        <v>11789</v>
      </c>
      <c r="I4375" s="41" t="s">
        <v>11790</v>
      </c>
      <c r="J4375" s="42" t="s">
        <v>133</v>
      </c>
      <c r="K4375" s="30" t="s">
        <v>21642</v>
      </c>
      <c r="L4375" s="73" t="s">
        <v>28987</v>
      </c>
      <c r="M4375" s="73" t="s">
        <v>28988</v>
      </c>
    </row>
    <row r="4376" spans="1:13" ht="111.45" customHeight="1">
      <c r="A4376" s="40">
        <v>4375</v>
      </c>
      <c r="B4376" s="29" t="s">
        <v>22835</v>
      </c>
      <c r="C4376" s="41"/>
      <c r="D4376" s="41"/>
      <c r="E4376" s="41" t="s">
        <v>28967</v>
      </c>
      <c r="F4376" s="41" t="s">
        <v>11791</v>
      </c>
      <c r="G4376" s="41" t="s">
        <v>11792</v>
      </c>
      <c r="H4376" s="41" t="s">
        <v>11793</v>
      </c>
      <c r="I4376" s="41" t="s">
        <v>11794</v>
      </c>
      <c r="J4376" s="42" t="s">
        <v>127</v>
      </c>
      <c r="K4376" s="30" t="s">
        <v>21643</v>
      </c>
      <c r="L4376" s="73" t="s">
        <v>28987</v>
      </c>
      <c r="M4376" s="73" t="s">
        <v>28988</v>
      </c>
    </row>
    <row r="4377" spans="1:13" ht="111.45" customHeight="1">
      <c r="A4377" s="40">
        <v>4376</v>
      </c>
      <c r="B4377" s="29" t="s">
        <v>11800</v>
      </c>
      <c r="C4377" s="41"/>
      <c r="D4377" s="41"/>
      <c r="E4377" s="41" t="s">
        <v>28967</v>
      </c>
      <c r="F4377" s="41" t="s">
        <v>11801</v>
      </c>
      <c r="G4377" s="41" t="s">
        <v>11802</v>
      </c>
      <c r="H4377" s="41" t="s">
        <v>11803</v>
      </c>
      <c r="I4377" s="41" t="s">
        <v>11804</v>
      </c>
      <c r="J4377" s="42" t="s">
        <v>144</v>
      </c>
      <c r="K4377" s="30" t="s">
        <v>21645</v>
      </c>
      <c r="L4377" s="73" t="s">
        <v>28987</v>
      </c>
      <c r="M4377" s="73" t="s">
        <v>28988</v>
      </c>
    </row>
    <row r="4378" spans="1:13" ht="111.45" customHeight="1">
      <c r="A4378" s="40">
        <v>4377</v>
      </c>
      <c r="B4378" s="29" t="s">
        <v>11814</v>
      </c>
      <c r="C4378" s="41"/>
      <c r="D4378" s="41"/>
      <c r="E4378" s="41" t="s">
        <v>28967</v>
      </c>
      <c r="F4378" s="41" t="s">
        <v>11815</v>
      </c>
      <c r="G4378" s="41" t="s">
        <v>11816</v>
      </c>
      <c r="H4378" s="41" t="s">
        <v>11817</v>
      </c>
      <c r="I4378" s="41" t="s">
        <v>11818</v>
      </c>
      <c r="J4378" s="42" t="s">
        <v>144</v>
      </c>
      <c r="K4378" s="30" t="s">
        <v>21648</v>
      </c>
      <c r="L4378" s="73" t="s">
        <v>28987</v>
      </c>
      <c r="M4378" s="73" t="s">
        <v>28988</v>
      </c>
    </row>
    <row r="4379" spans="1:13" ht="111.45" customHeight="1">
      <c r="A4379" s="40">
        <v>4378</v>
      </c>
      <c r="B4379" s="29" t="s">
        <v>11828</v>
      </c>
      <c r="C4379" s="41"/>
      <c r="D4379" s="41"/>
      <c r="E4379" s="41" t="s">
        <v>28967</v>
      </c>
      <c r="F4379" s="41" t="s">
        <v>11829</v>
      </c>
      <c r="G4379" s="41" t="s">
        <v>11830</v>
      </c>
      <c r="H4379" s="41" t="s">
        <v>11831</v>
      </c>
      <c r="I4379" s="41" t="s">
        <v>11832</v>
      </c>
      <c r="J4379" s="42" t="s">
        <v>127</v>
      </c>
      <c r="K4379" s="30" t="s">
        <v>21651</v>
      </c>
      <c r="L4379" s="73" t="s">
        <v>28987</v>
      </c>
      <c r="M4379" s="73" t="s">
        <v>28988</v>
      </c>
    </row>
    <row r="4380" spans="1:13" ht="111.45" customHeight="1">
      <c r="A4380" s="40">
        <v>4379</v>
      </c>
      <c r="B4380" s="29" t="s">
        <v>11833</v>
      </c>
      <c r="C4380" s="41"/>
      <c r="D4380" s="41"/>
      <c r="E4380" s="41" t="s">
        <v>28967</v>
      </c>
      <c r="F4380" s="41" t="s">
        <v>11834</v>
      </c>
      <c r="G4380" s="41" t="s">
        <v>11835</v>
      </c>
      <c r="H4380" s="41" t="s">
        <v>1700</v>
      </c>
      <c r="I4380" s="41" t="s">
        <v>11836</v>
      </c>
      <c r="J4380" s="42" t="s">
        <v>133</v>
      </c>
      <c r="K4380" s="30" t="s">
        <v>21652</v>
      </c>
      <c r="L4380" s="73" t="s">
        <v>28987</v>
      </c>
      <c r="M4380" s="73" t="s">
        <v>28988</v>
      </c>
    </row>
    <row r="4381" spans="1:13" ht="111.45" customHeight="1">
      <c r="A4381" s="40">
        <v>4380</v>
      </c>
      <c r="B4381" s="29" t="s">
        <v>11843</v>
      </c>
      <c r="C4381" s="41"/>
      <c r="D4381" s="41"/>
      <c r="E4381" s="41" t="s">
        <v>28967</v>
      </c>
      <c r="F4381" s="41" t="s">
        <v>11844</v>
      </c>
      <c r="G4381" s="41" t="s">
        <v>11845</v>
      </c>
      <c r="H4381" s="41" t="s">
        <v>11846</v>
      </c>
      <c r="I4381" s="41" t="s">
        <v>11847</v>
      </c>
      <c r="J4381" s="42" t="s">
        <v>160</v>
      </c>
      <c r="K4381" s="30" t="s">
        <v>19087</v>
      </c>
      <c r="L4381" s="73" t="s">
        <v>28987</v>
      </c>
      <c r="M4381" s="73" t="s">
        <v>28988</v>
      </c>
    </row>
    <row r="4382" spans="1:13" ht="111.45" customHeight="1">
      <c r="A4382" s="40">
        <v>4381</v>
      </c>
      <c r="B4382" s="29" t="s">
        <v>11848</v>
      </c>
      <c r="C4382" s="41"/>
      <c r="D4382" s="41"/>
      <c r="E4382" s="41" t="s">
        <v>28967</v>
      </c>
      <c r="F4382" s="41" t="s">
        <v>11849</v>
      </c>
      <c r="G4382" s="41" t="s">
        <v>11850</v>
      </c>
      <c r="H4382" s="41" t="s">
        <v>11851</v>
      </c>
      <c r="I4382" s="41" t="s">
        <v>11852</v>
      </c>
      <c r="J4382" s="42" t="s">
        <v>160</v>
      </c>
      <c r="K4382" s="30" t="s">
        <v>21654</v>
      </c>
      <c r="L4382" s="73" t="s">
        <v>28987</v>
      </c>
      <c r="M4382" s="73" t="s">
        <v>28988</v>
      </c>
    </row>
    <row r="4383" spans="1:13" ht="111.45" customHeight="1">
      <c r="A4383" s="40">
        <v>4382</v>
      </c>
      <c r="B4383" s="29" t="s">
        <v>11867</v>
      </c>
      <c r="C4383" s="41"/>
      <c r="D4383" s="41"/>
      <c r="E4383" s="41" t="s">
        <v>28967</v>
      </c>
      <c r="F4383" s="41" t="s">
        <v>11868</v>
      </c>
      <c r="G4383" s="41" t="s">
        <v>11869</v>
      </c>
      <c r="H4383" s="41" t="s">
        <v>11870</v>
      </c>
      <c r="I4383" s="41" t="s">
        <v>11871</v>
      </c>
      <c r="J4383" s="42" t="s">
        <v>160</v>
      </c>
      <c r="K4383" s="30" t="s">
        <v>21658</v>
      </c>
      <c r="L4383" s="73" t="s">
        <v>28987</v>
      </c>
      <c r="M4383" s="73" t="s">
        <v>28988</v>
      </c>
    </row>
    <row r="4384" spans="1:13" ht="111.45" customHeight="1">
      <c r="A4384" s="40">
        <v>4383</v>
      </c>
      <c r="B4384" s="29" t="s">
        <v>11872</v>
      </c>
      <c r="C4384" s="41"/>
      <c r="D4384" s="41"/>
      <c r="E4384" s="41" t="s">
        <v>28967</v>
      </c>
      <c r="F4384" s="41" t="s">
        <v>4760</v>
      </c>
      <c r="G4384" s="41" t="s">
        <v>11873</v>
      </c>
      <c r="H4384" s="41" t="s">
        <v>10068</v>
      </c>
      <c r="I4384" s="41" t="s">
        <v>4693</v>
      </c>
      <c r="J4384" s="42" t="s">
        <v>160</v>
      </c>
      <c r="K4384" s="30" t="s">
        <v>21659</v>
      </c>
      <c r="L4384" s="73" t="s">
        <v>28987</v>
      </c>
      <c r="M4384" s="73" t="s">
        <v>28988</v>
      </c>
    </row>
    <row r="4385" spans="1:13" ht="111.45" customHeight="1">
      <c r="A4385" s="40">
        <v>4384</v>
      </c>
      <c r="B4385" s="29" t="s">
        <v>11874</v>
      </c>
      <c r="C4385" s="41"/>
      <c r="D4385" s="41"/>
      <c r="E4385" s="41" t="s">
        <v>28967</v>
      </c>
      <c r="F4385" s="41" t="s">
        <v>11875</v>
      </c>
      <c r="G4385" s="41" t="s">
        <v>11845</v>
      </c>
      <c r="H4385" s="41" t="s">
        <v>11876</v>
      </c>
      <c r="I4385" s="41" t="s">
        <v>11847</v>
      </c>
      <c r="J4385" s="42" t="s">
        <v>144</v>
      </c>
      <c r="K4385" s="30" t="s">
        <v>21660</v>
      </c>
      <c r="L4385" s="73" t="s">
        <v>28987</v>
      </c>
      <c r="M4385" s="73" t="s">
        <v>28988</v>
      </c>
    </row>
    <row r="4386" spans="1:13" ht="111.45" customHeight="1">
      <c r="A4386" s="40">
        <v>4385</v>
      </c>
      <c r="B4386" s="29" t="s">
        <v>22971</v>
      </c>
      <c r="C4386" s="41"/>
      <c r="D4386" s="41"/>
      <c r="E4386" s="41" t="s">
        <v>28967</v>
      </c>
      <c r="F4386" s="41" t="s">
        <v>11882</v>
      </c>
      <c r="G4386" s="41" t="s">
        <v>11883</v>
      </c>
      <c r="H4386" s="41" t="s">
        <v>11884</v>
      </c>
      <c r="I4386" s="41" t="s">
        <v>11885</v>
      </c>
      <c r="J4386" s="42" t="s">
        <v>133</v>
      </c>
      <c r="K4386" s="30" t="s">
        <v>21662</v>
      </c>
      <c r="L4386" s="73" t="s">
        <v>28987</v>
      </c>
      <c r="M4386" s="73" t="s">
        <v>28988</v>
      </c>
    </row>
    <row r="4387" spans="1:13" ht="111.45" customHeight="1">
      <c r="A4387" s="40">
        <v>4386</v>
      </c>
      <c r="B4387" s="29" t="s">
        <v>11886</v>
      </c>
      <c r="C4387" s="41"/>
      <c r="D4387" s="41"/>
      <c r="E4387" s="41" t="s">
        <v>28967</v>
      </c>
      <c r="F4387" s="41" t="s">
        <v>11887</v>
      </c>
      <c r="G4387" s="41" t="s">
        <v>11888</v>
      </c>
      <c r="H4387" s="41" t="s">
        <v>11889</v>
      </c>
      <c r="I4387" s="41" t="s">
        <v>11890</v>
      </c>
      <c r="J4387" s="42" t="s">
        <v>160</v>
      </c>
      <c r="K4387" s="30" t="s">
        <v>21663</v>
      </c>
      <c r="L4387" s="73" t="s">
        <v>28987</v>
      </c>
      <c r="M4387" s="73" t="s">
        <v>28988</v>
      </c>
    </row>
    <row r="4388" spans="1:13" ht="111.45" customHeight="1">
      <c r="A4388" s="40">
        <v>4387</v>
      </c>
      <c r="B4388" s="29" t="s">
        <v>11891</v>
      </c>
      <c r="C4388" s="41"/>
      <c r="D4388" s="41"/>
      <c r="E4388" s="41" t="s">
        <v>28967</v>
      </c>
      <c r="F4388" s="41" t="s">
        <v>11892</v>
      </c>
      <c r="G4388" s="41" t="s">
        <v>11893</v>
      </c>
      <c r="H4388" s="41" t="s">
        <v>11894</v>
      </c>
      <c r="I4388" s="41" t="s">
        <v>11895</v>
      </c>
      <c r="J4388" s="42" t="s">
        <v>144</v>
      </c>
      <c r="K4388" s="30" t="s">
        <v>19088</v>
      </c>
      <c r="L4388" s="73" t="s">
        <v>28987</v>
      </c>
      <c r="M4388" s="73" t="s">
        <v>28988</v>
      </c>
    </row>
    <row r="4389" spans="1:13" ht="111.45" customHeight="1">
      <c r="A4389" s="40">
        <v>4388</v>
      </c>
      <c r="B4389" s="29" t="s">
        <v>11896</v>
      </c>
      <c r="C4389" s="41"/>
      <c r="D4389" s="41"/>
      <c r="E4389" s="41" t="s">
        <v>28967</v>
      </c>
      <c r="F4389" s="41" t="s">
        <v>11897</v>
      </c>
      <c r="G4389" s="41" t="s">
        <v>11898</v>
      </c>
      <c r="H4389" s="41" t="s">
        <v>11899</v>
      </c>
      <c r="I4389" s="41" t="s">
        <v>11900</v>
      </c>
      <c r="J4389" s="42" t="s">
        <v>127</v>
      </c>
      <c r="K4389" s="30" t="s">
        <v>21664</v>
      </c>
      <c r="L4389" s="73" t="s">
        <v>28987</v>
      </c>
      <c r="M4389" s="73" t="s">
        <v>28988</v>
      </c>
    </row>
    <row r="4390" spans="1:13" ht="111.45" customHeight="1">
      <c r="A4390" s="40">
        <v>4389</v>
      </c>
      <c r="B4390" s="29" t="s">
        <v>11901</v>
      </c>
      <c r="C4390" s="41"/>
      <c r="D4390" s="41"/>
      <c r="E4390" s="41" t="s">
        <v>28967</v>
      </c>
      <c r="F4390" s="41" t="s">
        <v>11902</v>
      </c>
      <c r="G4390" s="41" t="s">
        <v>11903</v>
      </c>
      <c r="H4390" s="41" t="s">
        <v>11904</v>
      </c>
      <c r="I4390" s="41" t="s">
        <v>3490</v>
      </c>
      <c r="J4390" s="42" t="s">
        <v>127</v>
      </c>
      <c r="K4390" s="30" t="s">
        <v>21665</v>
      </c>
      <c r="L4390" s="73" t="s">
        <v>28987</v>
      </c>
      <c r="M4390" s="73" t="s">
        <v>28988</v>
      </c>
    </row>
    <row r="4391" spans="1:13" ht="111.45" customHeight="1">
      <c r="A4391" s="40">
        <v>4390</v>
      </c>
      <c r="B4391" s="29" t="s">
        <v>11905</v>
      </c>
      <c r="C4391" s="41"/>
      <c r="D4391" s="41"/>
      <c r="E4391" s="41" t="s">
        <v>28967</v>
      </c>
      <c r="F4391" s="41" t="s">
        <v>11906</v>
      </c>
      <c r="G4391" s="41" t="s">
        <v>11907</v>
      </c>
      <c r="H4391" s="41" t="s">
        <v>11908</v>
      </c>
      <c r="I4391" s="41" t="s">
        <v>11909</v>
      </c>
      <c r="J4391" s="42" t="s">
        <v>160</v>
      </c>
      <c r="K4391" s="30" t="s">
        <v>21666</v>
      </c>
      <c r="L4391" s="73" t="s">
        <v>28987</v>
      </c>
      <c r="M4391" s="73" t="s">
        <v>28988</v>
      </c>
    </row>
    <row r="4392" spans="1:13" ht="111.45" customHeight="1">
      <c r="A4392" s="40">
        <v>4391</v>
      </c>
      <c r="B4392" s="29" t="s">
        <v>11915</v>
      </c>
      <c r="C4392" s="41"/>
      <c r="D4392" s="41"/>
      <c r="E4392" s="41" t="s">
        <v>28967</v>
      </c>
      <c r="F4392" s="41" t="s">
        <v>11916</v>
      </c>
      <c r="G4392" s="41" t="s">
        <v>11917</v>
      </c>
      <c r="H4392" s="41" t="s">
        <v>11918</v>
      </c>
      <c r="I4392" s="41" t="s">
        <v>11919</v>
      </c>
      <c r="J4392" s="42" t="s">
        <v>133</v>
      </c>
      <c r="K4392" s="30" t="s">
        <v>21668</v>
      </c>
      <c r="L4392" s="73" t="s">
        <v>28987</v>
      </c>
      <c r="M4392" s="73" t="s">
        <v>28988</v>
      </c>
    </row>
    <row r="4393" spans="1:13" ht="111.45" customHeight="1">
      <c r="A4393" s="40">
        <v>4392</v>
      </c>
      <c r="B4393" s="29" t="s">
        <v>9611</v>
      </c>
      <c r="C4393" s="41"/>
      <c r="D4393" s="41"/>
      <c r="E4393" s="41" t="s">
        <v>28967</v>
      </c>
      <c r="F4393" s="41" t="s">
        <v>9612</v>
      </c>
      <c r="G4393" s="41" t="s">
        <v>9613</v>
      </c>
      <c r="H4393" s="41" t="s">
        <v>9614</v>
      </c>
      <c r="I4393" s="41" t="s">
        <v>9615</v>
      </c>
      <c r="J4393" s="42" t="s">
        <v>127</v>
      </c>
      <c r="K4393" s="30" t="s">
        <v>21228</v>
      </c>
      <c r="L4393" s="73" t="s">
        <v>28987</v>
      </c>
      <c r="M4393" s="73" t="s">
        <v>28988</v>
      </c>
    </row>
    <row r="4394" spans="1:13" ht="111.45" customHeight="1">
      <c r="A4394" s="40">
        <v>4393</v>
      </c>
      <c r="B4394" s="29" t="s">
        <v>9865</v>
      </c>
      <c r="C4394" s="41"/>
      <c r="D4394" s="41"/>
      <c r="E4394" s="41" t="s">
        <v>28967</v>
      </c>
      <c r="F4394" s="41" t="s">
        <v>9866</v>
      </c>
      <c r="G4394" s="41" t="s">
        <v>9867</v>
      </c>
      <c r="H4394" s="41" t="s">
        <v>9868</v>
      </c>
      <c r="I4394" s="41" t="s">
        <v>9869</v>
      </c>
      <c r="J4394" s="42" t="s">
        <v>160</v>
      </c>
      <c r="K4394" s="30" t="s">
        <v>21285</v>
      </c>
      <c r="L4394" s="73" t="s">
        <v>28987</v>
      </c>
      <c r="M4394" s="73" t="s">
        <v>28988</v>
      </c>
    </row>
    <row r="4395" spans="1:13" ht="111.45" customHeight="1">
      <c r="A4395" s="40">
        <v>4394</v>
      </c>
      <c r="B4395" s="29" t="s">
        <v>22851</v>
      </c>
      <c r="C4395" s="41"/>
      <c r="D4395" s="41"/>
      <c r="E4395" s="41" t="s">
        <v>18641</v>
      </c>
      <c r="F4395" s="41" t="s">
        <v>9599</v>
      </c>
      <c r="G4395" s="41" t="s">
        <v>9600</v>
      </c>
      <c r="H4395" s="41" t="s">
        <v>9601</v>
      </c>
      <c r="I4395" s="41" t="s">
        <v>9602</v>
      </c>
      <c r="J4395" s="42" t="s">
        <v>133</v>
      </c>
      <c r="K4395" s="30" t="s">
        <v>21225</v>
      </c>
      <c r="L4395" s="73" t="s">
        <v>28987</v>
      </c>
      <c r="M4395" s="73" t="s">
        <v>28988</v>
      </c>
    </row>
    <row r="4396" spans="1:13" ht="111.45" customHeight="1">
      <c r="A4396" s="40">
        <v>4395</v>
      </c>
      <c r="B4396" s="29" t="s">
        <v>9345</v>
      </c>
      <c r="C4396" s="41"/>
      <c r="D4396" s="41"/>
      <c r="E4396" s="41" t="s">
        <v>18641</v>
      </c>
      <c r="F4396" s="41" t="s">
        <v>9346</v>
      </c>
      <c r="G4396" s="41" t="s">
        <v>9826</v>
      </c>
      <c r="H4396" s="41" t="s">
        <v>9827</v>
      </c>
      <c r="I4396" s="41" t="s">
        <v>9828</v>
      </c>
      <c r="J4396" s="42" t="s">
        <v>160</v>
      </c>
      <c r="K4396" s="30" t="s">
        <v>21276</v>
      </c>
      <c r="L4396" s="73" t="s">
        <v>28987</v>
      </c>
      <c r="M4396" s="73" t="s">
        <v>28988</v>
      </c>
    </row>
    <row r="4397" spans="1:13" ht="111.45" customHeight="1">
      <c r="A4397" s="40">
        <v>4396</v>
      </c>
      <c r="B4397" s="29" t="s">
        <v>9748</v>
      </c>
      <c r="C4397" s="41"/>
      <c r="D4397" s="41"/>
      <c r="E4397" s="41" t="s">
        <v>18641</v>
      </c>
      <c r="F4397" s="41" t="s">
        <v>9749</v>
      </c>
      <c r="G4397" s="41" t="s">
        <v>9750</v>
      </c>
      <c r="H4397" s="41" t="s">
        <v>9751</v>
      </c>
      <c r="I4397" s="41" t="s">
        <v>9752</v>
      </c>
      <c r="J4397" s="42" t="s">
        <v>144</v>
      </c>
      <c r="K4397" s="30" t="s">
        <v>21259</v>
      </c>
      <c r="L4397" s="73" t="s">
        <v>28987</v>
      </c>
      <c r="M4397" s="73" t="s">
        <v>28988</v>
      </c>
    </row>
    <row r="4398" spans="1:13" ht="111.45" customHeight="1">
      <c r="A4398" s="40">
        <v>4397</v>
      </c>
      <c r="B4398" s="29" t="s">
        <v>9481</v>
      </c>
      <c r="C4398" s="41"/>
      <c r="D4398" s="41"/>
      <c r="E4398" s="41" t="s">
        <v>18641</v>
      </c>
      <c r="F4398" s="41" t="s">
        <v>9346</v>
      </c>
      <c r="G4398" s="41" t="s">
        <v>9482</v>
      </c>
      <c r="H4398" s="41" t="s">
        <v>9483</v>
      </c>
      <c r="I4398" s="41" t="s">
        <v>9484</v>
      </c>
      <c r="J4398" s="42" t="s">
        <v>127</v>
      </c>
      <c r="K4398" s="30" t="s">
        <v>21197</v>
      </c>
      <c r="L4398" s="73" t="s">
        <v>28987</v>
      </c>
      <c r="M4398" s="73" t="s">
        <v>28988</v>
      </c>
    </row>
    <row r="4399" spans="1:13" ht="111.45" customHeight="1">
      <c r="A4399" s="40">
        <v>4398</v>
      </c>
      <c r="B4399" s="29" t="s">
        <v>9345</v>
      </c>
      <c r="C4399" s="41"/>
      <c r="D4399" s="41"/>
      <c r="E4399" s="41" t="s">
        <v>18641</v>
      </c>
      <c r="F4399" s="41" t="s">
        <v>9346</v>
      </c>
      <c r="G4399" s="41" t="s">
        <v>9534</v>
      </c>
      <c r="H4399" s="41" t="s">
        <v>9535</v>
      </c>
      <c r="I4399" s="41" t="s">
        <v>9536</v>
      </c>
      <c r="J4399" s="42" t="s">
        <v>127</v>
      </c>
      <c r="K4399" s="30" t="s">
        <v>21209</v>
      </c>
      <c r="L4399" s="73" t="s">
        <v>28987</v>
      </c>
      <c r="M4399" s="73" t="s">
        <v>28988</v>
      </c>
    </row>
    <row r="4400" spans="1:13" ht="111.45" customHeight="1">
      <c r="A4400" s="40">
        <v>4399</v>
      </c>
      <c r="B4400" s="29" t="s">
        <v>9697</v>
      </c>
      <c r="C4400" s="41"/>
      <c r="D4400" s="41"/>
      <c r="E4400" s="41" t="s">
        <v>18641</v>
      </c>
      <c r="F4400" s="41" t="s">
        <v>9698</v>
      </c>
      <c r="G4400" s="41" t="s">
        <v>9699</v>
      </c>
      <c r="H4400" s="41" t="s">
        <v>9700</v>
      </c>
      <c r="I4400" s="41" t="s">
        <v>9701</v>
      </c>
      <c r="J4400" s="42" t="s">
        <v>133</v>
      </c>
      <c r="K4400" s="30" t="s">
        <v>18970</v>
      </c>
      <c r="L4400" s="73" t="s">
        <v>28987</v>
      </c>
      <c r="M4400" s="73" t="s">
        <v>28988</v>
      </c>
    </row>
    <row r="4401" spans="1:13" ht="111.45" customHeight="1">
      <c r="A4401" s="40">
        <v>4400</v>
      </c>
      <c r="B4401" s="29" t="s">
        <v>9335</v>
      </c>
      <c r="C4401" s="41"/>
      <c r="D4401" s="41"/>
      <c r="E4401" s="41" t="s">
        <v>18641</v>
      </c>
      <c r="F4401" s="41" t="s">
        <v>9336</v>
      </c>
      <c r="G4401" s="41" t="s">
        <v>9337</v>
      </c>
      <c r="H4401" s="41" t="s">
        <v>9338</v>
      </c>
      <c r="I4401" s="41" t="s">
        <v>9339</v>
      </c>
      <c r="J4401" s="42" t="s">
        <v>133</v>
      </c>
      <c r="K4401" s="30" t="s">
        <v>21167</v>
      </c>
      <c r="L4401" s="73" t="s">
        <v>28987</v>
      </c>
      <c r="M4401" s="73" t="s">
        <v>28988</v>
      </c>
    </row>
    <row r="4402" spans="1:13" ht="111.45" customHeight="1">
      <c r="A4402" s="40">
        <v>4401</v>
      </c>
      <c r="B4402" s="29" t="s">
        <v>9753</v>
      </c>
      <c r="C4402" s="41"/>
      <c r="D4402" s="41"/>
      <c r="E4402" s="41" t="s">
        <v>18641</v>
      </c>
      <c r="F4402" s="41" t="s">
        <v>9754</v>
      </c>
      <c r="G4402" s="41" t="s">
        <v>9755</v>
      </c>
      <c r="H4402" s="41" t="s">
        <v>9756</v>
      </c>
      <c r="I4402" s="41" t="s">
        <v>9757</v>
      </c>
      <c r="J4402" s="42" t="s">
        <v>127</v>
      </c>
      <c r="K4402" s="30" t="s">
        <v>18971</v>
      </c>
      <c r="L4402" s="73" t="s">
        <v>28987</v>
      </c>
      <c r="M4402" s="73" t="s">
        <v>28988</v>
      </c>
    </row>
    <row r="4403" spans="1:13" ht="111.45" customHeight="1">
      <c r="A4403" s="40">
        <v>4402</v>
      </c>
      <c r="B4403" s="29" t="s">
        <v>11992</v>
      </c>
      <c r="C4403" s="41"/>
      <c r="D4403" s="41"/>
      <c r="E4403" s="41" t="s">
        <v>18641</v>
      </c>
      <c r="F4403" s="41" t="s">
        <v>9744</v>
      </c>
      <c r="G4403" s="41" t="s">
        <v>9745</v>
      </c>
      <c r="H4403" s="41" t="s">
        <v>9746</v>
      </c>
      <c r="I4403" s="41" t="s">
        <v>9747</v>
      </c>
      <c r="J4403" s="42" t="s">
        <v>160</v>
      </c>
      <c r="K4403" s="30" t="s">
        <v>21258</v>
      </c>
      <c r="L4403" s="73" t="s">
        <v>28987</v>
      </c>
      <c r="M4403" s="73" t="s">
        <v>28988</v>
      </c>
    </row>
    <row r="4404" spans="1:13" ht="111.45" customHeight="1">
      <c r="A4404" s="40">
        <v>4403</v>
      </c>
      <c r="B4404" s="29" t="s">
        <v>9872</v>
      </c>
      <c r="C4404" s="41"/>
      <c r="D4404" s="41"/>
      <c r="E4404" s="41" t="s">
        <v>18641</v>
      </c>
      <c r="F4404" s="41" t="s">
        <v>9873</v>
      </c>
      <c r="G4404" s="41" t="s">
        <v>9874</v>
      </c>
      <c r="H4404" s="41" t="s">
        <v>9875</v>
      </c>
      <c r="I4404" s="41" t="s">
        <v>9876</v>
      </c>
      <c r="J4404" s="42" t="s">
        <v>160</v>
      </c>
      <c r="K4404" s="30" t="s">
        <v>21287</v>
      </c>
      <c r="L4404" s="73" t="s">
        <v>28987</v>
      </c>
      <c r="M4404" s="73" t="s">
        <v>28988</v>
      </c>
    </row>
    <row r="4405" spans="1:13" ht="111.45" customHeight="1">
      <c r="A4405" s="40">
        <v>4404</v>
      </c>
      <c r="B4405" s="29" t="s">
        <v>12025</v>
      </c>
      <c r="C4405" s="41"/>
      <c r="D4405" s="41"/>
      <c r="E4405" s="41" t="s">
        <v>18641</v>
      </c>
      <c r="F4405" s="41" t="s">
        <v>9772</v>
      </c>
      <c r="G4405" s="41" t="s">
        <v>9773</v>
      </c>
      <c r="H4405" s="41" t="s">
        <v>9774</v>
      </c>
      <c r="I4405" s="41" t="s">
        <v>9775</v>
      </c>
      <c r="J4405" s="42" t="s">
        <v>160</v>
      </c>
      <c r="K4405" s="30" t="s">
        <v>21264</v>
      </c>
      <c r="L4405" s="73" t="s">
        <v>28987</v>
      </c>
      <c r="M4405" s="73" t="s">
        <v>28988</v>
      </c>
    </row>
    <row r="4406" spans="1:13" ht="111.45" customHeight="1">
      <c r="A4406" s="40">
        <v>4405</v>
      </c>
      <c r="B4406" s="29" t="s">
        <v>9851</v>
      </c>
      <c r="C4406" s="41"/>
      <c r="D4406" s="41"/>
      <c r="E4406" s="41" t="s">
        <v>18641</v>
      </c>
      <c r="F4406" s="41" t="s">
        <v>9346</v>
      </c>
      <c r="G4406" s="41" t="s">
        <v>9852</v>
      </c>
      <c r="H4406" s="41" t="s">
        <v>9853</v>
      </c>
      <c r="I4406" s="41" t="s">
        <v>9854</v>
      </c>
      <c r="J4406" s="42" t="s">
        <v>160</v>
      </c>
      <c r="K4406" s="30" t="s">
        <v>21282</v>
      </c>
      <c r="L4406" s="73" t="s">
        <v>28987</v>
      </c>
      <c r="M4406" s="73" t="s">
        <v>28988</v>
      </c>
    </row>
    <row r="4407" spans="1:13" ht="111.45" customHeight="1">
      <c r="A4407" s="40">
        <v>4406</v>
      </c>
      <c r="B4407" s="29" t="s">
        <v>9432</v>
      </c>
      <c r="C4407" s="41"/>
      <c r="D4407" s="41"/>
      <c r="E4407" s="41" t="s">
        <v>18641</v>
      </c>
      <c r="F4407" s="41" t="s">
        <v>9433</v>
      </c>
      <c r="G4407" s="41" t="s">
        <v>9434</v>
      </c>
      <c r="H4407" s="41" t="s">
        <v>9435</v>
      </c>
      <c r="I4407" s="41" t="s">
        <v>9436</v>
      </c>
      <c r="J4407" s="42" t="s">
        <v>127</v>
      </c>
      <c r="K4407" s="30" t="s">
        <v>21187</v>
      </c>
      <c r="L4407" s="73" t="s">
        <v>28987</v>
      </c>
      <c r="M4407" s="73" t="s">
        <v>28988</v>
      </c>
    </row>
    <row r="4408" spans="1:13" ht="111.45" customHeight="1">
      <c r="A4408" s="40">
        <v>4407</v>
      </c>
      <c r="B4408" s="29" t="s">
        <v>9569</v>
      </c>
      <c r="C4408" s="41"/>
      <c r="D4408" s="41"/>
      <c r="E4408" s="41" t="s">
        <v>18641</v>
      </c>
      <c r="F4408" s="41" t="s">
        <v>9570</v>
      </c>
      <c r="G4408" s="41" t="s">
        <v>9571</v>
      </c>
      <c r="H4408" s="41" t="s">
        <v>9572</v>
      </c>
      <c r="I4408" s="41" t="s">
        <v>9573</v>
      </c>
      <c r="J4408" s="42" t="s">
        <v>160</v>
      </c>
      <c r="K4408" s="30" t="s">
        <v>21218</v>
      </c>
      <c r="L4408" s="73" t="s">
        <v>28987</v>
      </c>
      <c r="M4408" s="73" t="s">
        <v>28988</v>
      </c>
    </row>
    <row r="4409" spans="1:13" ht="111.45" customHeight="1">
      <c r="A4409" s="40">
        <v>4408</v>
      </c>
      <c r="B4409" s="29" t="s">
        <v>9345</v>
      </c>
      <c r="C4409" s="41"/>
      <c r="D4409" s="41"/>
      <c r="E4409" s="41" t="s">
        <v>18641</v>
      </c>
      <c r="F4409" s="41" t="s">
        <v>9346</v>
      </c>
      <c r="G4409" s="41" t="s">
        <v>12027</v>
      </c>
      <c r="H4409" s="41" t="s">
        <v>9454</v>
      </c>
      <c r="I4409" s="41" t="s">
        <v>9455</v>
      </c>
      <c r="J4409" s="42" t="s">
        <v>127</v>
      </c>
      <c r="K4409" s="30" t="s">
        <v>21191</v>
      </c>
      <c r="L4409" s="73" t="s">
        <v>28987</v>
      </c>
      <c r="M4409" s="73" t="s">
        <v>28988</v>
      </c>
    </row>
    <row r="4410" spans="1:13" ht="111.45" customHeight="1">
      <c r="A4410" s="40">
        <v>4409</v>
      </c>
      <c r="B4410" s="29" t="s">
        <v>9361</v>
      </c>
      <c r="C4410" s="41"/>
      <c r="D4410" s="41"/>
      <c r="E4410" s="41" t="s">
        <v>18641</v>
      </c>
      <c r="F4410" s="41" t="s">
        <v>9362</v>
      </c>
      <c r="G4410" s="41" t="s">
        <v>9363</v>
      </c>
      <c r="H4410" s="41" t="s">
        <v>9364</v>
      </c>
      <c r="I4410" s="41" t="s">
        <v>9365</v>
      </c>
      <c r="J4410" s="42" t="s">
        <v>133</v>
      </c>
      <c r="K4410" s="30" t="s">
        <v>18962</v>
      </c>
      <c r="L4410" s="73" t="s">
        <v>28987</v>
      </c>
      <c r="M4410" s="73" t="s">
        <v>28988</v>
      </c>
    </row>
    <row r="4411" spans="1:13" ht="111.45" customHeight="1">
      <c r="A4411" s="40">
        <v>4410</v>
      </c>
      <c r="B4411" s="29" t="s">
        <v>9524</v>
      </c>
      <c r="C4411" s="41"/>
      <c r="D4411" s="41"/>
      <c r="E4411" s="41" t="s">
        <v>18641</v>
      </c>
      <c r="F4411" s="41" t="s">
        <v>9525</v>
      </c>
      <c r="G4411" s="41" t="s">
        <v>9526</v>
      </c>
      <c r="H4411" s="41" t="s">
        <v>9527</v>
      </c>
      <c r="I4411" s="41" t="s">
        <v>9528</v>
      </c>
      <c r="J4411" s="42" t="s">
        <v>160</v>
      </c>
      <c r="K4411" s="30" t="s">
        <v>21207</v>
      </c>
      <c r="L4411" s="73" t="s">
        <v>28987</v>
      </c>
      <c r="M4411" s="73" t="s">
        <v>28988</v>
      </c>
    </row>
    <row r="4412" spans="1:13" ht="111.45" customHeight="1">
      <c r="A4412" s="40">
        <v>4411</v>
      </c>
      <c r="B4412" s="29" t="s">
        <v>9345</v>
      </c>
      <c r="C4412" s="41"/>
      <c r="D4412" s="41"/>
      <c r="E4412" s="41" t="s">
        <v>18641</v>
      </c>
      <c r="F4412" s="41" t="s">
        <v>9346</v>
      </c>
      <c r="G4412" s="41" t="s">
        <v>9557</v>
      </c>
      <c r="H4412" s="41" t="s">
        <v>9558</v>
      </c>
      <c r="I4412" s="41" t="s">
        <v>9559</v>
      </c>
      <c r="J4412" s="42" t="s">
        <v>160</v>
      </c>
      <c r="K4412" s="30" t="s">
        <v>21215</v>
      </c>
      <c r="L4412" s="73" t="s">
        <v>28987</v>
      </c>
      <c r="M4412" s="73" t="s">
        <v>28988</v>
      </c>
    </row>
    <row r="4413" spans="1:13" ht="111.45" customHeight="1">
      <c r="A4413" s="40">
        <v>4412</v>
      </c>
      <c r="B4413" s="29" t="s">
        <v>9345</v>
      </c>
      <c r="C4413" s="41"/>
      <c r="D4413" s="41"/>
      <c r="E4413" s="41" t="s">
        <v>18641</v>
      </c>
      <c r="F4413" s="41" t="s">
        <v>9346</v>
      </c>
      <c r="G4413" s="41" t="s">
        <v>9465</v>
      </c>
      <c r="H4413" s="41" t="s">
        <v>9466</v>
      </c>
      <c r="I4413" s="41" t="s">
        <v>9467</v>
      </c>
      <c r="J4413" s="42" t="s">
        <v>144</v>
      </c>
      <c r="K4413" s="30" t="s">
        <v>21194</v>
      </c>
      <c r="L4413" s="73" t="s">
        <v>28987</v>
      </c>
      <c r="M4413" s="73" t="s">
        <v>28988</v>
      </c>
    </row>
    <row r="4414" spans="1:13" ht="111.45" customHeight="1">
      <c r="A4414" s="40">
        <v>4413</v>
      </c>
      <c r="B4414" s="29" t="s">
        <v>9537</v>
      </c>
      <c r="C4414" s="41"/>
      <c r="D4414" s="41"/>
      <c r="E4414" s="41" t="s">
        <v>18641</v>
      </c>
      <c r="F4414" s="41" t="s">
        <v>9538</v>
      </c>
      <c r="G4414" s="41" t="s">
        <v>9539</v>
      </c>
      <c r="H4414" s="41" t="s">
        <v>9540</v>
      </c>
      <c r="I4414" s="41" t="s">
        <v>9541</v>
      </c>
      <c r="J4414" s="42" t="s">
        <v>144</v>
      </c>
      <c r="K4414" s="30" t="s">
        <v>21210</v>
      </c>
      <c r="L4414" s="73" t="s">
        <v>28987</v>
      </c>
      <c r="M4414" s="73" t="s">
        <v>28988</v>
      </c>
    </row>
    <row r="4415" spans="1:13" ht="111.45" customHeight="1">
      <c r="A4415" s="40">
        <v>4414</v>
      </c>
      <c r="B4415" s="29" t="s">
        <v>9616</v>
      </c>
      <c r="C4415" s="41"/>
      <c r="D4415" s="41"/>
      <c r="E4415" s="41" t="s">
        <v>18641</v>
      </c>
      <c r="F4415" s="41" t="s">
        <v>9617</v>
      </c>
      <c r="G4415" s="41" t="s">
        <v>9618</v>
      </c>
      <c r="H4415" s="41" t="s">
        <v>9619</v>
      </c>
      <c r="I4415" s="41" t="s">
        <v>9620</v>
      </c>
      <c r="J4415" s="42" t="s">
        <v>160</v>
      </c>
      <c r="K4415" s="30" t="s">
        <v>21696</v>
      </c>
      <c r="L4415" s="73" t="s">
        <v>28987</v>
      </c>
      <c r="M4415" s="73" t="s">
        <v>28988</v>
      </c>
    </row>
    <row r="4416" spans="1:13" ht="111.45" customHeight="1">
      <c r="A4416" s="40">
        <v>4415</v>
      </c>
      <c r="B4416" s="29" t="s">
        <v>9522</v>
      </c>
      <c r="C4416" s="41"/>
      <c r="D4416" s="41"/>
      <c r="E4416" s="41" t="s">
        <v>18641</v>
      </c>
      <c r="F4416" s="41" t="s">
        <v>135</v>
      </c>
      <c r="G4416" s="41" t="s">
        <v>466</v>
      </c>
      <c r="H4416" s="41" t="s">
        <v>782</v>
      </c>
      <c r="I4416" s="41" t="s">
        <v>9523</v>
      </c>
      <c r="J4416" s="42" t="s">
        <v>160</v>
      </c>
      <c r="K4416" s="30" t="s">
        <v>21206</v>
      </c>
      <c r="L4416" s="73" t="s">
        <v>28987</v>
      </c>
      <c r="M4416" s="73" t="s">
        <v>28988</v>
      </c>
    </row>
    <row r="4417" spans="1:13" ht="111.45" customHeight="1">
      <c r="A4417" s="40">
        <v>4416</v>
      </c>
      <c r="B4417" s="29" t="s">
        <v>9658</v>
      </c>
      <c r="C4417" s="41"/>
      <c r="D4417" s="41"/>
      <c r="E4417" s="41" t="s">
        <v>18641</v>
      </c>
      <c r="F4417" s="41" t="s">
        <v>9659</v>
      </c>
      <c r="G4417" s="41" t="s">
        <v>9660</v>
      </c>
      <c r="H4417" s="41" t="s">
        <v>9661</v>
      </c>
      <c r="I4417" s="41" t="s">
        <v>9662</v>
      </c>
      <c r="J4417" s="42" t="s">
        <v>144</v>
      </c>
      <c r="K4417" s="30" t="s">
        <v>21236</v>
      </c>
      <c r="L4417" s="73" t="s">
        <v>28987</v>
      </c>
      <c r="M4417" s="73" t="s">
        <v>28988</v>
      </c>
    </row>
    <row r="4418" spans="1:13" ht="111.45" customHeight="1">
      <c r="A4418" s="40">
        <v>4417</v>
      </c>
      <c r="B4418" s="29" t="s">
        <v>9345</v>
      </c>
      <c r="C4418" s="41"/>
      <c r="D4418" s="41"/>
      <c r="E4418" s="41" t="s">
        <v>18641</v>
      </c>
      <c r="F4418" s="41" t="s">
        <v>9346</v>
      </c>
      <c r="G4418" s="41" t="s">
        <v>9674</v>
      </c>
      <c r="H4418" s="41" t="s">
        <v>9675</v>
      </c>
      <c r="I4418" s="41" t="s">
        <v>9676</v>
      </c>
      <c r="J4418" s="42" t="s">
        <v>144</v>
      </c>
      <c r="K4418" s="30" t="s">
        <v>21240</v>
      </c>
      <c r="L4418" s="73" t="s">
        <v>28987</v>
      </c>
      <c r="M4418" s="73" t="s">
        <v>28988</v>
      </c>
    </row>
    <row r="4419" spans="1:13" ht="111.45" customHeight="1">
      <c r="A4419" s="40">
        <v>4418</v>
      </c>
      <c r="B4419" s="29" t="s">
        <v>12089</v>
      </c>
      <c r="C4419" s="41"/>
      <c r="D4419" s="41"/>
      <c r="E4419" s="41" t="s">
        <v>18641</v>
      </c>
      <c r="F4419" s="41" t="s">
        <v>9729</v>
      </c>
      <c r="G4419" s="41" t="s">
        <v>9730</v>
      </c>
      <c r="H4419" s="41" t="s">
        <v>9731</v>
      </c>
      <c r="I4419" s="41" t="s">
        <v>9732</v>
      </c>
      <c r="J4419" s="42" t="s">
        <v>133</v>
      </c>
      <c r="K4419" s="30" t="s">
        <v>21254</v>
      </c>
      <c r="L4419" s="73" t="s">
        <v>28987</v>
      </c>
      <c r="M4419" s="73" t="s">
        <v>28988</v>
      </c>
    </row>
    <row r="4420" spans="1:13" ht="111.45" customHeight="1">
      <c r="A4420" s="40">
        <v>4419</v>
      </c>
      <c r="B4420" s="29" t="s">
        <v>22851</v>
      </c>
      <c r="C4420" s="41"/>
      <c r="D4420" s="41"/>
      <c r="E4420" s="41" t="s">
        <v>18641</v>
      </c>
      <c r="F4420" s="41" t="s">
        <v>9599</v>
      </c>
      <c r="G4420" s="41" t="s">
        <v>9600</v>
      </c>
      <c r="H4420" s="41" t="s">
        <v>9601</v>
      </c>
      <c r="I4420" s="41" t="s">
        <v>9602</v>
      </c>
      <c r="J4420" s="42" t="s">
        <v>133</v>
      </c>
      <c r="K4420" s="30" t="s">
        <v>21225</v>
      </c>
      <c r="L4420" s="73" t="s">
        <v>28987</v>
      </c>
      <c r="M4420" s="73" t="s">
        <v>28988</v>
      </c>
    </row>
    <row r="4421" spans="1:13" ht="111.45" customHeight="1">
      <c r="A4421" s="40">
        <v>4420</v>
      </c>
      <c r="B4421" s="29" t="s">
        <v>9489</v>
      </c>
      <c r="C4421" s="41"/>
      <c r="D4421" s="41"/>
      <c r="E4421" s="41" t="s">
        <v>18641</v>
      </c>
      <c r="F4421" s="41" t="s">
        <v>9490</v>
      </c>
      <c r="G4421" s="41" t="s">
        <v>9491</v>
      </c>
      <c r="H4421" s="41" t="s">
        <v>9492</v>
      </c>
      <c r="I4421" s="41" t="s">
        <v>9493</v>
      </c>
      <c r="J4421" s="42" t="s">
        <v>160</v>
      </c>
      <c r="K4421" s="30" t="s">
        <v>21199</v>
      </c>
      <c r="L4421" s="73" t="s">
        <v>28987</v>
      </c>
      <c r="M4421" s="73" t="s">
        <v>28988</v>
      </c>
    </row>
    <row r="4422" spans="1:13" ht="111.45" customHeight="1">
      <c r="A4422" s="40">
        <v>4421</v>
      </c>
      <c r="B4422" s="29" t="s">
        <v>9603</v>
      </c>
      <c r="C4422" s="41"/>
      <c r="D4422" s="41"/>
      <c r="E4422" s="41" t="s">
        <v>18641</v>
      </c>
      <c r="F4422" s="41" t="s">
        <v>9604</v>
      </c>
      <c r="G4422" s="41" t="s">
        <v>9605</v>
      </c>
      <c r="H4422" s="41" t="s">
        <v>9606</v>
      </c>
      <c r="I4422" s="41" t="s">
        <v>9607</v>
      </c>
      <c r="J4422" s="42" t="s">
        <v>144</v>
      </c>
      <c r="K4422" s="30" t="s">
        <v>21226</v>
      </c>
      <c r="L4422" s="73" t="s">
        <v>28987</v>
      </c>
      <c r="M4422" s="73" t="s">
        <v>28988</v>
      </c>
    </row>
    <row r="4423" spans="1:13" ht="111.45" customHeight="1">
      <c r="A4423" s="40">
        <v>4422</v>
      </c>
      <c r="B4423" s="29" t="s">
        <v>9680</v>
      </c>
      <c r="C4423" s="41"/>
      <c r="D4423" s="41"/>
      <c r="E4423" s="41" t="s">
        <v>18641</v>
      </c>
      <c r="F4423" s="41" t="s">
        <v>9681</v>
      </c>
      <c r="G4423" s="41" t="s">
        <v>9682</v>
      </c>
      <c r="H4423" s="41" t="s">
        <v>12167</v>
      </c>
      <c r="I4423" s="41" t="s">
        <v>9684</v>
      </c>
      <c r="J4423" s="42" t="s">
        <v>160</v>
      </c>
      <c r="K4423" s="30" t="s">
        <v>21242</v>
      </c>
      <c r="L4423" s="73" t="s">
        <v>28987</v>
      </c>
      <c r="M4423" s="73" t="s">
        <v>28988</v>
      </c>
    </row>
    <row r="4424" spans="1:13" ht="111.45" customHeight="1">
      <c r="A4424" s="40">
        <v>4423</v>
      </c>
      <c r="B4424" s="29" t="s">
        <v>9345</v>
      </c>
      <c r="C4424" s="41"/>
      <c r="D4424" s="41"/>
      <c r="E4424" s="41" t="s">
        <v>18641</v>
      </c>
      <c r="F4424" s="41" t="s">
        <v>9346</v>
      </c>
      <c r="G4424" s="41" t="s">
        <v>9608</v>
      </c>
      <c r="H4424" s="41" t="s">
        <v>9609</v>
      </c>
      <c r="I4424" s="41" t="s">
        <v>9610</v>
      </c>
      <c r="J4424" s="42" t="s">
        <v>144</v>
      </c>
      <c r="K4424" s="30" t="s">
        <v>21725</v>
      </c>
      <c r="L4424" s="73" t="s">
        <v>28987</v>
      </c>
      <c r="M4424" s="73" t="s">
        <v>28988</v>
      </c>
    </row>
    <row r="4425" spans="1:13" ht="111.45" customHeight="1">
      <c r="A4425" s="40">
        <v>4424</v>
      </c>
      <c r="B4425" s="29" t="s">
        <v>9345</v>
      </c>
      <c r="C4425" s="41"/>
      <c r="D4425" s="41"/>
      <c r="E4425" s="41" t="s">
        <v>18641</v>
      </c>
      <c r="F4425" s="41" t="s">
        <v>9346</v>
      </c>
      <c r="G4425" s="41" t="s">
        <v>9347</v>
      </c>
      <c r="H4425" s="41" t="s">
        <v>9348</v>
      </c>
      <c r="I4425" s="41" t="s">
        <v>9349</v>
      </c>
      <c r="J4425" s="42" t="s">
        <v>160</v>
      </c>
      <c r="K4425" s="30" t="s">
        <v>21168</v>
      </c>
      <c r="L4425" s="73" t="s">
        <v>28987</v>
      </c>
      <c r="M4425" s="73" t="s">
        <v>28988</v>
      </c>
    </row>
    <row r="4426" spans="1:13" ht="111.45" customHeight="1">
      <c r="A4426" s="40">
        <v>4425</v>
      </c>
      <c r="B4426" s="29" t="s">
        <v>12359</v>
      </c>
      <c r="C4426" s="41"/>
      <c r="D4426" s="41"/>
      <c r="E4426" s="41" t="s">
        <v>18641</v>
      </c>
      <c r="F4426" s="41" t="s">
        <v>12360</v>
      </c>
      <c r="G4426" s="41" t="s">
        <v>12361</v>
      </c>
      <c r="H4426" s="41" t="s">
        <v>12362</v>
      </c>
      <c r="I4426" s="41" t="s">
        <v>12363</v>
      </c>
      <c r="J4426" s="42" t="s">
        <v>160</v>
      </c>
      <c r="K4426" s="30" t="s">
        <v>21759</v>
      </c>
      <c r="L4426" s="73" t="s">
        <v>28987</v>
      </c>
      <c r="M4426" s="73" t="s">
        <v>28988</v>
      </c>
    </row>
    <row r="4427" spans="1:13" ht="111.45" customHeight="1">
      <c r="A4427" s="40">
        <v>4426</v>
      </c>
      <c r="B4427" s="29" t="s">
        <v>12388</v>
      </c>
      <c r="C4427" s="41"/>
      <c r="D4427" s="41"/>
      <c r="E4427" s="41" t="s">
        <v>18641</v>
      </c>
      <c r="F4427" s="41" t="s">
        <v>12389</v>
      </c>
      <c r="G4427" s="41" t="s">
        <v>12390</v>
      </c>
      <c r="H4427" s="41" t="s">
        <v>12391</v>
      </c>
      <c r="I4427" s="41" t="s">
        <v>12392</v>
      </c>
      <c r="J4427" s="42" t="s">
        <v>144</v>
      </c>
      <c r="K4427" s="30" t="s">
        <v>21765</v>
      </c>
      <c r="L4427" s="73" t="s">
        <v>28987</v>
      </c>
      <c r="M4427" s="73" t="s">
        <v>28988</v>
      </c>
    </row>
    <row r="4428" spans="1:13" ht="111.45" customHeight="1">
      <c r="A4428" s="40">
        <v>4427</v>
      </c>
      <c r="B4428" s="29" t="s">
        <v>9335</v>
      </c>
      <c r="C4428" s="41"/>
      <c r="D4428" s="41"/>
      <c r="E4428" s="41" t="s">
        <v>18641</v>
      </c>
      <c r="F4428" s="41" t="s">
        <v>9336</v>
      </c>
      <c r="G4428" s="41" t="s">
        <v>9337</v>
      </c>
      <c r="H4428" s="41" t="s">
        <v>9338</v>
      </c>
      <c r="I4428" s="41" t="s">
        <v>9339</v>
      </c>
      <c r="J4428" s="42" t="s">
        <v>133</v>
      </c>
      <c r="K4428" s="30" t="s">
        <v>21167</v>
      </c>
      <c r="L4428" s="73" t="s">
        <v>28987</v>
      </c>
      <c r="M4428" s="73" t="s">
        <v>28988</v>
      </c>
    </row>
    <row r="4429" spans="1:13" ht="111.45" customHeight="1">
      <c r="A4429" s="40">
        <v>4428</v>
      </c>
      <c r="B4429" s="29" t="s">
        <v>9361</v>
      </c>
      <c r="C4429" s="41"/>
      <c r="D4429" s="41"/>
      <c r="E4429" s="41" t="s">
        <v>18641</v>
      </c>
      <c r="F4429" s="41" t="s">
        <v>9362</v>
      </c>
      <c r="G4429" s="41" t="s">
        <v>9363</v>
      </c>
      <c r="H4429" s="41" t="s">
        <v>9364</v>
      </c>
      <c r="I4429" s="41" t="s">
        <v>9365</v>
      </c>
      <c r="J4429" s="42" t="s">
        <v>133</v>
      </c>
      <c r="K4429" s="30" t="s">
        <v>18962</v>
      </c>
      <c r="L4429" s="73" t="s">
        <v>28987</v>
      </c>
      <c r="M4429" s="73" t="s">
        <v>28988</v>
      </c>
    </row>
    <row r="4430" spans="1:13" ht="111.45" customHeight="1">
      <c r="A4430" s="40">
        <v>4429</v>
      </c>
      <c r="B4430" s="29" t="s">
        <v>11959</v>
      </c>
      <c r="C4430" s="41"/>
      <c r="D4430" s="41"/>
      <c r="E4430" s="41" t="s">
        <v>18641</v>
      </c>
      <c r="F4430" s="41" t="s">
        <v>9428</v>
      </c>
      <c r="G4430" s="41" t="s">
        <v>9429</v>
      </c>
      <c r="H4430" s="41" t="s">
        <v>9430</v>
      </c>
      <c r="I4430" s="41" t="s">
        <v>9431</v>
      </c>
      <c r="J4430" s="42" t="s">
        <v>160</v>
      </c>
      <c r="K4430" s="30" t="s">
        <v>21186</v>
      </c>
      <c r="L4430" s="73" t="s">
        <v>28987</v>
      </c>
      <c r="M4430" s="73" t="s">
        <v>28988</v>
      </c>
    </row>
    <row r="4431" spans="1:13" ht="111.45" customHeight="1">
      <c r="A4431" s="40">
        <v>4430</v>
      </c>
      <c r="B4431" s="29" t="s">
        <v>9432</v>
      </c>
      <c r="C4431" s="41"/>
      <c r="D4431" s="41"/>
      <c r="E4431" s="41" t="s">
        <v>18641</v>
      </c>
      <c r="F4431" s="41" t="s">
        <v>9433</v>
      </c>
      <c r="G4431" s="41" t="s">
        <v>9434</v>
      </c>
      <c r="H4431" s="41" t="s">
        <v>9435</v>
      </c>
      <c r="I4431" s="41" t="s">
        <v>9436</v>
      </c>
      <c r="J4431" s="42" t="s">
        <v>127</v>
      </c>
      <c r="K4431" s="30" t="s">
        <v>21187</v>
      </c>
      <c r="L4431" s="73" t="s">
        <v>28987</v>
      </c>
      <c r="M4431" s="73" t="s">
        <v>28988</v>
      </c>
    </row>
    <row r="4432" spans="1:13" ht="111.45" customHeight="1">
      <c r="A4432" s="40">
        <v>4431</v>
      </c>
      <c r="B4432" s="29" t="s">
        <v>9345</v>
      </c>
      <c r="C4432" s="41"/>
      <c r="D4432" s="41"/>
      <c r="E4432" s="41" t="s">
        <v>18641</v>
      </c>
      <c r="F4432" s="41" t="s">
        <v>9346</v>
      </c>
      <c r="G4432" s="41" t="s">
        <v>9453</v>
      </c>
      <c r="H4432" s="41" t="s">
        <v>9454</v>
      </c>
      <c r="I4432" s="41" t="s">
        <v>9455</v>
      </c>
      <c r="J4432" s="42" t="s">
        <v>127</v>
      </c>
      <c r="K4432" s="30" t="s">
        <v>21191</v>
      </c>
      <c r="L4432" s="73" t="s">
        <v>28987</v>
      </c>
      <c r="M4432" s="73" t="s">
        <v>28988</v>
      </c>
    </row>
    <row r="4433" spans="1:13" ht="111.45" customHeight="1">
      <c r="A4433" s="40">
        <v>4432</v>
      </c>
      <c r="B4433" s="29" t="s">
        <v>9345</v>
      </c>
      <c r="C4433" s="41"/>
      <c r="D4433" s="41"/>
      <c r="E4433" s="41" t="s">
        <v>18641</v>
      </c>
      <c r="F4433" s="41" t="s">
        <v>9346</v>
      </c>
      <c r="G4433" s="41" t="s">
        <v>9465</v>
      </c>
      <c r="H4433" s="41" t="s">
        <v>9466</v>
      </c>
      <c r="I4433" s="41" t="s">
        <v>9467</v>
      </c>
      <c r="J4433" s="42" t="s">
        <v>144</v>
      </c>
      <c r="K4433" s="30" t="s">
        <v>21194</v>
      </c>
      <c r="L4433" s="73" t="s">
        <v>28987</v>
      </c>
      <c r="M4433" s="73" t="s">
        <v>28988</v>
      </c>
    </row>
    <row r="4434" spans="1:13" ht="111.45" customHeight="1">
      <c r="A4434" s="40">
        <v>4433</v>
      </c>
      <c r="B4434" s="29" t="s">
        <v>9481</v>
      </c>
      <c r="C4434" s="41"/>
      <c r="D4434" s="41"/>
      <c r="E4434" s="41" t="s">
        <v>18641</v>
      </c>
      <c r="F4434" s="41" t="s">
        <v>9346</v>
      </c>
      <c r="G4434" s="41" t="s">
        <v>9482</v>
      </c>
      <c r="H4434" s="41" t="s">
        <v>9483</v>
      </c>
      <c r="I4434" s="41" t="s">
        <v>9484</v>
      </c>
      <c r="J4434" s="42" t="s">
        <v>127</v>
      </c>
      <c r="K4434" s="30" t="s">
        <v>21197</v>
      </c>
      <c r="L4434" s="73" t="s">
        <v>28987</v>
      </c>
      <c r="M4434" s="73" t="s">
        <v>28988</v>
      </c>
    </row>
    <row r="4435" spans="1:13" ht="111.45" customHeight="1">
      <c r="A4435" s="40">
        <v>4434</v>
      </c>
      <c r="B4435" s="29" t="s">
        <v>9522</v>
      </c>
      <c r="C4435" s="41"/>
      <c r="D4435" s="41"/>
      <c r="E4435" s="41" t="s">
        <v>18641</v>
      </c>
      <c r="F4435" s="41" t="s">
        <v>135</v>
      </c>
      <c r="G4435" s="41" t="s">
        <v>466</v>
      </c>
      <c r="H4435" s="41" t="s">
        <v>782</v>
      </c>
      <c r="I4435" s="41" t="s">
        <v>9523</v>
      </c>
      <c r="J4435" s="42" t="s">
        <v>160</v>
      </c>
      <c r="K4435" s="30" t="s">
        <v>21206</v>
      </c>
      <c r="L4435" s="73" t="s">
        <v>28987</v>
      </c>
      <c r="M4435" s="73" t="s">
        <v>28988</v>
      </c>
    </row>
    <row r="4436" spans="1:13" ht="111.45" customHeight="1">
      <c r="A4436" s="40">
        <v>4435</v>
      </c>
      <c r="B4436" s="29" t="s">
        <v>9345</v>
      </c>
      <c r="C4436" s="41"/>
      <c r="D4436" s="41"/>
      <c r="E4436" s="41" t="s">
        <v>18641</v>
      </c>
      <c r="F4436" s="41" t="s">
        <v>9346</v>
      </c>
      <c r="G4436" s="41" t="s">
        <v>9534</v>
      </c>
      <c r="H4436" s="41" t="s">
        <v>9535</v>
      </c>
      <c r="I4436" s="41" t="s">
        <v>9536</v>
      </c>
      <c r="J4436" s="42" t="s">
        <v>127</v>
      </c>
      <c r="K4436" s="30" t="s">
        <v>21209</v>
      </c>
      <c r="L4436" s="73" t="s">
        <v>28987</v>
      </c>
      <c r="M4436" s="73" t="s">
        <v>28988</v>
      </c>
    </row>
    <row r="4437" spans="1:13" ht="111.45" customHeight="1">
      <c r="A4437" s="40">
        <v>4436</v>
      </c>
      <c r="B4437" s="29" t="s">
        <v>9345</v>
      </c>
      <c r="C4437" s="41"/>
      <c r="D4437" s="41"/>
      <c r="E4437" s="41" t="s">
        <v>18641</v>
      </c>
      <c r="F4437" s="41" t="s">
        <v>9346</v>
      </c>
      <c r="G4437" s="41" t="s">
        <v>9557</v>
      </c>
      <c r="H4437" s="41" t="s">
        <v>9558</v>
      </c>
      <c r="I4437" s="41" t="s">
        <v>9559</v>
      </c>
      <c r="J4437" s="42" t="s">
        <v>160</v>
      </c>
      <c r="K4437" s="30" t="s">
        <v>21215</v>
      </c>
      <c r="L4437" s="73" t="s">
        <v>28987</v>
      </c>
      <c r="M4437" s="73" t="s">
        <v>28988</v>
      </c>
    </row>
    <row r="4438" spans="1:13" ht="111.45" customHeight="1">
      <c r="A4438" s="40">
        <v>4437</v>
      </c>
      <c r="B4438" s="29" t="s">
        <v>9569</v>
      </c>
      <c r="C4438" s="41"/>
      <c r="D4438" s="41"/>
      <c r="E4438" s="41" t="s">
        <v>18641</v>
      </c>
      <c r="F4438" s="41" t="s">
        <v>9570</v>
      </c>
      <c r="G4438" s="41" t="s">
        <v>9571</v>
      </c>
      <c r="H4438" s="41" t="s">
        <v>9572</v>
      </c>
      <c r="I4438" s="41" t="s">
        <v>9573</v>
      </c>
      <c r="J4438" s="42" t="s">
        <v>160</v>
      </c>
      <c r="K4438" s="30" t="s">
        <v>21218</v>
      </c>
      <c r="L4438" s="73" t="s">
        <v>28987</v>
      </c>
      <c r="M4438" s="73" t="s">
        <v>28988</v>
      </c>
    </row>
    <row r="4439" spans="1:13" ht="111.45" customHeight="1">
      <c r="A4439" s="40">
        <v>4438</v>
      </c>
      <c r="B4439" s="29" t="s">
        <v>9603</v>
      </c>
      <c r="C4439" s="41"/>
      <c r="D4439" s="41"/>
      <c r="E4439" s="41" t="s">
        <v>18641</v>
      </c>
      <c r="F4439" s="41" t="s">
        <v>9604</v>
      </c>
      <c r="G4439" s="41" t="s">
        <v>9605</v>
      </c>
      <c r="H4439" s="41" t="s">
        <v>9606</v>
      </c>
      <c r="I4439" s="41" t="s">
        <v>9607</v>
      </c>
      <c r="J4439" s="42" t="s">
        <v>144</v>
      </c>
      <c r="K4439" s="30" t="s">
        <v>21226</v>
      </c>
      <c r="L4439" s="73" t="s">
        <v>28987</v>
      </c>
      <c r="M4439" s="73" t="s">
        <v>28988</v>
      </c>
    </row>
    <row r="4440" spans="1:13" ht="111.45" customHeight="1">
      <c r="A4440" s="40">
        <v>4439</v>
      </c>
      <c r="B4440" s="29" t="s">
        <v>9345</v>
      </c>
      <c r="C4440" s="41"/>
      <c r="D4440" s="41"/>
      <c r="E4440" s="41" t="s">
        <v>18641</v>
      </c>
      <c r="F4440" s="41" t="s">
        <v>9346</v>
      </c>
      <c r="G4440" s="41" t="s">
        <v>9608</v>
      </c>
      <c r="H4440" s="41" t="s">
        <v>9609</v>
      </c>
      <c r="I4440" s="41" t="s">
        <v>9610</v>
      </c>
      <c r="J4440" s="42" t="s">
        <v>144</v>
      </c>
      <c r="K4440" s="30" t="s">
        <v>21227</v>
      </c>
      <c r="L4440" s="73" t="s">
        <v>28987</v>
      </c>
      <c r="M4440" s="73" t="s">
        <v>28988</v>
      </c>
    </row>
    <row r="4441" spans="1:13" ht="111.45" customHeight="1">
      <c r="A4441" s="40">
        <v>4440</v>
      </c>
      <c r="B4441" s="29" t="s">
        <v>9616</v>
      </c>
      <c r="C4441" s="41"/>
      <c r="D4441" s="41"/>
      <c r="E4441" s="41" t="s">
        <v>18641</v>
      </c>
      <c r="F4441" s="41" t="s">
        <v>9617</v>
      </c>
      <c r="G4441" s="41" t="s">
        <v>9618</v>
      </c>
      <c r="H4441" s="41" t="s">
        <v>9619</v>
      </c>
      <c r="I4441" s="41" t="s">
        <v>9620</v>
      </c>
      <c r="J4441" s="42" t="s">
        <v>160</v>
      </c>
      <c r="K4441" s="30" t="s">
        <v>21229</v>
      </c>
      <c r="L4441" s="73" t="s">
        <v>28987</v>
      </c>
      <c r="M4441" s="73" t="s">
        <v>28988</v>
      </c>
    </row>
    <row r="4442" spans="1:13" ht="111.45" customHeight="1">
      <c r="A4442" s="40">
        <v>4441</v>
      </c>
      <c r="B4442" s="29" t="s">
        <v>9345</v>
      </c>
      <c r="C4442" s="41"/>
      <c r="D4442" s="41"/>
      <c r="E4442" s="41" t="s">
        <v>18641</v>
      </c>
      <c r="F4442" s="41" t="s">
        <v>9346</v>
      </c>
      <c r="G4442" s="41" t="s">
        <v>9674</v>
      </c>
      <c r="H4442" s="41" t="s">
        <v>9675</v>
      </c>
      <c r="I4442" s="41" t="s">
        <v>9676</v>
      </c>
      <c r="J4442" s="42" t="s">
        <v>144</v>
      </c>
      <c r="K4442" s="30" t="s">
        <v>21240</v>
      </c>
      <c r="L4442" s="73" t="s">
        <v>28987</v>
      </c>
      <c r="M4442" s="73" t="s">
        <v>28988</v>
      </c>
    </row>
    <row r="4443" spans="1:13" ht="111.45" customHeight="1">
      <c r="A4443" s="40">
        <v>4442</v>
      </c>
      <c r="B4443" s="29" t="s">
        <v>9680</v>
      </c>
      <c r="C4443" s="41"/>
      <c r="D4443" s="41"/>
      <c r="E4443" s="41" t="s">
        <v>18641</v>
      </c>
      <c r="F4443" s="41" t="s">
        <v>9681</v>
      </c>
      <c r="G4443" s="41" t="s">
        <v>9682</v>
      </c>
      <c r="H4443" s="41" t="s">
        <v>9683</v>
      </c>
      <c r="I4443" s="41" t="s">
        <v>9684</v>
      </c>
      <c r="J4443" s="42" t="s">
        <v>160</v>
      </c>
      <c r="K4443" s="30" t="s">
        <v>21242</v>
      </c>
      <c r="L4443" s="73" t="s">
        <v>28987</v>
      </c>
      <c r="M4443" s="73" t="s">
        <v>28988</v>
      </c>
    </row>
    <row r="4444" spans="1:13" ht="111.45" customHeight="1">
      <c r="A4444" s="40">
        <v>4443</v>
      </c>
      <c r="B4444" s="29" t="s">
        <v>9697</v>
      </c>
      <c r="C4444" s="41"/>
      <c r="D4444" s="41"/>
      <c r="E4444" s="41" t="s">
        <v>18641</v>
      </c>
      <c r="F4444" s="41" t="s">
        <v>9698</v>
      </c>
      <c r="G4444" s="41" t="s">
        <v>9699</v>
      </c>
      <c r="H4444" s="41" t="s">
        <v>9700</v>
      </c>
      <c r="I4444" s="41" t="s">
        <v>9701</v>
      </c>
      <c r="J4444" s="42" t="s">
        <v>133</v>
      </c>
      <c r="K4444" s="30" t="s">
        <v>18970</v>
      </c>
      <c r="L4444" s="73" t="s">
        <v>28987</v>
      </c>
      <c r="M4444" s="73" t="s">
        <v>28988</v>
      </c>
    </row>
    <row r="4445" spans="1:13" ht="111.45" customHeight="1">
      <c r="A4445" s="40">
        <v>4444</v>
      </c>
      <c r="B4445" s="29" t="s">
        <v>9728</v>
      </c>
      <c r="C4445" s="41"/>
      <c r="D4445" s="41"/>
      <c r="E4445" s="41" t="s">
        <v>18641</v>
      </c>
      <c r="F4445" s="41" t="s">
        <v>9729</v>
      </c>
      <c r="G4445" s="41" t="s">
        <v>9730</v>
      </c>
      <c r="H4445" s="41" t="s">
        <v>9731</v>
      </c>
      <c r="I4445" s="41" t="s">
        <v>9732</v>
      </c>
      <c r="J4445" s="42" t="s">
        <v>133</v>
      </c>
      <c r="K4445" s="30" t="s">
        <v>21254</v>
      </c>
      <c r="L4445" s="73" t="s">
        <v>28987</v>
      </c>
      <c r="M4445" s="73" t="s">
        <v>28988</v>
      </c>
    </row>
    <row r="4446" spans="1:13" ht="111.45" customHeight="1">
      <c r="A4446" s="40">
        <v>4445</v>
      </c>
      <c r="B4446" s="29" t="s">
        <v>11992</v>
      </c>
      <c r="C4446" s="41"/>
      <c r="D4446" s="41"/>
      <c r="E4446" s="41" t="s">
        <v>18641</v>
      </c>
      <c r="F4446" s="41" t="s">
        <v>9744</v>
      </c>
      <c r="G4446" s="41" t="s">
        <v>9745</v>
      </c>
      <c r="H4446" s="41" t="s">
        <v>9746</v>
      </c>
      <c r="I4446" s="41" t="s">
        <v>9747</v>
      </c>
      <c r="J4446" s="42" t="s">
        <v>160</v>
      </c>
      <c r="K4446" s="30" t="s">
        <v>21258</v>
      </c>
      <c r="L4446" s="73" t="s">
        <v>28987</v>
      </c>
      <c r="M4446" s="73" t="s">
        <v>28988</v>
      </c>
    </row>
    <row r="4447" spans="1:13" ht="111.45" customHeight="1">
      <c r="A4447" s="40">
        <v>4446</v>
      </c>
      <c r="B4447" s="29" t="s">
        <v>9748</v>
      </c>
      <c r="C4447" s="41"/>
      <c r="D4447" s="41"/>
      <c r="E4447" s="41" t="s">
        <v>18641</v>
      </c>
      <c r="F4447" s="41" t="s">
        <v>9749</v>
      </c>
      <c r="G4447" s="41" t="s">
        <v>9750</v>
      </c>
      <c r="H4447" s="41" t="s">
        <v>9751</v>
      </c>
      <c r="I4447" s="41" t="s">
        <v>9752</v>
      </c>
      <c r="J4447" s="42" t="s">
        <v>144</v>
      </c>
      <c r="K4447" s="30" t="s">
        <v>21259</v>
      </c>
      <c r="L4447" s="73" t="s">
        <v>28987</v>
      </c>
      <c r="M4447" s="73" t="s">
        <v>28988</v>
      </c>
    </row>
    <row r="4448" spans="1:13" ht="111.45" customHeight="1">
      <c r="A4448" s="40">
        <v>4447</v>
      </c>
      <c r="B4448" s="29" t="s">
        <v>9753</v>
      </c>
      <c r="C4448" s="41"/>
      <c r="D4448" s="41"/>
      <c r="E4448" s="41" t="s">
        <v>18641</v>
      </c>
      <c r="F4448" s="41" t="s">
        <v>9754</v>
      </c>
      <c r="G4448" s="41" t="s">
        <v>9755</v>
      </c>
      <c r="H4448" s="41" t="s">
        <v>9756</v>
      </c>
      <c r="I4448" s="41" t="s">
        <v>9757</v>
      </c>
      <c r="J4448" s="42" t="s">
        <v>127</v>
      </c>
      <c r="K4448" s="30" t="s">
        <v>18971</v>
      </c>
      <c r="L4448" s="73" t="s">
        <v>28987</v>
      </c>
      <c r="M4448" s="73" t="s">
        <v>28988</v>
      </c>
    </row>
    <row r="4449" spans="1:13" ht="111.45" customHeight="1">
      <c r="A4449" s="40">
        <v>4448</v>
      </c>
      <c r="B4449" s="29" t="s">
        <v>12025</v>
      </c>
      <c r="C4449" s="41"/>
      <c r="D4449" s="41"/>
      <c r="E4449" s="41" t="s">
        <v>18641</v>
      </c>
      <c r="F4449" s="41" t="s">
        <v>9772</v>
      </c>
      <c r="G4449" s="41" t="s">
        <v>9773</v>
      </c>
      <c r="H4449" s="41" t="s">
        <v>9774</v>
      </c>
      <c r="I4449" s="41" t="s">
        <v>9775</v>
      </c>
      <c r="J4449" s="42" t="s">
        <v>160</v>
      </c>
      <c r="K4449" s="30" t="s">
        <v>21264</v>
      </c>
      <c r="L4449" s="73" t="s">
        <v>28987</v>
      </c>
      <c r="M4449" s="73" t="s">
        <v>28988</v>
      </c>
    </row>
    <row r="4450" spans="1:13" ht="111.45" customHeight="1">
      <c r="A4450" s="40">
        <v>4449</v>
      </c>
      <c r="B4450" s="29" t="s">
        <v>9345</v>
      </c>
      <c r="C4450" s="41"/>
      <c r="D4450" s="41"/>
      <c r="E4450" s="41" t="s">
        <v>18641</v>
      </c>
      <c r="F4450" s="41" t="s">
        <v>9346</v>
      </c>
      <c r="G4450" s="41" t="s">
        <v>9826</v>
      </c>
      <c r="H4450" s="41" t="s">
        <v>9827</v>
      </c>
      <c r="I4450" s="41" t="s">
        <v>9828</v>
      </c>
      <c r="J4450" s="42" t="s">
        <v>160</v>
      </c>
      <c r="K4450" s="30" t="s">
        <v>21276</v>
      </c>
      <c r="L4450" s="73" t="s">
        <v>28987</v>
      </c>
      <c r="M4450" s="73" t="s">
        <v>28988</v>
      </c>
    </row>
    <row r="4451" spans="1:13" ht="111.45" customHeight="1">
      <c r="A4451" s="40">
        <v>4450</v>
      </c>
      <c r="B4451" s="29" t="s">
        <v>9851</v>
      </c>
      <c r="C4451" s="41"/>
      <c r="D4451" s="41"/>
      <c r="E4451" s="41" t="s">
        <v>18641</v>
      </c>
      <c r="F4451" s="41" t="s">
        <v>9346</v>
      </c>
      <c r="G4451" s="41" t="s">
        <v>9852</v>
      </c>
      <c r="H4451" s="41" t="s">
        <v>9853</v>
      </c>
      <c r="I4451" s="41" t="s">
        <v>9854</v>
      </c>
      <c r="J4451" s="42" t="s">
        <v>160</v>
      </c>
      <c r="K4451" s="30" t="s">
        <v>21282</v>
      </c>
      <c r="L4451" s="73" t="s">
        <v>28987</v>
      </c>
      <c r="M4451" s="73" t="s">
        <v>28988</v>
      </c>
    </row>
    <row r="4452" spans="1:13" ht="111.45" customHeight="1">
      <c r="A4452" s="40">
        <v>4451</v>
      </c>
      <c r="B4452" s="29" t="s">
        <v>9872</v>
      </c>
      <c r="C4452" s="41"/>
      <c r="D4452" s="41"/>
      <c r="E4452" s="41" t="s">
        <v>18641</v>
      </c>
      <c r="F4452" s="41" t="s">
        <v>9873</v>
      </c>
      <c r="G4452" s="41" t="s">
        <v>9874</v>
      </c>
      <c r="H4452" s="41" t="s">
        <v>9875</v>
      </c>
      <c r="I4452" s="41" t="s">
        <v>9876</v>
      </c>
      <c r="J4452" s="42" t="s">
        <v>160</v>
      </c>
      <c r="K4452" s="30" t="s">
        <v>21287</v>
      </c>
      <c r="L4452" s="73" t="s">
        <v>28987</v>
      </c>
      <c r="M4452" s="73" t="s">
        <v>28988</v>
      </c>
    </row>
    <row r="4453" spans="1:13" ht="111.45" customHeight="1">
      <c r="A4453" s="40">
        <v>4452</v>
      </c>
      <c r="B4453" s="29" t="s">
        <v>1621</v>
      </c>
      <c r="C4453" s="41"/>
      <c r="D4453" s="41"/>
      <c r="E4453" s="41" t="s">
        <v>28980</v>
      </c>
      <c r="F4453" s="41" t="s">
        <v>1622</v>
      </c>
      <c r="G4453" s="41" t="s">
        <v>1623</v>
      </c>
      <c r="H4453" s="41" t="s">
        <v>1624</v>
      </c>
      <c r="I4453" s="41" t="s">
        <v>1625</v>
      </c>
      <c r="J4453" s="42" t="s">
        <v>127</v>
      </c>
      <c r="K4453" s="30" t="s">
        <v>19661</v>
      </c>
      <c r="L4453" s="73" t="s">
        <v>28987</v>
      </c>
      <c r="M4453" s="73" t="s">
        <v>28988</v>
      </c>
    </row>
    <row r="4454" spans="1:13" ht="111.45" customHeight="1">
      <c r="A4454" s="40">
        <v>4453</v>
      </c>
      <c r="B4454" s="29" t="s">
        <v>1626</v>
      </c>
      <c r="C4454" s="41"/>
      <c r="D4454" s="41"/>
      <c r="E4454" s="41" t="s">
        <v>28980</v>
      </c>
      <c r="F4454" s="41" t="s">
        <v>1627</v>
      </c>
      <c r="G4454" s="41" t="s">
        <v>1628</v>
      </c>
      <c r="H4454" s="41" t="s">
        <v>1629</v>
      </c>
      <c r="I4454" s="41" t="s">
        <v>1630</v>
      </c>
      <c r="J4454" s="42" t="s">
        <v>160</v>
      </c>
      <c r="K4454" s="30" t="s">
        <v>18738</v>
      </c>
      <c r="L4454" s="73" t="s">
        <v>28987</v>
      </c>
      <c r="M4454" s="73" t="s">
        <v>28988</v>
      </c>
    </row>
    <row r="4455" spans="1:13" ht="111.45" customHeight="1">
      <c r="A4455" s="40">
        <v>4454</v>
      </c>
      <c r="B4455" s="29" t="s">
        <v>1631</v>
      </c>
      <c r="C4455" s="41"/>
      <c r="D4455" s="41"/>
      <c r="E4455" s="41" t="s">
        <v>28980</v>
      </c>
      <c r="F4455" s="41" t="s">
        <v>1632</v>
      </c>
      <c r="G4455" s="41" t="s">
        <v>1633</v>
      </c>
      <c r="H4455" s="41" t="s">
        <v>1634</v>
      </c>
      <c r="I4455" s="41" t="s">
        <v>1635</v>
      </c>
      <c r="J4455" s="42" t="s">
        <v>160</v>
      </c>
      <c r="K4455" s="30" t="s">
        <v>19662</v>
      </c>
      <c r="L4455" s="73" t="s">
        <v>28987</v>
      </c>
      <c r="M4455" s="73" t="s">
        <v>28988</v>
      </c>
    </row>
    <row r="4456" spans="1:13" ht="111.45" customHeight="1">
      <c r="A4456" s="40">
        <v>4455</v>
      </c>
      <c r="B4456" s="29" t="s">
        <v>1636</v>
      </c>
      <c r="C4456" s="41"/>
      <c r="D4456" s="41"/>
      <c r="E4456" s="41" t="s">
        <v>28980</v>
      </c>
      <c r="F4456" s="41" t="s">
        <v>1637</v>
      </c>
      <c r="G4456" s="41" t="s">
        <v>1638</v>
      </c>
      <c r="H4456" s="41" t="s">
        <v>1639</v>
      </c>
      <c r="I4456" s="41" t="s">
        <v>1640</v>
      </c>
      <c r="J4456" s="42" t="s">
        <v>127</v>
      </c>
      <c r="K4456" s="30" t="s">
        <v>19663</v>
      </c>
      <c r="L4456" s="73" t="s">
        <v>28987</v>
      </c>
      <c r="M4456" s="73" t="s">
        <v>28988</v>
      </c>
    </row>
    <row r="4457" spans="1:13" ht="111.45" customHeight="1">
      <c r="A4457" s="40">
        <v>4456</v>
      </c>
      <c r="B4457" s="29" t="s">
        <v>1641</v>
      </c>
      <c r="C4457" s="41"/>
      <c r="D4457" s="41"/>
      <c r="E4457" s="41" t="s">
        <v>28980</v>
      </c>
      <c r="F4457" s="41" t="s">
        <v>1642</v>
      </c>
      <c r="G4457" s="41" t="s">
        <v>1643</v>
      </c>
      <c r="H4457" s="41" t="s">
        <v>1644</v>
      </c>
      <c r="I4457" s="41" t="s">
        <v>1645</v>
      </c>
      <c r="J4457" s="42" t="s">
        <v>144</v>
      </c>
      <c r="K4457" s="30" t="s">
        <v>19664</v>
      </c>
      <c r="L4457" s="73" t="s">
        <v>28987</v>
      </c>
      <c r="M4457" s="73" t="s">
        <v>28988</v>
      </c>
    </row>
    <row r="4458" spans="1:13" ht="111.45" customHeight="1">
      <c r="A4458" s="40">
        <v>4457</v>
      </c>
      <c r="B4458" s="29" t="s">
        <v>1646</v>
      </c>
      <c r="C4458" s="41"/>
      <c r="D4458" s="41"/>
      <c r="E4458" s="41" t="s">
        <v>28980</v>
      </c>
      <c r="F4458" s="41" t="s">
        <v>1647</v>
      </c>
      <c r="G4458" s="41" t="s">
        <v>1648</v>
      </c>
      <c r="H4458" s="41" t="s">
        <v>1649</v>
      </c>
      <c r="I4458" s="41" t="s">
        <v>1650</v>
      </c>
      <c r="J4458" s="42" t="s">
        <v>144</v>
      </c>
      <c r="K4458" s="30" t="s">
        <v>19665</v>
      </c>
      <c r="L4458" s="73" t="s">
        <v>28987</v>
      </c>
      <c r="M4458" s="73" t="s">
        <v>28988</v>
      </c>
    </row>
    <row r="4459" spans="1:13" ht="111.45" customHeight="1">
      <c r="A4459" s="40">
        <v>4458</v>
      </c>
      <c r="B4459" s="29" t="s">
        <v>1651</v>
      </c>
      <c r="C4459" s="41"/>
      <c r="D4459" s="41"/>
      <c r="E4459" s="41" t="s">
        <v>28980</v>
      </c>
      <c r="F4459" s="41" t="s">
        <v>1652</v>
      </c>
      <c r="G4459" s="41" t="s">
        <v>1653</v>
      </c>
      <c r="H4459" s="41" t="s">
        <v>1654</v>
      </c>
      <c r="I4459" s="41" t="s">
        <v>1655</v>
      </c>
      <c r="J4459" s="42" t="s">
        <v>127</v>
      </c>
      <c r="K4459" s="30" t="s">
        <v>18739</v>
      </c>
      <c r="L4459" s="73" t="s">
        <v>28987</v>
      </c>
      <c r="M4459" s="73" t="s">
        <v>28988</v>
      </c>
    </row>
    <row r="4460" spans="1:13" ht="111.45" customHeight="1">
      <c r="A4460" s="40">
        <v>4459</v>
      </c>
      <c r="B4460" s="29" t="s">
        <v>1656</v>
      </c>
      <c r="C4460" s="41"/>
      <c r="D4460" s="41"/>
      <c r="E4460" s="41" t="s">
        <v>28980</v>
      </c>
      <c r="F4460" s="41" t="s">
        <v>1657</v>
      </c>
      <c r="G4460" s="41" t="s">
        <v>1658</v>
      </c>
      <c r="H4460" s="41" t="s">
        <v>1659</v>
      </c>
      <c r="I4460" s="41" t="s">
        <v>1660</v>
      </c>
      <c r="J4460" s="42" t="s">
        <v>144</v>
      </c>
      <c r="K4460" s="30" t="s">
        <v>19666</v>
      </c>
      <c r="L4460" s="73" t="s">
        <v>28987</v>
      </c>
      <c r="M4460" s="73" t="s">
        <v>28988</v>
      </c>
    </row>
    <row r="4461" spans="1:13" ht="111.45" customHeight="1">
      <c r="A4461" s="40">
        <v>4460</v>
      </c>
      <c r="B4461" s="29" t="s">
        <v>1661</v>
      </c>
      <c r="C4461" s="41"/>
      <c r="D4461" s="41"/>
      <c r="E4461" s="41" t="s">
        <v>28980</v>
      </c>
      <c r="F4461" s="41" t="s">
        <v>1662</v>
      </c>
      <c r="G4461" s="41" t="s">
        <v>1663</v>
      </c>
      <c r="H4461" s="41" t="s">
        <v>1664</v>
      </c>
      <c r="I4461" s="41" t="s">
        <v>1665</v>
      </c>
      <c r="J4461" s="42" t="s">
        <v>133</v>
      </c>
      <c r="K4461" s="30" t="s">
        <v>19667</v>
      </c>
      <c r="L4461" s="73" t="s">
        <v>28987</v>
      </c>
      <c r="M4461" s="73" t="s">
        <v>28988</v>
      </c>
    </row>
    <row r="4462" spans="1:13" ht="111.45" customHeight="1">
      <c r="A4462" s="40">
        <v>4461</v>
      </c>
      <c r="B4462" s="29" t="s">
        <v>1666</v>
      </c>
      <c r="C4462" s="41"/>
      <c r="D4462" s="41"/>
      <c r="E4462" s="41" t="s">
        <v>28980</v>
      </c>
      <c r="F4462" s="41" t="s">
        <v>1667</v>
      </c>
      <c r="G4462" s="41" t="s">
        <v>1668</v>
      </c>
      <c r="H4462" s="41" t="s">
        <v>1669</v>
      </c>
      <c r="I4462" s="41" t="s">
        <v>1670</v>
      </c>
      <c r="J4462" s="42" t="s">
        <v>133</v>
      </c>
      <c r="K4462" s="30" t="s">
        <v>19668</v>
      </c>
      <c r="L4462" s="73" t="s">
        <v>28987</v>
      </c>
      <c r="M4462" s="73" t="s">
        <v>28988</v>
      </c>
    </row>
    <row r="4463" spans="1:13" ht="111.45" customHeight="1">
      <c r="A4463" s="40">
        <v>4462</v>
      </c>
      <c r="B4463" s="29" t="s">
        <v>1671</v>
      </c>
      <c r="C4463" s="41"/>
      <c r="D4463" s="41"/>
      <c r="E4463" s="41" t="s">
        <v>28980</v>
      </c>
      <c r="F4463" s="41" t="s">
        <v>1672</v>
      </c>
      <c r="G4463" s="41" t="s">
        <v>1673</v>
      </c>
      <c r="H4463" s="41" t="s">
        <v>1674</v>
      </c>
      <c r="I4463" s="41" t="s">
        <v>1675</v>
      </c>
      <c r="J4463" s="42" t="s">
        <v>127</v>
      </c>
      <c r="K4463" s="30" t="s">
        <v>19669</v>
      </c>
      <c r="L4463" s="73" t="s">
        <v>28987</v>
      </c>
      <c r="M4463" s="73" t="s">
        <v>28988</v>
      </c>
    </row>
    <row r="4464" spans="1:13" ht="111.45" customHeight="1">
      <c r="A4464" s="40">
        <v>4463</v>
      </c>
      <c r="B4464" s="29" t="s">
        <v>1676</v>
      </c>
      <c r="C4464" s="41" t="s">
        <v>1677</v>
      </c>
      <c r="D4464" s="41"/>
      <c r="E4464" s="41" t="s">
        <v>28980</v>
      </c>
      <c r="F4464" s="41" t="s">
        <v>1300</v>
      </c>
      <c r="G4464" s="41" t="s">
        <v>1301</v>
      </c>
      <c r="H4464" s="41" t="s">
        <v>1302</v>
      </c>
      <c r="I4464" s="41" t="s">
        <v>1303</v>
      </c>
      <c r="J4464" s="42" t="s">
        <v>144</v>
      </c>
      <c r="K4464" s="30" t="s">
        <v>18740</v>
      </c>
      <c r="L4464" s="73" t="s">
        <v>28987</v>
      </c>
      <c r="M4464" s="73" t="s">
        <v>28988</v>
      </c>
    </row>
    <row r="4465" spans="1:13" ht="111.45" customHeight="1">
      <c r="A4465" s="40">
        <v>4464</v>
      </c>
      <c r="B4465" s="29" t="s">
        <v>1678</v>
      </c>
      <c r="C4465" s="41"/>
      <c r="D4465" s="41"/>
      <c r="E4465" s="41" t="s">
        <v>28980</v>
      </c>
      <c r="F4465" s="41" t="s">
        <v>1679</v>
      </c>
      <c r="G4465" s="41" t="s">
        <v>1680</v>
      </c>
      <c r="H4465" s="41" t="s">
        <v>1681</v>
      </c>
      <c r="I4465" s="41" t="s">
        <v>1682</v>
      </c>
      <c r="J4465" s="42" t="s">
        <v>144</v>
      </c>
      <c r="K4465" s="30" t="s">
        <v>19670</v>
      </c>
      <c r="L4465" s="73" t="s">
        <v>28987</v>
      </c>
      <c r="M4465" s="73" t="s">
        <v>28988</v>
      </c>
    </row>
    <row r="4466" spans="1:13" ht="111.45" customHeight="1">
      <c r="A4466" s="40">
        <v>4465</v>
      </c>
      <c r="B4466" s="29" t="s">
        <v>1683</v>
      </c>
      <c r="C4466" s="41"/>
      <c r="D4466" s="41"/>
      <c r="E4466" s="41" t="s">
        <v>28980</v>
      </c>
      <c r="F4466" s="41" t="s">
        <v>1684</v>
      </c>
      <c r="G4466" s="41" t="s">
        <v>1685</v>
      </c>
      <c r="H4466" s="41" t="s">
        <v>1686</v>
      </c>
      <c r="I4466" s="41" t="s">
        <v>1687</v>
      </c>
      <c r="J4466" s="42" t="s">
        <v>160</v>
      </c>
      <c r="K4466" s="30" t="s">
        <v>19671</v>
      </c>
      <c r="L4466" s="73" t="s">
        <v>28987</v>
      </c>
      <c r="M4466" s="73" t="s">
        <v>28988</v>
      </c>
    </row>
    <row r="4467" spans="1:13" ht="111.45" customHeight="1">
      <c r="A4467" s="40">
        <v>4466</v>
      </c>
      <c r="B4467" s="29" t="s">
        <v>1688</v>
      </c>
      <c r="C4467" s="41"/>
      <c r="D4467" s="41"/>
      <c r="E4467" s="41" t="s">
        <v>28980</v>
      </c>
      <c r="F4467" s="41" t="s">
        <v>1689</v>
      </c>
      <c r="G4467" s="41" t="s">
        <v>1690</v>
      </c>
      <c r="H4467" s="41" t="s">
        <v>1184</v>
      </c>
      <c r="I4467" s="41" t="s">
        <v>1691</v>
      </c>
      <c r="J4467" s="42" t="s">
        <v>144</v>
      </c>
      <c r="K4467" s="30" t="s">
        <v>19672</v>
      </c>
      <c r="L4467" s="73" t="s">
        <v>28987</v>
      </c>
      <c r="M4467" s="73" t="s">
        <v>28988</v>
      </c>
    </row>
    <row r="4468" spans="1:13" ht="111.45" customHeight="1">
      <c r="A4468" s="40">
        <v>4467</v>
      </c>
      <c r="B4468" s="29" t="s">
        <v>1692</v>
      </c>
      <c r="C4468" s="41"/>
      <c r="D4468" s="41"/>
      <c r="E4468" s="41" t="s">
        <v>28980</v>
      </c>
      <c r="F4468" s="41" t="s">
        <v>1693</v>
      </c>
      <c r="G4468" s="41" t="s">
        <v>1694</v>
      </c>
      <c r="H4468" s="41" t="s">
        <v>1695</v>
      </c>
      <c r="I4468" s="41" t="s">
        <v>1696</v>
      </c>
      <c r="J4468" s="42" t="s">
        <v>160</v>
      </c>
      <c r="K4468" s="30" t="s">
        <v>19673</v>
      </c>
      <c r="L4468" s="73" t="s">
        <v>28987</v>
      </c>
      <c r="M4468" s="73" t="s">
        <v>28988</v>
      </c>
    </row>
    <row r="4469" spans="1:13" ht="111.45" customHeight="1">
      <c r="A4469" s="40">
        <v>4468</v>
      </c>
      <c r="B4469" s="29" t="s">
        <v>1697</v>
      </c>
      <c r="C4469" s="41"/>
      <c r="D4469" s="41"/>
      <c r="E4469" s="41" t="s">
        <v>28980</v>
      </c>
      <c r="F4469" s="41" t="s">
        <v>1698</v>
      </c>
      <c r="G4469" s="41" t="s">
        <v>1699</v>
      </c>
      <c r="H4469" s="41" t="s">
        <v>1700</v>
      </c>
      <c r="I4469" s="41" t="s">
        <v>1701</v>
      </c>
      <c r="J4469" s="42" t="s">
        <v>160</v>
      </c>
      <c r="K4469" s="30" t="s">
        <v>19674</v>
      </c>
      <c r="L4469" s="73" t="s">
        <v>28987</v>
      </c>
      <c r="M4469" s="73" t="s">
        <v>28988</v>
      </c>
    </row>
    <row r="4470" spans="1:13" ht="111.45" customHeight="1">
      <c r="A4470" s="40">
        <v>4469</v>
      </c>
      <c r="B4470" s="29" t="s">
        <v>1702</v>
      </c>
      <c r="C4470" s="41"/>
      <c r="D4470" s="41"/>
      <c r="E4470" s="41" t="s">
        <v>28980</v>
      </c>
      <c r="F4470" s="41" t="s">
        <v>1703</v>
      </c>
      <c r="G4470" s="41" t="s">
        <v>1704</v>
      </c>
      <c r="H4470" s="41" t="s">
        <v>1705</v>
      </c>
      <c r="I4470" s="41" t="s">
        <v>1706</v>
      </c>
      <c r="J4470" s="42" t="s">
        <v>160</v>
      </c>
      <c r="K4470" s="30" t="s">
        <v>18741</v>
      </c>
      <c r="L4470" s="73" t="s">
        <v>28987</v>
      </c>
      <c r="M4470" s="73" t="s">
        <v>28988</v>
      </c>
    </row>
    <row r="4471" spans="1:13" ht="111.45" customHeight="1">
      <c r="A4471" s="40">
        <v>4470</v>
      </c>
      <c r="B4471" s="29" t="s">
        <v>1707</v>
      </c>
      <c r="C4471" s="41"/>
      <c r="D4471" s="41"/>
      <c r="E4471" s="41" t="s">
        <v>28980</v>
      </c>
      <c r="F4471" s="41" t="s">
        <v>1708</v>
      </c>
      <c r="G4471" s="41" t="s">
        <v>1709</v>
      </c>
      <c r="H4471" s="41" t="s">
        <v>1710</v>
      </c>
      <c r="I4471" s="41" t="s">
        <v>1711</v>
      </c>
      <c r="J4471" s="42" t="s">
        <v>144</v>
      </c>
      <c r="K4471" s="30" t="s">
        <v>18742</v>
      </c>
      <c r="L4471" s="73" t="s">
        <v>28987</v>
      </c>
      <c r="M4471" s="73" t="s">
        <v>28988</v>
      </c>
    </row>
    <row r="4472" spans="1:13" ht="111.45" customHeight="1">
      <c r="A4472" s="40">
        <v>4471</v>
      </c>
      <c r="B4472" s="29" t="s">
        <v>1712</v>
      </c>
      <c r="C4472" s="41"/>
      <c r="D4472" s="41"/>
      <c r="E4472" s="41" t="s">
        <v>28980</v>
      </c>
      <c r="F4472" s="41" t="s">
        <v>1713</v>
      </c>
      <c r="G4472" s="41" t="s">
        <v>1714</v>
      </c>
      <c r="H4472" s="41" t="s">
        <v>1715</v>
      </c>
      <c r="I4472" s="41" t="s">
        <v>1716</v>
      </c>
      <c r="J4472" s="42" t="s">
        <v>160</v>
      </c>
      <c r="K4472" s="30" t="s">
        <v>19675</v>
      </c>
      <c r="L4472" s="73" t="s">
        <v>28987</v>
      </c>
      <c r="M4472" s="73" t="s">
        <v>28988</v>
      </c>
    </row>
    <row r="4473" spans="1:13" ht="111.45" customHeight="1">
      <c r="A4473" s="40">
        <v>4472</v>
      </c>
      <c r="B4473" s="29" t="s">
        <v>1717</v>
      </c>
      <c r="C4473" s="41"/>
      <c r="D4473" s="41"/>
      <c r="E4473" s="41" t="s">
        <v>28980</v>
      </c>
      <c r="F4473" s="41" t="s">
        <v>1718</v>
      </c>
      <c r="G4473" s="41" t="s">
        <v>1719</v>
      </c>
      <c r="H4473" s="41" t="s">
        <v>1720</v>
      </c>
      <c r="I4473" s="41" t="s">
        <v>1721</v>
      </c>
      <c r="J4473" s="42" t="s">
        <v>144</v>
      </c>
      <c r="K4473" s="30" t="s">
        <v>18743</v>
      </c>
      <c r="L4473" s="73" t="s">
        <v>28987</v>
      </c>
      <c r="M4473" s="73" t="s">
        <v>28988</v>
      </c>
    </row>
    <row r="4474" spans="1:13" ht="111.45" customHeight="1">
      <c r="A4474" s="40">
        <v>4473</v>
      </c>
      <c r="B4474" s="29" t="s">
        <v>1722</v>
      </c>
      <c r="C4474" s="41"/>
      <c r="D4474" s="41"/>
      <c r="E4474" s="41" t="s">
        <v>28980</v>
      </c>
      <c r="F4474" s="41" t="s">
        <v>1723</v>
      </c>
      <c r="G4474" s="41" t="s">
        <v>1724</v>
      </c>
      <c r="H4474" s="41" t="s">
        <v>1725</v>
      </c>
      <c r="I4474" s="41" t="s">
        <v>1726</v>
      </c>
      <c r="J4474" s="42" t="s">
        <v>133</v>
      </c>
      <c r="K4474" s="30" t="s">
        <v>19676</v>
      </c>
      <c r="L4474" s="73" t="s">
        <v>28987</v>
      </c>
      <c r="M4474" s="73" t="s">
        <v>28988</v>
      </c>
    </row>
    <row r="4475" spans="1:13" ht="111.45" customHeight="1">
      <c r="A4475" s="40">
        <v>4474</v>
      </c>
      <c r="B4475" s="29" t="s">
        <v>1727</v>
      </c>
      <c r="C4475" s="41"/>
      <c r="D4475" s="41"/>
      <c r="E4475" s="41" t="s">
        <v>28980</v>
      </c>
      <c r="F4475" s="41" t="s">
        <v>1728</v>
      </c>
      <c r="G4475" s="41" t="s">
        <v>1729</v>
      </c>
      <c r="H4475" s="41" t="s">
        <v>1730</v>
      </c>
      <c r="I4475" s="41" t="s">
        <v>1731</v>
      </c>
      <c r="J4475" s="42" t="s">
        <v>144</v>
      </c>
      <c r="K4475" s="30" t="s">
        <v>18744</v>
      </c>
      <c r="L4475" s="73" t="s">
        <v>28987</v>
      </c>
      <c r="M4475" s="73" t="s">
        <v>28988</v>
      </c>
    </row>
    <row r="4476" spans="1:13" ht="111.45" customHeight="1">
      <c r="A4476" s="40">
        <v>4475</v>
      </c>
      <c r="B4476" s="29" t="s">
        <v>1732</v>
      </c>
      <c r="C4476" s="41"/>
      <c r="D4476" s="41"/>
      <c r="E4476" s="41" t="s">
        <v>28980</v>
      </c>
      <c r="F4476" s="41" t="s">
        <v>1733</v>
      </c>
      <c r="G4476" s="41" t="s">
        <v>1734</v>
      </c>
      <c r="H4476" s="41" t="s">
        <v>1735</v>
      </c>
      <c r="I4476" s="41" t="s">
        <v>1736</v>
      </c>
      <c r="J4476" s="42" t="s">
        <v>127</v>
      </c>
      <c r="K4476" s="30" t="s">
        <v>19677</v>
      </c>
      <c r="L4476" s="73" t="s">
        <v>28987</v>
      </c>
      <c r="M4476" s="73" t="s">
        <v>28988</v>
      </c>
    </row>
    <row r="4477" spans="1:13" ht="111.45" customHeight="1">
      <c r="A4477" s="40">
        <v>4476</v>
      </c>
      <c r="B4477" s="29" t="s">
        <v>1737</v>
      </c>
      <c r="C4477" s="41"/>
      <c r="D4477" s="41"/>
      <c r="E4477" s="41" t="s">
        <v>28980</v>
      </c>
      <c r="F4477" s="41" t="s">
        <v>1738</v>
      </c>
      <c r="G4477" s="41" t="s">
        <v>1739</v>
      </c>
      <c r="H4477" s="41" t="s">
        <v>1740</v>
      </c>
      <c r="I4477" s="41" t="s">
        <v>1741</v>
      </c>
      <c r="J4477" s="42" t="s">
        <v>127</v>
      </c>
      <c r="K4477" s="30" t="s">
        <v>19678</v>
      </c>
      <c r="L4477" s="73" t="s">
        <v>28987</v>
      </c>
      <c r="M4477" s="73" t="s">
        <v>28988</v>
      </c>
    </row>
    <row r="4478" spans="1:13" ht="111.45" customHeight="1">
      <c r="A4478" s="40">
        <v>4477</v>
      </c>
      <c r="B4478" s="29" t="s">
        <v>1742</v>
      </c>
      <c r="C4478" s="41"/>
      <c r="D4478" s="41"/>
      <c r="E4478" s="41" t="s">
        <v>28980</v>
      </c>
      <c r="F4478" s="41" t="s">
        <v>1743</v>
      </c>
      <c r="G4478" s="41" t="s">
        <v>1744</v>
      </c>
      <c r="H4478" s="41" t="s">
        <v>1745</v>
      </c>
      <c r="I4478" s="41" t="s">
        <v>1746</v>
      </c>
      <c r="J4478" s="42" t="s">
        <v>144</v>
      </c>
      <c r="K4478" s="30" t="s">
        <v>19679</v>
      </c>
      <c r="L4478" s="73" t="s">
        <v>28987</v>
      </c>
      <c r="M4478" s="73" t="s">
        <v>28988</v>
      </c>
    </row>
    <row r="4479" spans="1:13" ht="111.45" customHeight="1">
      <c r="A4479" s="40">
        <v>4478</v>
      </c>
      <c r="B4479" s="29" t="s">
        <v>1747</v>
      </c>
      <c r="C4479" s="41"/>
      <c r="D4479" s="41"/>
      <c r="E4479" s="41" t="s">
        <v>28980</v>
      </c>
      <c r="F4479" s="41" t="s">
        <v>1748</v>
      </c>
      <c r="G4479" s="41" t="s">
        <v>1749</v>
      </c>
      <c r="H4479" s="41" t="s">
        <v>1750</v>
      </c>
      <c r="I4479" s="41" t="s">
        <v>1751</v>
      </c>
      <c r="J4479" s="42" t="s">
        <v>127</v>
      </c>
      <c r="K4479" s="30" t="s">
        <v>19680</v>
      </c>
      <c r="L4479" s="73" t="s">
        <v>28987</v>
      </c>
      <c r="M4479" s="73" t="s">
        <v>28988</v>
      </c>
    </row>
    <row r="4480" spans="1:13" ht="111.45" customHeight="1">
      <c r="A4480" s="40">
        <v>4479</v>
      </c>
      <c r="B4480" s="29" t="s">
        <v>1752</v>
      </c>
      <c r="C4480" s="41"/>
      <c r="D4480" s="41"/>
      <c r="E4480" s="41" t="s">
        <v>28980</v>
      </c>
      <c r="F4480" s="41" t="s">
        <v>1753</v>
      </c>
      <c r="G4480" s="41" t="s">
        <v>1754</v>
      </c>
      <c r="H4480" s="41" t="s">
        <v>1755</v>
      </c>
      <c r="I4480" s="41" t="s">
        <v>1756</v>
      </c>
      <c r="J4480" s="42" t="s">
        <v>144</v>
      </c>
      <c r="K4480" s="30" t="s">
        <v>18745</v>
      </c>
      <c r="L4480" s="73" t="s">
        <v>28987</v>
      </c>
      <c r="M4480" s="73" t="s">
        <v>28988</v>
      </c>
    </row>
    <row r="4481" spans="1:13" ht="111.45" customHeight="1">
      <c r="A4481" s="40">
        <v>4480</v>
      </c>
      <c r="B4481" s="29" t="s">
        <v>1757</v>
      </c>
      <c r="C4481" s="41"/>
      <c r="D4481" s="41"/>
      <c r="E4481" s="41" t="s">
        <v>28980</v>
      </c>
      <c r="F4481" s="41" t="s">
        <v>1758</v>
      </c>
      <c r="G4481" s="41" t="s">
        <v>1759</v>
      </c>
      <c r="H4481" s="41" t="s">
        <v>1760</v>
      </c>
      <c r="I4481" s="41" t="s">
        <v>1761</v>
      </c>
      <c r="J4481" s="42" t="s">
        <v>133</v>
      </c>
      <c r="K4481" s="30" t="s">
        <v>19681</v>
      </c>
      <c r="L4481" s="73" t="s">
        <v>28987</v>
      </c>
      <c r="M4481" s="73" t="s">
        <v>28988</v>
      </c>
    </row>
    <row r="4482" spans="1:13" ht="111.45" customHeight="1">
      <c r="A4482" s="40">
        <v>4481</v>
      </c>
      <c r="B4482" s="29" t="s">
        <v>1762</v>
      </c>
      <c r="C4482" s="41"/>
      <c r="D4482" s="41"/>
      <c r="E4482" s="41" t="s">
        <v>28980</v>
      </c>
      <c r="F4482" s="41" t="s">
        <v>1763</v>
      </c>
      <c r="G4482" s="41" t="s">
        <v>1764</v>
      </c>
      <c r="H4482" s="41" t="s">
        <v>1765</v>
      </c>
      <c r="I4482" s="41" t="s">
        <v>1766</v>
      </c>
      <c r="J4482" s="42" t="s">
        <v>133</v>
      </c>
      <c r="K4482" s="30" t="s">
        <v>18746</v>
      </c>
      <c r="L4482" s="73" t="s">
        <v>28987</v>
      </c>
      <c r="M4482" s="73" t="s">
        <v>28988</v>
      </c>
    </row>
    <row r="4483" spans="1:13" ht="111.45" customHeight="1">
      <c r="A4483" s="40">
        <v>4482</v>
      </c>
      <c r="B4483" s="29" t="s">
        <v>1767</v>
      </c>
      <c r="C4483" s="41"/>
      <c r="D4483" s="41"/>
      <c r="E4483" s="41" t="s">
        <v>28980</v>
      </c>
      <c r="F4483" s="41" t="s">
        <v>1768</v>
      </c>
      <c r="G4483" s="41" t="s">
        <v>1769</v>
      </c>
      <c r="H4483" s="41" t="s">
        <v>1770</v>
      </c>
      <c r="I4483" s="41" t="s">
        <v>1771</v>
      </c>
      <c r="J4483" s="67" t="s">
        <v>144</v>
      </c>
      <c r="K4483" s="38" t="s">
        <v>18747</v>
      </c>
      <c r="L4483" s="73" t="s">
        <v>28987</v>
      </c>
      <c r="M4483" s="73" t="s">
        <v>28988</v>
      </c>
    </row>
    <row r="4484" spans="1:13" ht="111.45" customHeight="1">
      <c r="A4484" s="40">
        <v>4483</v>
      </c>
      <c r="B4484" s="29" t="s">
        <v>1772</v>
      </c>
      <c r="C4484" s="41"/>
      <c r="D4484" s="41"/>
      <c r="E4484" s="41" t="s">
        <v>28980</v>
      </c>
      <c r="F4484" s="41" t="s">
        <v>1773</v>
      </c>
      <c r="G4484" s="41" t="s">
        <v>1774</v>
      </c>
      <c r="H4484" s="41" t="s">
        <v>1775</v>
      </c>
      <c r="I4484" s="41" t="s">
        <v>1776</v>
      </c>
      <c r="J4484" s="67" t="s">
        <v>127</v>
      </c>
      <c r="K4484" s="38" t="s">
        <v>19682</v>
      </c>
      <c r="L4484" s="73" t="s">
        <v>28987</v>
      </c>
      <c r="M4484" s="73" t="s">
        <v>28988</v>
      </c>
    </row>
    <row r="4485" spans="1:13" ht="111.45" customHeight="1">
      <c r="A4485" s="40">
        <v>4484</v>
      </c>
      <c r="B4485" s="29" t="s">
        <v>1777</v>
      </c>
      <c r="C4485" s="41"/>
      <c r="D4485" s="41"/>
      <c r="E4485" s="41" t="s">
        <v>28980</v>
      </c>
      <c r="F4485" s="41" t="s">
        <v>1778</v>
      </c>
      <c r="G4485" s="41" t="s">
        <v>1779</v>
      </c>
      <c r="H4485" s="41" t="s">
        <v>1780</v>
      </c>
      <c r="I4485" s="41" t="s">
        <v>1781</v>
      </c>
      <c r="J4485" s="67" t="s">
        <v>127</v>
      </c>
      <c r="K4485" s="38" t="s">
        <v>18748</v>
      </c>
      <c r="L4485" s="73" t="s">
        <v>28987</v>
      </c>
      <c r="M4485" s="73" t="s">
        <v>28988</v>
      </c>
    </row>
    <row r="4486" spans="1:13" ht="111.45" customHeight="1">
      <c r="A4486" s="40">
        <v>4485</v>
      </c>
      <c r="B4486" s="29" t="s">
        <v>1782</v>
      </c>
      <c r="C4486" s="41"/>
      <c r="D4486" s="41"/>
      <c r="E4486" s="41" t="s">
        <v>28980</v>
      </c>
      <c r="F4486" s="41" t="s">
        <v>1783</v>
      </c>
      <c r="G4486" s="41" t="s">
        <v>1784</v>
      </c>
      <c r="H4486" s="41" t="s">
        <v>1785</v>
      </c>
      <c r="I4486" s="41" t="s">
        <v>1786</v>
      </c>
      <c r="J4486" s="67" t="s">
        <v>127</v>
      </c>
      <c r="K4486" s="38" t="s">
        <v>19683</v>
      </c>
      <c r="L4486" s="73" t="s">
        <v>28987</v>
      </c>
      <c r="M4486" s="73" t="s">
        <v>28988</v>
      </c>
    </row>
    <row r="4487" spans="1:13" ht="111.45" customHeight="1">
      <c r="A4487" s="40">
        <v>4486</v>
      </c>
      <c r="B4487" s="29" t="s">
        <v>1787</v>
      </c>
      <c r="C4487" s="41"/>
      <c r="D4487" s="41"/>
      <c r="E4487" s="41" t="s">
        <v>28980</v>
      </c>
      <c r="F4487" s="41" t="s">
        <v>1788</v>
      </c>
      <c r="G4487" s="41" t="s">
        <v>1789</v>
      </c>
      <c r="H4487" s="41" t="s">
        <v>1790</v>
      </c>
      <c r="I4487" s="41" t="s">
        <v>1791</v>
      </c>
      <c r="J4487" s="67" t="s">
        <v>160</v>
      </c>
      <c r="K4487" s="38" t="s">
        <v>18749</v>
      </c>
      <c r="L4487" s="73" t="s">
        <v>28987</v>
      </c>
      <c r="M4487" s="73" t="s">
        <v>28988</v>
      </c>
    </row>
    <row r="4488" spans="1:13" ht="111.45" customHeight="1">
      <c r="A4488" s="40">
        <v>4487</v>
      </c>
      <c r="B4488" s="29" t="s">
        <v>1792</v>
      </c>
      <c r="C4488" s="41"/>
      <c r="D4488" s="41"/>
      <c r="E4488" s="41" t="s">
        <v>28980</v>
      </c>
      <c r="F4488" s="41" t="s">
        <v>1793</v>
      </c>
      <c r="G4488" s="41" t="s">
        <v>1794</v>
      </c>
      <c r="H4488" s="41" t="s">
        <v>1795</v>
      </c>
      <c r="I4488" s="41" t="s">
        <v>1796</v>
      </c>
      <c r="J4488" s="67" t="s">
        <v>144</v>
      </c>
      <c r="K4488" s="38" t="s">
        <v>19684</v>
      </c>
      <c r="L4488" s="73" t="s">
        <v>28987</v>
      </c>
      <c r="M4488" s="73" t="s">
        <v>28988</v>
      </c>
    </row>
    <row r="4489" spans="1:13" ht="111.45" customHeight="1">
      <c r="A4489" s="40">
        <v>4488</v>
      </c>
      <c r="B4489" s="29" t="s">
        <v>1797</v>
      </c>
      <c r="C4489" s="41"/>
      <c r="D4489" s="41"/>
      <c r="E4489" s="41" t="s">
        <v>28980</v>
      </c>
      <c r="F4489" s="41" t="s">
        <v>1798</v>
      </c>
      <c r="G4489" s="41" t="s">
        <v>1799</v>
      </c>
      <c r="H4489" s="41" t="s">
        <v>1800</v>
      </c>
      <c r="I4489" s="41" t="s">
        <v>1801</v>
      </c>
      <c r="J4489" s="67" t="s">
        <v>133</v>
      </c>
      <c r="K4489" s="38" t="s">
        <v>19685</v>
      </c>
      <c r="L4489" s="73" t="s">
        <v>28987</v>
      </c>
      <c r="M4489" s="73" t="s">
        <v>28988</v>
      </c>
    </row>
    <row r="4490" spans="1:13" ht="111.45" customHeight="1">
      <c r="A4490" s="40">
        <v>4489</v>
      </c>
      <c r="B4490" s="29" t="s">
        <v>1802</v>
      </c>
      <c r="C4490" s="41"/>
      <c r="D4490" s="41"/>
      <c r="E4490" s="41" t="s">
        <v>28980</v>
      </c>
      <c r="F4490" s="41" t="s">
        <v>1803</v>
      </c>
      <c r="G4490" s="41" t="s">
        <v>1804</v>
      </c>
      <c r="H4490" s="41" t="s">
        <v>1805</v>
      </c>
      <c r="I4490" s="41" t="s">
        <v>1806</v>
      </c>
      <c r="J4490" s="67" t="s">
        <v>133</v>
      </c>
      <c r="K4490" s="38" t="s">
        <v>19686</v>
      </c>
      <c r="L4490" s="73" t="s">
        <v>28987</v>
      </c>
      <c r="M4490" s="73" t="s">
        <v>28988</v>
      </c>
    </row>
    <row r="4491" spans="1:13" ht="111.45" customHeight="1">
      <c r="A4491" s="40">
        <v>4490</v>
      </c>
      <c r="B4491" s="29" t="s">
        <v>1807</v>
      </c>
      <c r="C4491" s="41"/>
      <c r="D4491" s="41"/>
      <c r="E4491" s="41" t="s">
        <v>28980</v>
      </c>
      <c r="F4491" s="41" t="s">
        <v>1808</v>
      </c>
      <c r="G4491" s="41" t="s">
        <v>1809</v>
      </c>
      <c r="H4491" s="41" t="s">
        <v>1810</v>
      </c>
      <c r="I4491" s="41" t="s">
        <v>1811</v>
      </c>
      <c r="J4491" s="67" t="s">
        <v>127</v>
      </c>
      <c r="K4491" s="38" t="s">
        <v>18750</v>
      </c>
      <c r="L4491" s="73" t="s">
        <v>28987</v>
      </c>
      <c r="M4491" s="73" t="s">
        <v>28988</v>
      </c>
    </row>
    <row r="4492" spans="1:13" ht="111.45" customHeight="1">
      <c r="A4492" s="40">
        <v>4491</v>
      </c>
      <c r="B4492" s="29" t="s">
        <v>1812</v>
      </c>
      <c r="C4492" s="41" t="s">
        <v>1813</v>
      </c>
      <c r="D4492" s="41"/>
      <c r="E4492" s="41" t="s">
        <v>28980</v>
      </c>
      <c r="F4492" s="41" t="s">
        <v>1814</v>
      </c>
      <c r="G4492" s="41" t="s">
        <v>1815</v>
      </c>
      <c r="H4492" s="41" t="s">
        <v>1816</v>
      </c>
      <c r="I4492" s="41" t="s">
        <v>1817</v>
      </c>
      <c r="J4492" s="67" t="s">
        <v>133</v>
      </c>
      <c r="K4492" s="38" t="s">
        <v>18751</v>
      </c>
      <c r="L4492" s="73" t="s">
        <v>28987</v>
      </c>
      <c r="M4492" s="73" t="s">
        <v>28988</v>
      </c>
    </row>
    <row r="4493" spans="1:13" ht="111.45" customHeight="1">
      <c r="A4493" s="40">
        <v>4492</v>
      </c>
      <c r="B4493" s="29" t="s">
        <v>1818</v>
      </c>
      <c r="C4493" s="41"/>
      <c r="D4493" s="41"/>
      <c r="E4493" s="41" t="s">
        <v>28980</v>
      </c>
      <c r="F4493" s="41" t="s">
        <v>1819</v>
      </c>
      <c r="G4493" s="41" t="s">
        <v>1820</v>
      </c>
      <c r="H4493" s="41" t="s">
        <v>1821</v>
      </c>
      <c r="I4493" s="41" t="s">
        <v>1822</v>
      </c>
      <c r="J4493" s="67" t="s">
        <v>160</v>
      </c>
      <c r="K4493" s="38" t="s">
        <v>19687</v>
      </c>
      <c r="L4493" s="73" t="s">
        <v>28987</v>
      </c>
      <c r="M4493" s="73" t="s">
        <v>28988</v>
      </c>
    </row>
    <row r="4494" spans="1:13" ht="111.45" customHeight="1">
      <c r="A4494" s="40">
        <v>4493</v>
      </c>
      <c r="B4494" s="29" t="s">
        <v>1823</v>
      </c>
      <c r="C4494" s="41"/>
      <c r="D4494" s="41"/>
      <c r="E4494" s="41" t="s">
        <v>28980</v>
      </c>
      <c r="F4494" s="41" t="s">
        <v>1824</v>
      </c>
      <c r="G4494" s="41" t="s">
        <v>1825</v>
      </c>
      <c r="H4494" s="41" t="s">
        <v>1826</v>
      </c>
      <c r="I4494" s="41" t="s">
        <v>1827</v>
      </c>
      <c r="J4494" s="67" t="s">
        <v>127</v>
      </c>
      <c r="K4494" s="38" t="s">
        <v>19688</v>
      </c>
      <c r="L4494" s="73" t="s">
        <v>28987</v>
      </c>
      <c r="M4494" s="73" t="s">
        <v>28988</v>
      </c>
    </row>
    <row r="4495" spans="1:13" ht="111.45" customHeight="1">
      <c r="A4495" s="40">
        <v>4494</v>
      </c>
      <c r="B4495" s="29" t="s">
        <v>1828</v>
      </c>
      <c r="C4495" s="41"/>
      <c r="D4495" s="41"/>
      <c r="E4495" s="41" t="s">
        <v>28980</v>
      </c>
      <c r="F4495" s="41" t="s">
        <v>1829</v>
      </c>
      <c r="G4495" s="41" t="s">
        <v>1830</v>
      </c>
      <c r="H4495" s="41" t="s">
        <v>1831</v>
      </c>
      <c r="I4495" s="41" t="s">
        <v>1832</v>
      </c>
      <c r="J4495" s="67" t="s">
        <v>133</v>
      </c>
      <c r="K4495" s="38" t="s">
        <v>19689</v>
      </c>
      <c r="L4495" s="73" t="s">
        <v>28987</v>
      </c>
      <c r="M4495" s="73" t="s">
        <v>28988</v>
      </c>
    </row>
    <row r="4496" spans="1:13" ht="111.45" customHeight="1">
      <c r="A4496" s="40">
        <v>4495</v>
      </c>
      <c r="B4496" s="29" t="s">
        <v>1833</v>
      </c>
      <c r="C4496" s="41"/>
      <c r="D4496" s="41"/>
      <c r="E4496" s="41" t="s">
        <v>28980</v>
      </c>
      <c r="F4496" s="41" t="s">
        <v>1834</v>
      </c>
      <c r="G4496" s="41" t="s">
        <v>1835</v>
      </c>
      <c r="H4496" s="41" t="s">
        <v>1836</v>
      </c>
      <c r="I4496" s="41" t="s">
        <v>1837</v>
      </c>
      <c r="J4496" s="67" t="s">
        <v>144</v>
      </c>
      <c r="K4496" s="38" t="s">
        <v>19690</v>
      </c>
      <c r="L4496" s="73" t="s">
        <v>28987</v>
      </c>
      <c r="M4496" s="73" t="s">
        <v>28988</v>
      </c>
    </row>
    <row r="4497" spans="1:13" ht="111.45" customHeight="1">
      <c r="A4497" s="40">
        <v>4496</v>
      </c>
      <c r="B4497" s="29" t="s">
        <v>1838</v>
      </c>
      <c r="C4497" s="41"/>
      <c r="D4497" s="41"/>
      <c r="E4497" s="41" t="s">
        <v>28980</v>
      </c>
      <c r="F4497" s="41" t="s">
        <v>1839</v>
      </c>
      <c r="G4497" s="41" t="s">
        <v>1840</v>
      </c>
      <c r="H4497" s="41" t="s">
        <v>1841</v>
      </c>
      <c r="I4497" s="41" t="s">
        <v>1691</v>
      </c>
      <c r="J4497" s="67" t="s">
        <v>160</v>
      </c>
      <c r="K4497" s="38" t="s">
        <v>19691</v>
      </c>
      <c r="L4497" s="73" t="s">
        <v>28987</v>
      </c>
      <c r="M4497" s="73" t="s">
        <v>28988</v>
      </c>
    </row>
    <row r="4498" spans="1:13" ht="111.45" customHeight="1">
      <c r="A4498" s="40">
        <v>4497</v>
      </c>
      <c r="B4498" s="29" t="s">
        <v>1842</v>
      </c>
      <c r="C4498" s="41"/>
      <c r="D4498" s="41"/>
      <c r="E4498" s="41" t="s">
        <v>28980</v>
      </c>
      <c r="F4498" s="41" t="s">
        <v>1843</v>
      </c>
      <c r="G4498" s="41" t="s">
        <v>1844</v>
      </c>
      <c r="H4498" s="41" t="s">
        <v>1845</v>
      </c>
      <c r="I4498" s="41" t="s">
        <v>1846</v>
      </c>
      <c r="J4498" s="67" t="s">
        <v>127</v>
      </c>
      <c r="K4498" s="38" t="s">
        <v>19692</v>
      </c>
      <c r="L4498" s="73" t="s">
        <v>28987</v>
      </c>
      <c r="M4498" s="73" t="s">
        <v>28988</v>
      </c>
    </row>
    <row r="4499" spans="1:13" ht="111.45" customHeight="1">
      <c r="A4499" s="40">
        <v>4498</v>
      </c>
      <c r="B4499" s="29" t="s">
        <v>1847</v>
      </c>
      <c r="C4499" s="41"/>
      <c r="D4499" s="41"/>
      <c r="E4499" s="41" t="s">
        <v>28980</v>
      </c>
      <c r="F4499" s="41" t="s">
        <v>1848</v>
      </c>
      <c r="G4499" s="41" t="s">
        <v>1849</v>
      </c>
      <c r="H4499" s="41" t="s">
        <v>1850</v>
      </c>
      <c r="I4499" s="41" t="s">
        <v>1851</v>
      </c>
      <c r="J4499" s="67" t="s">
        <v>133</v>
      </c>
      <c r="K4499" s="38" t="s">
        <v>19693</v>
      </c>
      <c r="L4499" s="73" t="s">
        <v>28987</v>
      </c>
      <c r="M4499" s="73" t="s">
        <v>28988</v>
      </c>
    </row>
    <row r="4500" spans="1:13" ht="111.45" customHeight="1">
      <c r="A4500" s="40">
        <v>4499</v>
      </c>
      <c r="B4500" s="29" t="s">
        <v>1852</v>
      </c>
      <c r="C4500" s="41"/>
      <c r="D4500" s="41"/>
      <c r="E4500" s="41" t="s">
        <v>28980</v>
      </c>
      <c r="F4500" s="41" t="s">
        <v>1853</v>
      </c>
      <c r="G4500" s="41" t="s">
        <v>1854</v>
      </c>
      <c r="H4500" s="41" t="s">
        <v>1855</v>
      </c>
      <c r="I4500" s="41" t="s">
        <v>1856</v>
      </c>
      <c r="J4500" s="67" t="s">
        <v>144</v>
      </c>
      <c r="K4500" s="38" t="s">
        <v>18752</v>
      </c>
      <c r="L4500" s="73" t="s">
        <v>28987</v>
      </c>
      <c r="M4500" s="73" t="s">
        <v>28988</v>
      </c>
    </row>
    <row r="4501" spans="1:13" ht="111.45" customHeight="1">
      <c r="A4501" s="40">
        <v>4500</v>
      </c>
      <c r="B4501" s="29" t="s">
        <v>1857</v>
      </c>
      <c r="C4501" s="41"/>
      <c r="D4501" s="41"/>
      <c r="E4501" s="41" t="s">
        <v>28980</v>
      </c>
      <c r="F4501" s="41" t="s">
        <v>1858</v>
      </c>
      <c r="G4501" s="41" t="s">
        <v>1859</v>
      </c>
      <c r="H4501" s="41" t="s">
        <v>1860</v>
      </c>
      <c r="I4501" s="41" t="s">
        <v>1861</v>
      </c>
      <c r="J4501" s="67" t="s">
        <v>144</v>
      </c>
      <c r="K4501" s="38" t="s">
        <v>19694</v>
      </c>
      <c r="L4501" s="73" t="s">
        <v>28987</v>
      </c>
      <c r="M4501" s="73" t="s">
        <v>28988</v>
      </c>
    </row>
    <row r="4502" spans="1:13" ht="111.45" customHeight="1">
      <c r="A4502" s="40">
        <v>4501</v>
      </c>
      <c r="B4502" s="29" t="s">
        <v>1862</v>
      </c>
      <c r="C4502" s="41"/>
      <c r="D4502" s="41"/>
      <c r="E4502" s="41" t="s">
        <v>28980</v>
      </c>
      <c r="F4502" s="41" t="s">
        <v>1863</v>
      </c>
      <c r="G4502" s="41" t="s">
        <v>1864</v>
      </c>
      <c r="H4502" s="41" t="s">
        <v>1865</v>
      </c>
      <c r="I4502" s="41" t="s">
        <v>1866</v>
      </c>
      <c r="J4502" s="67" t="s">
        <v>133</v>
      </c>
      <c r="K4502" s="38" t="s">
        <v>19695</v>
      </c>
      <c r="L4502" s="73" t="s">
        <v>28987</v>
      </c>
      <c r="M4502" s="73" t="s">
        <v>28988</v>
      </c>
    </row>
    <row r="4503" spans="1:13" ht="111.45" customHeight="1">
      <c r="A4503" s="40">
        <v>4502</v>
      </c>
      <c r="B4503" s="29" t="s">
        <v>1867</v>
      </c>
      <c r="C4503" s="41"/>
      <c r="D4503" s="41"/>
      <c r="E4503" s="41" t="s">
        <v>28980</v>
      </c>
      <c r="F4503" s="41" t="s">
        <v>1868</v>
      </c>
      <c r="G4503" s="41" t="s">
        <v>1869</v>
      </c>
      <c r="H4503" s="41" t="s">
        <v>1870</v>
      </c>
      <c r="I4503" s="41" t="s">
        <v>1871</v>
      </c>
      <c r="J4503" s="67" t="s">
        <v>160</v>
      </c>
      <c r="K4503" s="38" t="s">
        <v>19696</v>
      </c>
      <c r="L4503" s="73" t="s">
        <v>28987</v>
      </c>
      <c r="M4503" s="73" t="s">
        <v>28988</v>
      </c>
    </row>
    <row r="4504" spans="1:13" ht="111.45" customHeight="1">
      <c r="A4504" s="40">
        <v>4503</v>
      </c>
      <c r="B4504" s="29" t="s">
        <v>1872</v>
      </c>
      <c r="C4504" s="41"/>
      <c r="D4504" s="41"/>
      <c r="E4504" s="41" t="s">
        <v>28980</v>
      </c>
      <c r="F4504" s="41" t="s">
        <v>1873</v>
      </c>
      <c r="G4504" s="41" t="s">
        <v>1874</v>
      </c>
      <c r="H4504" s="41" t="s">
        <v>1875</v>
      </c>
      <c r="I4504" s="41" t="s">
        <v>1876</v>
      </c>
      <c r="J4504" s="67" t="s">
        <v>144</v>
      </c>
      <c r="K4504" s="38" t="s">
        <v>19697</v>
      </c>
      <c r="L4504" s="73" t="s">
        <v>28987</v>
      </c>
      <c r="M4504" s="73" t="s">
        <v>28988</v>
      </c>
    </row>
    <row r="4505" spans="1:13" ht="111.45" customHeight="1">
      <c r="A4505" s="40">
        <v>4504</v>
      </c>
      <c r="B4505" s="29" t="s">
        <v>1877</v>
      </c>
      <c r="C4505" s="41"/>
      <c r="D4505" s="41"/>
      <c r="E4505" s="41" t="s">
        <v>28980</v>
      </c>
      <c r="F4505" s="41" t="s">
        <v>1878</v>
      </c>
      <c r="G4505" s="41" t="s">
        <v>1879</v>
      </c>
      <c r="H4505" s="41" t="s">
        <v>1880</v>
      </c>
      <c r="I4505" s="41" t="s">
        <v>1881</v>
      </c>
      <c r="J4505" s="67" t="s">
        <v>133</v>
      </c>
      <c r="K4505" s="38" t="s">
        <v>19698</v>
      </c>
      <c r="L4505" s="73" t="s">
        <v>28987</v>
      </c>
      <c r="M4505" s="73" t="s">
        <v>28988</v>
      </c>
    </row>
    <row r="4506" spans="1:13" ht="111.45" customHeight="1">
      <c r="A4506" s="40">
        <v>4505</v>
      </c>
      <c r="B4506" s="29" t="s">
        <v>1882</v>
      </c>
      <c r="C4506" s="41"/>
      <c r="D4506" s="41"/>
      <c r="E4506" s="41" t="s">
        <v>28980</v>
      </c>
      <c r="F4506" s="41" t="s">
        <v>1883</v>
      </c>
      <c r="G4506" s="41" t="s">
        <v>1884</v>
      </c>
      <c r="H4506" s="41" t="s">
        <v>1885</v>
      </c>
      <c r="I4506" s="41" t="s">
        <v>1886</v>
      </c>
      <c r="J4506" s="67" t="s">
        <v>133</v>
      </c>
      <c r="K4506" s="38" t="s">
        <v>19699</v>
      </c>
      <c r="L4506" s="73" t="s">
        <v>28987</v>
      </c>
      <c r="M4506" s="73" t="s">
        <v>28988</v>
      </c>
    </row>
    <row r="4507" spans="1:13" ht="111.45" customHeight="1">
      <c r="A4507" s="40">
        <v>4506</v>
      </c>
      <c r="B4507" s="29" t="s">
        <v>1887</v>
      </c>
      <c r="C4507" s="41"/>
      <c r="D4507" s="41"/>
      <c r="E4507" s="41" t="s">
        <v>28980</v>
      </c>
      <c r="F4507" s="41" t="s">
        <v>1888</v>
      </c>
      <c r="G4507" s="41" t="s">
        <v>1889</v>
      </c>
      <c r="H4507" s="41" t="s">
        <v>1890</v>
      </c>
      <c r="I4507" s="41" t="s">
        <v>1891</v>
      </c>
      <c r="J4507" s="67" t="s">
        <v>133</v>
      </c>
      <c r="K4507" s="38" t="s">
        <v>18753</v>
      </c>
      <c r="L4507" s="73" t="s">
        <v>28987</v>
      </c>
      <c r="M4507" s="73" t="s">
        <v>28988</v>
      </c>
    </row>
    <row r="4508" spans="1:13" ht="111.45" customHeight="1">
      <c r="A4508" s="40">
        <v>4507</v>
      </c>
      <c r="B4508" s="29" t="s">
        <v>1892</v>
      </c>
      <c r="C4508" s="41"/>
      <c r="D4508" s="41"/>
      <c r="E4508" s="41" t="s">
        <v>28980</v>
      </c>
      <c r="F4508" s="41" t="s">
        <v>1893</v>
      </c>
      <c r="G4508" s="41" t="s">
        <v>1894</v>
      </c>
      <c r="H4508" s="41" t="s">
        <v>1895</v>
      </c>
      <c r="I4508" s="41" t="s">
        <v>1896</v>
      </c>
      <c r="J4508" s="67" t="s">
        <v>160</v>
      </c>
      <c r="K4508" s="38" t="s">
        <v>19700</v>
      </c>
      <c r="L4508" s="73" t="s">
        <v>28987</v>
      </c>
      <c r="M4508" s="73" t="s">
        <v>28988</v>
      </c>
    </row>
    <row r="4509" spans="1:13" ht="111.45" customHeight="1">
      <c r="A4509" s="40">
        <v>4508</v>
      </c>
      <c r="B4509" s="29" t="s">
        <v>1897</v>
      </c>
      <c r="C4509" s="41"/>
      <c r="D4509" s="41"/>
      <c r="E4509" s="41" t="s">
        <v>28980</v>
      </c>
      <c r="F4509" s="41" t="s">
        <v>1898</v>
      </c>
      <c r="G4509" s="41" t="s">
        <v>1899</v>
      </c>
      <c r="H4509" s="41" t="s">
        <v>1900</v>
      </c>
      <c r="I4509" s="41" t="s">
        <v>1901</v>
      </c>
      <c r="J4509" s="67" t="s">
        <v>127</v>
      </c>
      <c r="K4509" s="38" t="s">
        <v>18754</v>
      </c>
      <c r="L4509" s="73" t="s">
        <v>28987</v>
      </c>
      <c r="M4509" s="73" t="s">
        <v>28988</v>
      </c>
    </row>
    <row r="4510" spans="1:13" ht="111.45" customHeight="1">
      <c r="A4510" s="40">
        <v>4509</v>
      </c>
      <c r="B4510" s="29" t="s">
        <v>1902</v>
      </c>
      <c r="C4510" s="41"/>
      <c r="D4510" s="41"/>
      <c r="E4510" s="41" t="s">
        <v>28980</v>
      </c>
      <c r="F4510" s="41" t="s">
        <v>1903</v>
      </c>
      <c r="G4510" s="41" t="s">
        <v>1904</v>
      </c>
      <c r="H4510" s="41" t="s">
        <v>1905</v>
      </c>
      <c r="I4510" s="41" t="s">
        <v>1906</v>
      </c>
      <c r="J4510" s="67" t="s">
        <v>127</v>
      </c>
      <c r="K4510" s="38" t="s">
        <v>18755</v>
      </c>
      <c r="L4510" s="73" t="s">
        <v>28987</v>
      </c>
      <c r="M4510" s="73" t="s">
        <v>28988</v>
      </c>
    </row>
    <row r="4511" spans="1:13" ht="111.45" customHeight="1">
      <c r="A4511" s="40">
        <v>4510</v>
      </c>
      <c r="B4511" s="29" t="s">
        <v>1907</v>
      </c>
      <c r="C4511" s="41"/>
      <c r="D4511" s="41"/>
      <c r="E4511" s="41" t="s">
        <v>28980</v>
      </c>
      <c r="F4511" s="41" t="s">
        <v>1908</v>
      </c>
      <c r="G4511" s="41" t="s">
        <v>1909</v>
      </c>
      <c r="H4511" s="41" t="s">
        <v>1910</v>
      </c>
      <c r="I4511" s="41" t="s">
        <v>1911</v>
      </c>
      <c r="J4511" s="67" t="s">
        <v>144</v>
      </c>
      <c r="K4511" s="38" t="s">
        <v>18756</v>
      </c>
      <c r="L4511" s="73" t="s">
        <v>28987</v>
      </c>
      <c r="M4511" s="73" t="s">
        <v>28988</v>
      </c>
    </row>
    <row r="4512" spans="1:13" ht="111.45" customHeight="1">
      <c r="A4512" s="40">
        <v>4511</v>
      </c>
      <c r="B4512" s="29" t="s">
        <v>1912</v>
      </c>
      <c r="C4512" s="41"/>
      <c r="D4512" s="41"/>
      <c r="E4512" s="41" t="s">
        <v>28980</v>
      </c>
      <c r="F4512" s="41" t="s">
        <v>1913</v>
      </c>
      <c r="G4512" s="41" t="s">
        <v>1914</v>
      </c>
      <c r="H4512" s="41" t="s">
        <v>1915</v>
      </c>
      <c r="I4512" s="41" t="s">
        <v>1916</v>
      </c>
      <c r="J4512" s="67" t="s">
        <v>144</v>
      </c>
      <c r="K4512" s="38" t="s">
        <v>19701</v>
      </c>
      <c r="L4512" s="73" t="s">
        <v>28987</v>
      </c>
      <c r="M4512" s="73" t="s">
        <v>28988</v>
      </c>
    </row>
    <row r="4513" spans="1:13" ht="111.45" customHeight="1">
      <c r="A4513" s="40">
        <v>4512</v>
      </c>
      <c r="B4513" s="29" t="s">
        <v>1917</v>
      </c>
      <c r="C4513" s="41"/>
      <c r="D4513" s="41"/>
      <c r="E4513" s="41" t="s">
        <v>28980</v>
      </c>
      <c r="F4513" s="41" t="s">
        <v>1918</v>
      </c>
      <c r="G4513" s="41" t="s">
        <v>1919</v>
      </c>
      <c r="H4513" s="41" t="s">
        <v>1920</v>
      </c>
      <c r="I4513" s="41" t="s">
        <v>1921</v>
      </c>
      <c r="J4513" s="67" t="s">
        <v>133</v>
      </c>
      <c r="K4513" s="38" t="s">
        <v>19702</v>
      </c>
      <c r="L4513" s="73" t="s">
        <v>28987</v>
      </c>
      <c r="M4513" s="73" t="s">
        <v>28988</v>
      </c>
    </row>
    <row r="4514" spans="1:13" ht="111.45" customHeight="1">
      <c r="A4514" s="40">
        <v>4513</v>
      </c>
      <c r="B4514" s="29" t="s">
        <v>1922</v>
      </c>
      <c r="C4514" s="41"/>
      <c r="D4514" s="41"/>
      <c r="E4514" s="41" t="s">
        <v>28980</v>
      </c>
      <c r="F4514" s="41" t="s">
        <v>1923</v>
      </c>
      <c r="G4514" s="41" t="s">
        <v>1924</v>
      </c>
      <c r="H4514" s="41" t="s">
        <v>1925</v>
      </c>
      <c r="I4514" s="41" t="s">
        <v>1926</v>
      </c>
      <c r="J4514" s="67" t="s">
        <v>144</v>
      </c>
      <c r="K4514" s="38" t="s">
        <v>18757</v>
      </c>
      <c r="L4514" s="73" t="s">
        <v>28987</v>
      </c>
      <c r="M4514" s="73" t="s">
        <v>28988</v>
      </c>
    </row>
    <row r="4515" spans="1:13" ht="111.45" customHeight="1">
      <c r="A4515" s="40">
        <v>4514</v>
      </c>
      <c r="B4515" s="29" t="s">
        <v>1927</v>
      </c>
      <c r="C4515" s="41"/>
      <c r="D4515" s="41"/>
      <c r="E4515" s="41" t="s">
        <v>28980</v>
      </c>
      <c r="F4515" s="41" t="s">
        <v>1928</v>
      </c>
      <c r="G4515" s="41" t="s">
        <v>1929</v>
      </c>
      <c r="H4515" s="41" t="s">
        <v>1930</v>
      </c>
      <c r="I4515" s="41" t="s">
        <v>1931</v>
      </c>
      <c r="J4515" s="67" t="s">
        <v>160</v>
      </c>
      <c r="K4515" s="38" t="s">
        <v>18758</v>
      </c>
      <c r="L4515" s="73" t="s">
        <v>28987</v>
      </c>
      <c r="M4515" s="73" t="s">
        <v>28988</v>
      </c>
    </row>
    <row r="4516" spans="1:13" ht="111.45" customHeight="1">
      <c r="A4516" s="40">
        <v>4515</v>
      </c>
      <c r="B4516" s="29" t="s">
        <v>1932</v>
      </c>
      <c r="C4516" s="41"/>
      <c r="D4516" s="41"/>
      <c r="E4516" s="41" t="s">
        <v>28980</v>
      </c>
      <c r="F4516" s="41" t="s">
        <v>1933</v>
      </c>
      <c r="G4516" s="41" t="s">
        <v>1934</v>
      </c>
      <c r="H4516" s="41" t="s">
        <v>1935</v>
      </c>
      <c r="I4516" s="41" t="s">
        <v>1936</v>
      </c>
      <c r="J4516" s="67" t="s">
        <v>133</v>
      </c>
      <c r="K4516" s="38" t="s">
        <v>19703</v>
      </c>
      <c r="L4516" s="73" t="s">
        <v>28987</v>
      </c>
      <c r="M4516" s="73" t="s">
        <v>28988</v>
      </c>
    </row>
    <row r="4517" spans="1:13" ht="111.45" customHeight="1">
      <c r="A4517" s="40">
        <v>4516</v>
      </c>
      <c r="B4517" s="29" t="s">
        <v>1937</v>
      </c>
      <c r="C4517" s="41"/>
      <c r="D4517" s="41"/>
      <c r="E4517" s="41" t="s">
        <v>28980</v>
      </c>
      <c r="F4517" s="41" t="s">
        <v>1938</v>
      </c>
      <c r="G4517" s="41" t="s">
        <v>1939</v>
      </c>
      <c r="H4517" s="41" t="s">
        <v>1940</v>
      </c>
      <c r="I4517" s="41" t="s">
        <v>1941</v>
      </c>
      <c r="J4517" s="67" t="s">
        <v>133</v>
      </c>
      <c r="K4517" s="38" t="s">
        <v>19704</v>
      </c>
      <c r="L4517" s="73" t="s">
        <v>28987</v>
      </c>
      <c r="M4517" s="73" t="s">
        <v>28988</v>
      </c>
    </row>
    <row r="4518" spans="1:13" ht="111.45" customHeight="1">
      <c r="A4518" s="40">
        <v>4517</v>
      </c>
      <c r="B4518" s="29" t="s">
        <v>1942</v>
      </c>
      <c r="C4518" s="41"/>
      <c r="D4518" s="41"/>
      <c r="E4518" s="41" t="s">
        <v>28980</v>
      </c>
      <c r="F4518" s="41" t="s">
        <v>1943</v>
      </c>
      <c r="G4518" s="41" t="s">
        <v>1944</v>
      </c>
      <c r="H4518" s="41" t="s">
        <v>1945</v>
      </c>
      <c r="I4518" s="41" t="s">
        <v>1946</v>
      </c>
      <c r="J4518" s="67" t="s">
        <v>127</v>
      </c>
      <c r="K4518" s="38" t="s">
        <v>19705</v>
      </c>
      <c r="L4518" s="73" t="s">
        <v>28987</v>
      </c>
      <c r="M4518" s="73" t="s">
        <v>28988</v>
      </c>
    </row>
    <row r="4519" spans="1:13" ht="111.45" customHeight="1">
      <c r="A4519" s="40">
        <v>4518</v>
      </c>
      <c r="B4519" s="29" t="s">
        <v>22836</v>
      </c>
      <c r="C4519" s="41"/>
      <c r="D4519" s="41"/>
      <c r="E4519" s="41" t="s">
        <v>28980</v>
      </c>
      <c r="F4519" s="41" t="s">
        <v>1947</v>
      </c>
      <c r="G4519" s="41" t="s">
        <v>1948</v>
      </c>
      <c r="H4519" s="41" t="s">
        <v>1949</v>
      </c>
      <c r="I4519" s="41" t="s">
        <v>1950</v>
      </c>
      <c r="J4519" s="67" t="s">
        <v>144</v>
      </c>
      <c r="K4519" s="38" t="s">
        <v>18759</v>
      </c>
      <c r="L4519" s="73" t="s">
        <v>28987</v>
      </c>
      <c r="M4519" s="73" t="s">
        <v>28988</v>
      </c>
    </row>
    <row r="4520" spans="1:13" ht="111.45" customHeight="1">
      <c r="A4520" s="40">
        <v>4519</v>
      </c>
      <c r="B4520" s="29" t="s">
        <v>1951</v>
      </c>
      <c r="C4520" s="41"/>
      <c r="D4520" s="41"/>
      <c r="E4520" s="41" t="s">
        <v>28980</v>
      </c>
      <c r="F4520" s="41" t="s">
        <v>1952</v>
      </c>
      <c r="G4520" s="41" t="s">
        <v>1953</v>
      </c>
      <c r="H4520" s="41" t="s">
        <v>1954</v>
      </c>
      <c r="I4520" s="41" t="s">
        <v>1955</v>
      </c>
      <c r="J4520" s="67" t="s">
        <v>133</v>
      </c>
      <c r="K4520" s="38" t="s">
        <v>19706</v>
      </c>
      <c r="L4520" s="73" t="s">
        <v>28987</v>
      </c>
      <c r="M4520" s="73" t="s">
        <v>28988</v>
      </c>
    </row>
    <row r="4521" spans="1:13" ht="111.45" customHeight="1">
      <c r="A4521" s="40">
        <v>4520</v>
      </c>
      <c r="B4521" s="29" t="s">
        <v>1956</v>
      </c>
      <c r="C4521" s="41"/>
      <c r="D4521" s="41"/>
      <c r="E4521" s="41" t="s">
        <v>28980</v>
      </c>
      <c r="F4521" s="41" t="s">
        <v>1778</v>
      </c>
      <c r="G4521" s="41" t="s">
        <v>1957</v>
      </c>
      <c r="H4521" s="41" t="s">
        <v>1958</v>
      </c>
      <c r="I4521" s="41" t="s">
        <v>1959</v>
      </c>
      <c r="J4521" s="67" t="s">
        <v>133</v>
      </c>
      <c r="K4521" s="38" t="s">
        <v>18760</v>
      </c>
      <c r="L4521" s="73" t="s">
        <v>28987</v>
      </c>
      <c r="M4521" s="73" t="s">
        <v>28988</v>
      </c>
    </row>
    <row r="4522" spans="1:13" ht="111.45" customHeight="1">
      <c r="A4522" s="40">
        <v>4521</v>
      </c>
      <c r="B4522" s="29" t="s">
        <v>1960</v>
      </c>
      <c r="C4522" s="41"/>
      <c r="D4522" s="41"/>
      <c r="E4522" s="41" t="s">
        <v>28980</v>
      </c>
      <c r="F4522" s="41" t="s">
        <v>1961</v>
      </c>
      <c r="G4522" s="41" t="s">
        <v>1962</v>
      </c>
      <c r="H4522" s="41" t="s">
        <v>1963</v>
      </c>
      <c r="I4522" s="41" t="s">
        <v>1964</v>
      </c>
      <c r="J4522" s="67" t="s">
        <v>133</v>
      </c>
      <c r="K4522" s="38" t="s">
        <v>19707</v>
      </c>
      <c r="L4522" s="73" t="s">
        <v>28987</v>
      </c>
      <c r="M4522" s="73" t="s">
        <v>28988</v>
      </c>
    </row>
    <row r="4523" spans="1:13" ht="111.45" customHeight="1">
      <c r="A4523" s="40">
        <v>4522</v>
      </c>
      <c r="B4523" s="29" t="s">
        <v>1965</v>
      </c>
      <c r="C4523" s="41"/>
      <c r="D4523" s="41"/>
      <c r="E4523" s="41" t="s">
        <v>28980</v>
      </c>
      <c r="F4523" s="41" t="s">
        <v>1966</v>
      </c>
      <c r="G4523" s="41" t="s">
        <v>1967</v>
      </c>
      <c r="H4523" s="41" t="s">
        <v>1968</v>
      </c>
      <c r="I4523" s="41" t="s">
        <v>1969</v>
      </c>
      <c r="J4523" s="67" t="s">
        <v>127</v>
      </c>
      <c r="K4523" s="38" t="s">
        <v>19708</v>
      </c>
      <c r="L4523" s="73" t="s">
        <v>28987</v>
      </c>
      <c r="M4523" s="73" t="s">
        <v>28988</v>
      </c>
    </row>
    <row r="4524" spans="1:13" ht="111.45" customHeight="1">
      <c r="A4524" s="40">
        <v>4523</v>
      </c>
      <c r="B4524" s="29" t="s">
        <v>1970</v>
      </c>
      <c r="C4524" s="41"/>
      <c r="D4524" s="41"/>
      <c r="E4524" s="41" t="s">
        <v>28980</v>
      </c>
      <c r="F4524" s="41" t="s">
        <v>1971</v>
      </c>
      <c r="G4524" s="41" t="s">
        <v>1972</v>
      </c>
      <c r="H4524" s="41" t="s">
        <v>1973</v>
      </c>
      <c r="I4524" s="41" t="s">
        <v>1974</v>
      </c>
      <c r="J4524" s="67" t="s">
        <v>160</v>
      </c>
      <c r="K4524" s="38" t="s">
        <v>18761</v>
      </c>
      <c r="L4524" s="73" t="s">
        <v>28987</v>
      </c>
      <c r="M4524" s="73" t="s">
        <v>28988</v>
      </c>
    </row>
    <row r="4525" spans="1:13" ht="111.45" customHeight="1">
      <c r="A4525" s="40">
        <v>4524</v>
      </c>
      <c r="B4525" s="29" t="s">
        <v>1975</v>
      </c>
      <c r="C4525" s="41"/>
      <c r="D4525" s="41" t="s">
        <v>1976</v>
      </c>
      <c r="E4525" s="41" t="s">
        <v>28980</v>
      </c>
      <c r="F4525" s="41" t="s">
        <v>1977</v>
      </c>
      <c r="G4525" s="41" t="s">
        <v>1978</v>
      </c>
      <c r="H4525" s="41" t="s">
        <v>1979</v>
      </c>
      <c r="I4525" s="41" t="s">
        <v>1980</v>
      </c>
      <c r="J4525" s="67" t="s">
        <v>127</v>
      </c>
      <c r="K4525" s="38" t="s">
        <v>18762</v>
      </c>
      <c r="L4525" s="73" t="s">
        <v>28987</v>
      </c>
      <c r="M4525" s="73" t="s">
        <v>28988</v>
      </c>
    </row>
    <row r="4526" spans="1:13" ht="111.45" customHeight="1">
      <c r="A4526" s="40">
        <v>4525</v>
      </c>
      <c r="B4526" s="29" t="s">
        <v>1981</v>
      </c>
      <c r="C4526" s="41"/>
      <c r="D4526" s="41"/>
      <c r="E4526" s="41" t="s">
        <v>28980</v>
      </c>
      <c r="F4526" s="41" t="s">
        <v>1982</v>
      </c>
      <c r="G4526" s="41" t="s">
        <v>1983</v>
      </c>
      <c r="H4526" s="41" t="s">
        <v>1984</v>
      </c>
      <c r="I4526" s="41" t="s">
        <v>1985</v>
      </c>
      <c r="J4526" s="67" t="s">
        <v>160</v>
      </c>
      <c r="K4526" s="38" t="s">
        <v>19709</v>
      </c>
      <c r="L4526" s="73" t="s">
        <v>28987</v>
      </c>
      <c r="M4526" s="73" t="s">
        <v>28988</v>
      </c>
    </row>
    <row r="4527" spans="1:13" ht="111.45" customHeight="1">
      <c r="A4527" s="40">
        <v>4526</v>
      </c>
      <c r="B4527" s="29" t="s">
        <v>1986</v>
      </c>
      <c r="C4527" s="41"/>
      <c r="D4527" s="41"/>
      <c r="E4527" s="41" t="s">
        <v>28980</v>
      </c>
      <c r="F4527" s="41" t="s">
        <v>1987</v>
      </c>
      <c r="G4527" s="41" t="s">
        <v>1988</v>
      </c>
      <c r="H4527" s="41" t="s">
        <v>1989</v>
      </c>
      <c r="I4527" s="41" t="s">
        <v>1990</v>
      </c>
      <c r="J4527" s="67" t="s">
        <v>127</v>
      </c>
      <c r="K4527" s="38" t="s">
        <v>18763</v>
      </c>
      <c r="L4527" s="73" t="s">
        <v>28987</v>
      </c>
      <c r="M4527" s="73" t="s">
        <v>28988</v>
      </c>
    </row>
    <row r="4528" spans="1:13" ht="111.45" customHeight="1">
      <c r="A4528" s="40">
        <v>4527</v>
      </c>
      <c r="B4528" s="29" t="s">
        <v>1991</v>
      </c>
      <c r="C4528" s="41"/>
      <c r="D4528" s="41"/>
      <c r="E4528" s="41" t="s">
        <v>28980</v>
      </c>
      <c r="F4528" s="41" t="s">
        <v>1992</v>
      </c>
      <c r="G4528" s="41" t="s">
        <v>1993</v>
      </c>
      <c r="H4528" s="41" t="s">
        <v>1994</v>
      </c>
      <c r="I4528" s="41" t="s">
        <v>1995</v>
      </c>
      <c r="J4528" s="67" t="s">
        <v>127</v>
      </c>
      <c r="K4528" s="38" t="s">
        <v>19710</v>
      </c>
      <c r="L4528" s="73" t="s">
        <v>28987</v>
      </c>
      <c r="M4528" s="73" t="s">
        <v>28988</v>
      </c>
    </row>
    <row r="4529" spans="1:13" ht="111.45" customHeight="1">
      <c r="A4529" s="40">
        <v>4528</v>
      </c>
      <c r="B4529" s="29" t="s">
        <v>1996</v>
      </c>
      <c r="C4529" s="41"/>
      <c r="D4529" s="41"/>
      <c r="E4529" s="41" t="s">
        <v>28980</v>
      </c>
      <c r="F4529" s="41" t="s">
        <v>1997</v>
      </c>
      <c r="G4529" s="41" t="s">
        <v>1998</v>
      </c>
      <c r="H4529" s="41" t="s">
        <v>1999</v>
      </c>
      <c r="I4529" s="41" t="s">
        <v>2000</v>
      </c>
      <c r="J4529" s="67" t="s">
        <v>160</v>
      </c>
      <c r="K4529" s="38" t="s">
        <v>19711</v>
      </c>
      <c r="L4529" s="73" t="s">
        <v>28987</v>
      </c>
      <c r="M4529" s="73" t="s">
        <v>28988</v>
      </c>
    </row>
    <row r="4530" spans="1:13" ht="111.45" customHeight="1">
      <c r="A4530" s="40">
        <v>4529</v>
      </c>
      <c r="B4530" s="29" t="s">
        <v>2001</v>
      </c>
      <c r="C4530" s="41"/>
      <c r="D4530" s="41"/>
      <c r="E4530" s="41" t="s">
        <v>28980</v>
      </c>
      <c r="F4530" s="41" t="s">
        <v>2002</v>
      </c>
      <c r="G4530" s="41" t="s">
        <v>2003</v>
      </c>
      <c r="H4530" s="41" t="s">
        <v>2004</v>
      </c>
      <c r="I4530" s="41" t="s">
        <v>2005</v>
      </c>
      <c r="J4530" s="67" t="s">
        <v>144</v>
      </c>
      <c r="K4530" s="38" t="s">
        <v>19712</v>
      </c>
      <c r="L4530" s="73" t="s">
        <v>28987</v>
      </c>
      <c r="M4530" s="73" t="s">
        <v>28988</v>
      </c>
    </row>
    <row r="4531" spans="1:13" ht="111.45" customHeight="1">
      <c r="A4531" s="40">
        <v>4530</v>
      </c>
      <c r="B4531" s="29" t="s">
        <v>2006</v>
      </c>
      <c r="C4531" s="41"/>
      <c r="D4531" s="41"/>
      <c r="E4531" s="41" t="s">
        <v>28980</v>
      </c>
      <c r="F4531" s="41" t="s">
        <v>2007</v>
      </c>
      <c r="G4531" s="41" t="s">
        <v>2008</v>
      </c>
      <c r="H4531" s="41" t="s">
        <v>2009</v>
      </c>
      <c r="I4531" s="41" t="s">
        <v>2010</v>
      </c>
      <c r="J4531" s="67" t="s">
        <v>133</v>
      </c>
      <c r="K4531" s="38" t="s">
        <v>18764</v>
      </c>
      <c r="L4531" s="73" t="s">
        <v>28987</v>
      </c>
      <c r="M4531" s="73" t="s">
        <v>28988</v>
      </c>
    </row>
    <row r="4532" spans="1:13" ht="111.45" customHeight="1">
      <c r="A4532" s="40">
        <v>4531</v>
      </c>
      <c r="B4532" s="29" t="s">
        <v>2011</v>
      </c>
      <c r="C4532" s="41"/>
      <c r="D4532" s="41"/>
      <c r="E4532" s="41" t="s">
        <v>28980</v>
      </c>
      <c r="F4532" s="41" t="s">
        <v>2012</v>
      </c>
      <c r="G4532" s="41" t="s">
        <v>2013</v>
      </c>
      <c r="H4532" s="41" t="s">
        <v>2014</v>
      </c>
      <c r="I4532" s="41" t="s">
        <v>2015</v>
      </c>
      <c r="J4532" s="67" t="s">
        <v>160</v>
      </c>
      <c r="K4532" s="38" t="s">
        <v>19713</v>
      </c>
      <c r="L4532" s="73" t="s">
        <v>28987</v>
      </c>
      <c r="M4532" s="73" t="s">
        <v>28988</v>
      </c>
    </row>
    <row r="4533" spans="1:13" ht="111.45" customHeight="1">
      <c r="A4533" s="40">
        <v>4532</v>
      </c>
      <c r="B4533" s="29" t="s">
        <v>2016</v>
      </c>
      <c r="C4533" s="41"/>
      <c r="D4533" s="41"/>
      <c r="E4533" s="41" t="s">
        <v>28980</v>
      </c>
      <c r="F4533" s="41" t="s">
        <v>2017</v>
      </c>
      <c r="G4533" s="41" t="s">
        <v>2018</v>
      </c>
      <c r="H4533" s="41" t="s">
        <v>2019</v>
      </c>
      <c r="I4533" s="41" t="s">
        <v>2020</v>
      </c>
      <c r="J4533" s="67" t="s">
        <v>160</v>
      </c>
      <c r="K4533" s="38" t="s">
        <v>19714</v>
      </c>
      <c r="L4533" s="73" t="s">
        <v>28987</v>
      </c>
      <c r="M4533" s="73" t="s">
        <v>28988</v>
      </c>
    </row>
    <row r="4534" spans="1:13" ht="111.45" customHeight="1">
      <c r="A4534" s="40">
        <v>4533</v>
      </c>
      <c r="B4534" s="29" t="s">
        <v>2021</v>
      </c>
      <c r="C4534" s="41"/>
      <c r="D4534" s="41"/>
      <c r="E4534" s="41" t="s">
        <v>28980</v>
      </c>
      <c r="F4534" s="41" t="s">
        <v>2022</v>
      </c>
      <c r="G4534" s="41" t="s">
        <v>2023</v>
      </c>
      <c r="H4534" s="41" t="s">
        <v>2024</v>
      </c>
      <c r="I4534" s="41" t="s">
        <v>2025</v>
      </c>
      <c r="J4534" s="67" t="s">
        <v>133</v>
      </c>
      <c r="K4534" s="38" t="s">
        <v>19715</v>
      </c>
      <c r="L4534" s="73" t="s">
        <v>28987</v>
      </c>
      <c r="M4534" s="73" t="s">
        <v>28988</v>
      </c>
    </row>
    <row r="4535" spans="1:13" ht="111.45" customHeight="1">
      <c r="A4535" s="40">
        <v>4534</v>
      </c>
      <c r="B4535" s="29" t="s">
        <v>2026</v>
      </c>
      <c r="C4535" s="41"/>
      <c r="D4535" s="41"/>
      <c r="E4535" s="41" t="s">
        <v>28980</v>
      </c>
      <c r="F4535" s="41" t="s">
        <v>2027</v>
      </c>
      <c r="G4535" s="41" t="s">
        <v>2028</v>
      </c>
      <c r="H4535" s="41" t="s">
        <v>2029</v>
      </c>
      <c r="I4535" s="41" t="s">
        <v>2030</v>
      </c>
      <c r="J4535" s="67" t="s">
        <v>144</v>
      </c>
      <c r="K4535" s="38" t="s">
        <v>19716</v>
      </c>
      <c r="L4535" s="73" t="s">
        <v>28987</v>
      </c>
      <c r="M4535" s="73" t="s">
        <v>28988</v>
      </c>
    </row>
    <row r="4536" spans="1:13" ht="111.45" customHeight="1">
      <c r="A4536" s="40">
        <v>4535</v>
      </c>
      <c r="B4536" s="29" t="s">
        <v>2031</v>
      </c>
      <c r="C4536" s="41"/>
      <c r="D4536" s="41"/>
      <c r="E4536" s="41" t="s">
        <v>28980</v>
      </c>
      <c r="F4536" s="41" t="s">
        <v>2032</v>
      </c>
      <c r="G4536" s="41" t="s">
        <v>2033</v>
      </c>
      <c r="H4536" s="41" t="s">
        <v>2034</v>
      </c>
      <c r="I4536" s="41" t="s">
        <v>2035</v>
      </c>
      <c r="J4536" s="67" t="s">
        <v>160</v>
      </c>
      <c r="K4536" s="38" t="s">
        <v>18765</v>
      </c>
      <c r="L4536" s="73" t="s">
        <v>28987</v>
      </c>
      <c r="M4536" s="73" t="s">
        <v>28988</v>
      </c>
    </row>
    <row r="4537" spans="1:13" ht="111.45" customHeight="1">
      <c r="A4537" s="40">
        <v>4536</v>
      </c>
      <c r="B4537" s="29" t="s">
        <v>2036</v>
      </c>
      <c r="C4537" s="41"/>
      <c r="D4537" s="41"/>
      <c r="E4537" s="41" t="s">
        <v>28980</v>
      </c>
      <c r="F4537" s="41" t="s">
        <v>2037</v>
      </c>
      <c r="G4537" s="41" t="s">
        <v>2038</v>
      </c>
      <c r="H4537" s="41" t="s">
        <v>2039</v>
      </c>
      <c r="I4537" s="41" t="s">
        <v>2040</v>
      </c>
      <c r="J4537" s="67" t="s">
        <v>160</v>
      </c>
      <c r="K4537" s="38" t="s">
        <v>19717</v>
      </c>
      <c r="L4537" s="73" t="s">
        <v>28987</v>
      </c>
      <c r="M4537" s="73" t="s">
        <v>28988</v>
      </c>
    </row>
    <row r="4538" spans="1:13" ht="111.45" customHeight="1">
      <c r="A4538" s="40">
        <v>4537</v>
      </c>
      <c r="B4538" s="29" t="s">
        <v>2041</v>
      </c>
      <c r="C4538" s="41"/>
      <c r="D4538" s="41"/>
      <c r="E4538" s="41" t="s">
        <v>28980</v>
      </c>
      <c r="F4538" s="41" t="s">
        <v>2042</v>
      </c>
      <c r="G4538" s="41" t="s">
        <v>2043</v>
      </c>
      <c r="H4538" s="41" t="s">
        <v>2044</v>
      </c>
      <c r="I4538" s="41" t="s">
        <v>2045</v>
      </c>
      <c r="J4538" s="67" t="s">
        <v>144</v>
      </c>
      <c r="K4538" s="38" t="s">
        <v>19718</v>
      </c>
      <c r="L4538" s="73" t="s">
        <v>28987</v>
      </c>
      <c r="M4538" s="73" t="s">
        <v>28988</v>
      </c>
    </row>
    <row r="4539" spans="1:13" ht="111.45" customHeight="1">
      <c r="A4539" s="40">
        <v>4538</v>
      </c>
      <c r="B4539" s="29" t="s">
        <v>2046</v>
      </c>
      <c r="C4539" s="41"/>
      <c r="D4539" s="41"/>
      <c r="E4539" s="41" t="s">
        <v>28980</v>
      </c>
      <c r="F4539" s="41" t="s">
        <v>2047</v>
      </c>
      <c r="G4539" s="41" t="s">
        <v>2048</v>
      </c>
      <c r="H4539" s="41" t="s">
        <v>2049</v>
      </c>
      <c r="I4539" s="41" t="s">
        <v>2050</v>
      </c>
      <c r="J4539" s="67" t="s">
        <v>133</v>
      </c>
      <c r="K4539" s="38" t="s">
        <v>19719</v>
      </c>
      <c r="L4539" s="73" t="s">
        <v>28987</v>
      </c>
      <c r="M4539" s="73" t="s">
        <v>28988</v>
      </c>
    </row>
    <row r="4540" spans="1:13" ht="111.45" customHeight="1">
      <c r="A4540" s="40">
        <v>4539</v>
      </c>
      <c r="B4540" s="29" t="s">
        <v>2051</v>
      </c>
      <c r="C4540" s="41"/>
      <c r="D4540" s="41"/>
      <c r="E4540" s="41" t="s">
        <v>28980</v>
      </c>
      <c r="F4540" s="41" t="s">
        <v>2052</v>
      </c>
      <c r="G4540" s="41" t="s">
        <v>2053</v>
      </c>
      <c r="H4540" s="41" t="s">
        <v>2054</v>
      </c>
      <c r="I4540" s="41" t="s">
        <v>2055</v>
      </c>
      <c r="J4540" s="67" t="s">
        <v>133</v>
      </c>
      <c r="K4540" s="38" t="s">
        <v>19720</v>
      </c>
      <c r="L4540" s="73" t="s">
        <v>28987</v>
      </c>
      <c r="M4540" s="73" t="s">
        <v>28988</v>
      </c>
    </row>
    <row r="4541" spans="1:13" ht="111.45" customHeight="1">
      <c r="A4541" s="40">
        <v>4540</v>
      </c>
      <c r="B4541" s="29" t="s">
        <v>2056</v>
      </c>
      <c r="C4541" s="41"/>
      <c r="D4541" s="41"/>
      <c r="E4541" s="41" t="s">
        <v>28980</v>
      </c>
      <c r="F4541" s="41" t="s">
        <v>2057</v>
      </c>
      <c r="G4541" s="41" t="s">
        <v>2058</v>
      </c>
      <c r="H4541" s="41" t="s">
        <v>2059</v>
      </c>
      <c r="I4541" s="41" t="s">
        <v>2060</v>
      </c>
      <c r="J4541" s="67" t="s">
        <v>144</v>
      </c>
      <c r="K4541" s="38" t="s">
        <v>19721</v>
      </c>
      <c r="L4541" s="73" t="s">
        <v>28987</v>
      </c>
      <c r="M4541" s="73" t="s">
        <v>28988</v>
      </c>
    </row>
    <row r="4542" spans="1:13" ht="111.45" customHeight="1">
      <c r="A4542" s="40">
        <v>4541</v>
      </c>
      <c r="B4542" s="29" t="s">
        <v>2061</v>
      </c>
      <c r="C4542" s="41"/>
      <c r="D4542" s="41" t="s">
        <v>2062</v>
      </c>
      <c r="E4542" s="41" t="s">
        <v>28980</v>
      </c>
      <c r="F4542" s="41" t="s">
        <v>2063</v>
      </c>
      <c r="G4542" s="41" t="s">
        <v>2064</v>
      </c>
      <c r="H4542" s="41" t="s">
        <v>2065</v>
      </c>
      <c r="I4542" s="41" t="s">
        <v>2066</v>
      </c>
      <c r="J4542" s="67" t="s">
        <v>127</v>
      </c>
      <c r="K4542" s="38" t="s">
        <v>18766</v>
      </c>
      <c r="L4542" s="73" t="s">
        <v>28987</v>
      </c>
      <c r="M4542" s="73" t="s">
        <v>28988</v>
      </c>
    </row>
    <row r="4543" spans="1:13" ht="111.45" customHeight="1">
      <c r="A4543" s="40">
        <v>4542</v>
      </c>
      <c r="B4543" s="29" t="s">
        <v>2067</v>
      </c>
      <c r="C4543" s="41"/>
      <c r="D4543" s="41"/>
      <c r="E4543" s="41" t="s">
        <v>28980</v>
      </c>
      <c r="F4543" s="41" t="s">
        <v>2068</v>
      </c>
      <c r="G4543" s="41" t="s">
        <v>2069</v>
      </c>
      <c r="H4543" s="41" t="s">
        <v>2070</v>
      </c>
      <c r="I4543" s="41" t="s">
        <v>2071</v>
      </c>
      <c r="J4543" s="67" t="s">
        <v>144</v>
      </c>
      <c r="K4543" s="38" t="s">
        <v>18767</v>
      </c>
      <c r="L4543" s="73" t="s">
        <v>28987</v>
      </c>
      <c r="M4543" s="73" t="s">
        <v>28988</v>
      </c>
    </row>
    <row r="4544" spans="1:13" ht="111.45" customHeight="1">
      <c r="A4544" s="40">
        <v>4543</v>
      </c>
      <c r="B4544" s="29" t="s">
        <v>2072</v>
      </c>
      <c r="C4544" s="41"/>
      <c r="D4544" s="41"/>
      <c r="E4544" s="41" t="s">
        <v>28980</v>
      </c>
      <c r="F4544" s="41" t="s">
        <v>2073</v>
      </c>
      <c r="G4544" s="41" t="s">
        <v>2074</v>
      </c>
      <c r="H4544" s="41" t="s">
        <v>2075</v>
      </c>
      <c r="I4544" s="41" t="s">
        <v>2076</v>
      </c>
      <c r="J4544" s="67" t="s">
        <v>160</v>
      </c>
      <c r="K4544" s="38" t="s">
        <v>19722</v>
      </c>
      <c r="L4544" s="73" t="s">
        <v>28987</v>
      </c>
      <c r="M4544" s="73" t="s">
        <v>28988</v>
      </c>
    </row>
    <row r="4545" spans="1:13" ht="111.45" customHeight="1">
      <c r="A4545" s="40">
        <v>4544</v>
      </c>
      <c r="B4545" s="29" t="s">
        <v>2077</v>
      </c>
      <c r="C4545" s="41"/>
      <c r="D4545" s="41"/>
      <c r="E4545" s="41" t="s">
        <v>28980</v>
      </c>
      <c r="F4545" s="41" t="s">
        <v>2078</v>
      </c>
      <c r="G4545" s="41" t="s">
        <v>2079</v>
      </c>
      <c r="H4545" s="41" t="s">
        <v>2080</v>
      </c>
      <c r="I4545" s="41" t="s">
        <v>2081</v>
      </c>
      <c r="J4545" s="67" t="s">
        <v>127</v>
      </c>
      <c r="K4545" s="38" t="s">
        <v>19723</v>
      </c>
      <c r="L4545" s="73" t="s">
        <v>28987</v>
      </c>
      <c r="M4545" s="73" t="s">
        <v>28988</v>
      </c>
    </row>
    <row r="4546" spans="1:13" ht="111.45" customHeight="1">
      <c r="A4546" s="40">
        <v>4545</v>
      </c>
      <c r="B4546" s="29" t="s">
        <v>2082</v>
      </c>
      <c r="C4546" s="41"/>
      <c r="D4546" s="41"/>
      <c r="E4546" s="41" t="s">
        <v>28980</v>
      </c>
      <c r="F4546" s="41" t="s">
        <v>2083</v>
      </c>
      <c r="G4546" s="41" t="s">
        <v>2084</v>
      </c>
      <c r="H4546" s="41" t="s">
        <v>2085</v>
      </c>
      <c r="I4546" s="41" t="s">
        <v>2086</v>
      </c>
      <c r="J4546" s="67" t="s">
        <v>133</v>
      </c>
      <c r="K4546" s="38" t="s">
        <v>19724</v>
      </c>
      <c r="L4546" s="73" t="s">
        <v>28987</v>
      </c>
      <c r="M4546" s="73" t="s">
        <v>28988</v>
      </c>
    </row>
    <row r="4547" spans="1:13" ht="111.45" customHeight="1">
      <c r="A4547" s="40">
        <v>4546</v>
      </c>
      <c r="B4547" s="29" t="s">
        <v>2087</v>
      </c>
      <c r="C4547" s="41"/>
      <c r="D4547" s="41"/>
      <c r="E4547" s="41" t="s">
        <v>28980</v>
      </c>
      <c r="F4547" s="41" t="s">
        <v>2088</v>
      </c>
      <c r="G4547" s="41" t="s">
        <v>2089</v>
      </c>
      <c r="H4547" s="41" t="s">
        <v>2090</v>
      </c>
      <c r="I4547" s="41" t="s">
        <v>2091</v>
      </c>
      <c r="J4547" s="67" t="s">
        <v>127</v>
      </c>
      <c r="K4547" s="38" t="s">
        <v>19725</v>
      </c>
      <c r="L4547" s="73" t="s">
        <v>28987</v>
      </c>
      <c r="M4547" s="73" t="s">
        <v>28988</v>
      </c>
    </row>
    <row r="4548" spans="1:13" ht="111.45" customHeight="1">
      <c r="A4548" s="40">
        <v>4547</v>
      </c>
      <c r="B4548" s="29" t="s">
        <v>2092</v>
      </c>
      <c r="C4548" s="41"/>
      <c r="D4548" s="41"/>
      <c r="E4548" s="41" t="s">
        <v>28980</v>
      </c>
      <c r="F4548" s="41" t="s">
        <v>2093</v>
      </c>
      <c r="G4548" s="41" t="s">
        <v>2094</v>
      </c>
      <c r="H4548" s="41" t="s">
        <v>2095</v>
      </c>
      <c r="I4548" s="41" t="s">
        <v>2096</v>
      </c>
      <c r="J4548" s="67" t="s">
        <v>133</v>
      </c>
      <c r="K4548" s="38" t="s">
        <v>19726</v>
      </c>
      <c r="L4548" s="73" t="s">
        <v>28987</v>
      </c>
      <c r="M4548" s="73" t="s">
        <v>28988</v>
      </c>
    </row>
    <row r="4549" spans="1:13" ht="111.45" customHeight="1">
      <c r="A4549" s="40">
        <v>4548</v>
      </c>
      <c r="B4549" s="29" t="s">
        <v>2097</v>
      </c>
      <c r="C4549" s="41"/>
      <c r="D4549" s="41"/>
      <c r="E4549" s="41" t="s">
        <v>28980</v>
      </c>
      <c r="F4549" s="41" t="s">
        <v>2098</v>
      </c>
      <c r="G4549" s="41" t="s">
        <v>2099</v>
      </c>
      <c r="H4549" s="41" t="s">
        <v>2100</v>
      </c>
      <c r="I4549" s="41" t="s">
        <v>2101</v>
      </c>
      <c r="J4549" s="67" t="s">
        <v>160</v>
      </c>
      <c r="K4549" s="38" t="s">
        <v>18768</v>
      </c>
      <c r="L4549" s="73" t="s">
        <v>28987</v>
      </c>
      <c r="M4549" s="73" t="s">
        <v>28988</v>
      </c>
    </row>
    <row r="4550" spans="1:13" ht="111.45" customHeight="1">
      <c r="A4550" s="40">
        <v>4549</v>
      </c>
      <c r="B4550" s="29" t="s">
        <v>2102</v>
      </c>
      <c r="C4550" s="41"/>
      <c r="D4550" s="41"/>
      <c r="E4550" s="41" t="s">
        <v>28980</v>
      </c>
      <c r="F4550" s="41" t="s">
        <v>2103</v>
      </c>
      <c r="G4550" s="41" t="s">
        <v>2104</v>
      </c>
      <c r="H4550" s="41" t="s">
        <v>2105</v>
      </c>
      <c r="I4550" s="41" t="s">
        <v>2106</v>
      </c>
      <c r="J4550" s="67" t="s">
        <v>160</v>
      </c>
      <c r="K4550" s="38" t="s">
        <v>19727</v>
      </c>
      <c r="L4550" s="73" t="s">
        <v>28987</v>
      </c>
      <c r="M4550" s="73" t="s">
        <v>28988</v>
      </c>
    </row>
    <row r="4551" spans="1:13" ht="111.45" customHeight="1">
      <c r="A4551" s="40">
        <v>4550</v>
      </c>
      <c r="B4551" s="29" t="s">
        <v>2107</v>
      </c>
      <c r="C4551" s="41"/>
      <c r="D4551" s="41"/>
      <c r="E4551" s="41" t="s">
        <v>28980</v>
      </c>
      <c r="F4551" s="41" t="s">
        <v>2108</v>
      </c>
      <c r="G4551" s="41" t="s">
        <v>2109</v>
      </c>
      <c r="H4551" s="41" t="s">
        <v>2110</v>
      </c>
      <c r="I4551" s="41" t="s">
        <v>2111</v>
      </c>
      <c r="J4551" s="67" t="s">
        <v>127</v>
      </c>
      <c r="K4551" s="38" t="s">
        <v>19728</v>
      </c>
      <c r="L4551" s="73" t="s">
        <v>28987</v>
      </c>
      <c r="M4551" s="73" t="s">
        <v>28988</v>
      </c>
    </row>
    <row r="4552" spans="1:13" ht="111.45" customHeight="1">
      <c r="A4552" s="40">
        <v>4551</v>
      </c>
      <c r="B4552" s="29" t="s">
        <v>2112</v>
      </c>
      <c r="C4552" s="41"/>
      <c r="D4552" s="41"/>
      <c r="E4552" s="41" t="s">
        <v>28980</v>
      </c>
      <c r="F4552" s="41" t="s">
        <v>2113</v>
      </c>
      <c r="G4552" s="41" t="s">
        <v>2114</v>
      </c>
      <c r="H4552" s="41" t="s">
        <v>2115</v>
      </c>
      <c r="I4552" s="41" t="s">
        <v>2116</v>
      </c>
      <c r="J4552" s="67" t="s">
        <v>127</v>
      </c>
      <c r="K4552" s="38" t="s">
        <v>19729</v>
      </c>
      <c r="L4552" s="73" t="s">
        <v>28987</v>
      </c>
      <c r="M4552" s="73" t="s">
        <v>28988</v>
      </c>
    </row>
    <row r="4553" spans="1:13" ht="111.45" customHeight="1">
      <c r="A4553" s="40">
        <v>4552</v>
      </c>
      <c r="B4553" s="29" t="s">
        <v>2117</v>
      </c>
      <c r="C4553" s="41"/>
      <c r="D4553" s="41"/>
      <c r="E4553" s="41" t="s">
        <v>28980</v>
      </c>
      <c r="F4553" s="41" t="s">
        <v>2118</v>
      </c>
      <c r="G4553" s="41" t="s">
        <v>2119</v>
      </c>
      <c r="H4553" s="41" t="s">
        <v>2120</v>
      </c>
      <c r="I4553" s="41" t="s">
        <v>2121</v>
      </c>
      <c r="J4553" s="67" t="s">
        <v>144</v>
      </c>
      <c r="K4553" s="38" t="s">
        <v>18769</v>
      </c>
      <c r="L4553" s="73" t="s">
        <v>28987</v>
      </c>
      <c r="M4553" s="73" t="s">
        <v>28988</v>
      </c>
    </row>
    <row r="4554" spans="1:13" ht="111.45" customHeight="1">
      <c r="A4554" s="40">
        <v>4553</v>
      </c>
      <c r="B4554" s="29" t="s">
        <v>2122</v>
      </c>
      <c r="C4554" s="41"/>
      <c r="D4554" s="41"/>
      <c r="E4554" s="41" t="s">
        <v>28980</v>
      </c>
      <c r="F4554" s="41" t="s">
        <v>2123</v>
      </c>
      <c r="G4554" s="41" t="s">
        <v>2124</v>
      </c>
      <c r="H4554" s="41" t="s">
        <v>2125</v>
      </c>
      <c r="I4554" s="41" t="s">
        <v>2126</v>
      </c>
      <c r="J4554" s="67" t="s">
        <v>144</v>
      </c>
      <c r="K4554" s="38" t="s">
        <v>18770</v>
      </c>
      <c r="L4554" s="73" t="s">
        <v>28987</v>
      </c>
      <c r="M4554" s="73" t="s">
        <v>28988</v>
      </c>
    </row>
    <row r="4555" spans="1:13" ht="111.45" customHeight="1">
      <c r="A4555" s="40">
        <v>4554</v>
      </c>
      <c r="B4555" s="29" t="s">
        <v>2127</v>
      </c>
      <c r="C4555" s="41"/>
      <c r="D4555" s="41"/>
      <c r="E4555" s="41" t="s">
        <v>28980</v>
      </c>
      <c r="F4555" s="41" t="s">
        <v>2128</v>
      </c>
      <c r="G4555" s="41" t="s">
        <v>2129</v>
      </c>
      <c r="H4555" s="41" t="s">
        <v>2130</v>
      </c>
      <c r="I4555" s="41" t="s">
        <v>2131</v>
      </c>
      <c r="J4555" s="67" t="s">
        <v>127</v>
      </c>
      <c r="K4555" s="38" t="s">
        <v>18771</v>
      </c>
      <c r="L4555" s="73" t="s">
        <v>28987</v>
      </c>
      <c r="M4555" s="73" t="s">
        <v>28988</v>
      </c>
    </row>
    <row r="4556" spans="1:13" ht="111.45" customHeight="1">
      <c r="A4556" s="40">
        <v>4555</v>
      </c>
      <c r="B4556" s="29" t="s">
        <v>2132</v>
      </c>
      <c r="C4556" s="41"/>
      <c r="D4556" s="41"/>
      <c r="E4556" s="41" t="s">
        <v>28980</v>
      </c>
      <c r="F4556" s="41" t="s">
        <v>2133</v>
      </c>
      <c r="G4556" s="41" t="s">
        <v>2134</v>
      </c>
      <c r="H4556" s="41" t="s">
        <v>2135</v>
      </c>
      <c r="I4556" s="41" t="s">
        <v>2136</v>
      </c>
      <c r="J4556" s="67" t="s">
        <v>133</v>
      </c>
      <c r="K4556" s="38" t="s">
        <v>19730</v>
      </c>
      <c r="L4556" s="73" t="s">
        <v>28987</v>
      </c>
      <c r="M4556" s="73" t="s">
        <v>28988</v>
      </c>
    </row>
    <row r="4557" spans="1:13" ht="111.45" customHeight="1">
      <c r="A4557" s="40">
        <v>4556</v>
      </c>
      <c r="B4557" s="29" t="s">
        <v>2137</v>
      </c>
      <c r="C4557" s="41"/>
      <c r="D4557" s="41"/>
      <c r="E4557" s="41" t="s">
        <v>28980</v>
      </c>
      <c r="F4557" s="41" t="s">
        <v>2068</v>
      </c>
      <c r="G4557" s="41" t="s">
        <v>2138</v>
      </c>
      <c r="H4557" s="41" t="s">
        <v>2070</v>
      </c>
      <c r="I4557" s="41" t="s">
        <v>2139</v>
      </c>
      <c r="J4557" s="67" t="s">
        <v>127</v>
      </c>
      <c r="K4557" s="38" t="s">
        <v>18772</v>
      </c>
      <c r="L4557" s="73" t="s">
        <v>28987</v>
      </c>
      <c r="M4557" s="73" t="s">
        <v>28988</v>
      </c>
    </row>
    <row r="4558" spans="1:13" ht="111.45" customHeight="1">
      <c r="A4558" s="40">
        <v>4557</v>
      </c>
      <c r="B4558" s="29" t="s">
        <v>2140</v>
      </c>
      <c r="C4558" s="41"/>
      <c r="D4558" s="41"/>
      <c r="E4558" s="41" t="s">
        <v>28980</v>
      </c>
      <c r="F4558" s="41" t="s">
        <v>2141</v>
      </c>
      <c r="G4558" s="41" t="s">
        <v>2142</v>
      </c>
      <c r="H4558" s="41" t="s">
        <v>2143</v>
      </c>
      <c r="I4558" s="41" t="s">
        <v>2144</v>
      </c>
      <c r="J4558" s="67" t="s">
        <v>160</v>
      </c>
      <c r="K4558" s="38" t="s">
        <v>18773</v>
      </c>
      <c r="L4558" s="73" t="s">
        <v>28987</v>
      </c>
      <c r="M4558" s="73" t="s">
        <v>28988</v>
      </c>
    </row>
    <row r="4559" spans="1:13" ht="111.45" customHeight="1">
      <c r="A4559" s="40">
        <v>4558</v>
      </c>
      <c r="B4559" s="29" t="s">
        <v>2145</v>
      </c>
      <c r="C4559" s="41"/>
      <c r="D4559" s="41"/>
      <c r="E4559" s="41" t="s">
        <v>28980</v>
      </c>
      <c r="F4559" s="41" t="s">
        <v>2146</v>
      </c>
      <c r="G4559" s="41" t="s">
        <v>2147</v>
      </c>
      <c r="H4559" s="41" t="s">
        <v>2148</v>
      </c>
      <c r="I4559" s="41" t="s">
        <v>2149</v>
      </c>
      <c r="J4559" s="67" t="s">
        <v>127</v>
      </c>
      <c r="K4559" s="38" t="s">
        <v>18774</v>
      </c>
      <c r="L4559" s="73" t="s">
        <v>28987</v>
      </c>
      <c r="M4559" s="73" t="s">
        <v>28988</v>
      </c>
    </row>
    <row r="4560" spans="1:13" ht="111.45" customHeight="1">
      <c r="A4560" s="40">
        <v>4559</v>
      </c>
      <c r="B4560" s="29" t="s">
        <v>2150</v>
      </c>
      <c r="C4560" s="41"/>
      <c r="D4560" s="41"/>
      <c r="E4560" s="41" t="s">
        <v>28980</v>
      </c>
      <c r="F4560" s="41" t="s">
        <v>2151</v>
      </c>
      <c r="G4560" s="41" t="s">
        <v>2152</v>
      </c>
      <c r="H4560" s="41" t="s">
        <v>2153</v>
      </c>
      <c r="I4560" s="41" t="s">
        <v>2154</v>
      </c>
      <c r="J4560" s="67" t="s">
        <v>160</v>
      </c>
      <c r="K4560" s="38" t="s">
        <v>19731</v>
      </c>
      <c r="L4560" s="73" t="s">
        <v>28987</v>
      </c>
      <c r="M4560" s="73" t="s">
        <v>28988</v>
      </c>
    </row>
    <row r="4561" spans="1:13" ht="111.45" customHeight="1">
      <c r="A4561" s="40">
        <v>4560</v>
      </c>
      <c r="B4561" s="29" t="s">
        <v>2155</v>
      </c>
      <c r="C4561" s="41"/>
      <c r="D4561" s="41"/>
      <c r="E4561" s="41" t="s">
        <v>28980</v>
      </c>
      <c r="F4561" s="41" t="s">
        <v>2156</v>
      </c>
      <c r="G4561" s="41" t="s">
        <v>2157</v>
      </c>
      <c r="H4561" s="41" t="s">
        <v>2158</v>
      </c>
      <c r="I4561" s="41" t="s">
        <v>2159</v>
      </c>
      <c r="J4561" s="67" t="s">
        <v>160</v>
      </c>
      <c r="K4561" s="38" t="s">
        <v>19732</v>
      </c>
      <c r="L4561" s="73" t="s">
        <v>28987</v>
      </c>
      <c r="M4561" s="73" t="s">
        <v>28988</v>
      </c>
    </row>
    <row r="4562" spans="1:13" ht="111.45" customHeight="1">
      <c r="A4562" s="40">
        <v>4561</v>
      </c>
      <c r="B4562" s="29" t="s">
        <v>2160</v>
      </c>
      <c r="C4562" s="41"/>
      <c r="D4562" s="41"/>
      <c r="E4562" s="41" t="s">
        <v>28980</v>
      </c>
      <c r="F4562" s="41" t="s">
        <v>2161</v>
      </c>
      <c r="G4562" s="41" t="s">
        <v>2162</v>
      </c>
      <c r="H4562" s="41" t="s">
        <v>2163</v>
      </c>
      <c r="I4562" s="41" t="s">
        <v>2164</v>
      </c>
      <c r="J4562" s="67" t="s">
        <v>160</v>
      </c>
      <c r="K4562" s="38" t="s">
        <v>19733</v>
      </c>
      <c r="L4562" s="73" t="s">
        <v>28987</v>
      </c>
      <c r="M4562" s="73" t="s">
        <v>28988</v>
      </c>
    </row>
    <row r="4563" spans="1:13" ht="111.45" customHeight="1">
      <c r="A4563" s="40">
        <v>4562</v>
      </c>
      <c r="B4563" s="29" t="s">
        <v>2165</v>
      </c>
      <c r="C4563" s="41"/>
      <c r="D4563" s="41"/>
      <c r="E4563" s="41" t="s">
        <v>28980</v>
      </c>
      <c r="F4563" s="41" t="s">
        <v>2166</v>
      </c>
      <c r="G4563" s="41" t="s">
        <v>2167</v>
      </c>
      <c r="H4563" s="41" t="s">
        <v>2168</v>
      </c>
      <c r="I4563" s="41" t="s">
        <v>2169</v>
      </c>
      <c r="J4563" s="67" t="s">
        <v>160</v>
      </c>
      <c r="K4563" s="38" t="s">
        <v>19734</v>
      </c>
      <c r="L4563" s="73" t="s">
        <v>28987</v>
      </c>
      <c r="M4563" s="73" t="s">
        <v>28988</v>
      </c>
    </row>
    <row r="4564" spans="1:13" ht="111.45" customHeight="1">
      <c r="A4564" s="40">
        <v>4563</v>
      </c>
      <c r="B4564" s="29" t="s">
        <v>2170</v>
      </c>
      <c r="C4564" s="41"/>
      <c r="D4564" s="41"/>
      <c r="E4564" s="41" t="s">
        <v>28980</v>
      </c>
      <c r="F4564" s="41" t="s">
        <v>2171</v>
      </c>
      <c r="G4564" s="41" t="s">
        <v>2172</v>
      </c>
      <c r="H4564" s="41" t="s">
        <v>2173</v>
      </c>
      <c r="I4564" s="41" t="s">
        <v>2174</v>
      </c>
      <c r="J4564" s="67" t="s">
        <v>144</v>
      </c>
      <c r="K4564" s="38" t="s">
        <v>18775</v>
      </c>
      <c r="L4564" s="73" t="s">
        <v>28987</v>
      </c>
      <c r="M4564" s="73" t="s">
        <v>28988</v>
      </c>
    </row>
    <row r="4565" spans="1:13" ht="111.45" customHeight="1">
      <c r="A4565" s="40">
        <v>4564</v>
      </c>
      <c r="B4565" s="29" t="s">
        <v>2175</v>
      </c>
      <c r="C4565" s="41"/>
      <c r="D4565" s="41"/>
      <c r="E4565" s="41" t="s">
        <v>28980</v>
      </c>
      <c r="F4565" s="41" t="s">
        <v>2176</v>
      </c>
      <c r="G4565" s="41" t="s">
        <v>2177</v>
      </c>
      <c r="H4565" s="41" t="s">
        <v>2125</v>
      </c>
      <c r="I4565" s="41" t="s">
        <v>2126</v>
      </c>
      <c r="J4565" s="67" t="s">
        <v>133</v>
      </c>
      <c r="K4565" s="38" t="s">
        <v>18776</v>
      </c>
      <c r="L4565" s="73" t="s">
        <v>28987</v>
      </c>
      <c r="M4565" s="73" t="s">
        <v>28988</v>
      </c>
    </row>
    <row r="4566" spans="1:13" ht="111.45" customHeight="1">
      <c r="A4566" s="40">
        <v>4565</v>
      </c>
      <c r="B4566" s="29" t="s">
        <v>2178</v>
      </c>
      <c r="C4566" s="41" t="s">
        <v>2179</v>
      </c>
      <c r="D4566" s="41"/>
      <c r="E4566" s="41" t="s">
        <v>28980</v>
      </c>
      <c r="F4566" s="41" t="s">
        <v>2180</v>
      </c>
      <c r="G4566" s="41" t="s">
        <v>2181</v>
      </c>
      <c r="H4566" s="41" t="s">
        <v>2182</v>
      </c>
      <c r="I4566" s="41" t="s">
        <v>2183</v>
      </c>
      <c r="J4566" s="67" t="s">
        <v>127</v>
      </c>
      <c r="K4566" s="38" t="s">
        <v>18777</v>
      </c>
      <c r="L4566" s="73" t="s">
        <v>28987</v>
      </c>
      <c r="M4566" s="73" t="s">
        <v>28988</v>
      </c>
    </row>
    <row r="4567" spans="1:13" ht="111.45" customHeight="1">
      <c r="A4567" s="40">
        <v>4566</v>
      </c>
      <c r="B4567" s="29" t="s">
        <v>2184</v>
      </c>
      <c r="C4567" s="41"/>
      <c r="D4567" s="41"/>
      <c r="E4567" s="41" t="s">
        <v>28980</v>
      </c>
      <c r="F4567" s="41" t="s">
        <v>2185</v>
      </c>
      <c r="G4567" s="41" t="s">
        <v>2186</v>
      </c>
      <c r="H4567" s="41" t="s">
        <v>2187</v>
      </c>
      <c r="I4567" s="41" t="s">
        <v>2188</v>
      </c>
      <c r="J4567" s="67" t="s">
        <v>160</v>
      </c>
      <c r="K4567" s="38" t="s">
        <v>19735</v>
      </c>
      <c r="L4567" s="73" t="s">
        <v>28987</v>
      </c>
      <c r="M4567" s="73" t="s">
        <v>28988</v>
      </c>
    </row>
    <row r="4568" spans="1:13" ht="111.45" customHeight="1">
      <c r="A4568" s="40">
        <v>4567</v>
      </c>
      <c r="B4568" s="29" t="s">
        <v>2189</v>
      </c>
      <c r="C4568" s="41"/>
      <c r="D4568" s="41"/>
      <c r="E4568" s="41" t="s">
        <v>28980</v>
      </c>
      <c r="F4568" s="41" t="s">
        <v>2190</v>
      </c>
      <c r="G4568" s="41" t="s">
        <v>2191</v>
      </c>
      <c r="H4568" s="41" t="s">
        <v>2192</v>
      </c>
      <c r="I4568" s="41" t="s">
        <v>2193</v>
      </c>
      <c r="J4568" s="67" t="s">
        <v>127</v>
      </c>
      <c r="K4568" s="38" t="s">
        <v>18778</v>
      </c>
      <c r="L4568" s="73" t="s">
        <v>28987</v>
      </c>
      <c r="M4568" s="73" t="s">
        <v>28988</v>
      </c>
    </row>
    <row r="4569" spans="1:13" ht="111.45" customHeight="1">
      <c r="A4569" s="40">
        <v>4568</v>
      </c>
      <c r="B4569" s="29" t="s">
        <v>2194</v>
      </c>
      <c r="C4569" s="41"/>
      <c r="D4569" s="41"/>
      <c r="E4569" s="41" t="s">
        <v>28980</v>
      </c>
      <c r="F4569" s="41" t="s">
        <v>1039</v>
      </c>
      <c r="G4569" s="41" t="s">
        <v>2195</v>
      </c>
      <c r="H4569" s="41" t="s">
        <v>2196</v>
      </c>
      <c r="I4569" s="41" t="s">
        <v>2197</v>
      </c>
      <c r="J4569" s="67" t="s">
        <v>127</v>
      </c>
      <c r="K4569" s="38" t="s">
        <v>19736</v>
      </c>
      <c r="L4569" s="73" t="s">
        <v>28987</v>
      </c>
      <c r="M4569" s="73" t="s">
        <v>28988</v>
      </c>
    </row>
    <row r="4570" spans="1:13" ht="111.45" customHeight="1">
      <c r="A4570" s="40">
        <v>4569</v>
      </c>
      <c r="B4570" s="29" t="s">
        <v>2198</v>
      </c>
      <c r="C4570" s="41"/>
      <c r="D4570" s="41"/>
      <c r="E4570" s="41" t="s">
        <v>28980</v>
      </c>
      <c r="F4570" s="41" t="s">
        <v>2199</v>
      </c>
      <c r="G4570" s="41" t="s">
        <v>2200</v>
      </c>
      <c r="H4570" s="41" t="s">
        <v>2201</v>
      </c>
      <c r="I4570" s="41" t="s">
        <v>2202</v>
      </c>
      <c r="J4570" s="67" t="s">
        <v>133</v>
      </c>
      <c r="K4570" s="38" t="s">
        <v>19737</v>
      </c>
      <c r="L4570" s="73" t="s">
        <v>28987</v>
      </c>
      <c r="M4570" s="73" t="s">
        <v>28988</v>
      </c>
    </row>
    <row r="4571" spans="1:13" ht="111.45" customHeight="1">
      <c r="A4571" s="40">
        <v>4570</v>
      </c>
      <c r="B4571" s="29" t="s">
        <v>2203</v>
      </c>
      <c r="C4571" s="41"/>
      <c r="D4571" s="41"/>
      <c r="E4571" s="41" t="s">
        <v>28980</v>
      </c>
      <c r="F4571" s="41" t="s">
        <v>2204</v>
      </c>
      <c r="G4571" s="41" t="s">
        <v>2205</v>
      </c>
      <c r="H4571" s="41" t="s">
        <v>2206</v>
      </c>
      <c r="I4571" s="41" t="s">
        <v>2207</v>
      </c>
      <c r="J4571" s="67" t="s">
        <v>160</v>
      </c>
      <c r="K4571" s="38" t="s">
        <v>18779</v>
      </c>
      <c r="L4571" s="73" t="s">
        <v>28987</v>
      </c>
      <c r="M4571" s="73" t="s">
        <v>28988</v>
      </c>
    </row>
    <row r="4572" spans="1:13" ht="111.45" customHeight="1">
      <c r="A4572" s="40">
        <v>4571</v>
      </c>
      <c r="B4572" s="29" t="s">
        <v>2208</v>
      </c>
      <c r="C4572" s="41"/>
      <c r="D4572" s="41"/>
      <c r="E4572" s="41" t="s">
        <v>28980</v>
      </c>
      <c r="F4572" s="41" t="s">
        <v>2209</v>
      </c>
      <c r="G4572" s="41" t="s">
        <v>2210</v>
      </c>
      <c r="H4572" s="41" t="s">
        <v>2211</v>
      </c>
      <c r="I4572" s="41" t="s">
        <v>2212</v>
      </c>
      <c r="J4572" s="67" t="s">
        <v>133</v>
      </c>
      <c r="K4572" s="38" t="s">
        <v>19738</v>
      </c>
      <c r="L4572" s="73" t="s">
        <v>28987</v>
      </c>
      <c r="M4572" s="73" t="s">
        <v>28988</v>
      </c>
    </row>
    <row r="4573" spans="1:13" ht="111.45" customHeight="1">
      <c r="A4573" s="40">
        <v>4572</v>
      </c>
      <c r="B4573" s="29" t="s">
        <v>2213</v>
      </c>
      <c r="C4573" s="41"/>
      <c r="D4573" s="41"/>
      <c r="E4573" s="41" t="s">
        <v>28980</v>
      </c>
      <c r="F4573" s="41" t="s">
        <v>2214</v>
      </c>
      <c r="G4573" s="41" t="s">
        <v>2215</v>
      </c>
      <c r="H4573" s="41" t="s">
        <v>2216</v>
      </c>
      <c r="I4573" s="41" t="s">
        <v>2217</v>
      </c>
      <c r="J4573" s="67" t="s">
        <v>133</v>
      </c>
      <c r="K4573" s="38" t="s">
        <v>18780</v>
      </c>
      <c r="L4573" s="73" t="s">
        <v>28987</v>
      </c>
      <c r="M4573" s="73" t="s">
        <v>28988</v>
      </c>
    </row>
    <row r="4574" spans="1:13" ht="111.45" customHeight="1">
      <c r="A4574" s="40">
        <v>4573</v>
      </c>
      <c r="B4574" s="29" t="s">
        <v>2218</v>
      </c>
      <c r="C4574" s="41"/>
      <c r="D4574" s="41"/>
      <c r="E4574" s="41" t="s">
        <v>28980</v>
      </c>
      <c r="F4574" s="41" t="s">
        <v>2219</v>
      </c>
      <c r="G4574" s="41" t="s">
        <v>2220</v>
      </c>
      <c r="H4574" s="41" t="s">
        <v>2221</v>
      </c>
      <c r="I4574" s="41" t="s">
        <v>2222</v>
      </c>
      <c r="J4574" s="67" t="s">
        <v>127</v>
      </c>
      <c r="K4574" s="38" t="s">
        <v>19739</v>
      </c>
      <c r="L4574" s="73" t="s">
        <v>28987</v>
      </c>
      <c r="M4574" s="73" t="s">
        <v>28988</v>
      </c>
    </row>
    <row r="4575" spans="1:13" ht="111.45" customHeight="1">
      <c r="A4575" s="40">
        <v>4574</v>
      </c>
      <c r="B4575" s="29" t="s">
        <v>2223</v>
      </c>
      <c r="C4575" s="41"/>
      <c r="D4575" s="41"/>
      <c r="E4575" s="41" t="s">
        <v>28980</v>
      </c>
      <c r="F4575" s="41" t="s">
        <v>2224</v>
      </c>
      <c r="G4575" s="41" t="s">
        <v>2225</v>
      </c>
      <c r="H4575" s="41" t="s">
        <v>2226</v>
      </c>
      <c r="I4575" s="41" t="s">
        <v>2227</v>
      </c>
      <c r="J4575" s="67" t="s">
        <v>133</v>
      </c>
      <c r="K4575" s="38" t="s">
        <v>19740</v>
      </c>
      <c r="L4575" s="73" t="s">
        <v>28987</v>
      </c>
      <c r="M4575" s="73" t="s">
        <v>28988</v>
      </c>
    </row>
    <row r="4576" spans="1:13" ht="111.45" customHeight="1">
      <c r="A4576" s="40">
        <v>4575</v>
      </c>
      <c r="B4576" s="29" t="s">
        <v>2228</v>
      </c>
      <c r="C4576" s="41"/>
      <c r="D4576" s="41"/>
      <c r="E4576" s="41" t="s">
        <v>28980</v>
      </c>
      <c r="F4576" s="41" t="s">
        <v>2229</v>
      </c>
      <c r="G4576" s="41" t="s">
        <v>2230</v>
      </c>
      <c r="H4576" s="41" t="s">
        <v>2231</v>
      </c>
      <c r="I4576" s="41" t="s">
        <v>2232</v>
      </c>
      <c r="J4576" s="67" t="s">
        <v>133</v>
      </c>
      <c r="K4576" s="38" t="s">
        <v>18781</v>
      </c>
      <c r="L4576" s="73" t="s">
        <v>28987</v>
      </c>
      <c r="M4576" s="73" t="s">
        <v>28988</v>
      </c>
    </row>
    <row r="4577" spans="1:13" ht="111.45" customHeight="1">
      <c r="A4577" s="40">
        <v>4576</v>
      </c>
      <c r="B4577" s="29" t="s">
        <v>2233</v>
      </c>
      <c r="C4577" s="41"/>
      <c r="D4577" s="41"/>
      <c r="E4577" s="41" t="s">
        <v>28980</v>
      </c>
      <c r="F4577" s="41" t="s">
        <v>2234</v>
      </c>
      <c r="G4577" s="41" t="s">
        <v>2235</v>
      </c>
      <c r="H4577" s="41" t="s">
        <v>2236</v>
      </c>
      <c r="I4577" s="41" t="s">
        <v>2237</v>
      </c>
      <c r="J4577" s="67" t="s">
        <v>160</v>
      </c>
      <c r="K4577" s="38" t="s">
        <v>18782</v>
      </c>
      <c r="L4577" s="73" t="s">
        <v>28987</v>
      </c>
      <c r="M4577" s="73" t="s">
        <v>28988</v>
      </c>
    </row>
    <row r="4578" spans="1:13" ht="111.45" customHeight="1">
      <c r="A4578" s="40">
        <v>4577</v>
      </c>
      <c r="B4578" s="29" t="s">
        <v>2238</v>
      </c>
      <c r="C4578" s="41" t="s">
        <v>2239</v>
      </c>
      <c r="D4578" s="41"/>
      <c r="E4578" s="41" t="s">
        <v>28980</v>
      </c>
      <c r="F4578" s="41" t="s">
        <v>2240</v>
      </c>
      <c r="G4578" s="41" t="s">
        <v>2241</v>
      </c>
      <c r="H4578" s="41" t="s">
        <v>2242</v>
      </c>
      <c r="I4578" s="41" t="s">
        <v>2243</v>
      </c>
      <c r="J4578" s="67" t="s">
        <v>144</v>
      </c>
      <c r="K4578" s="38" t="s">
        <v>18783</v>
      </c>
      <c r="L4578" s="73" t="s">
        <v>28987</v>
      </c>
      <c r="M4578" s="73" t="s">
        <v>28988</v>
      </c>
    </row>
    <row r="4579" spans="1:13" ht="111.45" customHeight="1">
      <c r="A4579" s="40">
        <v>4578</v>
      </c>
      <c r="B4579" s="29" t="s">
        <v>2244</v>
      </c>
      <c r="C4579" s="41"/>
      <c r="D4579" s="41"/>
      <c r="E4579" s="41" t="s">
        <v>28980</v>
      </c>
      <c r="F4579" s="41" t="s">
        <v>2245</v>
      </c>
      <c r="G4579" s="41" t="s">
        <v>1840</v>
      </c>
      <c r="H4579" s="41" t="s">
        <v>2246</v>
      </c>
      <c r="I4579" s="41" t="s">
        <v>2247</v>
      </c>
      <c r="J4579" s="67" t="s">
        <v>127</v>
      </c>
      <c r="K4579" s="38" t="s">
        <v>19741</v>
      </c>
      <c r="L4579" s="73" t="s">
        <v>28987</v>
      </c>
      <c r="M4579" s="73" t="s">
        <v>28988</v>
      </c>
    </row>
    <row r="4580" spans="1:13" ht="111.45" customHeight="1">
      <c r="A4580" s="40">
        <v>4579</v>
      </c>
      <c r="B4580" s="29" t="s">
        <v>2248</v>
      </c>
      <c r="C4580" s="41"/>
      <c r="D4580" s="41"/>
      <c r="E4580" s="41" t="s">
        <v>28980</v>
      </c>
      <c r="F4580" s="41" t="s">
        <v>2249</v>
      </c>
      <c r="G4580" s="41" t="s">
        <v>2250</v>
      </c>
      <c r="H4580" s="41" t="s">
        <v>2251</v>
      </c>
      <c r="I4580" s="41" t="s">
        <v>2252</v>
      </c>
      <c r="J4580" s="67" t="s">
        <v>144</v>
      </c>
      <c r="K4580" s="38" t="s">
        <v>19742</v>
      </c>
      <c r="L4580" s="73" t="s">
        <v>28987</v>
      </c>
      <c r="M4580" s="73" t="s">
        <v>28988</v>
      </c>
    </row>
    <row r="4581" spans="1:13" ht="111.45" customHeight="1">
      <c r="A4581" s="40">
        <v>4580</v>
      </c>
      <c r="B4581" s="29" t="s">
        <v>2253</v>
      </c>
      <c r="C4581" s="41"/>
      <c r="D4581" s="41"/>
      <c r="E4581" s="41" t="s">
        <v>28980</v>
      </c>
      <c r="F4581" s="41" t="s">
        <v>2254</v>
      </c>
      <c r="G4581" s="41" t="s">
        <v>2255</v>
      </c>
      <c r="H4581" s="41" t="s">
        <v>2256</v>
      </c>
      <c r="I4581" s="41" t="s">
        <v>2257</v>
      </c>
      <c r="J4581" s="67" t="s">
        <v>133</v>
      </c>
      <c r="K4581" s="38" t="s">
        <v>19743</v>
      </c>
      <c r="L4581" s="73" t="s">
        <v>28987</v>
      </c>
      <c r="M4581" s="73" t="s">
        <v>28988</v>
      </c>
    </row>
    <row r="4582" spans="1:13" ht="111.45" customHeight="1">
      <c r="A4582" s="40">
        <v>4581</v>
      </c>
      <c r="B4582" s="29" t="s">
        <v>2258</v>
      </c>
      <c r="C4582" s="41"/>
      <c r="D4582" s="41"/>
      <c r="E4582" s="41" t="s">
        <v>28980</v>
      </c>
      <c r="F4582" s="41" t="s">
        <v>2141</v>
      </c>
      <c r="G4582" s="41" t="s">
        <v>2142</v>
      </c>
      <c r="H4582" s="41" t="s">
        <v>2143</v>
      </c>
      <c r="I4582" s="41" t="s">
        <v>2144</v>
      </c>
      <c r="J4582" s="67" t="s">
        <v>133</v>
      </c>
      <c r="K4582" s="38" t="s">
        <v>18784</v>
      </c>
      <c r="L4582" s="73" t="s">
        <v>28987</v>
      </c>
      <c r="M4582" s="73" t="s">
        <v>28988</v>
      </c>
    </row>
    <row r="4583" spans="1:13" ht="111.45" customHeight="1">
      <c r="A4583" s="40">
        <v>4582</v>
      </c>
      <c r="B4583" s="29" t="s">
        <v>2259</v>
      </c>
      <c r="C4583" s="41"/>
      <c r="D4583" s="41"/>
      <c r="E4583" s="41" t="s">
        <v>28980</v>
      </c>
      <c r="F4583" s="41" t="s">
        <v>2260</v>
      </c>
      <c r="G4583" s="41" t="s">
        <v>2261</v>
      </c>
      <c r="H4583" s="41" t="s">
        <v>2262</v>
      </c>
      <c r="I4583" s="41" t="s">
        <v>2263</v>
      </c>
      <c r="J4583" s="67" t="s">
        <v>160</v>
      </c>
      <c r="K4583" s="38" t="s">
        <v>18785</v>
      </c>
      <c r="L4583" s="73" t="s">
        <v>28987</v>
      </c>
      <c r="M4583" s="73" t="s">
        <v>28988</v>
      </c>
    </row>
    <row r="4584" spans="1:13" ht="111.45" customHeight="1">
      <c r="A4584" s="40">
        <v>4583</v>
      </c>
      <c r="B4584" s="29" t="s">
        <v>2264</v>
      </c>
      <c r="C4584" s="41"/>
      <c r="D4584" s="41"/>
      <c r="E4584" s="41" t="s">
        <v>28980</v>
      </c>
      <c r="F4584" s="41" t="s">
        <v>2265</v>
      </c>
      <c r="G4584" s="41" t="s">
        <v>2266</v>
      </c>
      <c r="H4584" s="41" t="s">
        <v>2267</v>
      </c>
      <c r="I4584" s="41" t="s">
        <v>2268</v>
      </c>
      <c r="J4584" s="67" t="s">
        <v>160</v>
      </c>
      <c r="K4584" s="38" t="s">
        <v>19744</v>
      </c>
      <c r="L4584" s="73" t="s">
        <v>28987</v>
      </c>
      <c r="M4584" s="73" t="s">
        <v>28988</v>
      </c>
    </row>
    <row r="4585" spans="1:13" ht="111.45" customHeight="1">
      <c r="A4585" s="40">
        <v>4584</v>
      </c>
      <c r="B4585" s="29" t="s">
        <v>2269</v>
      </c>
      <c r="C4585" s="41"/>
      <c r="D4585" s="41"/>
      <c r="E4585" s="41" t="s">
        <v>28980</v>
      </c>
      <c r="F4585" s="41" t="s">
        <v>2270</v>
      </c>
      <c r="G4585" s="41" t="s">
        <v>2271</v>
      </c>
      <c r="H4585" s="41" t="s">
        <v>2272</v>
      </c>
      <c r="I4585" s="41" t="s">
        <v>2273</v>
      </c>
      <c r="J4585" s="67" t="s">
        <v>144</v>
      </c>
      <c r="K4585" s="38" t="s">
        <v>18786</v>
      </c>
      <c r="L4585" s="73" t="s">
        <v>28987</v>
      </c>
      <c r="M4585" s="73" t="s">
        <v>28988</v>
      </c>
    </row>
    <row r="4586" spans="1:13" ht="111.45" customHeight="1">
      <c r="A4586" s="40">
        <v>4585</v>
      </c>
      <c r="B4586" s="29" t="s">
        <v>2274</v>
      </c>
      <c r="C4586" s="41"/>
      <c r="D4586" s="41"/>
      <c r="E4586" s="41" t="s">
        <v>28980</v>
      </c>
      <c r="F4586" s="41" t="s">
        <v>2275</v>
      </c>
      <c r="G4586" s="41" t="s">
        <v>2276</v>
      </c>
      <c r="H4586" s="41" t="s">
        <v>2277</v>
      </c>
      <c r="I4586" s="41" t="s">
        <v>2278</v>
      </c>
      <c r="J4586" s="67" t="s">
        <v>144</v>
      </c>
      <c r="K4586" s="38" t="s">
        <v>18787</v>
      </c>
      <c r="L4586" s="73" t="s">
        <v>28987</v>
      </c>
      <c r="M4586" s="73" t="s">
        <v>28988</v>
      </c>
    </row>
    <row r="4587" spans="1:13" ht="111.45" customHeight="1">
      <c r="A4587" s="40">
        <v>4586</v>
      </c>
      <c r="B4587" s="29" t="s">
        <v>2279</v>
      </c>
      <c r="C4587" s="41"/>
      <c r="D4587" s="41"/>
      <c r="E4587" s="41" t="s">
        <v>28980</v>
      </c>
      <c r="F4587" s="41" t="s">
        <v>2280</v>
      </c>
      <c r="G4587" s="41" t="s">
        <v>2281</v>
      </c>
      <c r="H4587" s="41" t="s">
        <v>2282</v>
      </c>
      <c r="I4587" s="41" t="s">
        <v>2283</v>
      </c>
      <c r="J4587" s="67" t="s">
        <v>144</v>
      </c>
      <c r="K4587" s="38" t="s">
        <v>19745</v>
      </c>
      <c r="L4587" s="73" t="s">
        <v>28987</v>
      </c>
      <c r="M4587" s="73" t="s">
        <v>28988</v>
      </c>
    </row>
    <row r="4588" spans="1:13" ht="111.45" customHeight="1">
      <c r="A4588" s="40">
        <v>4587</v>
      </c>
      <c r="B4588" s="29" t="s">
        <v>2284</v>
      </c>
      <c r="C4588" s="41"/>
      <c r="D4588" s="41"/>
      <c r="E4588" s="41" t="s">
        <v>28980</v>
      </c>
      <c r="F4588" s="41" t="s">
        <v>2285</v>
      </c>
      <c r="G4588" s="41" t="s">
        <v>2286</v>
      </c>
      <c r="H4588" s="41" t="s">
        <v>2287</v>
      </c>
      <c r="I4588" s="41" t="s">
        <v>2288</v>
      </c>
      <c r="J4588" s="67" t="s">
        <v>160</v>
      </c>
      <c r="K4588" s="38" t="s">
        <v>19746</v>
      </c>
      <c r="L4588" s="73" t="s">
        <v>28987</v>
      </c>
      <c r="M4588" s="73" t="s">
        <v>28988</v>
      </c>
    </row>
    <row r="4589" spans="1:13" ht="111.45" customHeight="1">
      <c r="A4589" s="40">
        <v>4588</v>
      </c>
      <c r="B4589" s="29" t="s">
        <v>2289</v>
      </c>
      <c r="C4589" s="41"/>
      <c r="D4589" s="41"/>
      <c r="E4589" s="41" t="s">
        <v>28980</v>
      </c>
      <c r="F4589" s="41" t="s">
        <v>2290</v>
      </c>
      <c r="G4589" s="41" t="s">
        <v>2291</v>
      </c>
      <c r="H4589" s="41" t="s">
        <v>2292</v>
      </c>
      <c r="I4589" s="41" t="s">
        <v>2293</v>
      </c>
      <c r="J4589" s="67" t="s">
        <v>127</v>
      </c>
      <c r="K4589" s="38" t="s">
        <v>18788</v>
      </c>
      <c r="L4589" s="73" t="s">
        <v>28987</v>
      </c>
      <c r="M4589" s="73" t="s">
        <v>28988</v>
      </c>
    </row>
    <row r="4590" spans="1:13" ht="111.45" customHeight="1">
      <c r="A4590" s="40">
        <v>4589</v>
      </c>
      <c r="B4590" s="29" t="s">
        <v>2294</v>
      </c>
      <c r="C4590" s="41"/>
      <c r="D4590" s="41"/>
      <c r="E4590" s="41" t="s">
        <v>28980</v>
      </c>
      <c r="F4590" s="41" t="s">
        <v>1679</v>
      </c>
      <c r="G4590" s="41" t="s">
        <v>2295</v>
      </c>
      <c r="H4590" s="41" t="s">
        <v>2296</v>
      </c>
      <c r="I4590" s="41" t="s">
        <v>2297</v>
      </c>
      <c r="J4590" s="67" t="s">
        <v>160</v>
      </c>
      <c r="K4590" s="38" t="s">
        <v>19747</v>
      </c>
      <c r="L4590" s="73" t="s">
        <v>28987</v>
      </c>
      <c r="M4590" s="73" t="s">
        <v>28988</v>
      </c>
    </row>
    <row r="4591" spans="1:13" ht="111.45" customHeight="1">
      <c r="A4591" s="40">
        <v>4590</v>
      </c>
      <c r="B4591" s="29" t="s">
        <v>2298</v>
      </c>
      <c r="C4591" s="41"/>
      <c r="D4591" s="41"/>
      <c r="E4591" s="41" t="s">
        <v>28980</v>
      </c>
      <c r="F4591" s="41" t="s">
        <v>2299</v>
      </c>
      <c r="G4591" s="41" t="s">
        <v>2300</v>
      </c>
      <c r="H4591" s="41" t="s">
        <v>2301</v>
      </c>
      <c r="I4591" s="41" t="s">
        <v>2302</v>
      </c>
      <c r="J4591" s="67" t="s">
        <v>160</v>
      </c>
      <c r="K4591" s="38" t="s">
        <v>18789</v>
      </c>
      <c r="L4591" s="73" t="s">
        <v>28987</v>
      </c>
      <c r="M4591" s="73" t="s">
        <v>28988</v>
      </c>
    </row>
    <row r="4592" spans="1:13" ht="111.45" customHeight="1">
      <c r="A4592" s="40">
        <v>4591</v>
      </c>
      <c r="B4592" s="29" t="s">
        <v>2303</v>
      </c>
      <c r="C4592" s="41"/>
      <c r="D4592" s="41"/>
      <c r="E4592" s="41" t="s">
        <v>28980</v>
      </c>
      <c r="F4592" s="41" t="s">
        <v>2304</v>
      </c>
      <c r="G4592" s="41" t="s">
        <v>2305</v>
      </c>
      <c r="H4592" s="41" t="s">
        <v>2306</v>
      </c>
      <c r="I4592" s="41" t="s">
        <v>2307</v>
      </c>
      <c r="J4592" s="67" t="s">
        <v>160</v>
      </c>
      <c r="K4592" s="38" t="s">
        <v>19748</v>
      </c>
      <c r="L4592" s="73" t="s">
        <v>28987</v>
      </c>
      <c r="M4592" s="73" t="s">
        <v>28988</v>
      </c>
    </row>
    <row r="4593" spans="1:13" ht="111.45" customHeight="1">
      <c r="A4593" s="40">
        <v>4592</v>
      </c>
      <c r="B4593" s="29" t="s">
        <v>2308</v>
      </c>
      <c r="C4593" s="41"/>
      <c r="D4593" s="41"/>
      <c r="E4593" s="41" t="s">
        <v>28980</v>
      </c>
      <c r="F4593" s="41" t="s">
        <v>2309</v>
      </c>
      <c r="G4593" s="41" t="s">
        <v>2310</v>
      </c>
      <c r="H4593" s="41" t="s">
        <v>2311</v>
      </c>
      <c r="I4593" s="41" t="s">
        <v>2312</v>
      </c>
      <c r="J4593" s="67" t="s">
        <v>144</v>
      </c>
      <c r="K4593" s="38" t="s">
        <v>19749</v>
      </c>
      <c r="L4593" s="73" t="s">
        <v>28987</v>
      </c>
      <c r="M4593" s="73" t="s">
        <v>28988</v>
      </c>
    </row>
    <row r="4594" spans="1:13" ht="111.45" customHeight="1">
      <c r="A4594" s="40">
        <v>4593</v>
      </c>
      <c r="B4594" s="29" t="s">
        <v>2313</v>
      </c>
      <c r="C4594" s="41"/>
      <c r="D4594" s="41"/>
      <c r="E4594" s="41" t="s">
        <v>28980</v>
      </c>
      <c r="F4594" s="41" t="s">
        <v>2314</v>
      </c>
      <c r="G4594" s="41" t="s">
        <v>2315</v>
      </c>
      <c r="H4594" s="41" t="s">
        <v>2316</v>
      </c>
      <c r="I4594" s="41" t="s">
        <v>2317</v>
      </c>
      <c r="J4594" s="67" t="s">
        <v>127</v>
      </c>
      <c r="K4594" s="38" t="s">
        <v>19750</v>
      </c>
      <c r="L4594" s="73" t="s">
        <v>28987</v>
      </c>
      <c r="M4594" s="73" t="s">
        <v>28988</v>
      </c>
    </row>
    <row r="4595" spans="1:13" ht="111.45" customHeight="1">
      <c r="A4595" s="40">
        <v>4594</v>
      </c>
      <c r="B4595" s="29" t="s">
        <v>2318</v>
      </c>
      <c r="C4595" s="41"/>
      <c r="D4595" s="41"/>
      <c r="E4595" s="41" t="s">
        <v>28980</v>
      </c>
      <c r="F4595" s="41" t="s">
        <v>2319</v>
      </c>
      <c r="G4595" s="41" t="s">
        <v>2320</v>
      </c>
      <c r="H4595" s="41" t="s">
        <v>2321</v>
      </c>
      <c r="I4595" s="41" t="s">
        <v>2322</v>
      </c>
      <c r="J4595" s="67" t="s">
        <v>133</v>
      </c>
      <c r="K4595" s="38" t="s">
        <v>19751</v>
      </c>
      <c r="L4595" s="73" t="s">
        <v>28987</v>
      </c>
      <c r="M4595" s="73" t="s">
        <v>28988</v>
      </c>
    </row>
    <row r="4596" spans="1:13" ht="111.45" customHeight="1">
      <c r="A4596" s="40">
        <v>4595</v>
      </c>
      <c r="B4596" s="29" t="s">
        <v>2323</v>
      </c>
      <c r="C4596" s="41"/>
      <c r="D4596" s="41"/>
      <c r="E4596" s="41" t="s">
        <v>28980</v>
      </c>
      <c r="F4596" s="41" t="s">
        <v>2324</v>
      </c>
      <c r="G4596" s="41" t="s">
        <v>2325</v>
      </c>
      <c r="H4596" s="41" t="s">
        <v>2326</v>
      </c>
      <c r="I4596" s="41" t="s">
        <v>2327</v>
      </c>
      <c r="J4596" s="67" t="s">
        <v>160</v>
      </c>
      <c r="K4596" s="38" t="s">
        <v>19752</v>
      </c>
      <c r="L4596" s="73" t="s">
        <v>28987</v>
      </c>
      <c r="M4596" s="73" t="s">
        <v>28988</v>
      </c>
    </row>
    <row r="4597" spans="1:13" ht="111.45" customHeight="1">
      <c r="A4597" s="40">
        <v>4596</v>
      </c>
      <c r="B4597" s="29" t="s">
        <v>2328</v>
      </c>
      <c r="C4597" s="41"/>
      <c r="D4597" s="41" t="s">
        <v>2329</v>
      </c>
      <c r="E4597" s="41" t="s">
        <v>28980</v>
      </c>
      <c r="F4597" s="41" t="s">
        <v>2330</v>
      </c>
      <c r="G4597" s="41" t="s">
        <v>2331</v>
      </c>
      <c r="H4597" s="41" t="s">
        <v>2332</v>
      </c>
      <c r="I4597" s="41" t="s">
        <v>2333</v>
      </c>
      <c r="J4597" s="67" t="s">
        <v>127</v>
      </c>
      <c r="K4597" s="38" t="s">
        <v>19753</v>
      </c>
      <c r="L4597" s="73" t="s">
        <v>28987</v>
      </c>
      <c r="M4597" s="73" t="s">
        <v>28988</v>
      </c>
    </row>
    <row r="4598" spans="1:13" ht="111.45" customHeight="1">
      <c r="A4598" s="40">
        <v>4597</v>
      </c>
      <c r="B4598" s="29" t="s">
        <v>2334</v>
      </c>
      <c r="C4598" s="41"/>
      <c r="D4598" s="41"/>
      <c r="E4598" s="41" t="s">
        <v>28980</v>
      </c>
      <c r="F4598" s="41" t="s">
        <v>2335</v>
      </c>
      <c r="G4598" s="41" t="s">
        <v>2336</v>
      </c>
      <c r="H4598" s="41" t="s">
        <v>2337</v>
      </c>
      <c r="I4598" s="41" t="s">
        <v>2338</v>
      </c>
      <c r="J4598" s="67" t="s">
        <v>127</v>
      </c>
      <c r="K4598" s="38" t="s">
        <v>19754</v>
      </c>
      <c r="L4598" s="73" t="s">
        <v>28987</v>
      </c>
      <c r="M4598" s="73" t="s">
        <v>28988</v>
      </c>
    </row>
    <row r="4599" spans="1:13" ht="111.45" customHeight="1">
      <c r="A4599" s="40">
        <v>4598</v>
      </c>
      <c r="B4599" s="29" t="s">
        <v>22837</v>
      </c>
      <c r="C4599" s="41"/>
      <c r="D4599" s="41"/>
      <c r="E4599" s="41" t="s">
        <v>28980</v>
      </c>
      <c r="F4599" s="41" t="s">
        <v>2339</v>
      </c>
      <c r="G4599" s="41" t="s">
        <v>2340</v>
      </c>
      <c r="H4599" s="41" t="s">
        <v>2341</v>
      </c>
      <c r="I4599" s="41" t="s">
        <v>2342</v>
      </c>
      <c r="J4599" s="67" t="s">
        <v>133</v>
      </c>
      <c r="K4599" s="38" t="s">
        <v>19755</v>
      </c>
      <c r="L4599" s="73" t="s">
        <v>28987</v>
      </c>
      <c r="M4599" s="73" t="s">
        <v>28988</v>
      </c>
    </row>
    <row r="4600" spans="1:13" ht="111.45" customHeight="1">
      <c r="A4600" s="40">
        <v>4599</v>
      </c>
      <c r="B4600" s="29" t="s">
        <v>2343</v>
      </c>
      <c r="C4600" s="41"/>
      <c r="D4600" s="41"/>
      <c r="E4600" s="41" t="s">
        <v>28980</v>
      </c>
      <c r="F4600" s="41" t="s">
        <v>2344</v>
      </c>
      <c r="G4600" s="41" t="s">
        <v>2345</v>
      </c>
      <c r="H4600" s="41" t="s">
        <v>2346</v>
      </c>
      <c r="I4600" s="41" t="s">
        <v>2347</v>
      </c>
      <c r="J4600" s="67" t="s">
        <v>160</v>
      </c>
      <c r="K4600" s="38" t="s">
        <v>19756</v>
      </c>
      <c r="L4600" s="73" t="s">
        <v>28987</v>
      </c>
      <c r="M4600" s="73" t="s">
        <v>28988</v>
      </c>
    </row>
    <row r="4601" spans="1:13" ht="111.45" customHeight="1">
      <c r="A4601" s="40">
        <v>4600</v>
      </c>
      <c r="B4601" s="29" t="s">
        <v>2348</v>
      </c>
      <c r="C4601" s="41"/>
      <c r="D4601" s="41"/>
      <c r="E4601" s="41" t="s">
        <v>28980</v>
      </c>
      <c r="F4601" s="41" t="s">
        <v>2349</v>
      </c>
      <c r="G4601" s="41" t="s">
        <v>2350</v>
      </c>
      <c r="H4601" s="41" t="s">
        <v>2351</v>
      </c>
      <c r="I4601" s="41" t="s">
        <v>2352</v>
      </c>
      <c r="J4601" s="67" t="s">
        <v>133</v>
      </c>
      <c r="K4601" s="38" t="s">
        <v>19757</v>
      </c>
      <c r="L4601" s="73" t="s">
        <v>28987</v>
      </c>
      <c r="M4601" s="73" t="s">
        <v>28988</v>
      </c>
    </row>
    <row r="4602" spans="1:13" ht="111.45" customHeight="1">
      <c r="A4602" s="40">
        <v>4601</v>
      </c>
      <c r="B4602" s="29" t="s">
        <v>2353</v>
      </c>
      <c r="C4602" s="41"/>
      <c r="D4602" s="41"/>
      <c r="E4602" s="41" t="s">
        <v>28980</v>
      </c>
      <c r="F4602" s="41" t="s">
        <v>2354</v>
      </c>
      <c r="G4602" s="41" t="s">
        <v>2355</v>
      </c>
      <c r="H4602" s="41" t="s">
        <v>2356</v>
      </c>
      <c r="I4602" s="41" t="s">
        <v>2357</v>
      </c>
      <c r="J4602" s="67" t="s">
        <v>160</v>
      </c>
      <c r="K4602" s="38" t="s">
        <v>19758</v>
      </c>
      <c r="L4602" s="73" t="s">
        <v>28987</v>
      </c>
      <c r="M4602" s="73" t="s">
        <v>28988</v>
      </c>
    </row>
    <row r="4603" spans="1:13" ht="111.45" customHeight="1">
      <c r="A4603" s="40">
        <v>4602</v>
      </c>
      <c r="B4603" s="29" t="s">
        <v>2358</v>
      </c>
      <c r="C4603" s="41"/>
      <c r="D4603" s="41"/>
      <c r="E4603" s="41" t="s">
        <v>28980</v>
      </c>
      <c r="F4603" s="41" t="s">
        <v>2359</v>
      </c>
      <c r="G4603" s="41" t="s">
        <v>2360</v>
      </c>
      <c r="H4603" s="41" t="s">
        <v>2361</v>
      </c>
      <c r="I4603" s="41" t="s">
        <v>2362</v>
      </c>
      <c r="J4603" s="67" t="s">
        <v>160</v>
      </c>
      <c r="K4603" s="38" t="s">
        <v>19759</v>
      </c>
      <c r="L4603" s="73" t="s">
        <v>28987</v>
      </c>
      <c r="M4603" s="73" t="s">
        <v>28988</v>
      </c>
    </row>
    <row r="4604" spans="1:13" ht="111.45" customHeight="1">
      <c r="A4604" s="40">
        <v>4603</v>
      </c>
      <c r="B4604" s="29" t="s">
        <v>2363</v>
      </c>
      <c r="C4604" s="41"/>
      <c r="D4604" s="41"/>
      <c r="E4604" s="41" t="s">
        <v>28980</v>
      </c>
      <c r="F4604" s="41" t="s">
        <v>2364</v>
      </c>
      <c r="G4604" s="41" t="s">
        <v>2365</v>
      </c>
      <c r="H4604" s="41" t="s">
        <v>2366</v>
      </c>
      <c r="I4604" s="41" t="s">
        <v>2367</v>
      </c>
      <c r="J4604" s="67" t="s">
        <v>133</v>
      </c>
      <c r="K4604" s="38" t="s">
        <v>19760</v>
      </c>
      <c r="L4604" s="73" t="s">
        <v>28987</v>
      </c>
      <c r="M4604" s="73" t="s">
        <v>28988</v>
      </c>
    </row>
    <row r="4605" spans="1:13" ht="111.45" customHeight="1">
      <c r="A4605" s="40">
        <v>4604</v>
      </c>
      <c r="B4605" s="29" t="s">
        <v>2368</v>
      </c>
      <c r="C4605" s="41"/>
      <c r="D4605" s="41" t="s">
        <v>2369</v>
      </c>
      <c r="E4605" s="41" t="s">
        <v>28980</v>
      </c>
      <c r="F4605" s="41" t="s">
        <v>2370</v>
      </c>
      <c r="G4605" s="41" t="s">
        <v>2371</v>
      </c>
      <c r="H4605" s="41" t="s">
        <v>2372</v>
      </c>
      <c r="I4605" s="41" t="s">
        <v>2373</v>
      </c>
      <c r="J4605" s="67" t="s">
        <v>144</v>
      </c>
      <c r="K4605" s="38" t="s">
        <v>19761</v>
      </c>
      <c r="L4605" s="73" t="s">
        <v>28987</v>
      </c>
      <c r="M4605" s="73" t="s">
        <v>28988</v>
      </c>
    </row>
    <row r="4606" spans="1:13" ht="111.45" customHeight="1">
      <c r="A4606" s="40">
        <v>4605</v>
      </c>
      <c r="B4606" s="29" t="s">
        <v>2374</v>
      </c>
      <c r="C4606" s="41"/>
      <c r="D4606" s="41"/>
      <c r="E4606" s="41" t="s">
        <v>28980</v>
      </c>
      <c r="F4606" s="41" t="s">
        <v>2375</v>
      </c>
      <c r="G4606" s="41" t="s">
        <v>2376</v>
      </c>
      <c r="H4606" s="41" t="s">
        <v>2377</v>
      </c>
      <c r="I4606" s="41" t="s">
        <v>2378</v>
      </c>
      <c r="J4606" s="67" t="s">
        <v>133</v>
      </c>
      <c r="K4606" s="38" t="s">
        <v>19762</v>
      </c>
      <c r="L4606" s="73" t="s">
        <v>28987</v>
      </c>
      <c r="M4606" s="73" t="s">
        <v>28988</v>
      </c>
    </row>
    <row r="4607" spans="1:13" ht="111.45" customHeight="1">
      <c r="A4607" s="40">
        <v>4606</v>
      </c>
      <c r="B4607" s="29" t="s">
        <v>2379</v>
      </c>
      <c r="C4607" s="41"/>
      <c r="D4607" s="41"/>
      <c r="E4607" s="41" t="s">
        <v>28980</v>
      </c>
      <c r="F4607" s="41" t="s">
        <v>2380</v>
      </c>
      <c r="G4607" s="41" t="s">
        <v>2381</v>
      </c>
      <c r="H4607" s="41" t="s">
        <v>2382</v>
      </c>
      <c r="I4607" s="41" t="s">
        <v>2317</v>
      </c>
      <c r="J4607" s="67" t="s">
        <v>160</v>
      </c>
      <c r="K4607" s="38" t="s">
        <v>19763</v>
      </c>
      <c r="L4607" s="73" t="s">
        <v>28987</v>
      </c>
      <c r="M4607" s="73" t="s">
        <v>28988</v>
      </c>
    </row>
    <row r="4608" spans="1:13" ht="111.45" customHeight="1">
      <c r="A4608" s="40">
        <v>4607</v>
      </c>
      <c r="B4608" s="29" t="s">
        <v>2383</v>
      </c>
      <c r="C4608" s="41"/>
      <c r="D4608" s="41"/>
      <c r="E4608" s="41" t="s">
        <v>28980</v>
      </c>
      <c r="F4608" s="41" t="s">
        <v>2384</v>
      </c>
      <c r="G4608" s="41" t="s">
        <v>2385</v>
      </c>
      <c r="H4608" s="41" t="s">
        <v>2386</v>
      </c>
      <c r="I4608" s="41" t="s">
        <v>2387</v>
      </c>
      <c r="J4608" s="67" t="s">
        <v>127</v>
      </c>
      <c r="K4608" s="38" t="s">
        <v>19764</v>
      </c>
      <c r="L4608" s="73" t="s">
        <v>28987</v>
      </c>
      <c r="M4608" s="73" t="s">
        <v>28988</v>
      </c>
    </row>
    <row r="4609" spans="1:13" ht="111.45" customHeight="1">
      <c r="A4609" s="40">
        <v>4608</v>
      </c>
      <c r="B4609" s="29" t="s">
        <v>2388</v>
      </c>
      <c r="C4609" s="41"/>
      <c r="D4609" s="41"/>
      <c r="E4609" s="41" t="s">
        <v>28980</v>
      </c>
      <c r="F4609" s="41" t="s">
        <v>2389</v>
      </c>
      <c r="G4609" s="41" t="s">
        <v>2390</v>
      </c>
      <c r="H4609" s="41" t="s">
        <v>2391</v>
      </c>
      <c r="I4609" s="41" t="s">
        <v>2392</v>
      </c>
      <c r="J4609" s="67" t="s">
        <v>127</v>
      </c>
      <c r="K4609" s="38" t="s">
        <v>19765</v>
      </c>
      <c r="L4609" s="73" t="s">
        <v>28987</v>
      </c>
      <c r="M4609" s="73" t="s">
        <v>28988</v>
      </c>
    </row>
    <row r="4610" spans="1:13" ht="111.45" customHeight="1">
      <c r="A4610" s="40">
        <v>4609</v>
      </c>
      <c r="B4610" s="29" t="s">
        <v>2393</v>
      </c>
      <c r="C4610" s="41"/>
      <c r="D4610" s="41"/>
      <c r="E4610" s="41" t="s">
        <v>28980</v>
      </c>
      <c r="F4610" s="41" t="s">
        <v>2394</v>
      </c>
      <c r="G4610" s="41" t="s">
        <v>2395</v>
      </c>
      <c r="H4610" s="41" t="s">
        <v>2396</v>
      </c>
      <c r="I4610" s="41" t="s">
        <v>2397</v>
      </c>
      <c r="J4610" s="67" t="s">
        <v>127</v>
      </c>
      <c r="K4610" s="38" t="s">
        <v>19766</v>
      </c>
      <c r="L4610" s="73" t="s">
        <v>28987</v>
      </c>
      <c r="M4610" s="73" t="s">
        <v>28988</v>
      </c>
    </row>
    <row r="4611" spans="1:13" ht="111.45" customHeight="1">
      <c r="A4611" s="40">
        <v>4610</v>
      </c>
      <c r="B4611" s="29" t="s">
        <v>2398</v>
      </c>
      <c r="C4611" s="41"/>
      <c r="D4611" s="41"/>
      <c r="E4611" s="41" t="s">
        <v>28980</v>
      </c>
      <c r="F4611" s="41" t="s">
        <v>2399</v>
      </c>
      <c r="G4611" s="41" t="s">
        <v>2400</v>
      </c>
      <c r="H4611" s="41" t="s">
        <v>2401</v>
      </c>
      <c r="I4611" s="41" t="s">
        <v>2402</v>
      </c>
      <c r="J4611" s="67" t="s">
        <v>133</v>
      </c>
      <c r="K4611" s="38" t="s">
        <v>19767</v>
      </c>
      <c r="L4611" s="73" t="s">
        <v>28987</v>
      </c>
      <c r="M4611" s="73" t="s">
        <v>28988</v>
      </c>
    </row>
    <row r="4612" spans="1:13" ht="111.45" customHeight="1">
      <c r="A4612" s="40">
        <v>4611</v>
      </c>
      <c r="B4612" s="29" t="s">
        <v>2403</v>
      </c>
      <c r="C4612" s="41"/>
      <c r="D4612" s="41"/>
      <c r="E4612" s="41" t="s">
        <v>28980</v>
      </c>
      <c r="F4612" s="41" t="s">
        <v>2404</v>
      </c>
      <c r="G4612" s="41" t="s">
        <v>2405</v>
      </c>
      <c r="H4612" s="41" t="s">
        <v>2406</v>
      </c>
      <c r="I4612" s="41" t="s">
        <v>2407</v>
      </c>
      <c r="J4612" s="67" t="s">
        <v>133</v>
      </c>
      <c r="K4612" s="38" t="s">
        <v>19768</v>
      </c>
      <c r="L4612" s="73" t="s">
        <v>28987</v>
      </c>
      <c r="M4612" s="73" t="s">
        <v>28988</v>
      </c>
    </row>
    <row r="4613" spans="1:13" ht="111.45" customHeight="1">
      <c r="A4613" s="40">
        <v>4612</v>
      </c>
      <c r="B4613" s="29" t="s">
        <v>2408</v>
      </c>
      <c r="C4613" s="41"/>
      <c r="D4613" s="41"/>
      <c r="E4613" s="41" t="s">
        <v>28980</v>
      </c>
      <c r="F4613" s="41" t="s">
        <v>2409</v>
      </c>
      <c r="G4613" s="41" t="s">
        <v>2410</v>
      </c>
      <c r="H4613" s="41" t="s">
        <v>2411</v>
      </c>
      <c r="I4613" s="41" t="s">
        <v>2412</v>
      </c>
      <c r="J4613" s="67" t="s">
        <v>127</v>
      </c>
      <c r="K4613" s="38" t="s">
        <v>19769</v>
      </c>
      <c r="L4613" s="73" t="s">
        <v>28987</v>
      </c>
      <c r="M4613" s="73" t="s">
        <v>28988</v>
      </c>
    </row>
    <row r="4614" spans="1:13" ht="111.45" customHeight="1">
      <c r="A4614" s="40">
        <v>4613</v>
      </c>
      <c r="B4614" s="29" t="s">
        <v>2413</v>
      </c>
      <c r="C4614" s="41"/>
      <c r="D4614" s="41"/>
      <c r="E4614" s="41" t="s">
        <v>28980</v>
      </c>
      <c r="F4614" s="41" t="s">
        <v>2414</v>
      </c>
      <c r="G4614" s="41" t="s">
        <v>2415</v>
      </c>
      <c r="H4614" s="41" t="s">
        <v>2416</v>
      </c>
      <c r="I4614" s="41" t="s">
        <v>2417</v>
      </c>
      <c r="J4614" s="67" t="s">
        <v>133</v>
      </c>
      <c r="K4614" s="38" t="s">
        <v>19770</v>
      </c>
      <c r="L4614" s="73" t="s">
        <v>28987</v>
      </c>
      <c r="M4614" s="73" t="s">
        <v>28988</v>
      </c>
    </row>
    <row r="4615" spans="1:13" ht="111.45" customHeight="1">
      <c r="A4615" s="40">
        <v>4614</v>
      </c>
      <c r="B4615" s="29" t="s">
        <v>2418</v>
      </c>
      <c r="C4615" s="41"/>
      <c r="D4615" s="41"/>
      <c r="E4615" s="41" t="s">
        <v>28980</v>
      </c>
      <c r="F4615" s="41" t="s">
        <v>2419</v>
      </c>
      <c r="G4615" s="41" t="s">
        <v>2420</v>
      </c>
      <c r="H4615" s="41" t="s">
        <v>2421</v>
      </c>
      <c r="I4615" s="41" t="s">
        <v>2422</v>
      </c>
      <c r="J4615" s="67" t="s">
        <v>127</v>
      </c>
      <c r="K4615" s="38" t="s">
        <v>19771</v>
      </c>
      <c r="L4615" s="73" t="s">
        <v>28987</v>
      </c>
      <c r="M4615" s="73" t="s">
        <v>28988</v>
      </c>
    </row>
    <row r="4616" spans="1:13" ht="111.45" customHeight="1">
      <c r="A4616" s="40">
        <v>4615</v>
      </c>
      <c r="B4616" s="29" t="s">
        <v>2423</v>
      </c>
      <c r="C4616" s="41"/>
      <c r="D4616" s="41"/>
      <c r="E4616" s="41" t="s">
        <v>28980</v>
      </c>
      <c r="F4616" s="41" t="s">
        <v>2424</v>
      </c>
      <c r="G4616" s="41" t="s">
        <v>2425</v>
      </c>
      <c r="H4616" s="41" t="s">
        <v>2426</v>
      </c>
      <c r="I4616" s="41" t="s">
        <v>2427</v>
      </c>
      <c r="J4616" s="67" t="s">
        <v>127</v>
      </c>
      <c r="K4616" s="38" t="s">
        <v>19772</v>
      </c>
      <c r="L4616" s="73" t="s">
        <v>28987</v>
      </c>
      <c r="M4616" s="73" t="s">
        <v>28988</v>
      </c>
    </row>
    <row r="4617" spans="1:13" ht="111.45" customHeight="1">
      <c r="A4617" s="40">
        <v>4616</v>
      </c>
      <c r="B4617" s="29" t="s">
        <v>2428</v>
      </c>
      <c r="C4617" s="41"/>
      <c r="D4617" s="41" t="s">
        <v>2429</v>
      </c>
      <c r="E4617" s="41" t="s">
        <v>28980</v>
      </c>
      <c r="F4617" s="41" t="s">
        <v>2430</v>
      </c>
      <c r="G4617" s="41" t="s">
        <v>2431</v>
      </c>
      <c r="H4617" s="41" t="s">
        <v>2432</v>
      </c>
      <c r="I4617" s="41" t="s">
        <v>2433</v>
      </c>
      <c r="J4617" s="67" t="s">
        <v>133</v>
      </c>
      <c r="K4617" s="38" t="s">
        <v>19773</v>
      </c>
      <c r="L4617" s="73" t="s">
        <v>28987</v>
      </c>
      <c r="M4617" s="73" t="s">
        <v>28988</v>
      </c>
    </row>
    <row r="4618" spans="1:13" ht="111.45" customHeight="1">
      <c r="A4618" s="40">
        <v>4617</v>
      </c>
      <c r="B4618" s="29" t="s">
        <v>2434</v>
      </c>
      <c r="C4618" s="41"/>
      <c r="D4618" s="41"/>
      <c r="E4618" s="41" t="s">
        <v>28980</v>
      </c>
      <c r="F4618" s="41" t="s">
        <v>2435</v>
      </c>
      <c r="G4618" s="41" t="s">
        <v>2436</v>
      </c>
      <c r="H4618" s="41" t="s">
        <v>2356</v>
      </c>
      <c r="I4618" s="41" t="s">
        <v>2437</v>
      </c>
      <c r="J4618" s="67" t="s">
        <v>144</v>
      </c>
      <c r="K4618" s="38" t="s">
        <v>19774</v>
      </c>
      <c r="L4618" s="73" t="s">
        <v>28987</v>
      </c>
      <c r="M4618" s="73" t="s">
        <v>28988</v>
      </c>
    </row>
    <row r="4619" spans="1:13" ht="111.45" customHeight="1">
      <c r="A4619" s="40">
        <v>4618</v>
      </c>
      <c r="B4619" s="29" t="s">
        <v>2438</v>
      </c>
      <c r="C4619" s="41"/>
      <c r="D4619" s="41"/>
      <c r="E4619" s="41" t="s">
        <v>28980</v>
      </c>
      <c r="F4619" s="41" t="s">
        <v>2439</v>
      </c>
      <c r="G4619" s="41" t="s">
        <v>2440</v>
      </c>
      <c r="H4619" s="41" t="s">
        <v>2441</v>
      </c>
      <c r="I4619" s="41" t="s">
        <v>2081</v>
      </c>
      <c r="J4619" s="67" t="s">
        <v>127</v>
      </c>
      <c r="K4619" s="38" t="s">
        <v>19775</v>
      </c>
      <c r="L4619" s="73" t="s">
        <v>28987</v>
      </c>
      <c r="M4619" s="73" t="s">
        <v>28988</v>
      </c>
    </row>
    <row r="4620" spans="1:13" ht="111.45" customHeight="1">
      <c r="A4620" s="40">
        <v>4619</v>
      </c>
      <c r="B4620" s="29" t="s">
        <v>2442</v>
      </c>
      <c r="C4620" s="41"/>
      <c r="D4620" s="41"/>
      <c r="E4620" s="41" t="s">
        <v>28980</v>
      </c>
      <c r="F4620" s="41" t="s">
        <v>2443</v>
      </c>
      <c r="G4620" s="41" t="s">
        <v>2444</v>
      </c>
      <c r="H4620" s="41" t="s">
        <v>2445</v>
      </c>
      <c r="I4620" s="41" t="s">
        <v>2446</v>
      </c>
      <c r="J4620" s="67" t="s">
        <v>160</v>
      </c>
      <c r="K4620" s="38" t="s">
        <v>19776</v>
      </c>
      <c r="L4620" s="73" t="s">
        <v>28987</v>
      </c>
      <c r="M4620" s="73" t="s">
        <v>28988</v>
      </c>
    </row>
    <row r="4621" spans="1:13" ht="111.45" customHeight="1">
      <c r="A4621" s="40">
        <v>4620</v>
      </c>
      <c r="B4621" s="29" t="s">
        <v>2447</v>
      </c>
      <c r="C4621" s="41"/>
      <c r="D4621" s="41"/>
      <c r="E4621" s="41" t="s">
        <v>28980</v>
      </c>
      <c r="F4621" s="41" t="s">
        <v>2448</v>
      </c>
      <c r="G4621" s="41" t="s">
        <v>2449</v>
      </c>
      <c r="H4621" s="41" t="s">
        <v>2450</v>
      </c>
      <c r="I4621" s="41" t="s">
        <v>2451</v>
      </c>
      <c r="J4621" s="67" t="s">
        <v>160</v>
      </c>
      <c r="K4621" s="38" t="s">
        <v>19777</v>
      </c>
      <c r="L4621" s="73" t="s">
        <v>28987</v>
      </c>
      <c r="M4621" s="73" t="s">
        <v>28988</v>
      </c>
    </row>
    <row r="4622" spans="1:13" ht="111.45" customHeight="1">
      <c r="A4622" s="40">
        <v>4621</v>
      </c>
      <c r="B4622" s="29" t="s">
        <v>1631</v>
      </c>
      <c r="C4622" s="41"/>
      <c r="D4622" s="41"/>
      <c r="E4622" s="41" t="s">
        <v>28980</v>
      </c>
      <c r="F4622" s="41" t="s">
        <v>1632</v>
      </c>
      <c r="G4622" s="41" t="s">
        <v>1633</v>
      </c>
      <c r="H4622" s="41" t="s">
        <v>2452</v>
      </c>
      <c r="I4622" s="41" t="s">
        <v>1635</v>
      </c>
      <c r="J4622" s="67" t="s">
        <v>160</v>
      </c>
      <c r="K4622" s="38" t="s">
        <v>19778</v>
      </c>
      <c r="L4622" s="73" t="s">
        <v>28987</v>
      </c>
      <c r="M4622" s="73" t="s">
        <v>28988</v>
      </c>
    </row>
    <row r="4623" spans="1:13" ht="111.45" customHeight="1">
      <c r="A4623" s="40">
        <v>4622</v>
      </c>
      <c r="B4623" s="29" t="s">
        <v>2453</v>
      </c>
      <c r="C4623" s="41"/>
      <c r="D4623" s="41"/>
      <c r="E4623" s="41" t="s">
        <v>28980</v>
      </c>
      <c r="F4623" s="41" t="s">
        <v>2454</v>
      </c>
      <c r="G4623" s="41" t="s">
        <v>2455</v>
      </c>
      <c r="H4623" s="41" t="s">
        <v>2456</v>
      </c>
      <c r="I4623" s="41" t="s">
        <v>2457</v>
      </c>
      <c r="J4623" s="67" t="s">
        <v>133</v>
      </c>
      <c r="K4623" s="38" t="s">
        <v>19779</v>
      </c>
      <c r="L4623" s="73" t="s">
        <v>28987</v>
      </c>
      <c r="M4623" s="73" t="s">
        <v>28988</v>
      </c>
    </row>
    <row r="4624" spans="1:13" ht="111.45" customHeight="1">
      <c r="A4624" s="40">
        <v>4623</v>
      </c>
      <c r="B4624" s="29" t="s">
        <v>2458</v>
      </c>
      <c r="C4624" s="41"/>
      <c r="D4624" s="41"/>
      <c r="E4624" s="41" t="s">
        <v>28980</v>
      </c>
      <c r="F4624" s="41" t="s">
        <v>2459</v>
      </c>
      <c r="G4624" s="41" t="s">
        <v>2460</v>
      </c>
      <c r="H4624" s="41" t="s">
        <v>2461</v>
      </c>
      <c r="I4624" s="41" t="s">
        <v>2462</v>
      </c>
      <c r="J4624" s="67" t="s">
        <v>133</v>
      </c>
      <c r="K4624" s="38" t="s">
        <v>19780</v>
      </c>
      <c r="L4624" s="73" t="s">
        <v>28987</v>
      </c>
      <c r="M4624" s="73" t="s">
        <v>28988</v>
      </c>
    </row>
    <row r="4625" spans="1:13" ht="111.45" customHeight="1">
      <c r="A4625" s="40">
        <v>4624</v>
      </c>
      <c r="B4625" s="29" t="s">
        <v>2463</v>
      </c>
      <c r="C4625" s="41"/>
      <c r="D4625" s="41"/>
      <c r="E4625" s="41" t="s">
        <v>28980</v>
      </c>
      <c r="F4625" s="41" t="s">
        <v>2464</v>
      </c>
      <c r="G4625" s="41" t="s">
        <v>1734</v>
      </c>
      <c r="H4625" s="41" t="s">
        <v>2465</v>
      </c>
      <c r="I4625" s="41" t="s">
        <v>2466</v>
      </c>
      <c r="J4625" s="67" t="s">
        <v>127</v>
      </c>
      <c r="K4625" s="38" t="s">
        <v>19781</v>
      </c>
      <c r="L4625" s="73" t="s">
        <v>28987</v>
      </c>
      <c r="M4625" s="73" t="s">
        <v>28988</v>
      </c>
    </row>
    <row r="4626" spans="1:13" ht="111.45" customHeight="1">
      <c r="A4626" s="40">
        <v>4625</v>
      </c>
      <c r="B4626" s="29" t="s">
        <v>2467</v>
      </c>
      <c r="C4626" s="41"/>
      <c r="D4626" s="41"/>
      <c r="E4626" s="41" t="s">
        <v>28980</v>
      </c>
      <c r="F4626" s="41" t="s">
        <v>2468</v>
      </c>
      <c r="G4626" s="41" t="s">
        <v>2469</v>
      </c>
      <c r="H4626" s="41" t="s">
        <v>2470</v>
      </c>
      <c r="I4626" s="41" t="s">
        <v>2471</v>
      </c>
      <c r="J4626" s="67" t="s">
        <v>144</v>
      </c>
      <c r="K4626" s="38" t="s">
        <v>19782</v>
      </c>
      <c r="L4626" s="73" t="s">
        <v>28987</v>
      </c>
      <c r="M4626" s="73" t="s">
        <v>28988</v>
      </c>
    </row>
    <row r="4627" spans="1:13" ht="111.45" customHeight="1">
      <c r="A4627" s="40">
        <v>4626</v>
      </c>
      <c r="B4627" s="29" t="s">
        <v>2472</v>
      </c>
      <c r="C4627" s="41"/>
      <c r="D4627" s="41"/>
      <c r="E4627" s="41" t="s">
        <v>28980</v>
      </c>
      <c r="F4627" s="41" t="s">
        <v>2473</v>
      </c>
      <c r="G4627" s="41" t="s">
        <v>2474</v>
      </c>
      <c r="H4627" s="41" t="s">
        <v>2475</v>
      </c>
      <c r="I4627" s="41" t="s">
        <v>2476</v>
      </c>
      <c r="J4627" s="67" t="s">
        <v>160</v>
      </c>
      <c r="K4627" s="38" t="s">
        <v>19783</v>
      </c>
      <c r="L4627" s="73" t="s">
        <v>28987</v>
      </c>
      <c r="M4627" s="73" t="s">
        <v>28988</v>
      </c>
    </row>
    <row r="4628" spans="1:13" ht="111.45" customHeight="1">
      <c r="A4628" s="40">
        <v>4627</v>
      </c>
      <c r="B4628" s="29" t="s">
        <v>2477</v>
      </c>
      <c r="C4628" s="41"/>
      <c r="D4628" s="41"/>
      <c r="E4628" s="41" t="s">
        <v>28980</v>
      </c>
      <c r="F4628" s="41" t="s">
        <v>2478</v>
      </c>
      <c r="G4628" s="41" t="s">
        <v>2479</v>
      </c>
      <c r="H4628" s="41" t="s">
        <v>2480</v>
      </c>
      <c r="I4628" s="41" t="s">
        <v>2481</v>
      </c>
      <c r="J4628" s="67" t="s">
        <v>133</v>
      </c>
      <c r="K4628" s="38" t="s">
        <v>19784</v>
      </c>
      <c r="L4628" s="73" t="s">
        <v>28987</v>
      </c>
      <c r="M4628" s="73" t="s">
        <v>28988</v>
      </c>
    </row>
    <row r="4629" spans="1:13" ht="111.45" customHeight="1">
      <c r="A4629" s="40">
        <v>4628</v>
      </c>
      <c r="B4629" s="29" t="s">
        <v>2482</v>
      </c>
      <c r="C4629" s="41"/>
      <c r="D4629" s="41"/>
      <c r="E4629" s="41" t="s">
        <v>28980</v>
      </c>
      <c r="F4629" s="41" t="s">
        <v>2483</v>
      </c>
      <c r="G4629" s="41" t="s">
        <v>1496</v>
      </c>
      <c r="H4629" s="41" t="s">
        <v>2484</v>
      </c>
      <c r="I4629" s="41" t="s">
        <v>2485</v>
      </c>
      <c r="J4629" s="67" t="s">
        <v>160</v>
      </c>
      <c r="K4629" s="38" t="s">
        <v>19785</v>
      </c>
      <c r="L4629" s="73" t="s">
        <v>28987</v>
      </c>
      <c r="M4629" s="73" t="s">
        <v>28988</v>
      </c>
    </row>
    <row r="4630" spans="1:13" ht="111.45" customHeight="1">
      <c r="A4630" s="40">
        <v>4629</v>
      </c>
      <c r="B4630" s="29" t="s">
        <v>2486</v>
      </c>
      <c r="C4630" s="41"/>
      <c r="D4630" s="41"/>
      <c r="E4630" s="41" t="s">
        <v>28980</v>
      </c>
      <c r="F4630" s="41" t="s">
        <v>2487</v>
      </c>
      <c r="G4630" s="41" t="s">
        <v>2488</v>
      </c>
      <c r="H4630" s="41" t="s">
        <v>2489</v>
      </c>
      <c r="I4630" s="41" t="s">
        <v>2490</v>
      </c>
      <c r="J4630" s="67" t="s">
        <v>160</v>
      </c>
      <c r="K4630" s="38" t="s">
        <v>19786</v>
      </c>
      <c r="L4630" s="73" t="s">
        <v>28987</v>
      </c>
      <c r="M4630" s="73" t="s">
        <v>28988</v>
      </c>
    </row>
    <row r="4631" spans="1:13" ht="111.45" customHeight="1">
      <c r="A4631" s="40">
        <v>4630</v>
      </c>
      <c r="B4631" s="29" t="s">
        <v>2491</v>
      </c>
      <c r="C4631" s="41"/>
      <c r="D4631" s="41"/>
      <c r="E4631" s="41" t="s">
        <v>28980</v>
      </c>
      <c r="F4631" s="41" t="s">
        <v>2492</v>
      </c>
      <c r="G4631" s="41" t="s">
        <v>2493</v>
      </c>
      <c r="H4631" s="41" t="s">
        <v>2494</v>
      </c>
      <c r="I4631" s="41" t="s">
        <v>2495</v>
      </c>
      <c r="J4631" s="67" t="s">
        <v>133</v>
      </c>
      <c r="K4631" s="38" t="s">
        <v>19787</v>
      </c>
      <c r="L4631" s="73" t="s">
        <v>28987</v>
      </c>
      <c r="M4631" s="73" t="s">
        <v>28988</v>
      </c>
    </row>
    <row r="4632" spans="1:13" ht="111.45" customHeight="1">
      <c r="A4632" s="40">
        <v>4631</v>
      </c>
      <c r="B4632" s="29" t="s">
        <v>2496</v>
      </c>
      <c r="C4632" s="41"/>
      <c r="D4632" s="41"/>
      <c r="E4632" s="41" t="s">
        <v>28980</v>
      </c>
      <c r="F4632" s="41" t="s">
        <v>2497</v>
      </c>
      <c r="G4632" s="41" t="s">
        <v>2498</v>
      </c>
      <c r="H4632" s="41" t="s">
        <v>2499</v>
      </c>
      <c r="I4632" s="41" t="s">
        <v>2500</v>
      </c>
      <c r="J4632" s="67" t="s">
        <v>144</v>
      </c>
      <c r="K4632" s="38" t="s">
        <v>19788</v>
      </c>
      <c r="L4632" s="73" t="s">
        <v>28987</v>
      </c>
      <c r="M4632" s="73" t="s">
        <v>28988</v>
      </c>
    </row>
    <row r="4633" spans="1:13" ht="111.45" customHeight="1">
      <c r="A4633" s="40">
        <v>4632</v>
      </c>
      <c r="B4633" s="29" t="s">
        <v>2501</v>
      </c>
      <c r="C4633" s="41"/>
      <c r="D4633" s="41"/>
      <c r="E4633" s="41" t="s">
        <v>28980</v>
      </c>
      <c r="F4633" s="41" t="s">
        <v>2502</v>
      </c>
      <c r="G4633" s="41" t="s">
        <v>2503</v>
      </c>
      <c r="H4633" s="41" t="s">
        <v>2504</v>
      </c>
      <c r="I4633" s="41" t="s">
        <v>2505</v>
      </c>
      <c r="J4633" s="67" t="s">
        <v>133</v>
      </c>
      <c r="K4633" s="38" t="s">
        <v>19789</v>
      </c>
      <c r="L4633" s="73" t="s">
        <v>28987</v>
      </c>
      <c r="M4633" s="73" t="s">
        <v>28988</v>
      </c>
    </row>
    <row r="4634" spans="1:13" ht="111.45" customHeight="1">
      <c r="A4634" s="40">
        <v>4633</v>
      </c>
      <c r="B4634" s="29" t="s">
        <v>2506</v>
      </c>
      <c r="C4634" s="41"/>
      <c r="D4634" s="41"/>
      <c r="E4634" s="41" t="s">
        <v>28980</v>
      </c>
      <c r="F4634" s="41" t="s">
        <v>2507</v>
      </c>
      <c r="G4634" s="41" t="s">
        <v>2508</v>
      </c>
      <c r="H4634" s="41" t="s">
        <v>2509</v>
      </c>
      <c r="I4634" s="41" t="s">
        <v>2510</v>
      </c>
      <c r="J4634" s="67" t="s">
        <v>160</v>
      </c>
      <c r="K4634" s="38" t="s">
        <v>19790</v>
      </c>
      <c r="L4634" s="73" t="s">
        <v>28987</v>
      </c>
      <c r="M4634" s="73" t="s">
        <v>28988</v>
      </c>
    </row>
    <row r="4635" spans="1:13" ht="111.45" customHeight="1">
      <c r="A4635" s="40">
        <v>4634</v>
      </c>
      <c r="B4635" s="29" t="s">
        <v>2511</v>
      </c>
      <c r="C4635" s="41"/>
      <c r="D4635" s="41"/>
      <c r="E4635" s="41" t="s">
        <v>28980</v>
      </c>
      <c r="F4635" s="41" t="s">
        <v>2512</v>
      </c>
      <c r="G4635" s="41" t="s">
        <v>2513</v>
      </c>
      <c r="H4635" s="41" t="s">
        <v>2514</v>
      </c>
      <c r="I4635" s="41" t="s">
        <v>2515</v>
      </c>
      <c r="J4635" s="67" t="s">
        <v>127</v>
      </c>
      <c r="K4635" s="38" t="s">
        <v>19791</v>
      </c>
      <c r="L4635" s="73" t="s">
        <v>28987</v>
      </c>
      <c r="M4635" s="73" t="s">
        <v>28988</v>
      </c>
    </row>
    <row r="4636" spans="1:13" ht="111.45" customHeight="1">
      <c r="A4636" s="40">
        <v>4635</v>
      </c>
      <c r="B4636" s="29" t="s">
        <v>2516</v>
      </c>
      <c r="C4636" s="41"/>
      <c r="D4636" s="41"/>
      <c r="E4636" s="41" t="s">
        <v>28980</v>
      </c>
      <c r="F4636" s="41" t="s">
        <v>2517</v>
      </c>
      <c r="G4636" s="41" t="s">
        <v>1663</v>
      </c>
      <c r="H4636" s="41" t="s">
        <v>2080</v>
      </c>
      <c r="I4636" s="41" t="s">
        <v>2518</v>
      </c>
      <c r="J4636" s="67" t="s">
        <v>160</v>
      </c>
      <c r="K4636" s="38" t="s">
        <v>19792</v>
      </c>
      <c r="L4636" s="73" t="s">
        <v>28987</v>
      </c>
      <c r="M4636" s="73" t="s">
        <v>28988</v>
      </c>
    </row>
    <row r="4637" spans="1:13" ht="111.45" customHeight="1">
      <c r="A4637" s="40">
        <v>4636</v>
      </c>
      <c r="B4637" s="29" t="s">
        <v>2519</v>
      </c>
      <c r="C4637" s="41"/>
      <c r="D4637" s="41"/>
      <c r="E4637" s="41" t="s">
        <v>28980</v>
      </c>
      <c r="F4637" s="41" t="s">
        <v>2520</v>
      </c>
      <c r="G4637" s="41" t="s">
        <v>2521</v>
      </c>
      <c r="H4637" s="41" t="s">
        <v>2522</v>
      </c>
      <c r="I4637" s="41" t="s">
        <v>2523</v>
      </c>
      <c r="J4637" s="67" t="s">
        <v>160</v>
      </c>
      <c r="K4637" s="38" t="s">
        <v>19793</v>
      </c>
      <c r="L4637" s="73" t="s">
        <v>28987</v>
      </c>
      <c r="M4637" s="73" t="s">
        <v>28988</v>
      </c>
    </row>
    <row r="4638" spans="1:13" ht="111.45" customHeight="1">
      <c r="A4638" s="40">
        <v>4637</v>
      </c>
      <c r="B4638" s="29" t="s">
        <v>2524</v>
      </c>
      <c r="C4638" s="41"/>
      <c r="D4638" s="41"/>
      <c r="E4638" s="41" t="s">
        <v>28980</v>
      </c>
      <c r="F4638" s="41" t="s">
        <v>2525</v>
      </c>
      <c r="G4638" s="41" t="s">
        <v>2526</v>
      </c>
      <c r="H4638" s="41" t="s">
        <v>2527</v>
      </c>
      <c r="I4638" s="41" t="s">
        <v>2528</v>
      </c>
      <c r="J4638" s="67" t="s">
        <v>133</v>
      </c>
      <c r="K4638" s="38" t="s">
        <v>19794</v>
      </c>
      <c r="L4638" s="73" t="s">
        <v>28987</v>
      </c>
      <c r="M4638" s="73" t="s">
        <v>28988</v>
      </c>
    </row>
    <row r="4639" spans="1:13" ht="111.45" customHeight="1">
      <c r="A4639" s="40">
        <v>4638</v>
      </c>
      <c r="B4639" s="29" t="s">
        <v>2529</v>
      </c>
      <c r="C4639" s="41"/>
      <c r="D4639" s="41"/>
      <c r="E4639" s="41" t="s">
        <v>28980</v>
      </c>
      <c r="F4639" s="41" t="s">
        <v>2530</v>
      </c>
      <c r="G4639" s="41" t="s">
        <v>2531</v>
      </c>
      <c r="H4639" s="41" t="s">
        <v>2532</v>
      </c>
      <c r="I4639" s="41" t="s">
        <v>2533</v>
      </c>
      <c r="J4639" s="67" t="s">
        <v>160</v>
      </c>
      <c r="K4639" s="38" t="s">
        <v>19795</v>
      </c>
      <c r="L4639" s="73" t="s">
        <v>28987</v>
      </c>
      <c r="M4639" s="73" t="s">
        <v>28988</v>
      </c>
    </row>
    <row r="4640" spans="1:13" ht="111.45" customHeight="1">
      <c r="A4640" s="40">
        <v>4639</v>
      </c>
      <c r="B4640" s="29" t="s">
        <v>2534</v>
      </c>
      <c r="C4640" s="41"/>
      <c r="D4640" s="41"/>
      <c r="E4640" s="41" t="s">
        <v>28980</v>
      </c>
      <c r="F4640" s="41" t="s">
        <v>2535</v>
      </c>
      <c r="G4640" s="41" t="s">
        <v>2536</v>
      </c>
      <c r="H4640" s="41" t="s">
        <v>2537</v>
      </c>
      <c r="I4640" s="41" t="s">
        <v>2538</v>
      </c>
      <c r="J4640" s="67" t="s">
        <v>127</v>
      </c>
      <c r="K4640" s="38" t="s">
        <v>19796</v>
      </c>
      <c r="L4640" s="73" t="s">
        <v>28987</v>
      </c>
      <c r="M4640" s="73" t="s">
        <v>28988</v>
      </c>
    </row>
    <row r="4641" spans="1:13" ht="111.45" customHeight="1">
      <c r="A4641" s="40">
        <v>4640</v>
      </c>
      <c r="B4641" s="29" t="s">
        <v>2539</v>
      </c>
      <c r="C4641" s="41"/>
      <c r="D4641" s="41"/>
      <c r="E4641" s="41" t="s">
        <v>28980</v>
      </c>
      <c r="F4641" s="41" t="s">
        <v>2487</v>
      </c>
      <c r="G4641" s="41" t="s">
        <v>2488</v>
      </c>
      <c r="H4641" s="41" t="s">
        <v>2540</v>
      </c>
      <c r="I4641" s="41" t="s">
        <v>2541</v>
      </c>
      <c r="J4641" s="67" t="s">
        <v>133</v>
      </c>
      <c r="K4641" s="38" t="s">
        <v>19797</v>
      </c>
      <c r="L4641" s="73" t="s">
        <v>28987</v>
      </c>
      <c r="M4641" s="73" t="s">
        <v>28988</v>
      </c>
    </row>
    <row r="4642" spans="1:13" ht="111.45" customHeight="1">
      <c r="A4642" s="40">
        <v>4641</v>
      </c>
      <c r="B4642" s="29" t="s">
        <v>2542</v>
      </c>
      <c r="C4642" s="41"/>
      <c r="D4642" s="41"/>
      <c r="E4642" s="41" t="s">
        <v>28980</v>
      </c>
      <c r="F4642" s="41" t="s">
        <v>2543</v>
      </c>
      <c r="G4642" s="41" t="s">
        <v>2544</v>
      </c>
      <c r="H4642" s="41" t="s">
        <v>2545</v>
      </c>
      <c r="I4642" s="41" t="s">
        <v>2546</v>
      </c>
      <c r="J4642" s="67" t="s">
        <v>144</v>
      </c>
      <c r="K4642" s="38" t="s">
        <v>19798</v>
      </c>
      <c r="L4642" s="73" t="s">
        <v>28987</v>
      </c>
      <c r="M4642" s="73" t="s">
        <v>28988</v>
      </c>
    </row>
    <row r="4643" spans="1:13" ht="111.45" customHeight="1">
      <c r="A4643" s="40">
        <v>4642</v>
      </c>
      <c r="B4643" s="29" t="s">
        <v>2547</v>
      </c>
      <c r="C4643" s="41"/>
      <c r="D4643" s="41"/>
      <c r="E4643" s="41" t="s">
        <v>28980</v>
      </c>
      <c r="F4643" s="41" t="s">
        <v>2548</v>
      </c>
      <c r="G4643" s="41" t="s">
        <v>2549</v>
      </c>
      <c r="H4643" s="41" t="s">
        <v>2550</v>
      </c>
      <c r="I4643" s="41" t="s">
        <v>2551</v>
      </c>
      <c r="J4643" s="67" t="s">
        <v>133</v>
      </c>
      <c r="K4643" s="38" t="s">
        <v>19799</v>
      </c>
      <c r="L4643" s="73" t="s">
        <v>28987</v>
      </c>
      <c r="M4643" s="73" t="s">
        <v>28988</v>
      </c>
    </row>
    <row r="4644" spans="1:13" ht="111.45" customHeight="1">
      <c r="A4644" s="40">
        <v>4643</v>
      </c>
      <c r="B4644" s="29" t="s">
        <v>2552</v>
      </c>
      <c r="C4644" s="41"/>
      <c r="D4644" s="41"/>
      <c r="E4644" s="41" t="s">
        <v>28980</v>
      </c>
      <c r="F4644" s="41" t="s">
        <v>2507</v>
      </c>
      <c r="G4644" s="41" t="s">
        <v>2553</v>
      </c>
      <c r="H4644" s="41" t="s">
        <v>2554</v>
      </c>
      <c r="I4644" s="41" t="s">
        <v>2555</v>
      </c>
      <c r="J4644" s="67" t="s">
        <v>127</v>
      </c>
      <c r="K4644" s="38" t="s">
        <v>19800</v>
      </c>
      <c r="L4644" s="73" t="s">
        <v>28987</v>
      </c>
      <c r="M4644" s="73" t="s">
        <v>28988</v>
      </c>
    </row>
    <row r="4645" spans="1:13" ht="111.45" customHeight="1">
      <c r="A4645" s="40">
        <v>4644</v>
      </c>
      <c r="B4645" s="29" t="s">
        <v>2556</v>
      </c>
      <c r="C4645" s="41"/>
      <c r="D4645" s="41"/>
      <c r="E4645" s="41" t="s">
        <v>28980</v>
      </c>
      <c r="F4645" s="41" t="s">
        <v>2557</v>
      </c>
      <c r="G4645" s="41" t="s">
        <v>2558</v>
      </c>
      <c r="H4645" s="41" t="s">
        <v>2559</v>
      </c>
      <c r="I4645" s="41" t="s">
        <v>2560</v>
      </c>
      <c r="J4645" s="67" t="s">
        <v>133</v>
      </c>
      <c r="K4645" s="38" t="s">
        <v>19801</v>
      </c>
      <c r="L4645" s="73" t="s">
        <v>28987</v>
      </c>
      <c r="M4645" s="73" t="s">
        <v>28988</v>
      </c>
    </row>
    <row r="4646" spans="1:13" ht="111.45" customHeight="1">
      <c r="A4646" s="40">
        <v>4645</v>
      </c>
      <c r="B4646" s="29" t="s">
        <v>2561</v>
      </c>
      <c r="C4646" s="41"/>
      <c r="D4646" s="41"/>
      <c r="E4646" s="41" t="s">
        <v>28980</v>
      </c>
      <c r="F4646" s="41" t="s">
        <v>2562</v>
      </c>
      <c r="G4646" s="41" t="s">
        <v>2563</v>
      </c>
      <c r="H4646" s="41" t="s">
        <v>2564</v>
      </c>
      <c r="I4646" s="41" t="s">
        <v>2565</v>
      </c>
      <c r="J4646" s="67" t="s">
        <v>133</v>
      </c>
      <c r="K4646" s="38" t="s">
        <v>19802</v>
      </c>
      <c r="L4646" s="73" t="s">
        <v>28987</v>
      </c>
      <c r="M4646" s="73" t="s">
        <v>28988</v>
      </c>
    </row>
    <row r="4647" spans="1:13" ht="111.45" customHeight="1">
      <c r="A4647" s="40">
        <v>4646</v>
      </c>
      <c r="B4647" s="29" t="s">
        <v>2566</v>
      </c>
      <c r="C4647" s="41"/>
      <c r="D4647" s="41"/>
      <c r="E4647" s="41" t="s">
        <v>28980</v>
      </c>
      <c r="F4647" s="41" t="s">
        <v>2567</v>
      </c>
      <c r="G4647" s="41" t="s">
        <v>2568</v>
      </c>
      <c r="H4647" s="41" t="s">
        <v>2569</v>
      </c>
      <c r="I4647" s="41" t="s">
        <v>2570</v>
      </c>
      <c r="J4647" s="67" t="s">
        <v>144</v>
      </c>
      <c r="K4647" s="38" t="s">
        <v>19803</v>
      </c>
      <c r="L4647" s="73" t="s">
        <v>28987</v>
      </c>
      <c r="M4647" s="73" t="s">
        <v>28988</v>
      </c>
    </row>
    <row r="4648" spans="1:13" ht="111.45" customHeight="1">
      <c r="A4648" s="40">
        <v>4647</v>
      </c>
      <c r="B4648" s="29" t="s">
        <v>2571</v>
      </c>
      <c r="C4648" s="41"/>
      <c r="D4648" s="41"/>
      <c r="E4648" s="41" t="s">
        <v>28980</v>
      </c>
      <c r="F4648" s="41" t="s">
        <v>2572</v>
      </c>
      <c r="G4648" s="41" t="s">
        <v>2573</v>
      </c>
      <c r="H4648" s="41" t="s">
        <v>2574</v>
      </c>
      <c r="I4648" s="41" t="s">
        <v>2575</v>
      </c>
      <c r="J4648" s="67" t="s">
        <v>133</v>
      </c>
      <c r="K4648" s="38" t="s">
        <v>19804</v>
      </c>
      <c r="L4648" s="73" t="s">
        <v>28987</v>
      </c>
      <c r="M4648" s="73" t="s">
        <v>28988</v>
      </c>
    </row>
    <row r="4649" spans="1:13" ht="111.45" customHeight="1">
      <c r="A4649" s="40">
        <v>4648</v>
      </c>
      <c r="B4649" s="29" t="s">
        <v>2576</v>
      </c>
      <c r="C4649" s="41"/>
      <c r="D4649" s="41"/>
      <c r="E4649" s="41" t="s">
        <v>28980</v>
      </c>
      <c r="F4649" s="41" t="s">
        <v>2577</v>
      </c>
      <c r="G4649" s="41" t="s">
        <v>2578</v>
      </c>
      <c r="H4649" s="41" t="s">
        <v>2579</v>
      </c>
      <c r="I4649" s="41" t="s">
        <v>2580</v>
      </c>
      <c r="J4649" s="67" t="s">
        <v>127</v>
      </c>
      <c r="K4649" s="38" t="s">
        <v>19805</v>
      </c>
      <c r="L4649" s="73" t="s">
        <v>28987</v>
      </c>
      <c r="M4649" s="73" t="s">
        <v>28988</v>
      </c>
    </row>
    <row r="4650" spans="1:13" ht="111.45" customHeight="1">
      <c r="A4650" s="40">
        <v>4649</v>
      </c>
      <c r="B4650" s="29" t="s">
        <v>2581</v>
      </c>
      <c r="C4650" s="41"/>
      <c r="D4650" s="41"/>
      <c r="E4650" s="41" t="s">
        <v>28980</v>
      </c>
      <c r="F4650" s="41" t="s">
        <v>2582</v>
      </c>
      <c r="G4650" s="41" t="s">
        <v>2583</v>
      </c>
      <c r="H4650" s="41" t="s">
        <v>2584</v>
      </c>
      <c r="I4650" s="41" t="s">
        <v>2585</v>
      </c>
      <c r="J4650" s="67" t="s">
        <v>144</v>
      </c>
      <c r="K4650" s="38" t="s">
        <v>19806</v>
      </c>
      <c r="L4650" s="73" t="s">
        <v>28987</v>
      </c>
      <c r="M4650" s="73" t="s">
        <v>28988</v>
      </c>
    </row>
    <row r="4651" spans="1:13" ht="111.45" customHeight="1">
      <c r="A4651" s="40">
        <v>4650</v>
      </c>
      <c r="B4651" s="29" t="s">
        <v>2586</v>
      </c>
      <c r="C4651" s="41"/>
      <c r="D4651" s="41"/>
      <c r="E4651" s="41" t="s">
        <v>28980</v>
      </c>
      <c r="F4651" s="41" t="s">
        <v>2587</v>
      </c>
      <c r="G4651" s="41" t="s">
        <v>2588</v>
      </c>
      <c r="H4651" s="41" t="s">
        <v>2589</v>
      </c>
      <c r="I4651" s="41" t="s">
        <v>2590</v>
      </c>
      <c r="J4651" s="67" t="s">
        <v>127</v>
      </c>
      <c r="K4651" s="38" t="s">
        <v>19807</v>
      </c>
      <c r="L4651" s="73" t="s">
        <v>28987</v>
      </c>
      <c r="M4651" s="73" t="s">
        <v>28988</v>
      </c>
    </row>
    <row r="4652" spans="1:13" ht="111.45" customHeight="1">
      <c r="A4652" s="40">
        <v>4651</v>
      </c>
      <c r="B4652" s="29" t="s">
        <v>2591</v>
      </c>
      <c r="C4652" s="41"/>
      <c r="D4652" s="41"/>
      <c r="E4652" s="41" t="s">
        <v>28980</v>
      </c>
      <c r="F4652" s="41" t="s">
        <v>2592</v>
      </c>
      <c r="G4652" s="41" t="s">
        <v>1830</v>
      </c>
      <c r="H4652" s="41" t="s">
        <v>2593</v>
      </c>
      <c r="I4652" s="41" t="s">
        <v>2594</v>
      </c>
      <c r="J4652" s="67" t="s">
        <v>160</v>
      </c>
      <c r="K4652" s="38" t="s">
        <v>19808</v>
      </c>
      <c r="L4652" s="73" t="s">
        <v>28987</v>
      </c>
      <c r="M4652" s="73" t="s">
        <v>28988</v>
      </c>
    </row>
    <row r="4653" spans="1:13" ht="111.45" customHeight="1">
      <c r="A4653" s="40">
        <v>4652</v>
      </c>
      <c r="B4653" s="29" t="s">
        <v>2595</v>
      </c>
      <c r="C4653" s="41"/>
      <c r="D4653" s="41"/>
      <c r="E4653" s="41" t="s">
        <v>28980</v>
      </c>
      <c r="F4653" s="41" t="s">
        <v>2596</v>
      </c>
      <c r="G4653" s="41" t="s">
        <v>1680</v>
      </c>
      <c r="H4653" s="41" t="s">
        <v>2597</v>
      </c>
      <c r="I4653" s="41" t="s">
        <v>2598</v>
      </c>
      <c r="J4653" s="67" t="s">
        <v>160</v>
      </c>
      <c r="K4653" s="38" t="s">
        <v>19809</v>
      </c>
      <c r="L4653" s="73" t="s">
        <v>28987</v>
      </c>
      <c r="M4653" s="73" t="s">
        <v>28988</v>
      </c>
    </row>
    <row r="4654" spans="1:13" ht="111.45" customHeight="1">
      <c r="A4654" s="40">
        <v>4653</v>
      </c>
      <c r="B4654" s="29" t="s">
        <v>2599</v>
      </c>
      <c r="C4654" s="41"/>
      <c r="D4654" s="41"/>
      <c r="E4654" s="41" t="s">
        <v>28980</v>
      </c>
      <c r="F4654" s="41" t="s">
        <v>2600</v>
      </c>
      <c r="G4654" s="41" t="s">
        <v>2601</v>
      </c>
      <c r="H4654" s="41" t="s">
        <v>2602</v>
      </c>
      <c r="I4654" s="41" t="s">
        <v>2603</v>
      </c>
      <c r="J4654" s="67" t="s">
        <v>133</v>
      </c>
      <c r="K4654" s="38" t="s">
        <v>19810</v>
      </c>
      <c r="L4654" s="73" t="s">
        <v>28987</v>
      </c>
      <c r="M4654" s="73" t="s">
        <v>28988</v>
      </c>
    </row>
    <row r="4655" spans="1:13" ht="111.45" customHeight="1">
      <c r="A4655" s="40">
        <v>4654</v>
      </c>
      <c r="B4655" s="29" t="s">
        <v>2604</v>
      </c>
      <c r="C4655" s="41"/>
      <c r="D4655" s="41"/>
      <c r="E4655" s="41" t="s">
        <v>28980</v>
      </c>
      <c r="F4655" s="41" t="s">
        <v>2605</v>
      </c>
      <c r="G4655" s="41" t="s">
        <v>2606</v>
      </c>
      <c r="H4655" s="41" t="s">
        <v>2607</v>
      </c>
      <c r="I4655" s="41" t="s">
        <v>2608</v>
      </c>
      <c r="J4655" s="67" t="s">
        <v>133</v>
      </c>
      <c r="K4655" s="38" t="s">
        <v>19811</v>
      </c>
      <c r="L4655" s="73" t="s">
        <v>28987</v>
      </c>
      <c r="M4655" s="73" t="s">
        <v>28988</v>
      </c>
    </row>
    <row r="4656" spans="1:13" ht="111.45" customHeight="1">
      <c r="A4656" s="40">
        <v>4655</v>
      </c>
      <c r="B4656" s="29" t="s">
        <v>2609</v>
      </c>
      <c r="C4656" s="41"/>
      <c r="D4656" s="41"/>
      <c r="E4656" s="41" t="s">
        <v>28980</v>
      </c>
      <c r="F4656" s="41" t="s">
        <v>2610</v>
      </c>
      <c r="G4656" s="41" t="s">
        <v>2611</v>
      </c>
      <c r="H4656" s="41" t="s">
        <v>2612</v>
      </c>
      <c r="I4656" s="41" t="s">
        <v>2613</v>
      </c>
      <c r="J4656" s="67" t="s">
        <v>127</v>
      </c>
      <c r="K4656" s="38" t="s">
        <v>19812</v>
      </c>
      <c r="L4656" s="73" t="s">
        <v>28987</v>
      </c>
      <c r="M4656" s="73" t="s">
        <v>28988</v>
      </c>
    </row>
    <row r="4657" spans="1:13" ht="111.45" customHeight="1">
      <c r="A4657" s="40">
        <v>4656</v>
      </c>
      <c r="B4657" s="29" t="s">
        <v>2614</v>
      </c>
      <c r="C4657" s="41"/>
      <c r="D4657" s="41"/>
      <c r="E4657" s="41" t="s">
        <v>28980</v>
      </c>
      <c r="F4657" s="41" t="s">
        <v>2615</v>
      </c>
      <c r="G4657" s="41" t="s">
        <v>2616</v>
      </c>
      <c r="H4657" s="41" t="s">
        <v>2617</v>
      </c>
      <c r="I4657" s="41" t="s">
        <v>2618</v>
      </c>
      <c r="J4657" s="67" t="s">
        <v>127</v>
      </c>
      <c r="K4657" s="38" t="s">
        <v>19813</v>
      </c>
      <c r="L4657" s="73" t="s">
        <v>28987</v>
      </c>
      <c r="M4657" s="73" t="s">
        <v>28988</v>
      </c>
    </row>
    <row r="4658" spans="1:13" ht="111.45" customHeight="1">
      <c r="A4658" s="40">
        <v>4657</v>
      </c>
      <c r="B4658" s="29" t="s">
        <v>2619</v>
      </c>
      <c r="C4658" s="41"/>
      <c r="D4658" s="41"/>
      <c r="E4658" s="41" t="s">
        <v>28980</v>
      </c>
      <c r="F4658" s="41" t="s">
        <v>2620</v>
      </c>
      <c r="G4658" s="41" t="s">
        <v>2621</v>
      </c>
      <c r="H4658" s="41" t="s">
        <v>2622</v>
      </c>
      <c r="I4658" s="41" t="s">
        <v>2623</v>
      </c>
      <c r="J4658" s="67" t="s">
        <v>144</v>
      </c>
      <c r="K4658" s="38" t="s">
        <v>19814</v>
      </c>
      <c r="L4658" s="73" t="s">
        <v>28987</v>
      </c>
      <c r="M4658" s="73" t="s">
        <v>28988</v>
      </c>
    </row>
    <row r="4659" spans="1:13" ht="111.45" customHeight="1">
      <c r="A4659" s="40">
        <v>4658</v>
      </c>
      <c r="B4659" s="29" t="s">
        <v>2624</v>
      </c>
      <c r="C4659" s="41"/>
      <c r="D4659" s="41"/>
      <c r="E4659" s="41" t="s">
        <v>28980</v>
      </c>
      <c r="F4659" s="41" t="s">
        <v>2625</v>
      </c>
      <c r="G4659" s="41" t="s">
        <v>2626</v>
      </c>
      <c r="H4659" s="41" t="s">
        <v>2627</v>
      </c>
      <c r="I4659" s="41" t="s">
        <v>2628</v>
      </c>
      <c r="J4659" s="67" t="s">
        <v>127</v>
      </c>
      <c r="K4659" s="38" t="s">
        <v>19815</v>
      </c>
      <c r="L4659" s="73" t="s">
        <v>28987</v>
      </c>
      <c r="M4659" s="73" t="s">
        <v>28988</v>
      </c>
    </row>
    <row r="4660" spans="1:13" ht="111.45" customHeight="1">
      <c r="A4660" s="40">
        <v>4659</v>
      </c>
      <c r="B4660" s="29" t="s">
        <v>2629</v>
      </c>
      <c r="C4660" s="41"/>
      <c r="D4660" s="41"/>
      <c r="E4660" s="41" t="s">
        <v>28980</v>
      </c>
      <c r="F4660" s="41" t="s">
        <v>2630</v>
      </c>
      <c r="G4660" s="41" t="s">
        <v>2631</v>
      </c>
      <c r="H4660" s="41" t="s">
        <v>2632</v>
      </c>
      <c r="I4660" s="41" t="s">
        <v>2633</v>
      </c>
      <c r="J4660" s="67" t="s">
        <v>133</v>
      </c>
      <c r="K4660" s="38" t="s">
        <v>19816</v>
      </c>
      <c r="L4660" s="73" t="s">
        <v>28987</v>
      </c>
      <c r="M4660" s="73" t="s">
        <v>28988</v>
      </c>
    </row>
    <row r="4661" spans="1:13" ht="111.45" customHeight="1">
      <c r="A4661" s="40">
        <v>4660</v>
      </c>
      <c r="B4661" s="29" t="s">
        <v>2634</v>
      </c>
      <c r="C4661" s="41"/>
      <c r="D4661" s="41"/>
      <c r="E4661" s="41" t="s">
        <v>28980</v>
      </c>
      <c r="F4661" s="41" t="s">
        <v>2635</v>
      </c>
      <c r="G4661" s="41" t="s">
        <v>2636</v>
      </c>
      <c r="H4661" s="41" t="s">
        <v>2637</v>
      </c>
      <c r="I4661" s="41" t="s">
        <v>2638</v>
      </c>
      <c r="J4661" s="67" t="s">
        <v>144</v>
      </c>
      <c r="K4661" s="38" t="s">
        <v>19817</v>
      </c>
      <c r="L4661" s="73" t="s">
        <v>28987</v>
      </c>
      <c r="M4661" s="73" t="s">
        <v>28988</v>
      </c>
    </row>
    <row r="4662" spans="1:13" ht="111.45" customHeight="1">
      <c r="A4662" s="40">
        <v>4661</v>
      </c>
      <c r="B4662" s="29" t="s">
        <v>2639</v>
      </c>
      <c r="C4662" s="41"/>
      <c r="D4662" s="41"/>
      <c r="E4662" s="41" t="s">
        <v>28980</v>
      </c>
      <c r="F4662" s="41" t="s">
        <v>2640</v>
      </c>
      <c r="G4662" s="41" t="s">
        <v>2641</v>
      </c>
      <c r="H4662" s="41" t="s">
        <v>2642</v>
      </c>
      <c r="I4662" s="41" t="s">
        <v>2643</v>
      </c>
      <c r="J4662" s="67" t="s">
        <v>160</v>
      </c>
      <c r="K4662" s="38" t="s">
        <v>19818</v>
      </c>
      <c r="L4662" s="73" t="s">
        <v>28987</v>
      </c>
      <c r="M4662" s="73" t="s">
        <v>28988</v>
      </c>
    </row>
    <row r="4663" spans="1:13" ht="111.45" customHeight="1">
      <c r="A4663" s="40">
        <v>4662</v>
      </c>
      <c r="B4663" s="29" t="s">
        <v>2644</v>
      </c>
      <c r="C4663" s="41"/>
      <c r="D4663" s="41"/>
      <c r="E4663" s="41" t="s">
        <v>28980</v>
      </c>
      <c r="F4663" s="41" t="s">
        <v>2645</v>
      </c>
      <c r="G4663" s="41" t="s">
        <v>2646</v>
      </c>
      <c r="H4663" s="41" t="s">
        <v>2647</v>
      </c>
      <c r="I4663" s="41" t="s">
        <v>2648</v>
      </c>
      <c r="J4663" s="67" t="s">
        <v>127</v>
      </c>
      <c r="K4663" s="38" t="s">
        <v>19819</v>
      </c>
      <c r="L4663" s="73" t="s">
        <v>28987</v>
      </c>
      <c r="M4663" s="73" t="s">
        <v>28988</v>
      </c>
    </row>
    <row r="4664" spans="1:13" ht="111.45" customHeight="1">
      <c r="A4664" s="40">
        <v>4663</v>
      </c>
      <c r="B4664" s="29" t="s">
        <v>2649</v>
      </c>
      <c r="C4664" s="41"/>
      <c r="D4664" s="41"/>
      <c r="E4664" s="41" t="s">
        <v>28980</v>
      </c>
      <c r="F4664" s="41" t="s">
        <v>2650</v>
      </c>
      <c r="G4664" s="41" t="s">
        <v>2651</v>
      </c>
      <c r="H4664" s="41" t="s">
        <v>2652</v>
      </c>
      <c r="I4664" s="41" t="s">
        <v>2653</v>
      </c>
      <c r="J4664" s="67" t="s">
        <v>127</v>
      </c>
      <c r="K4664" s="38" t="s">
        <v>19820</v>
      </c>
      <c r="L4664" s="73" t="s">
        <v>28987</v>
      </c>
      <c r="M4664" s="73" t="s">
        <v>28988</v>
      </c>
    </row>
    <row r="4665" spans="1:13" ht="111.45" customHeight="1">
      <c r="A4665" s="40">
        <v>4664</v>
      </c>
      <c r="B4665" s="29" t="s">
        <v>2654</v>
      </c>
      <c r="C4665" s="41"/>
      <c r="D4665" s="41"/>
      <c r="E4665" s="41" t="s">
        <v>28980</v>
      </c>
      <c r="F4665" s="41" t="s">
        <v>2655</v>
      </c>
      <c r="G4665" s="41" t="s">
        <v>2656</v>
      </c>
      <c r="H4665" s="41" t="s">
        <v>2657</v>
      </c>
      <c r="I4665" s="41" t="s">
        <v>2658</v>
      </c>
      <c r="J4665" s="67" t="s">
        <v>127</v>
      </c>
      <c r="K4665" s="38" t="s">
        <v>19821</v>
      </c>
      <c r="L4665" s="73" t="s">
        <v>28987</v>
      </c>
      <c r="M4665" s="73" t="s">
        <v>28988</v>
      </c>
    </row>
    <row r="4666" spans="1:13" ht="111.45" customHeight="1">
      <c r="A4666" s="40">
        <v>4665</v>
      </c>
      <c r="B4666" s="29" t="s">
        <v>2659</v>
      </c>
      <c r="C4666" s="41"/>
      <c r="D4666" s="41"/>
      <c r="E4666" s="41" t="s">
        <v>28980</v>
      </c>
      <c r="F4666" s="41" t="s">
        <v>2660</v>
      </c>
      <c r="G4666" s="41" t="s">
        <v>2661</v>
      </c>
      <c r="H4666" s="41" t="s">
        <v>2662</v>
      </c>
      <c r="I4666" s="41" t="s">
        <v>2663</v>
      </c>
      <c r="J4666" s="67" t="s">
        <v>127</v>
      </c>
      <c r="K4666" s="38" t="s">
        <v>19822</v>
      </c>
      <c r="L4666" s="73" t="s">
        <v>28987</v>
      </c>
      <c r="M4666" s="73" t="s">
        <v>28988</v>
      </c>
    </row>
    <row r="4667" spans="1:13" ht="111.45" customHeight="1">
      <c r="A4667" s="40">
        <v>4666</v>
      </c>
      <c r="B4667" s="29" t="s">
        <v>2664</v>
      </c>
      <c r="C4667" s="41"/>
      <c r="D4667" s="41"/>
      <c r="E4667" s="41" t="s">
        <v>28980</v>
      </c>
      <c r="F4667" s="41" t="s">
        <v>2665</v>
      </c>
      <c r="G4667" s="41" t="s">
        <v>2666</v>
      </c>
      <c r="H4667" s="41" t="s">
        <v>2667</v>
      </c>
      <c r="I4667" s="41" t="s">
        <v>2668</v>
      </c>
      <c r="J4667" s="67" t="s">
        <v>127</v>
      </c>
      <c r="K4667" s="38" t="s">
        <v>19823</v>
      </c>
      <c r="L4667" s="73" t="s">
        <v>28987</v>
      </c>
      <c r="M4667" s="73" t="s">
        <v>28988</v>
      </c>
    </row>
    <row r="4668" spans="1:13" ht="111.45" customHeight="1">
      <c r="A4668" s="40">
        <v>4667</v>
      </c>
      <c r="B4668" s="29" t="s">
        <v>2669</v>
      </c>
      <c r="C4668" s="41"/>
      <c r="D4668" s="41"/>
      <c r="E4668" s="41" t="s">
        <v>28980</v>
      </c>
      <c r="F4668" s="41" t="s">
        <v>2670</v>
      </c>
      <c r="G4668" s="41" t="s">
        <v>2671</v>
      </c>
      <c r="H4668" s="41" t="s">
        <v>2672</v>
      </c>
      <c r="I4668" s="41" t="s">
        <v>2673</v>
      </c>
      <c r="J4668" s="67" t="s">
        <v>144</v>
      </c>
      <c r="K4668" s="38" t="s">
        <v>19824</v>
      </c>
      <c r="L4668" s="73" t="s">
        <v>28987</v>
      </c>
      <c r="M4668" s="73" t="s">
        <v>28988</v>
      </c>
    </row>
    <row r="4669" spans="1:13" ht="111.45" customHeight="1">
      <c r="A4669" s="40">
        <v>4668</v>
      </c>
      <c r="B4669" s="29" t="s">
        <v>2674</v>
      </c>
      <c r="C4669" s="41"/>
      <c r="D4669" s="41"/>
      <c r="E4669" s="41" t="s">
        <v>28980</v>
      </c>
      <c r="F4669" s="41" t="s">
        <v>2675</v>
      </c>
      <c r="G4669" s="41" t="s">
        <v>2676</v>
      </c>
      <c r="H4669" s="41" t="s">
        <v>2677</v>
      </c>
      <c r="I4669" s="41" t="s">
        <v>2678</v>
      </c>
      <c r="J4669" s="67" t="s">
        <v>144</v>
      </c>
      <c r="K4669" s="38" t="s">
        <v>19825</v>
      </c>
      <c r="L4669" s="73" t="s">
        <v>28987</v>
      </c>
      <c r="M4669" s="73" t="s">
        <v>28988</v>
      </c>
    </row>
    <row r="4670" spans="1:13" ht="111.45" customHeight="1">
      <c r="A4670" s="40">
        <v>4669</v>
      </c>
      <c r="B4670" s="29" t="s">
        <v>2679</v>
      </c>
      <c r="C4670" s="41"/>
      <c r="D4670" s="41"/>
      <c r="E4670" s="41" t="s">
        <v>28980</v>
      </c>
      <c r="F4670" s="41" t="s">
        <v>2680</v>
      </c>
      <c r="G4670" s="41" t="s">
        <v>2681</v>
      </c>
      <c r="H4670" s="41" t="s">
        <v>2682</v>
      </c>
      <c r="I4670" s="41" t="s">
        <v>2683</v>
      </c>
      <c r="J4670" s="67" t="s">
        <v>144</v>
      </c>
      <c r="K4670" s="38" t="s">
        <v>19826</v>
      </c>
      <c r="L4670" s="73" t="s">
        <v>28987</v>
      </c>
      <c r="M4670" s="73" t="s">
        <v>28988</v>
      </c>
    </row>
    <row r="4671" spans="1:13" ht="111.45" customHeight="1">
      <c r="A4671" s="40">
        <v>4670</v>
      </c>
      <c r="B4671" s="29" t="s">
        <v>2684</v>
      </c>
      <c r="C4671" s="41"/>
      <c r="D4671" s="41"/>
      <c r="E4671" s="41" t="s">
        <v>28980</v>
      </c>
      <c r="F4671" s="41" t="s">
        <v>2685</v>
      </c>
      <c r="G4671" s="41" t="s">
        <v>2686</v>
      </c>
      <c r="H4671" s="41" t="s">
        <v>2687</v>
      </c>
      <c r="I4671" s="41" t="s">
        <v>2688</v>
      </c>
      <c r="J4671" s="67" t="s">
        <v>127</v>
      </c>
      <c r="K4671" s="38" t="s">
        <v>19827</v>
      </c>
      <c r="L4671" s="73" t="s">
        <v>28987</v>
      </c>
      <c r="M4671" s="73" t="s">
        <v>28988</v>
      </c>
    </row>
    <row r="4672" spans="1:13" ht="111.45" customHeight="1">
      <c r="A4672" s="40">
        <v>4671</v>
      </c>
      <c r="B4672" s="29" t="s">
        <v>2689</v>
      </c>
      <c r="C4672" s="41"/>
      <c r="D4672" s="41"/>
      <c r="E4672" s="41" t="s">
        <v>28980</v>
      </c>
      <c r="F4672" s="41" t="s">
        <v>2690</v>
      </c>
      <c r="G4672" s="41" t="s">
        <v>2691</v>
      </c>
      <c r="H4672" s="41" t="s">
        <v>2692</v>
      </c>
      <c r="I4672" s="41" t="s">
        <v>2693</v>
      </c>
      <c r="J4672" s="67" t="s">
        <v>144</v>
      </c>
      <c r="K4672" s="38" t="s">
        <v>19828</v>
      </c>
      <c r="L4672" s="73" t="s">
        <v>28987</v>
      </c>
      <c r="M4672" s="73" t="s">
        <v>28988</v>
      </c>
    </row>
    <row r="4673" spans="1:13" ht="111.45" customHeight="1">
      <c r="A4673" s="40">
        <v>4672</v>
      </c>
      <c r="B4673" s="29" t="s">
        <v>2694</v>
      </c>
      <c r="C4673" s="41"/>
      <c r="D4673" s="41"/>
      <c r="E4673" s="41" t="s">
        <v>28980</v>
      </c>
      <c r="F4673" s="41" t="s">
        <v>2695</v>
      </c>
      <c r="G4673" s="41" t="s">
        <v>2696</v>
      </c>
      <c r="H4673" s="41" t="s">
        <v>2697</v>
      </c>
      <c r="I4673" s="41" t="s">
        <v>2698</v>
      </c>
      <c r="J4673" s="67" t="s">
        <v>133</v>
      </c>
      <c r="K4673" s="38" t="s">
        <v>19829</v>
      </c>
      <c r="L4673" s="73" t="s">
        <v>28987</v>
      </c>
      <c r="M4673" s="73" t="s">
        <v>28988</v>
      </c>
    </row>
    <row r="4674" spans="1:13" ht="111.45" customHeight="1">
      <c r="A4674" s="40">
        <v>4673</v>
      </c>
      <c r="B4674" s="29" t="s">
        <v>2699</v>
      </c>
      <c r="C4674" s="41"/>
      <c r="D4674" s="41"/>
      <c r="E4674" s="41" t="s">
        <v>28980</v>
      </c>
      <c r="F4674" s="41" t="s">
        <v>2700</v>
      </c>
      <c r="G4674" s="41" t="s">
        <v>2701</v>
      </c>
      <c r="H4674" s="41" t="s">
        <v>2702</v>
      </c>
      <c r="I4674" s="41" t="s">
        <v>2703</v>
      </c>
      <c r="J4674" s="67" t="s">
        <v>144</v>
      </c>
      <c r="K4674" s="38" t="s">
        <v>19830</v>
      </c>
      <c r="L4674" s="73" t="s">
        <v>28987</v>
      </c>
      <c r="M4674" s="73" t="s">
        <v>28988</v>
      </c>
    </row>
    <row r="4675" spans="1:13" ht="111.45" customHeight="1">
      <c r="A4675" s="40">
        <v>4674</v>
      </c>
      <c r="B4675" s="29" t="s">
        <v>2704</v>
      </c>
      <c r="C4675" s="41"/>
      <c r="D4675" s="41"/>
      <c r="E4675" s="41" t="s">
        <v>28980</v>
      </c>
      <c r="F4675" s="41" t="s">
        <v>2705</v>
      </c>
      <c r="G4675" s="41" t="s">
        <v>2706</v>
      </c>
      <c r="H4675" s="41" t="s">
        <v>2707</v>
      </c>
      <c r="I4675" s="41" t="s">
        <v>2708</v>
      </c>
      <c r="J4675" s="67" t="s">
        <v>144</v>
      </c>
      <c r="K4675" s="38" t="s">
        <v>19831</v>
      </c>
      <c r="L4675" s="73" t="s">
        <v>28987</v>
      </c>
      <c r="M4675" s="73" t="s">
        <v>28988</v>
      </c>
    </row>
    <row r="4676" spans="1:13" ht="111.45" customHeight="1">
      <c r="A4676" s="40">
        <v>4675</v>
      </c>
      <c r="B4676" s="29" t="s">
        <v>2709</v>
      </c>
      <c r="C4676" s="41"/>
      <c r="D4676" s="41"/>
      <c r="E4676" s="41" t="s">
        <v>28980</v>
      </c>
      <c r="F4676" s="41" t="s">
        <v>2710</v>
      </c>
      <c r="G4676" s="41" t="s">
        <v>2711</v>
      </c>
      <c r="H4676" s="41" t="s">
        <v>2712</v>
      </c>
      <c r="I4676" s="41" t="s">
        <v>2713</v>
      </c>
      <c r="J4676" s="67" t="s">
        <v>160</v>
      </c>
      <c r="K4676" s="38" t="s">
        <v>19832</v>
      </c>
      <c r="L4676" s="73" t="s">
        <v>28987</v>
      </c>
      <c r="M4676" s="73" t="s">
        <v>28988</v>
      </c>
    </row>
    <row r="4677" spans="1:13" ht="111.45" customHeight="1">
      <c r="A4677" s="40">
        <v>4676</v>
      </c>
      <c r="B4677" s="29" t="s">
        <v>2714</v>
      </c>
      <c r="C4677" s="41"/>
      <c r="D4677" s="41"/>
      <c r="E4677" s="41" t="s">
        <v>28980</v>
      </c>
      <c r="F4677" s="41" t="s">
        <v>2715</v>
      </c>
      <c r="G4677" s="41" t="s">
        <v>2716</v>
      </c>
      <c r="H4677" s="41" t="s">
        <v>2717</v>
      </c>
      <c r="I4677" s="41" t="s">
        <v>2718</v>
      </c>
      <c r="J4677" s="67" t="s">
        <v>133</v>
      </c>
      <c r="K4677" s="38" t="s">
        <v>19833</v>
      </c>
      <c r="L4677" s="73" t="s">
        <v>28987</v>
      </c>
      <c r="M4677" s="73" t="s">
        <v>28988</v>
      </c>
    </row>
    <row r="4678" spans="1:13" ht="111.45" customHeight="1">
      <c r="A4678" s="40">
        <v>4677</v>
      </c>
      <c r="B4678" s="29" t="s">
        <v>2719</v>
      </c>
      <c r="C4678" s="41"/>
      <c r="D4678" s="41"/>
      <c r="E4678" s="41" t="s">
        <v>28980</v>
      </c>
      <c r="F4678" s="41" t="s">
        <v>2720</v>
      </c>
      <c r="G4678" s="41" t="s">
        <v>2721</v>
      </c>
      <c r="H4678" s="41" t="s">
        <v>2722</v>
      </c>
      <c r="I4678" s="41" t="s">
        <v>2723</v>
      </c>
      <c r="J4678" s="67" t="s">
        <v>144</v>
      </c>
      <c r="K4678" s="38" t="s">
        <v>19834</v>
      </c>
      <c r="L4678" s="73" t="s">
        <v>28987</v>
      </c>
      <c r="M4678" s="73" t="s">
        <v>28988</v>
      </c>
    </row>
    <row r="4679" spans="1:13" ht="111.45" customHeight="1">
      <c r="A4679" s="40">
        <v>4678</v>
      </c>
      <c r="B4679" s="29" t="s">
        <v>2724</v>
      </c>
      <c r="C4679" s="41"/>
      <c r="D4679" s="41"/>
      <c r="E4679" s="41" t="s">
        <v>28980</v>
      </c>
      <c r="F4679" s="41" t="s">
        <v>2725</v>
      </c>
      <c r="G4679" s="41" t="s">
        <v>2726</v>
      </c>
      <c r="H4679" s="41" t="s">
        <v>2727</v>
      </c>
      <c r="I4679" s="41" t="s">
        <v>2015</v>
      </c>
      <c r="J4679" s="67" t="s">
        <v>133</v>
      </c>
      <c r="K4679" s="38" t="s">
        <v>19835</v>
      </c>
      <c r="L4679" s="73" t="s">
        <v>28987</v>
      </c>
      <c r="M4679" s="73" t="s">
        <v>28988</v>
      </c>
    </row>
    <row r="4680" spans="1:13" ht="111.45" customHeight="1">
      <c r="A4680" s="40">
        <v>4679</v>
      </c>
      <c r="B4680" s="29" t="s">
        <v>2728</v>
      </c>
      <c r="C4680" s="41"/>
      <c r="D4680" s="41"/>
      <c r="E4680" s="41" t="s">
        <v>28980</v>
      </c>
      <c r="F4680" s="41" t="s">
        <v>581</v>
      </c>
      <c r="G4680" s="41" t="s">
        <v>2729</v>
      </c>
      <c r="H4680" s="41" t="s">
        <v>2730</v>
      </c>
      <c r="I4680" s="41" t="s">
        <v>302</v>
      </c>
      <c r="J4680" s="67" t="s">
        <v>160</v>
      </c>
      <c r="K4680" s="38" t="s">
        <v>19836</v>
      </c>
      <c r="L4680" s="73" t="s">
        <v>28987</v>
      </c>
      <c r="M4680" s="73" t="s">
        <v>28988</v>
      </c>
    </row>
    <row r="4681" spans="1:13" ht="111.45" customHeight="1">
      <c r="A4681" s="40">
        <v>4680</v>
      </c>
      <c r="B4681" s="29" t="s">
        <v>2731</v>
      </c>
      <c r="C4681" s="41"/>
      <c r="D4681" s="41"/>
      <c r="E4681" s="41" t="s">
        <v>28980</v>
      </c>
      <c r="F4681" s="41" t="s">
        <v>1483</v>
      </c>
      <c r="G4681" s="41" t="s">
        <v>2732</v>
      </c>
      <c r="H4681" s="41" t="s">
        <v>2733</v>
      </c>
      <c r="I4681" s="41" t="s">
        <v>2734</v>
      </c>
      <c r="J4681" s="67" t="s">
        <v>160</v>
      </c>
      <c r="K4681" s="38" t="s">
        <v>19837</v>
      </c>
      <c r="L4681" s="73" t="s">
        <v>28987</v>
      </c>
      <c r="M4681" s="73" t="s">
        <v>28988</v>
      </c>
    </row>
    <row r="4682" spans="1:13" ht="111.45" customHeight="1">
      <c r="A4682" s="40">
        <v>4681</v>
      </c>
      <c r="B4682" s="29" t="s">
        <v>2735</v>
      </c>
      <c r="C4682" s="41"/>
      <c r="D4682" s="41"/>
      <c r="E4682" s="41" t="s">
        <v>28980</v>
      </c>
      <c r="F4682" s="41" t="s">
        <v>2736</v>
      </c>
      <c r="G4682" s="41" t="s">
        <v>2737</v>
      </c>
      <c r="H4682" s="41" t="s">
        <v>2738</v>
      </c>
      <c r="I4682" s="41" t="s">
        <v>2739</v>
      </c>
      <c r="J4682" s="67" t="s">
        <v>127</v>
      </c>
      <c r="K4682" s="38" t="s">
        <v>19838</v>
      </c>
      <c r="L4682" s="73" t="s">
        <v>28987</v>
      </c>
      <c r="M4682" s="73" t="s">
        <v>28988</v>
      </c>
    </row>
    <row r="4683" spans="1:13" ht="111.45" customHeight="1">
      <c r="A4683" s="40">
        <v>4682</v>
      </c>
      <c r="B4683" s="29" t="s">
        <v>2740</v>
      </c>
      <c r="C4683" s="41"/>
      <c r="D4683" s="41"/>
      <c r="E4683" s="41" t="s">
        <v>28980</v>
      </c>
      <c r="F4683" s="41" t="s">
        <v>2741</v>
      </c>
      <c r="G4683" s="41" t="s">
        <v>2742</v>
      </c>
      <c r="H4683" s="41" t="s">
        <v>2743</v>
      </c>
      <c r="I4683" s="41" t="s">
        <v>2744</v>
      </c>
      <c r="J4683" s="67" t="s">
        <v>144</v>
      </c>
      <c r="K4683" s="38" t="s">
        <v>19839</v>
      </c>
      <c r="L4683" s="73" t="s">
        <v>28987</v>
      </c>
      <c r="M4683" s="73" t="s">
        <v>28988</v>
      </c>
    </row>
    <row r="4684" spans="1:13" ht="111.45" customHeight="1">
      <c r="A4684" s="40">
        <v>4683</v>
      </c>
      <c r="B4684" s="29" t="s">
        <v>2745</v>
      </c>
      <c r="C4684" s="41"/>
      <c r="D4684" s="41"/>
      <c r="E4684" s="41" t="s">
        <v>28980</v>
      </c>
      <c r="F4684" s="41" t="s">
        <v>2746</v>
      </c>
      <c r="G4684" s="41" t="s">
        <v>2747</v>
      </c>
      <c r="H4684" s="41" t="s">
        <v>2748</v>
      </c>
      <c r="I4684" s="41" t="s">
        <v>2749</v>
      </c>
      <c r="J4684" s="67" t="s">
        <v>133</v>
      </c>
      <c r="K4684" s="38" t="s">
        <v>19840</v>
      </c>
      <c r="L4684" s="73" t="s">
        <v>28987</v>
      </c>
      <c r="M4684" s="73" t="s">
        <v>28988</v>
      </c>
    </row>
    <row r="4685" spans="1:13" ht="111.45" customHeight="1">
      <c r="A4685" s="40">
        <v>4684</v>
      </c>
      <c r="B4685" s="29" t="s">
        <v>2750</v>
      </c>
      <c r="C4685" s="41"/>
      <c r="D4685" s="41"/>
      <c r="E4685" s="41" t="s">
        <v>28980</v>
      </c>
      <c r="F4685" s="41" t="s">
        <v>2751</v>
      </c>
      <c r="G4685" s="41" t="s">
        <v>2752</v>
      </c>
      <c r="H4685" s="41" t="s">
        <v>2753</v>
      </c>
      <c r="I4685" s="41" t="s">
        <v>2754</v>
      </c>
      <c r="J4685" s="67" t="s">
        <v>160</v>
      </c>
      <c r="K4685" s="38" t="s">
        <v>19841</v>
      </c>
      <c r="L4685" s="73" t="s">
        <v>28987</v>
      </c>
      <c r="M4685" s="73" t="s">
        <v>28988</v>
      </c>
    </row>
    <row r="4686" spans="1:13" ht="111.45" customHeight="1">
      <c r="A4686" s="40">
        <v>4685</v>
      </c>
      <c r="B4686" s="29" t="s">
        <v>2755</v>
      </c>
      <c r="C4686" s="41"/>
      <c r="D4686" s="41"/>
      <c r="E4686" s="41" t="s">
        <v>28980</v>
      </c>
      <c r="F4686" s="41" t="s">
        <v>2756</v>
      </c>
      <c r="G4686" s="41" t="s">
        <v>2757</v>
      </c>
      <c r="H4686" s="41" t="s">
        <v>1080</v>
      </c>
      <c r="I4686" s="41" t="s">
        <v>2758</v>
      </c>
      <c r="J4686" s="67" t="s">
        <v>127</v>
      </c>
      <c r="K4686" s="38" t="s">
        <v>19842</v>
      </c>
      <c r="L4686" s="73" t="s">
        <v>28987</v>
      </c>
      <c r="M4686" s="73" t="s">
        <v>28988</v>
      </c>
    </row>
    <row r="4687" spans="1:13" ht="111.45" customHeight="1">
      <c r="A4687" s="40">
        <v>4686</v>
      </c>
      <c r="B4687" s="29" t="s">
        <v>2759</v>
      </c>
      <c r="C4687" s="41"/>
      <c r="D4687" s="41"/>
      <c r="E4687" s="41" t="s">
        <v>28980</v>
      </c>
      <c r="F4687" s="41" t="s">
        <v>2760</v>
      </c>
      <c r="G4687" s="41" t="s">
        <v>2761</v>
      </c>
      <c r="H4687" s="41" t="s">
        <v>2762</v>
      </c>
      <c r="I4687" s="41" t="s">
        <v>2763</v>
      </c>
      <c r="J4687" s="67" t="s">
        <v>160</v>
      </c>
      <c r="K4687" s="38" t="s">
        <v>19843</v>
      </c>
      <c r="L4687" s="73" t="s">
        <v>28987</v>
      </c>
      <c r="M4687" s="73" t="s">
        <v>28988</v>
      </c>
    </row>
    <row r="4688" spans="1:13" ht="111.45" customHeight="1">
      <c r="A4688" s="40">
        <v>4687</v>
      </c>
      <c r="B4688" s="29" t="s">
        <v>2764</v>
      </c>
      <c r="C4688" s="41"/>
      <c r="D4688" s="41"/>
      <c r="E4688" s="41" t="s">
        <v>28980</v>
      </c>
      <c r="F4688" s="41" t="s">
        <v>2765</v>
      </c>
      <c r="G4688" s="41" t="s">
        <v>2766</v>
      </c>
      <c r="H4688" s="41" t="s">
        <v>1274</v>
      </c>
      <c r="I4688" s="41" t="s">
        <v>2767</v>
      </c>
      <c r="J4688" s="67" t="s">
        <v>160</v>
      </c>
      <c r="K4688" s="38" t="s">
        <v>19844</v>
      </c>
      <c r="L4688" s="73" t="s">
        <v>28987</v>
      </c>
      <c r="M4688" s="73" t="s">
        <v>28988</v>
      </c>
    </row>
    <row r="4689" spans="1:13" ht="111.45" customHeight="1">
      <c r="A4689" s="40">
        <v>4688</v>
      </c>
      <c r="B4689" s="29" t="s">
        <v>2768</v>
      </c>
      <c r="C4689" s="41"/>
      <c r="D4689" s="41"/>
      <c r="E4689" s="41" t="s">
        <v>28980</v>
      </c>
      <c r="F4689" s="41" t="s">
        <v>2769</v>
      </c>
      <c r="G4689" s="41" t="s">
        <v>2770</v>
      </c>
      <c r="H4689" s="41" t="s">
        <v>2771</v>
      </c>
      <c r="I4689" s="41" t="s">
        <v>2772</v>
      </c>
      <c r="J4689" s="67" t="s">
        <v>133</v>
      </c>
      <c r="K4689" s="38" t="s">
        <v>19845</v>
      </c>
      <c r="L4689" s="73" t="s">
        <v>28987</v>
      </c>
      <c r="M4689" s="73" t="s">
        <v>28988</v>
      </c>
    </row>
    <row r="4690" spans="1:13" ht="111.45" customHeight="1">
      <c r="A4690" s="40">
        <v>4689</v>
      </c>
      <c r="B4690" s="29" t="s">
        <v>2773</v>
      </c>
      <c r="C4690" s="41"/>
      <c r="D4690" s="41"/>
      <c r="E4690" s="41" t="s">
        <v>28980</v>
      </c>
      <c r="F4690" s="41" t="s">
        <v>2774</v>
      </c>
      <c r="G4690" s="41" t="s">
        <v>2775</v>
      </c>
      <c r="H4690" s="41" t="s">
        <v>2776</v>
      </c>
      <c r="I4690" s="41" t="s">
        <v>2777</v>
      </c>
      <c r="J4690" s="67" t="s">
        <v>127</v>
      </c>
      <c r="K4690" s="38" t="s">
        <v>19846</v>
      </c>
      <c r="L4690" s="73" t="s">
        <v>28987</v>
      </c>
      <c r="M4690" s="73" t="s">
        <v>28988</v>
      </c>
    </row>
    <row r="4691" spans="1:13" ht="111.45" customHeight="1">
      <c r="A4691" s="40">
        <v>4690</v>
      </c>
      <c r="B4691" s="29" t="s">
        <v>2778</v>
      </c>
      <c r="C4691" s="41"/>
      <c r="D4691" s="41" t="s">
        <v>2779</v>
      </c>
      <c r="E4691" s="41" t="s">
        <v>28980</v>
      </c>
      <c r="F4691" s="41" t="s">
        <v>2780</v>
      </c>
      <c r="G4691" s="41" t="s">
        <v>2781</v>
      </c>
      <c r="H4691" s="41" t="s">
        <v>2782</v>
      </c>
      <c r="I4691" s="41" t="s">
        <v>2783</v>
      </c>
      <c r="J4691" s="67" t="s">
        <v>160</v>
      </c>
      <c r="K4691" s="38" t="s">
        <v>19847</v>
      </c>
      <c r="L4691" s="73" t="s">
        <v>28987</v>
      </c>
      <c r="M4691" s="73" t="s">
        <v>28988</v>
      </c>
    </row>
    <row r="4692" spans="1:13" ht="111.45" customHeight="1">
      <c r="A4692" s="40">
        <v>4691</v>
      </c>
      <c r="B4692" s="29" t="s">
        <v>2784</v>
      </c>
      <c r="C4692" s="41"/>
      <c r="D4692" s="41" t="s">
        <v>2785</v>
      </c>
      <c r="E4692" s="41" t="s">
        <v>28980</v>
      </c>
      <c r="F4692" s="41" t="s">
        <v>2786</v>
      </c>
      <c r="G4692" s="41" t="s">
        <v>2787</v>
      </c>
      <c r="H4692" s="41" t="s">
        <v>2788</v>
      </c>
      <c r="I4692" s="41" t="s">
        <v>2789</v>
      </c>
      <c r="J4692" s="67" t="s">
        <v>144</v>
      </c>
      <c r="K4692" s="38" t="s">
        <v>19848</v>
      </c>
      <c r="L4692" s="73" t="s">
        <v>28987</v>
      </c>
      <c r="M4692" s="73" t="s">
        <v>28988</v>
      </c>
    </row>
    <row r="4693" spans="1:13" ht="111.45" customHeight="1">
      <c r="A4693" s="40">
        <v>4692</v>
      </c>
      <c r="B4693" s="29" t="s">
        <v>2790</v>
      </c>
      <c r="C4693" s="41"/>
      <c r="D4693" s="41"/>
      <c r="E4693" s="41" t="s">
        <v>28980</v>
      </c>
      <c r="F4693" s="41" t="s">
        <v>197</v>
      </c>
      <c r="G4693" s="41" t="s">
        <v>1550</v>
      </c>
      <c r="H4693" s="41" t="s">
        <v>301</v>
      </c>
      <c r="I4693" s="41" t="s">
        <v>302</v>
      </c>
      <c r="J4693" s="67" t="s">
        <v>127</v>
      </c>
      <c r="K4693" s="38" t="s">
        <v>19849</v>
      </c>
      <c r="L4693" s="73" t="s">
        <v>28987</v>
      </c>
      <c r="M4693" s="73" t="s">
        <v>28988</v>
      </c>
    </row>
    <row r="4694" spans="1:13" ht="111.45" customHeight="1">
      <c r="A4694" s="40">
        <v>4693</v>
      </c>
      <c r="B4694" s="29" t="s">
        <v>2791</v>
      </c>
      <c r="C4694" s="41"/>
      <c r="D4694" s="41"/>
      <c r="E4694" s="41" t="s">
        <v>28980</v>
      </c>
      <c r="F4694" s="41" t="s">
        <v>2792</v>
      </c>
      <c r="G4694" s="41" t="s">
        <v>2793</v>
      </c>
      <c r="H4694" s="41" t="s">
        <v>2794</v>
      </c>
      <c r="I4694" s="41" t="s">
        <v>2795</v>
      </c>
      <c r="J4694" s="67" t="s">
        <v>160</v>
      </c>
      <c r="K4694" s="38" t="s">
        <v>19850</v>
      </c>
      <c r="L4694" s="73" t="s">
        <v>28987</v>
      </c>
      <c r="M4694" s="73" t="s">
        <v>28988</v>
      </c>
    </row>
    <row r="4695" spans="1:13" ht="111.45" customHeight="1">
      <c r="A4695" s="40">
        <v>4694</v>
      </c>
      <c r="B4695" s="29" t="s">
        <v>2796</v>
      </c>
      <c r="C4695" s="41"/>
      <c r="D4695" s="41"/>
      <c r="E4695" s="41" t="s">
        <v>28980</v>
      </c>
      <c r="F4695" s="41" t="s">
        <v>2797</v>
      </c>
      <c r="G4695" s="41" t="s">
        <v>2798</v>
      </c>
      <c r="H4695" s="41" t="s">
        <v>2799</v>
      </c>
      <c r="I4695" s="41" t="s">
        <v>2800</v>
      </c>
      <c r="J4695" s="67" t="s">
        <v>127</v>
      </c>
      <c r="K4695" s="38" t="s">
        <v>19851</v>
      </c>
      <c r="L4695" s="73" t="s">
        <v>28987</v>
      </c>
      <c r="M4695" s="73" t="s">
        <v>28988</v>
      </c>
    </row>
    <row r="4696" spans="1:13" ht="111.45" customHeight="1">
      <c r="A4696" s="40">
        <v>4695</v>
      </c>
      <c r="B4696" s="29" t="s">
        <v>2801</v>
      </c>
      <c r="C4696" s="41"/>
      <c r="D4696" s="41"/>
      <c r="E4696" s="41" t="s">
        <v>28980</v>
      </c>
      <c r="F4696" s="41" t="s">
        <v>2802</v>
      </c>
      <c r="G4696" s="41" t="s">
        <v>2803</v>
      </c>
      <c r="H4696" s="41" t="s">
        <v>2804</v>
      </c>
      <c r="I4696" s="41" t="s">
        <v>2805</v>
      </c>
      <c r="J4696" s="67" t="s">
        <v>160</v>
      </c>
      <c r="K4696" s="38" t="s">
        <v>19852</v>
      </c>
      <c r="L4696" s="73" t="s">
        <v>28987</v>
      </c>
      <c r="M4696" s="73" t="s">
        <v>28988</v>
      </c>
    </row>
    <row r="4697" spans="1:13" ht="111.45" customHeight="1">
      <c r="A4697" s="40">
        <v>4696</v>
      </c>
      <c r="B4697" s="29" t="s">
        <v>2806</v>
      </c>
      <c r="C4697" s="41"/>
      <c r="D4697" s="41"/>
      <c r="E4697" s="41" t="s">
        <v>28980</v>
      </c>
      <c r="F4697" s="41" t="s">
        <v>2807</v>
      </c>
      <c r="G4697" s="41" t="s">
        <v>2808</v>
      </c>
      <c r="H4697" s="41" t="s">
        <v>2809</v>
      </c>
      <c r="I4697" s="41" t="s">
        <v>2810</v>
      </c>
      <c r="J4697" s="67" t="s">
        <v>160</v>
      </c>
      <c r="K4697" s="38" t="s">
        <v>19853</v>
      </c>
      <c r="L4697" s="73" t="s">
        <v>28987</v>
      </c>
      <c r="M4697" s="73" t="s">
        <v>28988</v>
      </c>
    </row>
    <row r="4698" spans="1:13" ht="111.45" customHeight="1">
      <c r="A4698" s="40">
        <v>4697</v>
      </c>
      <c r="B4698" s="29" t="s">
        <v>2811</v>
      </c>
      <c r="C4698" s="41"/>
      <c r="D4698" s="41"/>
      <c r="E4698" s="41" t="s">
        <v>28980</v>
      </c>
      <c r="F4698" s="41" t="s">
        <v>2812</v>
      </c>
      <c r="G4698" s="41" t="s">
        <v>2813</v>
      </c>
      <c r="H4698" s="41" t="s">
        <v>2814</v>
      </c>
      <c r="I4698" s="41" t="s">
        <v>2815</v>
      </c>
      <c r="J4698" s="67" t="s">
        <v>127</v>
      </c>
      <c r="K4698" s="38" t="s">
        <v>19854</v>
      </c>
      <c r="L4698" s="73" t="s">
        <v>28987</v>
      </c>
      <c r="M4698" s="73" t="s">
        <v>28988</v>
      </c>
    </row>
    <row r="4699" spans="1:13" ht="111.45" customHeight="1">
      <c r="A4699" s="40">
        <v>4698</v>
      </c>
      <c r="B4699" s="29" t="s">
        <v>2816</v>
      </c>
      <c r="C4699" s="41"/>
      <c r="D4699" s="41"/>
      <c r="E4699" s="41" t="s">
        <v>28980</v>
      </c>
      <c r="F4699" s="41" t="s">
        <v>2817</v>
      </c>
      <c r="G4699" s="41" t="s">
        <v>2818</v>
      </c>
      <c r="H4699" s="41" t="s">
        <v>2819</v>
      </c>
      <c r="I4699" s="41" t="s">
        <v>2820</v>
      </c>
      <c r="J4699" s="67" t="s">
        <v>160</v>
      </c>
      <c r="K4699" s="38" t="s">
        <v>19855</v>
      </c>
      <c r="L4699" s="73" t="s">
        <v>28987</v>
      </c>
      <c r="M4699" s="73" t="s">
        <v>28988</v>
      </c>
    </row>
    <row r="4700" spans="1:13" ht="111.45" customHeight="1">
      <c r="A4700" s="40">
        <v>4699</v>
      </c>
      <c r="B4700" s="29" t="s">
        <v>2821</v>
      </c>
      <c r="C4700" s="41"/>
      <c r="D4700" s="41"/>
      <c r="E4700" s="41" t="s">
        <v>28980</v>
      </c>
      <c r="F4700" s="41" t="s">
        <v>2487</v>
      </c>
      <c r="G4700" s="41" t="s">
        <v>2822</v>
      </c>
      <c r="H4700" s="41" t="s">
        <v>2489</v>
      </c>
      <c r="I4700" s="41" t="s">
        <v>2490</v>
      </c>
      <c r="J4700" s="67" t="s">
        <v>160</v>
      </c>
      <c r="K4700" s="38" t="s">
        <v>19856</v>
      </c>
      <c r="L4700" s="73" t="s">
        <v>28987</v>
      </c>
      <c r="M4700" s="73" t="s">
        <v>28988</v>
      </c>
    </row>
    <row r="4701" spans="1:13" ht="111.45" customHeight="1">
      <c r="A4701" s="40">
        <v>4700</v>
      </c>
      <c r="B4701" s="29" t="s">
        <v>2150</v>
      </c>
      <c r="C4701" s="41"/>
      <c r="D4701" s="41"/>
      <c r="E4701" s="41" t="s">
        <v>28980</v>
      </c>
      <c r="F4701" s="41" t="s">
        <v>2151</v>
      </c>
      <c r="G4701" s="41" t="s">
        <v>2152</v>
      </c>
      <c r="H4701" s="41" t="s">
        <v>2153</v>
      </c>
      <c r="I4701" s="41" t="s">
        <v>2154</v>
      </c>
      <c r="J4701" s="67" t="s">
        <v>160</v>
      </c>
      <c r="K4701" s="38" t="s">
        <v>19857</v>
      </c>
      <c r="L4701" s="73" t="s">
        <v>28987</v>
      </c>
      <c r="M4701" s="73" t="s">
        <v>28988</v>
      </c>
    </row>
    <row r="4702" spans="1:13" ht="111.45" customHeight="1">
      <c r="A4702" s="40">
        <v>4701</v>
      </c>
      <c r="B4702" s="29" t="s">
        <v>2823</v>
      </c>
      <c r="C4702" s="41"/>
      <c r="D4702" s="41"/>
      <c r="E4702" s="41" t="s">
        <v>28980</v>
      </c>
      <c r="F4702" s="41" t="s">
        <v>2824</v>
      </c>
      <c r="G4702" s="41" t="s">
        <v>2825</v>
      </c>
      <c r="H4702" s="41" t="s">
        <v>2826</v>
      </c>
      <c r="I4702" s="41" t="s">
        <v>2827</v>
      </c>
      <c r="J4702" s="67" t="s">
        <v>127</v>
      </c>
      <c r="K4702" s="38" t="s">
        <v>19858</v>
      </c>
      <c r="L4702" s="73" t="s">
        <v>28987</v>
      </c>
      <c r="M4702" s="73" t="s">
        <v>28988</v>
      </c>
    </row>
    <row r="4703" spans="1:13" ht="111.45" customHeight="1">
      <c r="A4703" s="40">
        <v>4702</v>
      </c>
      <c r="B4703" s="29" t="s">
        <v>2828</v>
      </c>
      <c r="C4703" s="41"/>
      <c r="D4703" s="41" t="s">
        <v>2829</v>
      </c>
      <c r="E4703" s="41" t="s">
        <v>28980</v>
      </c>
      <c r="F4703" s="41" t="s">
        <v>2830</v>
      </c>
      <c r="G4703" s="41" t="s">
        <v>2831</v>
      </c>
      <c r="H4703" s="41" t="s">
        <v>2832</v>
      </c>
      <c r="I4703" s="41" t="s">
        <v>2833</v>
      </c>
      <c r="J4703" s="67" t="s">
        <v>127</v>
      </c>
      <c r="K4703" s="38" t="s">
        <v>19859</v>
      </c>
      <c r="L4703" s="73" t="s">
        <v>28987</v>
      </c>
      <c r="M4703" s="73" t="s">
        <v>28988</v>
      </c>
    </row>
    <row r="4704" spans="1:13" ht="111.45" customHeight="1">
      <c r="A4704" s="40">
        <v>4703</v>
      </c>
      <c r="B4704" s="29" t="s">
        <v>2834</v>
      </c>
      <c r="C4704" s="41"/>
      <c r="D4704" s="41"/>
      <c r="E4704" s="41" t="s">
        <v>28980</v>
      </c>
      <c r="F4704" s="41" t="s">
        <v>2835</v>
      </c>
      <c r="G4704" s="41" t="s">
        <v>2836</v>
      </c>
      <c r="H4704" s="41" t="s">
        <v>2837</v>
      </c>
      <c r="I4704" s="41" t="s">
        <v>2838</v>
      </c>
      <c r="J4704" s="67" t="s">
        <v>160</v>
      </c>
      <c r="K4704" s="38" t="s">
        <v>19860</v>
      </c>
      <c r="L4704" s="73" t="s">
        <v>28987</v>
      </c>
      <c r="M4704" s="73" t="s">
        <v>28988</v>
      </c>
    </row>
    <row r="4705" spans="1:13" ht="111.45" customHeight="1">
      <c r="A4705" s="40">
        <v>4704</v>
      </c>
      <c r="B4705" s="29" t="s">
        <v>2839</v>
      </c>
      <c r="C4705" s="41"/>
      <c r="D4705" s="41"/>
      <c r="E4705" s="41" t="s">
        <v>28980</v>
      </c>
      <c r="F4705" s="41" t="s">
        <v>1679</v>
      </c>
      <c r="G4705" s="41" t="s">
        <v>2840</v>
      </c>
      <c r="H4705" s="41" t="s">
        <v>2841</v>
      </c>
      <c r="I4705" s="41" t="s">
        <v>2842</v>
      </c>
      <c r="J4705" s="67" t="s">
        <v>144</v>
      </c>
      <c r="K4705" s="38" t="s">
        <v>19861</v>
      </c>
      <c r="L4705" s="73" t="s">
        <v>28987</v>
      </c>
      <c r="M4705" s="73" t="s">
        <v>28988</v>
      </c>
    </row>
    <row r="4706" spans="1:13" ht="111.45" customHeight="1">
      <c r="A4706" s="40">
        <v>4705</v>
      </c>
      <c r="B4706" s="29" t="s">
        <v>2843</v>
      </c>
      <c r="C4706" s="41"/>
      <c r="D4706" s="41"/>
      <c r="E4706" s="41" t="s">
        <v>28980</v>
      </c>
      <c r="F4706" s="41" t="s">
        <v>2844</v>
      </c>
      <c r="G4706" s="41" t="s">
        <v>2845</v>
      </c>
      <c r="H4706" s="41" t="s">
        <v>2846</v>
      </c>
      <c r="I4706" s="41" t="s">
        <v>2847</v>
      </c>
      <c r="J4706" s="67" t="s">
        <v>160</v>
      </c>
      <c r="K4706" s="38" t="s">
        <v>19862</v>
      </c>
      <c r="L4706" s="73" t="s">
        <v>28987</v>
      </c>
      <c r="M4706" s="73" t="s">
        <v>28988</v>
      </c>
    </row>
    <row r="4707" spans="1:13" ht="111.45" customHeight="1">
      <c r="A4707" s="40">
        <v>4706</v>
      </c>
      <c r="B4707" s="29" t="s">
        <v>2848</v>
      </c>
      <c r="C4707" s="41"/>
      <c r="D4707" s="41"/>
      <c r="E4707" s="41" t="s">
        <v>28980</v>
      </c>
      <c r="F4707" s="41" t="s">
        <v>2849</v>
      </c>
      <c r="G4707" s="41" t="s">
        <v>2850</v>
      </c>
      <c r="H4707" s="41" t="s">
        <v>2851</v>
      </c>
      <c r="I4707" s="41" t="s">
        <v>2852</v>
      </c>
      <c r="J4707" s="67" t="s">
        <v>127</v>
      </c>
      <c r="K4707" s="38" t="s">
        <v>19863</v>
      </c>
      <c r="L4707" s="73" t="s">
        <v>28987</v>
      </c>
      <c r="M4707" s="73" t="s">
        <v>28988</v>
      </c>
    </row>
    <row r="4708" spans="1:13" ht="111.45" customHeight="1">
      <c r="A4708" s="40">
        <v>4707</v>
      </c>
      <c r="B4708" s="29" t="s">
        <v>2853</v>
      </c>
      <c r="C4708" s="41"/>
      <c r="D4708" s="41"/>
      <c r="E4708" s="41" t="s">
        <v>28980</v>
      </c>
      <c r="F4708" s="41" t="s">
        <v>2854</v>
      </c>
      <c r="G4708" s="41" t="s">
        <v>2855</v>
      </c>
      <c r="H4708" s="41" t="s">
        <v>2856</v>
      </c>
      <c r="I4708" s="41" t="s">
        <v>2857</v>
      </c>
      <c r="J4708" s="67" t="s">
        <v>133</v>
      </c>
      <c r="K4708" s="38" t="s">
        <v>18790</v>
      </c>
      <c r="L4708" s="73" t="s">
        <v>28987</v>
      </c>
      <c r="M4708" s="73" t="s">
        <v>28988</v>
      </c>
    </row>
    <row r="4709" spans="1:13" ht="111.45" customHeight="1">
      <c r="A4709" s="40">
        <v>4708</v>
      </c>
      <c r="B4709" s="29" t="s">
        <v>2858</v>
      </c>
      <c r="C4709" s="41"/>
      <c r="D4709" s="41"/>
      <c r="E4709" s="41" t="s">
        <v>28980</v>
      </c>
      <c r="F4709" s="41" t="s">
        <v>2859</v>
      </c>
      <c r="G4709" s="41" t="s">
        <v>2860</v>
      </c>
      <c r="H4709" s="41" t="s">
        <v>2861</v>
      </c>
      <c r="I4709" s="41" t="s">
        <v>2862</v>
      </c>
      <c r="J4709" s="67" t="s">
        <v>127</v>
      </c>
      <c r="K4709" s="38" t="s">
        <v>19864</v>
      </c>
      <c r="L4709" s="73" t="s">
        <v>28987</v>
      </c>
      <c r="M4709" s="73" t="s">
        <v>28988</v>
      </c>
    </row>
    <row r="4710" spans="1:13" ht="111.45" customHeight="1">
      <c r="A4710" s="40">
        <v>4709</v>
      </c>
      <c r="B4710" s="29" t="s">
        <v>2863</v>
      </c>
      <c r="C4710" s="41"/>
      <c r="D4710" s="41"/>
      <c r="E4710" s="41" t="s">
        <v>28980</v>
      </c>
      <c r="F4710" s="41" t="s">
        <v>2864</v>
      </c>
      <c r="G4710" s="41" t="s">
        <v>2865</v>
      </c>
      <c r="H4710" s="41" t="s">
        <v>2866</v>
      </c>
      <c r="I4710" s="41" t="s">
        <v>2867</v>
      </c>
      <c r="J4710" s="67" t="s">
        <v>133</v>
      </c>
      <c r="K4710" s="38" t="s">
        <v>19865</v>
      </c>
      <c r="L4710" s="73" t="s">
        <v>28987</v>
      </c>
      <c r="M4710" s="73" t="s">
        <v>28988</v>
      </c>
    </row>
    <row r="4711" spans="1:13" ht="111.45" customHeight="1">
      <c r="A4711" s="40">
        <v>4710</v>
      </c>
      <c r="B4711" s="29" t="s">
        <v>2868</v>
      </c>
      <c r="C4711" s="41"/>
      <c r="D4711" s="41"/>
      <c r="E4711" s="41" t="s">
        <v>28980</v>
      </c>
      <c r="F4711" s="41" t="s">
        <v>2869</v>
      </c>
      <c r="G4711" s="41" t="s">
        <v>2870</v>
      </c>
      <c r="H4711" s="41" t="s">
        <v>2871</v>
      </c>
      <c r="I4711" s="41" t="s">
        <v>2872</v>
      </c>
      <c r="J4711" s="67" t="s">
        <v>133</v>
      </c>
      <c r="K4711" s="38" t="s">
        <v>19866</v>
      </c>
      <c r="L4711" s="73" t="s">
        <v>28987</v>
      </c>
      <c r="M4711" s="73" t="s">
        <v>28988</v>
      </c>
    </row>
    <row r="4712" spans="1:13" ht="111.45" customHeight="1">
      <c r="A4712" s="40">
        <v>4711</v>
      </c>
      <c r="B4712" s="29" t="s">
        <v>2873</v>
      </c>
      <c r="C4712" s="41"/>
      <c r="D4712" s="41"/>
      <c r="E4712" s="41" t="s">
        <v>28980</v>
      </c>
      <c r="F4712" s="41" t="s">
        <v>2874</v>
      </c>
      <c r="G4712" s="41" t="s">
        <v>1183</v>
      </c>
      <c r="H4712" s="41" t="s">
        <v>2875</v>
      </c>
      <c r="I4712" s="41" t="s">
        <v>2876</v>
      </c>
      <c r="J4712" s="67" t="s">
        <v>144</v>
      </c>
      <c r="K4712" s="38" t="s">
        <v>19867</v>
      </c>
      <c r="L4712" s="73" t="s">
        <v>28987</v>
      </c>
      <c r="M4712" s="73" t="s">
        <v>28988</v>
      </c>
    </row>
    <row r="4713" spans="1:13" ht="111.45" customHeight="1">
      <c r="A4713" s="40">
        <v>4712</v>
      </c>
      <c r="B4713" s="29" t="s">
        <v>2877</v>
      </c>
      <c r="C4713" s="41"/>
      <c r="D4713" s="41"/>
      <c r="E4713" s="41" t="s">
        <v>28980</v>
      </c>
      <c r="F4713" s="41" t="s">
        <v>2878</v>
      </c>
      <c r="G4713" s="41" t="s">
        <v>2879</v>
      </c>
      <c r="H4713" s="41" t="s">
        <v>2880</v>
      </c>
      <c r="I4713" s="41" t="s">
        <v>2881</v>
      </c>
      <c r="J4713" s="67" t="s">
        <v>127</v>
      </c>
      <c r="K4713" s="38" t="s">
        <v>19868</v>
      </c>
      <c r="L4713" s="73" t="s">
        <v>28987</v>
      </c>
      <c r="M4713" s="73" t="s">
        <v>28988</v>
      </c>
    </row>
    <row r="4714" spans="1:13" ht="111.45" customHeight="1">
      <c r="A4714" s="40">
        <v>4713</v>
      </c>
      <c r="B4714" s="29" t="s">
        <v>2882</v>
      </c>
      <c r="C4714" s="41"/>
      <c r="D4714" s="41"/>
      <c r="E4714" s="41" t="s">
        <v>28980</v>
      </c>
      <c r="F4714" s="41" t="s">
        <v>2883</v>
      </c>
      <c r="G4714" s="41" t="s">
        <v>2884</v>
      </c>
      <c r="H4714" s="41" t="s">
        <v>2885</v>
      </c>
      <c r="I4714" s="41" t="s">
        <v>2886</v>
      </c>
      <c r="J4714" s="67" t="s">
        <v>127</v>
      </c>
      <c r="K4714" s="38" t="s">
        <v>18791</v>
      </c>
      <c r="L4714" s="73" t="s">
        <v>28987</v>
      </c>
      <c r="M4714" s="73" t="s">
        <v>28988</v>
      </c>
    </row>
    <row r="4715" spans="1:13" ht="111.45" customHeight="1">
      <c r="A4715" s="40">
        <v>4714</v>
      </c>
      <c r="B4715" s="29" t="s">
        <v>2887</v>
      </c>
      <c r="C4715" s="41"/>
      <c r="D4715" s="41"/>
      <c r="E4715" s="41" t="s">
        <v>28980</v>
      </c>
      <c r="F4715" s="41" t="s">
        <v>2888</v>
      </c>
      <c r="G4715" s="41" t="s">
        <v>2889</v>
      </c>
      <c r="H4715" s="41" t="s">
        <v>2890</v>
      </c>
      <c r="I4715" s="41" t="s">
        <v>2891</v>
      </c>
      <c r="J4715" s="67" t="s">
        <v>144</v>
      </c>
      <c r="K4715" s="38" t="s">
        <v>19869</v>
      </c>
      <c r="L4715" s="73" t="s">
        <v>28987</v>
      </c>
      <c r="M4715" s="73" t="s">
        <v>28988</v>
      </c>
    </row>
    <row r="4716" spans="1:13" ht="111.45" customHeight="1">
      <c r="A4716" s="40">
        <v>4715</v>
      </c>
      <c r="B4716" s="29" t="s">
        <v>2892</v>
      </c>
      <c r="C4716" s="41" t="s">
        <v>2893</v>
      </c>
      <c r="D4716" s="41"/>
      <c r="E4716" s="41" t="s">
        <v>28980</v>
      </c>
      <c r="F4716" s="41" t="s">
        <v>2894</v>
      </c>
      <c r="G4716" s="41" t="s">
        <v>2895</v>
      </c>
      <c r="H4716" s="41" t="s">
        <v>2896</v>
      </c>
      <c r="I4716" s="41" t="s">
        <v>2897</v>
      </c>
      <c r="J4716" s="67" t="s">
        <v>133</v>
      </c>
      <c r="K4716" s="38" t="s">
        <v>19870</v>
      </c>
      <c r="L4716" s="73" t="s">
        <v>28987</v>
      </c>
      <c r="M4716" s="73" t="s">
        <v>28988</v>
      </c>
    </row>
    <row r="4717" spans="1:13" ht="111.45" customHeight="1">
      <c r="A4717" s="40">
        <v>4716</v>
      </c>
      <c r="B4717" s="29" t="s">
        <v>2898</v>
      </c>
      <c r="C4717" s="41"/>
      <c r="D4717" s="41"/>
      <c r="E4717" s="41" t="s">
        <v>28980</v>
      </c>
      <c r="F4717" s="41" t="s">
        <v>2899</v>
      </c>
      <c r="G4717" s="41" t="s">
        <v>2900</v>
      </c>
      <c r="H4717" s="41" t="s">
        <v>2901</v>
      </c>
      <c r="I4717" s="41" t="s">
        <v>2902</v>
      </c>
      <c r="J4717" s="67" t="s">
        <v>144</v>
      </c>
      <c r="K4717" s="38" t="s">
        <v>19871</v>
      </c>
      <c r="L4717" s="73" t="s">
        <v>28987</v>
      </c>
      <c r="M4717" s="73" t="s">
        <v>28988</v>
      </c>
    </row>
    <row r="4718" spans="1:13" ht="111.45" customHeight="1">
      <c r="A4718" s="40">
        <v>4717</v>
      </c>
      <c r="B4718" s="29" t="s">
        <v>2903</v>
      </c>
      <c r="C4718" s="41"/>
      <c r="D4718" s="41"/>
      <c r="E4718" s="41" t="s">
        <v>28980</v>
      </c>
      <c r="F4718" s="41" t="s">
        <v>2904</v>
      </c>
      <c r="G4718" s="41" t="s">
        <v>2905</v>
      </c>
      <c r="H4718" s="41" t="s">
        <v>2906</v>
      </c>
      <c r="I4718" s="41" t="s">
        <v>2907</v>
      </c>
      <c r="J4718" s="67" t="s">
        <v>127</v>
      </c>
      <c r="K4718" s="38" t="s">
        <v>19872</v>
      </c>
      <c r="L4718" s="73" t="s">
        <v>28987</v>
      </c>
      <c r="M4718" s="73" t="s">
        <v>28988</v>
      </c>
    </row>
    <row r="4719" spans="1:13" ht="111.45" customHeight="1">
      <c r="A4719" s="40">
        <v>4718</v>
      </c>
      <c r="B4719" s="29" t="s">
        <v>2908</v>
      </c>
      <c r="C4719" s="41"/>
      <c r="D4719" s="41"/>
      <c r="E4719" s="41" t="s">
        <v>28980</v>
      </c>
      <c r="F4719" s="41" t="s">
        <v>2909</v>
      </c>
      <c r="G4719" s="41" t="s">
        <v>2910</v>
      </c>
      <c r="H4719" s="41" t="s">
        <v>2911</v>
      </c>
      <c r="I4719" s="41" t="s">
        <v>2912</v>
      </c>
      <c r="J4719" s="67" t="s">
        <v>144</v>
      </c>
      <c r="K4719" s="38" t="s">
        <v>19873</v>
      </c>
      <c r="L4719" s="73" t="s">
        <v>28987</v>
      </c>
      <c r="M4719" s="73" t="s">
        <v>28988</v>
      </c>
    </row>
    <row r="4720" spans="1:13" ht="111.45" customHeight="1">
      <c r="A4720" s="40">
        <v>4719</v>
      </c>
      <c r="B4720" s="29" t="s">
        <v>2913</v>
      </c>
      <c r="C4720" s="41"/>
      <c r="D4720" s="41"/>
      <c r="E4720" s="41" t="s">
        <v>28980</v>
      </c>
      <c r="F4720" s="41" t="s">
        <v>2914</v>
      </c>
      <c r="G4720" s="41" t="s">
        <v>2915</v>
      </c>
      <c r="H4720" s="41" t="s">
        <v>2916</v>
      </c>
      <c r="I4720" s="41" t="s">
        <v>2917</v>
      </c>
      <c r="J4720" s="67" t="s">
        <v>127</v>
      </c>
      <c r="K4720" s="38" t="s">
        <v>19874</v>
      </c>
      <c r="L4720" s="73" t="s">
        <v>28987</v>
      </c>
      <c r="M4720" s="73" t="s">
        <v>28988</v>
      </c>
    </row>
    <row r="4721" spans="1:13" ht="111.45" customHeight="1">
      <c r="A4721" s="40">
        <v>4720</v>
      </c>
      <c r="B4721" s="29" t="s">
        <v>2918</v>
      </c>
      <c r="C4721" s="41"/>
      <c r="D4721" s="41"/>
      <c r="E4721" s="41" t="s">
        <v>28980</v>
      </c>
      <c r="F4721" s="41" t="s">
        <v>2919</v>
      </c>
      <c r="G4721" s="41" t="s">
        <v>2920</v>
      </c>
      <c r="H4721" s="41" t="s">
        <v>2921</v>
      </c>
      <c r="I4721" s="41" t="s">
        <v>2922</v>
      </c>
      <c r="J4721" s="67" t="s">
        <v>144</v>
      </c>
      <c r="K4721" s="38" t="s">
        <v>19875</v>
      </c>
      <c r="L4721" s="73" t="s">
        <v>28987</v>
      </c>
      <c r="M4721" s="73" t="s">
        <v>28988</v>
      </c>
    </row>
    <row r="4722" spans="1:13" ht="111.45" customHeight="1">
      <c r="A4722" s="40">
        <v>4721</v>
      </c>
      <c r="B4722" s="29" t="s">
        <v>2923</v>
      </c>
      <c r="C4722" s="41"/>
      <c r="D4722" s="41"/>
      <c r="E4722" s="41" t="s">
        <v>28980</v>
      </c>
      <c r="F4722" s="41" t="s">
        <v>2924</v>
      </c>
      <c r="G4722" s="41" t="s">
        <v>2925</v>
      </c>
      <c r="H4722" s="41" t="s">
        <v>2926</v>
      </c>
      <c r="I4722" s="41" t="s">
        <v>2927</v>
      </c>
      <c r="J4722" s="67" t="s">
        <v>160</v>
      </c>
      <c r="K4722" s="38" t="s">
        <v>19876</v>
      </c>
      <c r="L4722" s="73" t="s">
        <v>28987</v>
      </c>
      <c r="M4722" s="73" t="s">
        <v>28988</v>
      </c>
    </row>
    <row r="4723" spans="1:13" ht="111.45" customHeight="1">
      <c r="A4723" s="40">
        <v>4722</v>
      </c>
      <c r="B4723" s="29" t="s">
        <v>2928</v>
      </c>
      <c r="C4723" s="41"/>
      <c r="D4723" s="41"/>
      <c r="E4723" s="41" t="s">
        <v>28980</v>
      </c>
      <c r="F4723" s="41" t="s">
        <v>2929</v>
      </c>
      <c r="G4723" s="41" t="s">
        <v>2930</v>
      </c>
      <c r="H4723" s="41" t="s">
        <v>2931</v>
      </c>
      <c r="I4723" s="41" t="s">
        <v>2932</v>
      </c>
      <c r="J4723" s="67" t="s">
        <v>127</v>
      </c>
      <c r="K4723" s="38" t="s">
        <v>19877</v>
      </c>
      <c r="L4723" s="73" t="s">
        <v>28987</v>
      </c>
      <c r="M4723" s="73" t="s">
        <v>28988</v>
      </c>
    </row>
    <row r="4724" spans="1:13" ht="111.45" customHeight="1">
      <c r="A4724" s="40">
        <v>4723</v>
      </c>
      <c r="B4724" s="29" t="s">
        <v>2933</v>
      </c>
      <c r="C4724" s="41"/>
      <c r="D4724" s="41"/>
      <c r="E4724" s="41" t="s">
        <v>28980</v>
      </c>
      <c r="F4724" s="41" t="s">
        <v>2934</v>
      </c>
      <c r="G4724" s="41" t="s">
        <v>2935</v>
      </c>
      <c r="H4724" s="41" t="s">
        <v>2936</v>
      </c>
      <c r="I4724" s="41" t="s">
        <v>2937</v>
      </c>
      <c r="J4724" s="67" t="s">
        <v>133</v>
      </c>
      <c r="K4724" s="38" t="s">
        <v>19878</v>
      </c>
      <c r="L4724" s="73" t="s">
        <v>28987</v>
      </c>
      <c r="M4724" s="73" t="s">
        <v>28988</v>
      </c>
    </row>
    <row r="4725" spans="1:13" ht="111.45" customHeight="1">
      <c r="A4725" s="40">
        <v>4724</v>
      </c>
      <c r="B4725" s="29" t="s">
        <v>2938</v>
      </c>
      <c r="C4725" s="41"/>
      <c r="D4725" s="41"/>
      <c r="E4725" s="41" t="s">
        <v>28980</v>
      </c>
      <c r="F4725" s="41" t="s">
        <v>2939</v>
      </c>
      <c r="G4725" s="41" t="s">
        <v>2940</v>
      </c>
      <c r="H4725" s="41" t="s">
        <v>2941</v>
      </c>
      <c r="I4725" s="41" t="s">
        <v>2942</v>
      </c>
      <c r="J4725" s="67" t="s">
        <v>133</v>
      </c>
      <c r="K4725" s="38" t="s">
        <v>19879</v>
      </c>
      <c r="L4725" s="73" t="s">
        <v>28987</v>
      </c>
      <c r="M4725" s="73" t="s">
        <v>28988</v>
      </c>
    </row>
    <row r="4726" spans="1:13" ht="111.45" customHeight="1">
      <c r="A4726" s="40">
        <v>4725</v>
      </c>
      <c r="B4726" s="29" t="s">
        <v>2943</v>
      </c>
      <c r="C4726" s="41"/>
      <c r="D4726" s="41"/>
      <c r="E4726" s="41" t="s">
        <v>28980</v>
      </c>
      <c r="F4726" s="41" t="s">
        <v>2944</v>
      </c>
      <c r="G4726" s="41" t="s">
        <v>2945</v>
      </c>
      <c r="H4726" s="41" t="s">
        <v>2946</v>
      </c>
      <c r="I4726" s="41" t="s">
        <v>2947</v>
      </c>
      <c r="J4726" s="67" t="s">
        <v>144</v>
      </c>
      <c r="K4726" s="38" t="s">
        <v>19880</v>
      </c>
      <c r="L4726" s="73" t="s">
        <v>28987</v>
      </c>
      <c r="M4726" s="73" t="s">
        <v>28988</v>
      </c>
    </row>
    <row r="4727" spans="1:13" ht="111.45" customHeight="1">
      <c r="A4727" s="40">
        <v>4726</v>
      </c>
      <c r="B4727" s="29" t="s">
        <v>2948</v>
      </c>
      <c r="C4727" s="41"/>
      <c r="D4727" s="41"/>
      <c r="E4727" s="41" t="s">
        <v>28980</v>
      </c>
      <c r="F4727" s="41" t="s">
        <v>2949</v>
      </c>
      <c r="G4727" s="41" t="s">
        <v>2950</v>
      </c>
      <c r="H4727" s="41" t="s">
        <v>2951</v>
      </c>
      <c r="I4727" s="41" t="s">
        <v>2952</v>
      </c>
      <c r="J4727" s="67" t="s">
        <v>160</v>
      </c>
      <c r="K4727" s="38" t="s">
        <v>19881</v>
      </c>
      <c r="L4727" s="73" t="s">
        <v>28987</v>
      </c>
      <c r="M4727" s="73" t="s">
        <v>28988</v>
      </c>
    </row>
    <row r="4728" spans="1:13" ht="111.45" customHeight="1">
      <c r="A4728" s="40">
        <v>4727</v>
      </c>
      <c r="B4728" s="29" t="s">
        <v>2953</v>
      </c>
      <c r="C4728" s="41"/>
      <c r="D4728" s="41"/>
      <c r="E4728" s="41" t="s">
        <v>28980</v>
      </c>
      <c r="F4728" s="41" t="s">
        <v>2954</v>
      </c>
      <c r="G4728" s="41" t="s">
        <v>2955</v>
      </c>
      <c r="H4728" s="41" t="s">
        <v>2956</v>
      </c>
      <c r="I4728" s="41" t="s">
        <v>2957</v>
      </c>
      <c r="J4728" s="67" t="s">
        <v>160</v>
      </c>
      <c r="K4728" s="38" t="s">
        <v>19882</v>
      </c>
      <c r="L4728" s="73" t="s">
        <v>28987</v>
      </c>
      <c r="M4728" s="73" t="s">
        <v>28988</v>
      </c>
    </row>
    <row r="4729" spans="1:13" ht="111.45" customHeight="1">
      <c r="A4729" s="40">
        <v>4728</v>
      </c>
      <c r="B4729" s="29" t="s">
        <v>2958</v>
      </c>
      <c r="C4729" s="41"/>
      <c r="D4729" s="41"/>
      <c r="E4729" s="41" t="s">
        <v>28980</v>
      </c>
      <c r="F4729" s="41" t="s">
        <v>2959</v>
      </c>
      <c r="G4729" s="41" t="s">
        <v>2960</v>
      </c>
      <c r="H4729" s="41" t="s">
        <v>2961</v>
      </c>
      <c r="I4729" s="41" t="s">
        <v>2962</v>
      </c>
      <c r="J4729" s="67" t="s">
        <v>160</v>
      </c>
      <c r="K4729" s="38" t="s">
        <v>19883</v>
      </c>
      <c r="L4729" s="73" t="s">
        <v>28987</v>
      </c>
      <c r="M4729" s="73" t="s">
        <v>28988</v>
      </c>
    </row>
    <row r="4730" spans="1:13" ht="111.45" customHeight="1">
      <c r="A4730" s="40">
        <v>4729</v>
      </c>
      <c r="B4730" s="29" t="s">
        <v>2963</v>
      </c>
      <c r="C4730" s="41"/>
      <c r="D4730" s="41"/>
      <c r="E4730" s="41" t="s">
        <v>28980</v>
      </c>
      <c r="F4730" s="41" t="s">
        <v>2270</v>
      </c>
      <c r="G4730" s="41" t="s">
        <v>2964</v>
      </c>
      <c r="H4730" s="41" t="s">
        <v>2965</v>
      </c>
      <c r="I4730" s="41" t="s">
        <v>2966</v>
      </c>
      <c r="J4730" s="67" t="s">
        <v>133</v>
      </c>
      <c r="K4730" s="38" t="s">
        <v>19884</v>
      </c>
      <c r="L4730" s="73" t="s">
        <v>28987</v>
      </c>
      <c r="M4730" s="73" t="s">
        <v>28988</v>
      </c>
    </row>
    <row r="4731" spans="1:13" ht="111.45" customHeight="1">
      <c r="A4731" s="40">
        <v>4730</v>
      </c>
      <c r="B4731" s="29" t="s">
        <v>2967</v>
      </c>
      <c r="C4731" s="41"/>
      <c r="D4731" s="41"/>
      <c r="E4731" s="41" t="s">
        <v>28980</v>
      </c>
      <c r="F4731" s="41" t="s">
        <v>2968</v>
      </c>
      <c r="G4731" s="41" t="s">
        <v>2969</v>
      </c>
      <c r="H4731" s="41" t="s">
        <v>2970</v>
      </c>
      <c r="I4731" s="41" t="s">
        <v>2971</v>
      </c>
      <c r="J4731" s="67" t="s">
        <v>127</v>
      </c>
      <c r="K4731" s="38" t="s">
        <v>19885</v>
      </c>
      <c r="L4731" s="73" t="s">
        <v>28987</v>
      </c>
      <c r="M4731" s="73" t="s">
        <v>28988</v>
      </c>
    </row>
    <row r="4732" spans="1:13" ht="111.45" customHeight="1">
      <c r="A4732" s="40">
        <v>4731</v>
      </c>
      <c r="B4732" s="29" t="s">
        <v>2972</v>
      </c>
      <c r="C4732" s="41"/>
      <c r="D4732" s="41"/>
      <c r="E4732" s="41" t="s">
        <v>28980</v>
      </c>
      <c r="F4732" s="41" t="s">
        <v>2973</v>
      </c>
      <c r="G4732" s="41" t="s">
        <v>2974</v>
      </c>
      <c r="H4732" s="41" t="s">
        <v>2975</v>
      </c>
      <c r="I4732" s="41" t="s">
        <v>2976</v>
      </c>
      <c r="J4732" s="67" t="s">
        <v>144</v>
      </c>
      <c r="K4732" s="38" t="s">
        <v>19886</v>
      </c>
      <c r="L4732" s="73" t="s">
        <v>28987</v>
      </c>
      <c r="M4732" s="73" t="s">
        <v>28988</v>
      </c>
    </row>
    <row r="4733" spans="1:13" ht="111.45" customHeight="1">
      <c r="A4733" s="40">
        <v>4732</v>
      </c>
      <c r="B4733" s="29" t="s">
        <v>2977</v>
      </c>
      <c r="C4733" s="41"/>
      <c r="D4733" s="41"/>
      <c r="E4733" s="41" t="s">
        <v>28980</v>
      </c>
      <c r="F4733" s="41" t="s">
        <v>2978</v>
      </c>
      <c r="G4733" s="41" t="s">
        <v>2979</v>
      </c>
      <c r="H4733" s="41" t="s">
        <v>2980</v>
      </c>
      <c r="I4733" s="41" t="s">
        <v>2981</v>
      </c>
      <c r="J4733" s="67" t="s">
        <v>127</v>
      </c>
      <c r="K4733" s="38" t="s">
        <v>19887</v>
      </c>
      <c r="L4733" s="73" t="s">
        <v>28987</v>
      </c>
      <c r="M4733" s="73" t="s">
        <v>28988</v>
      </c>
    </row>
    <row r="4734" spans="1:13" ht="111.45" customHeight="1">
      <c r="A4734" s="40">
        <v>4733</v>
      </c>
      <c r="B4734" s="29" t="s">
        <v>2982</v>
      </c>
      <c r="C4734" s="41"/>
      <c r="D4734" s="41"/>
      <c r="E4734" s="41" t="s">
        <v>28980</v>
      </c>
      <c r="F4734" s="41" t="s">
        <v>2983</v>
      </c>
      <c r="G4734" s="41" t="s">
        <v>2984</v>
      </c>
      <c r="H4734" s="41" t="s">
        <v>2985</v>
      </c>
      <c r="I4734" s="41" t="s">
        <v>2986</v>
      </c>
      <c r="J4734" s="67" t="s">
        <v>144</v>
      </c>
      <c r="K4734" s="38" t="s">
        <v>19888</v>
      </c>
      <c r="L4734" s="73" t="s">
        <v>28987</v>
      </c>
      <c r="M4734" s="73" t="s">
        <v>28988</v>
      </c>
    </row>
    <row r="4735" spans="1:13" ht="111.45" customHeight="1">
      <c r="A4735" s="40">
        <v>4734</v>
      </c>
      <c r="B4735" s="29" t="s">
        <v>2987</v>
      </c>
      <c r="C4735" s="41"/>
      <c r="D4735" s="41"/>
      <c r="E4735" s="41" t="s">
        <v>28980</v>
      </c>
      <c r="F4735" s="41" t="s">
        <v>2988</v>
      </c>
      <c r="G4735" s="41" t="s">
        <v>2989</v>
      </c>
      <c r="H4735" s="41" t="s">
        <v>2990</v>
      </c>
      <c r="I4735" s="41" t="s">
        <v>2991</v>
      </c>
      <c r="J4735" s="67" t="s">
        <v>144</v>
      </c>
      <c r="K4735" s="38" t="s">
        <v>19889</v>
      </c>
      <c r="L4735" s="73" t="s">
        <v>28987</v>
      </c>
      <c r="M4735" s="73" t="s">
        <v>28988</v>
      </c>
    </row>
    <row r="4736" spans="1:13" ht="111.45" customHeight="1">
      <c r="A4736" s="40">
        <v>4735</v>
      </c>
      <c r="B4736" s="29" t="s">
        <v>2992</v>
      </c>
      <c r="C4736" s="41"/>
      <c r="D4736" s="41"/>
      <c r="E4736" s="41" t="s">
        <v>28980</v>
      </c>
      <c r="F4736" s="41" t="s">
        <v>2993</v>
      </c>
      <c r="G4736" s="41" t="s">
        <v>2994</v>
      </c>
      <c r="H4736" s="41" t="s">
        <v>2995</v>
      </c>
      <c r="I4736" s="41" t="s">
        <v>2996</v>
      </c>
      <c r="J4736" s="67" t="s">
        <v>160</v>
      </c>
      <c r="K4736" s="38" t="s">
        <v>19890</v>
      </c>
      <c r="L4736" s="73" t="s">
        <v>28987</v>
      </c>
      <c r="M4736" s="73" t="s">
        <v>28988</v>
      </c>
    </row>
    <row r="4737" spans="1:13" ht="111.45" customHeight="1">
      <c r="A4737" s="40">
        <v>4736</v>
      </c>
      <c r="B4737" s="29" t="s">
        <v>2997</v>
      </c>
      <c r="C4737" s="41"/>
      <c r="D4737" s="41"/>
      <c r="E4737" s="41" t="s">
        <v>28980</v>
      </c>
      <c r="F4737" s="41" t="s">
        <v>2998</v>
      </c>
      <c r="G4737" s="41" t="s">
        <v>2999</v>
      </c>
      <c r="H4737" s="41" t="s">
        <v>3000</v>
      </c>
      <c r="I4737" s="41" t="s">
        <v>3001</v>
      </c>
      <c r="J4737" s="67" t="s">
        <v>144</v>
      </c>
      <c r="K4737" s="38" t="s">
        <v>19891</v>
      </c>
      <c r="L4737" s="73" t="s">
        <v>28987</v>
      </c>
      <c r="M4737" s="73" t="s">
        <v>28988</v>
      </c>
    </row>
    <row r="4738" spans="1:13" ht="111.45" customHeight="1">
      <c r="A4738" s="40">
        <v>4737</v>
      </c>
      <c r="B4738" s="29" t="s">
        <v>3002</v>
      </c>
      <c r="C4738" s="41"/>
      <c r="D4738" s="41"/>
      <c r="E4738" s="41" t="s">
        <v>28980</v>
      </c>
      <c r="F4738" s="41" t="s">
        <v>3003</v>
      </c>
      <c r="G4738" s="41" t="s">
        <v>3004</v>
      </c>
      <c r="H4738" s="41" t="s">
        <v>3005</v>
      </c>
      <c r="I4738" s="41" t="s">
        <v>3006</v>
      </c>
      <c r="J4738" s="67" t="s">
        <v>144</v>
      </c>
      <c r="K4738" s="38" t="s">
        <v>19892</v>
      </c>
      <c r="L4738" s="73" t="s">
        <v>28987</v>
      </c>
      <c r="M4738" s="73" t="s">
        <v>28988</v>
      </c>
    </row>
    <row r="4739" spans="1:13" ht="111.45" customHeight="1">
      <c r="A4739" s="40">
        <v>4738</v>
      </c>
      <c r="B4739" s="29" t="s">
        <v>3007</v>
      </c>
      <c r="C4739" s="41"/>
      <c r="D4739" s="41"/>
      <c r="E4739" s="41" t="s">
        <v>28980</v>
      </c>
      <c r="F4739" s="41" t="s">
        <v>3008</v>
      </c>
      <c r="G4739" s="41" t="s">
        <v>3009</v>
      </c>
      <c r="H4739" s="41" t="s">
        <v>3010</v>
      </c>
      <c r="I4739" s="41" t="s">
        <v>3011</v>
      </c>
      <c r="J4739" s="67" t="s">
        <v>144</v>
      </c>
      <c r="K4739" s="38" t="s">
        <v>19893</v>
      </c>
      <c r="L4739" s="73" t="s">
        <v>28987</v>
      </c>
      <c r="M4739" s="73" t="s">
        <v>28988</v>
      </c>
    </row>
    <row r="4740" spans="1:13" ht="111.45" customHeight="1">
      <c r="A4740" s="40">
        <v>4739</v>
      </c>
      <c r="B4740" s="29" t="s">
        <v>3012</v>
      </c>
      <c r="C4740" s="41"/>
      <c r="D4740" s="41"/>
      <c r="E4740" s="41" t="s">
        <v>28980</v>
      </c>
      <c r="F4740" s="41" t="s">
        <v>3013</v>
      </c>
      <c r="G4740" s="41" t="s">
        <v>2676</v>
      </c>
      <c r="H4740" s="41" t="s">
        <v>3014</v>
      </c>
      <c r="I4740" s="41" t="s">
        <v>3015</v>
      </c>
      <c r="J4740" s="67" t="s">
        <v>144</v>
      </c>
      <c r="K4740" s="38" t="s">
        <v>19894</v>
      </c>
      <c r="L4740" s="73" t="s">
        <v>28987</v>
      </c>
      <c r="M4740" s="73" t="s">
        <v>28988</v>
      </c>
    </row>
    <row r="4741" spans="1:13" ht="111.45" customHeight="1">
      <c r="A4741" s="40">
        <v>4740</v>
      </c>
      <c r="B4741" s="29" t="s">
        <v>3016</v>
      </c>
      <c r="C4741" s="41"/>
      <c r="D4741" s="41"/>
      <c r="E4741" s="41" t="s">
        <v>28980</v>
      </c>
      <c r="F4741" s="41" t="s">
        <v>3017</v>
      </c>
      <c r="G4741" s="41" t="s">
        <v>3018</v>
      </c>
      <c r="H4741" s="41" t="s">
        <v>3019</v>
      </c>
      <c r="I4741" s="41" t="s">
        <v>3020</v>
      </c>
      <c r="J4741" s="67" t="s">
        <v>160</v>
      </c>
      <c r="K4741" s="38" t="s">
        <v>19895</v>
      </c>
      <c r="L4741" s="73" t="s">
        <v>28987</v>
      </c>
      <c r="M4741" s="73" t="s">
        <v>28988</v>
      </c>
    </row>
    <row r="4742" spans="1:13" ht="111.45" customHeight="1">
      <c r="A4742" s="40">
        <v>4741</v>
      </c>
      <c r="B4742" s="29" t="s">
        <v>3021</v>
      </c>
      <c r="C4742" s="41"/>
      <c r="D4742" s="41"/>
      <c r="E4742" s="41" t="s">
        <v>28980</v>
      </c>
      <c r="F4742" s="41" t="s">
        <v>3022</v>
      </c>
      <c r="G4742" s="41" t="s">
        <v>3023</v>
      </c>
      <c r="H4742" s="41" t="s">
        <v>3024</v>
      </c>
      <c r="I4742" s="41" t="s">
        <v>3025</v>
      </c>
      <c r="J4742" s="67" t="s">
        <v>160</v>
      </c>
      <c r="K4742" s="38" t="s">
        <v>19896</v>
      </c>
      <c r="L4742" s="73" t="s">
        <v>28987</v>
      </c>
      <c r="M4742" s="73" t="s">
        <v>28988</v>
      </c>
    </row>
    <row r="4743" spans="1:13" ht="111.45" customHeight="1">
      <c r="A4743" s="40">
        <v>4742</v>
      </c>
      <c r="B4743" s="29" t="s">
        <v>3026</v>
      </c>
      <c r="C4743" s="41"/>
      <c r="D4743" s="41"/>
      <c r="E4743" s="41" t="s">
        <v>28980</v>
      </c>
      <c r="F4743" s="41" t="s">
        <v>3027</v>
      </c>
      <c r="G4743" s="41" t="s">
        <v>3028</v>
      </c>
      <c r="H4743" s="41" t="s">
        <v>3029</v>
      </c>
      <c r="I4743" s="41" t="s">
        <v>3030</v>
      </c>
      <c r="J4743" s="67" t="s">
        <v>144</v>
      </c>
      <c r="K4743" s="38" t="s">
        <v>19897</v>
      </c>
      <c r="L4743" s="73" t="s">
        <v>28987</v>
      </c>
      <c r="M4743" s="73" t="s">
        <v>28988</v>
      </c>
    </row>
    <row r="4744" spans="1:13" ht="111.45" customHeight="1">
      <c r="A4744" s="40">
        <v>4743</v>
      </c>
      <c r="B4744" s="29" t="s">
        <v>3031</v>
      </c>
      <c r="C4744" s="41"/>
      <c r="D4744" s="41"/>
      <c r="E4744" s="41" t="s">
        <v>28980</v>
      </c>
      <c r="F4744" s="41" t="s">
        <v>3032</v>
      </c>
      <c r="G4744" s="41" t="s">
        <v>3033</v>
      </c>
      <c r="H4744" s="41" t="s">
        <v>3034</v>
      </c>
      <c r="I4744" s="41" t="s">
        <v>3035</v>
      </c>
      <c r="J4744" s="67" t="s">
        <v>127</v>
      </c>
      <c r="K4744" s="38" t="s">
        <v>19898</v>
      </c>
      <c r="L4744" s="73" t="s">
        <v>28987</v>
      </c>
      <c r="M4744" s="73" t="s">
        <v>28988</v>
      </c>
    </row>
    <row r="4745" spans="1:13" ht="111.45" customHeight="1">
      <c r="A4745" s="40">
        <v>4744</v>
      </c>
      <c r="B4745" s="29" t="s">
        <v>3036</v>
      </c>
      <c r="C4745" s="41"/>
      <c r="D4745" s="41"/>
      <c r="E4745" s="41" t="s">
        <v>28980</v>
      </c>
      <c r="F4745" s="41" t="s">
        <v>3037</v>
      </c>
      <c r="G4745" s="41" t="s">
        <v>3038</v>
      </c>
      <c r="H4745" s="41" t="s">
        <v>3039</v>
      </c>
      <c r="I4745" s="41" t="s">
        <v>3040</v>
      </c>
      <c r="J4745" s="67" t="s">
        <v>144</v>
      </c>
      <c r="K4745" s="38" t="s">
        <v>19899</v>
      </c>
      <c r="L4745" s="73" t="s">
        <v>28987</v>
      </c>
      <c r="M4745" s="73" t="s">
        <v>28988</v>
      </c>
    </row>
    <row r="4746" spans="1:13" ht="111.45" customHeight="1">
      <c r="A4746" s="40">
        <v>4745</v>
      </c>
      <c r="B4746" s="29" t="s">
        <v>3041</v>
      </c>
      <c r="C4746" s="41"/>
      <c r="D4746" s="41"/>
      <c r="E4746" s="41" t="s">
        <v>28980</v>
      </c>
      <c r="F4746" s="41" t="s">
        <v>1938</v>
      </c>
      <c r="G4746" s="41" t="s">
        <v>3042</v>
      </c>
      <c r="H4746" s="41" t="s">
        <v>3043</v>
      </c>
      <c r="I4746" s="41" t="s">
        <v>3044</v>
      </c>
      <c r="J4746" s="67" t="s">
        <v>127</v>
      </c>
      <c r="K4746" s="38" t="s">
        <v>19900</v>
      </c>
      <c r="L4746" s="73" t="s">
        <v>28987</v>
      </c>
      <c r="M4746" s="73" t="s">
        <v>28988</v>
      </c>
    </row>
    <row r="4747" spans="1:13" ht="111.45" customHeight="1">
      <c r="A4747" s="40">
        <v>4746</v>
      </c>
      <c r="B4747" s="29" t="s">
        <v>3045</v>
      </c>
      <c r="C4747" s="41"/>
      <c r="D4747" s="41"/>
      <c r="E4747" s="41" t="s">
        <v>28980</v>
      </c>
      <c r="F4747" s="41" t="s">
        <v>3046</v>
      </c>
      <c r="G4747" s="41" t="s">
        <v>3047</v>
      </c>
      <c r="H4747" s="41" t="s">
        <v>3048</v>
      </c>
      <c r="I4747" s="41" t="s">
        <v>3049</v>
      </c>
      <c r="J4747" s="67" t="s">
        <v>127</v>
      </c>
      <c r="K4747" s="38" t="s">
        <v>19901</v>
      </c>
      <c r="L4747" s="73" t="s">
        <v>28987</v>
      </c>
      <c r="M4747" s="73" t="s">
        <v>28988</v>
      </c>
    </row>
    <row r="4748" spans="1:13" ht="111.45" customHeight="1">
      <c r="A4748" s="40">
        <v>4747</v>
      </c>
      <c r="B4748" s="29" t="s">
        <v>3050</v>
      </c>
      <c r="C4748" s="41"/>
      <c r="D4748" s="41"/>
      <c r="E4748" s="41" t="s">
        <v>28980</v>
      </c>
      <c r="F4748" s="41" t="s">
        <v>3051</v>
      </c>
      <c r="G4748" s="41" t="s">
        <v>3052</v>
      </c>
      <c r="H4748" s="41" t="s">
        <v>1865</v>
      </c>
      <c r="I4748" s="41" t="s">
        <v>3053</v>
      </c>
      <c r="J4748" s="67" t="s">
        <v>127</v>
      </c>
      <c r="K4748" s="38" t="s">
        <v>19902</v>
      </c>
      <c r="L4748" s="73" t="s">
        <v>28987</v>
      </c>
      <c r="M4748" s="73" t="s">
        <v>28988</v>
      </c>
    </row>
    <row r="4749" spans="1:13" ht="111.45" customHeight="1">
      <c r="A4749" s="40">
        <v>4748</v>
      </c>
      <c r="B4749" s="29" t="s">
        <v>3054</v>
      </c>
      <c r="C4749" s="41"/>
      <c r="D4749" s="41"/>
      <c r="E4749" s="41" t="s">
        <v>28980</v>
      </c>
      <c r="F4749" s="41" t="s">
        <v>3055</v>
      </c>
      <c r="G4749" s="41" t="s">
        <v>3056</v>
      </c>
      <c r="H4749" s="41" t="s">
        <v>3057</v>
      </c>
      <c r="I4749" s="41" t="s">
        <v>3058</v>
      </c>
      <c r="J4749" s="67" t="s">
        <v>127</v>
      </c>
      <c r="K4749" s="38" t="s">
        <v>19903</v>
      </c>
      <c r="L4749" s="73" t="s">
        <v>28987</v>
      </c>
      <c r="M4749" s="73" t="s">
        <v>28988</v>
      </c>
    </row>
    <row r="4750" spans="1:13" ht="111.45" customHeight="1">
      <c r="A4750" s="40">
        <v>4749</v>
      </c>
      <c r="B4750" s="29" t="s">
        <v>3059</v>
      </c>
      <c r="C4750" s="41"/>
      <c r="D4750" s="41"/>
      <c r="E4750" s="41" t="s">
        <v>28980</v>
      </c>
      <c r="F4750" s="41" t="s">
        <v>3060</v>
      </c>
      <c r="G4750" s="41" t="s">
        <v>3061</v>
      </c>
      <c r="H4750" s="41" t="s">
        <v>3062</v>
      </c>
      <c r="I4750" s="41" t="s">
        <v>3063</v>
      </c>
      <c r="J4750" s="67" t="s">
        <v>144</v>
      </c>
      <c r="K4750" s="38" t="s">
        <v>19904</v>
      </c>
      <c r="L4750" s="73" t="s">
        <v>28987</v>
      </c>
      <c r="M4750" s="73" t="s">
        <v>28988</v>
      </c>
    </row>
    <row r="4751" spans="1:13" ht="111.45" customHeight="1">
      <c r="A4751" s="40">
        <v>4750</v>
      </c>
      <c r="B4751" s="29" t="s">
        <v>3059</v>
      </c>
      <c r="C4751" s="41"/>
      <c r="D4751" s="41"/>
      <c r="E4751" s="41" t="s">
        <v>28980</v>
      </c>
      <c r="F4751" s="41" t="s">
        <v>3064</v>
      </c>
      <c r="G4751" s="41" t="s">
        <v>3065</v>
      </c>
      <c r="H4751" s="41" t="s">
        <v>3066</v>
      </c>
      <c r="I4751" s="41" t="s">
        <v>3067</v>
      </c>
      <c r="J4751" s="67" t="s">
        <v>160</v>
      </c>
      <c r="K4751" s="38" t="s">
        <v>19905</v>
      </c>
      <c r="L4751" s="73" t="s">
        <v>28987</v>
      </c>
      <c r="M4751" s="73" t="s">
        <v>28988</v>
      </c>
    </row>
    <row r="4752" spans="1:13" ht="111.45" customHeight="1">
      <c r="A4752" s="40">
        <v>4751</v>
      </c>
      <c r="B4752" s="29" t="s">
        <v>3068</v>
      </c>
      <c r="C4752" s="41"/>
      <c r="D4752" s="41"/>
      <c r="E4752" s="41" t="s">
        <v>28980</v>
      </c>
      <c r="F4752" s="41" t="s">
        <v>2507</v>
      </c>
      <c r="G4752" s="41" t="s">
        <v>2508</v>
      </c>
      <c r="H4752" s="41" t="s">
        <v>3069</v>
      </c>
      <c r="I4752" s="41" t="s">
        <v>3070</v>
      </c>
      <c r="J4752" s="67" t="s">
        <v>160</v>
      </c>
      <c r="K4752" s="38" t="s">
        <v>19906</v>
      </c>
      <c r="L4752" s="73" t="s">
        <v>28987</v>
      </c>
      <c r="M4752" s="73" t="s">
        <v>28988</v>
      </c>
    </row>
    <row r="4753" spans="1:13" ht="111.45" customHeight="1">
      <c r="A4753" s="40">
        <v>4752</v>
      </c>
      <c r="B4753" s="29" t="s">
        <v>3071</v>
      </c>
      <c r="C4753" s="41"/>
      <c r="D4753" s="41"/>
      <c r="E4753" s="41" t="s">
        <v>28980</v>
      </c>
      <c r="F4753" s="41" t="s">
        <v>3072</v>
      </c>
      <c r="G4753" s="41" t="s">
        <v>3073</v>
      </c>
      <c r="H4753" s="41" t="s">
        <v>3074</v>
      </c>
      <c r="I4753" s="41" t="s">
        <v>3075</v>
      </c>
      <c r="J4753" s="67" t="s">
        <v>127</v>
      </c>
      <c r="K4753" s="38" t="s">
        <v>19907</v>
      </c>
      <c r="L4753" s="73" t="s">
        <v>28987</v>
      </c>
      <c r="M4753" s="73" t="s">
        <v>28988</v>
      </c>
    </row>
    <row r="4754" spans="1:13" ht="111.45" customHeight="1">
      <c r="A4754" s="40">
        <v>4753</v>
      </c>
      <c r="B4754" s="29" t="s">
        <v>3076</v>
      </c>
      <c r="C4754" s="41"/>
      <c r="D4754" s="41"/>
      <c r="E4754" s="41" t="s">
        <v>28980</v>
      </c>
      <c r="F4754" s="41" t="s">
        <v>3077</v>
      </c>
      <c r="G4754" s="41" t="s">
        <v>3078</v>
      </c>
      <c r="H4754" s="41" t="s">
        <v>3079</v>
      </c>
      <c r="I4754" s="41" t="s">
        <v>3080</v>
      </c>
      <c r="J4754" s="67" t="s">
        <v>160</v>
      </c>
      <c r="K4754" s="38" t="s">
        <v>18792</v>
      </c>
      <c r="L4754" s="73" t="s">
        <v>28987</v>
      </c>
      <c r="M4754" s="73" t="s">
        <v>28988</v>
      </c>
    </row>
    <row r="4755" spans="1:13" ht="111.45" customHeight="1">
      <c r="A4755" s="40">
        <v>4754</v>
      </c>
      <c r="B4755" s="29" t="s">
        <v>3081</v>
      </c>
      <c r="C4755" s="41"/>
      <c r="D4755" s="41"/>
      <c r="E4755" s="41" t="s">
        <v>28980</v>
      </c>
      <c r="F4755" s="41" t="s">
        <v>3082</v>
      </c>
      <c r="G4755" s="41" t="s">
        <v>3083</v>
      </c>
      <c r="H4755" s="41" t="s">
        <v>3084</v>
      </c>
      <c r="I4755" s="41" t="s">
        <v>3085</v>
      </c>
      <c r="J4755" s="67" t="s">
        <v>127</v>
      </c>
      <c r="K4755" s="38" t="s">
        <v>19908</v>
      </c>
      <c r="L4755" s="73" t="s">
        <v>28987</v>
      </c>
      <c r="M4755" s="73" t="s">
        <v>28988</v>
      </c>
    </row>
    <row r="4756" spans="1:13" ht="111.45" customHeight="1">
      <c r="A4756" s="40">
        <v>4755</v>
      </c>
      <c r="B4756" s="29" t="s">
        <v>3086</v>
      </c>
      <c r="C4756" s="41"/>
      <c r="D4756" s="41"/>
      <c r="E4756" s="41" t="s">
        <v>28980</v>
      </c>
      <c r="F4756" s="41" t="s">
        <v>3087</v>
      </c>
      <c r="G4756" s="41" t="s">
        <v>3088</v>
      </c>
      <c r="H4756" s="41" t="s">
        <v>3089</v>
      </c>
      <c r="I4756" s="41" t="s">
        <v>3090</v>
      </c>
      <c r="J4756" s="67" t="s">
        <v>144</v>
      </c>
      <c r="K4756" s="38" t="s">
        <v>19909</v>
      </c>
      <c r="L4756" s="73" t="s">
        <v>28987</v>
      </c>
      <c r="M4756" s="73" t="s">
        <v>28988</v>
      </c>
    </row>
    <row r="4757" spans="1:13" ht="111.45" customHeight="1">
      <c r="A4757" s="40">
        <v>4756</v>
      </c>
      <c r="B4757" s="29" t="s">
        <v>3091</v>
      </c>
      <c r="C4757" s="41"/>
      <c r="D4757" s="41"/>
      <c r="E4757" s="41" t="s">
        <v>28980</v>
      </c>
      <c r="F4757" s="41" t="s">
        <v>3092</v>
      </c>
      <c r="G4757" s="41" t="s">
        <v>3093</v>
      </c>
      <c r="H4757" s="41" t="s">
        <v>3094</v>
      </c>
      <c r="I4757" s="41" t="s">
        <v>3095</v>
      </c>
      <c r="J4757" s="67" t="s">
        <v>160</v>
      </c>
      <c r="K4757" s="38" t="s">
        <v>19910</v>
      </c>
      <c r="L4757" s="73" t="s">
        <v>28987</v>
      </c>
      <c r="M4757" s="73" t="s">
        <v>28988</v>
      </c>
    </row>
    <row r="4758" spans="1:13" ht="111.45" customHeight="1">
      <c r="A4758" s="40">
        <v>4757</v>
      </c>
      <c r="B4758" s="29" t="s">
        <v>3096</v>
      </c>
      <c r="C4758" s="41"/>
      <c r="D4758" s="41"/>
      <c r="E4758" s="41" t="s">
        <v>28980</v>
      </c>
      <c r="F4758" s="41" t="s">
        <v>3097</v>
      </c>
      <c r="G4758" s="41" t="s">
        <v>3098</v>
      </c>
      <c r="H4758" s="41" t="s">
        <v>3099</v>
      </c>
      <c r="I4758" s="41" t="s">
        <v>3100</v>
      </c>
      <c r="J4758" s="67" t="s">
        <v>160</v>
      </c>
      <c r="K4758" s="38" t="s">
        <v>19911</v>
      </c>
      <c r="L4758" s="73" t="s">
        <v>28987</v>
      </c>
      <c r="M4758" s="73" t="s">
        <v>28988</v>
      </c>
    </row>
    <row r="4759" spans="1:13" ht="111.45" customHeight="1">
      <c r="A4759" s="40">
        <v>4758</v>
      </c>
      <c r="B4759" s="29" t="s">
        <v>3101</v>
      </c>
      <c r="C4759" s="41"/>
      <c r="D4759" s="41"/>
      <c r="E4759" s="41" t="s">
        <v>28980</v>
      </c>
      <c r="F4759" s="41" t="s">
        <v>3102</v>
      </c>
      <c r="G4759" s="41" t="s">
        <v>3103</v>
      </c>
      <c r="H4759" s="41" t="s">
        <v>3104</v>
      </c>
      <c r="I4759" s="41" t="s">
        <v>3105</v>
      </c>
      <c r="J4759" s="67" t="s">
        <v>133</v>
      </c>
      <c r="K4759" s="38" t="s">
        <v>19912</v>
      </c>
      <c r="L4759" s="73" t="s">
        <v>28987</v>
      </c>
      <c r="M4759" s="73" t="s">
        <v>28988</v>
      </c>
    </row>
    <row r="4760" spans="1:13" ht="111.45" customHeight="1">
      <c r="A4760" s="40">
        <v>4759</v>
      </c>
      <c r="B4760" s="29" t="s">
        <v>3106</v>
      </c>
      <c r="C4760" s="41"/>
      <c r="D4760" s="41"/>
      <c r="E4760" s="41" t="s">
        <v>28980</v>
      </c>
      <c r="F4760" s="41" t="s">
        <v>3107</v>
      </c>
      <c r="G4760" s="41" t="s">
        <v>3108</v>
      </c>
      <c r="H4760" s="41" t="s">
        <v>3109</v>
      </c>
      <c r="I4760" s="41" t="s">
        <v>3110</v>
      </c>
      <c r="J4760" s="67" t="s">
        <v>144</v>
      </c>
      <c r="K4760" s="38" t="s">
        <v>19913</v>
      </c>
      <c r="L4760" s="73" t="s">
        <v>28987</v>
      </c>
      <c r="M4760" s="73" t="s">
        <v>28988</v>
      </c>
    </row>
    <row r="4761" spans="1:13" ht="111.45" customHeight="1">
      <c r="A4761" s="40">
        <v>4760</v>
      </c>
      <c r="B4761" s="29" t="s">
        <v>3111</v>
      </c>
      <c r="C4761" s="41"/>
      <c r="D4761" s="41"/>
      <c r="E4761" s="41" t="s">
        <v>28980</v>
      </c>
      <c r="F4761" s="41" t="s">
        <v>3112</v>
      </c>
      <c r="G4761" s="41" t="s">
        <v>3113</v>
      </c>
      <c r="H4761" s="41" t="s">
        <v>3114</v>
      </c>
      <c r="I4761" s="41" t="s">
        <v>3115</v>
      </c>
      <c r="J4761" s="67" t="s">
        <v>160</v>
      </c>
      <c r="K4761" s="38" t="s">
        <v>19914</v>
      </c>
      <c r="L4761" s="73" t="s">
        <v>28987</v>
      </c>
      <c r="M4761" s="73" t="s">
        <v>28988</v>
      </c>
    </row>
    <row r="4762" spans="1:13" ht="111.45" customHeight="1">
      <c r="A4762" s="40">
        <v>4761</v>
      </c>
      <c r="B4762" s="29" t="s">
        <v>3116</v>
      </c>
      <c r="C4762" s="41"/>
      <c r="D4762" s="41"/>
      <c r="E4762" s="41" t="s">
        <v>28980</v>
      </c>
      <c r="F4762" s="41" t="s">
        <v>3117</v>
      </c>
      <c r="G4762" s="41" t="s">
        <v>3118</v>
      </c>
      <c r="H4762" s="41" t="s">
        <v>3119</v>
      </c>
      <c r="I4762" s="41" t="s">
        <v>3120</v>
      </c>
      <c r="J4762" s="67" t="s">
        <v>133</v>
      </c>
      <c r="K4762" s="38" t="s">
        <v>19915</v>
      </c>
      <c r="L4762" s="73" t="s">
        <v>28987</v>
      </c>
      <c r="M4762" s="73" t="s">
        <v>28988</v>
      </c>
    </row>
    <row r="4763" spans="1:13" ht="111.45" customHeight="1">
      <c r="A4763" s="40">
        <v>4762</v>
      </c>
      <c r="B4763" s="29" t="s">
        <v>3121</v>
      </c>
      <c r="C4763" s="41"/>
      <c r="D4763" s="41"/>
      <c r="E4763" s="41" t="s">
        <v>28980</v>
      </c>
      <c r="F4763" s="41" t="s">
        <v>3122</v>
      </c>
      <c r="G4763" s="41" t="s">
        <v>3123</v>
      </c>
      <c r="H4763" s="41" t="s">
        <v>3124</v>
      </c>
      <c r="I4763" s="41" t="s">
        <v>3125</v>
      </c>
      <c r="J4763" s="67" t="s">
        <v>144</v>
      </c>
      <c r="K4763" s="38" t="s">
        <v>19916</v>
      </c>
      <c r="L4763" s="73" t="s">
        <v>28987</v>
      </c>
      <c r="M4763" s="73" t="s">
        <v>28988</v>
      </c>
    </row>
    <row r="4764" spans="1:13" ht="111.45" customHeight="1">
      <c r="A4764" s="40">
        <v>4763</v>
      </c>
      <c r="B4764" s="29" t="s">
        <v>3126</v>
      </c>
      <c r="C4764" s="41"/>
      <c r="D4764" s="41"/>
      <c r="E4764" s="41" t="s">
        <v>28980</v>
      </c>
      <c r="F4764" s="41" t="s">
        <v>3127</v>
      </c>
      <c r="G4764" s="41" t="s">
        <v>3128</v>
      </c>
      <c r="H4764" s="41" t="s">
        <v>3129</v>
      </c>
      <c r="I4764" s="41" t="s">
        <v>3130</v>
      </c>
      <c r="J4764" s="67" t="s">
        <v>127</v>
      </c>
      <c r="K4764" s="38" t="s">
        <v>18793</v>
      </c>
      <c r="L4764" s="73" t="s">
        <v>28987</v>
      </c>
      <c r="M4764" s="73" t="s">
        <v>28988</v>
      </c>
    </row>
    <row r="4765" spans="1:13" ht="111.45" customHeight="1">
      <c r="A4765" s="40">
        <v>4764</v>
      </c>
      <c r="B4765" s="29" t="s">
        <v>3131</v>
      </c>
      <c r="C4765" s="41"/>
      <c r="D4765" s="41"/>
      <c r="E4765" s="41" t="s">
        <v>28980</v>
      </c>
      <c r="F4765" s="41" t="s">
        <v>3132</v>
      </c>
      <c r="G4765" s="41" t="s">
        <v>3133</v>
      </c>
      <c r="H4765" s="41" t="s">
        <v>3134</v>
      </c>
      <c r="I4765" s="41" t="s">
        <v>3135</v>
      </c>
      <c r="J4765" s="67" t="s">
        <v>144</v>
      </c>
      <c r="K4765" s="38" t="s">
        <v>19917</v>
      </c>
      <c r="L4765" s="73" t="s">
        <v>28987</v>
      </c>
      <c r="M4765" s="73" t="s">
        <v>28988</v>
      </c>
    </row>
    <row r="4766" spans="1:13" ht="111.45" customHeight="1">
      <c r="A4766" s="40">
        <v>4765</v>
      </c>
      <c r="B4766" s="29" t="s">
        <v>3136</v>
      </c>
      <c r="C4766" s="41"/>
      <c r="D4766" s="41"/>
      <c r="E4766" s="41" t="s">
        <v>28980</v>
      </c>
      <c r="F4766" s="41" t="s">
        <v>3137</v>
      </c>
      <c r="G4766" s="41" t="s">
        <v>3138</v>
      </c>
      <c r="H4766" s="41" t="s">
        <v>3139</v>
      </c>
      <c r="I4766" s="41" t="s">
        <v>3140</v>
      </c>
      <c r="J4766" s="67" t="s">
        <v>160</v>
      </c>
      <c r="K4766" s="38" t="s">
        <v>19918</v>
      </c>
      <c r="L4766" s="73" t="s">
        <v>28987</v>
      </c>
      <c r="M4766" s="73" t="s">
        <v>28988</v>
      </c>
    </row>
    <row r="4767" spans="1:13" ht="111.45" customHeight="1">
      <c r="A4767" s="40">
        <v>4766</v>
      </c>
      <c r="B4767" s="29" t="s">
        <v>3141</v>
      </c>
      <c r="C4767" s="41"/>
      <c r="D4767" s="41"/>
      <c r="E4767" s="41" t="s">
        <v>28980</v>
      </c>
      <c r="F4767" s="41" t="s">
        <v>3142</v>
      </c>
      <c r="G4767" s="41" t="s">
        <v>3143</v>
      </c>
      <c r="H4767" s="41" t="s">
        <v>3144</v>
      </c>
      <c r="I4767" s="41" t="s">
        <v>3145</v>
      </c>
      <c r="J4767" s="67" t="s">
        <v>160</v>
      </c>
      <c r="K4767" s="38" t="s">
        <v>19919</v>
      </c>
      <c r="L4767" s="73" t="s">
        <v>28987</v>
      </c>
      <c r="M4767" s="73" t="s">
        <v>28988</v>
      </c>
    </row>
    <row r="4768" spans="1:13" ht="111.45" customHeight="1">
      <c r="A4768" s="40">
        <v>4767</v>
      </c>
      <c r="B4768" s="29" t="s">
        <v>3146</v>
      </c>
      <c r="C4768" s="41"/>
      <c r="D4768" s="41"/>
      <c r="E4768" s="41" t="s">
        <v>28980</v>
      </c>
      <c r="F4768" s="41" t="s">
        <v>3147</v>
      </c>
      <c r="G4768" s="41" t="s">
        <v>3148</v>
      </c>
      <c r="H4768" s="41" t="s">
        <v>3149</v>
      </c>
      <c r="I4768" s="41" t="s">
        <v>3150</v>
      </c>
      <c r="J4768" s="67" t="s">
        <v>133</v>
      </c>
      <c r="K4768" s="38" t="s">
        <v>19920</v>
      </c>
      <c r="L4768" s="73" t="s">
        <v>28987</v>
      </c>
      <c r="M4768" s="73" t="s">
        <v>28988</v>
      </c>
    </row>
    <row r="4769" spans="1:13" ht="111.45" customHeight="1">
      <c r="A4769" s="40">
        <v>4768</v>
      </c>
      <c r="B4769" s="29" t="s">
        <v>3151</v>
      </c>
      <c r="C4769" s="41"/>
      <c r="D4769" s="41"/>
      <c r="E4769" s="41" t="s">
        <v>28980</v>
      </c>
      <c r="F4769" s="41" t="s">
        <v>3152</v>
      </c>
      <c r="G4769" s="41" t="s">
        <v>3153</v>
      </c>
      <c r="H4769" s="41" t="s">
        <v>3154</v>
      </c>
      <c r="I4769" s="41" t="s">
        <v>3155</v>
      </c>
      <c r="J4769" s="67" t="s">
        <v>133</v>
      </c>
      <c r="K4769" s="38" t="s">
        <v>19921</v>
      </c>
      <c r="L4769" s="73" t="s">
        <v>28987</v>
      </c>
      <c r="M4769" s="73" t="s">
        <v>28988</v>
      </c>
    </row>
    <row r="4770" spans="1:13" ht="111.45" customHeight="1">
      <c r="A4770" s="40">
        <v>4769</v>
      </c>
      <c r="B4770" s="29" t="s">
        <v>3156</v>
      </c>
      <c r="C4770" s="41"/>
      <c r="D4770" s="41"/>
      <c r="E4770" s="41" t="s">
        <v>28980</v>
      </c>
      <c r="F4770" s="41" t="s">
        <v>2756</v>
      </c>
      <c r="G4770" s="41" t="s">
        <v>807</v>
      </c>
      <c r="H4770" s="41" t="s">
        <v>808</v>
      </c>
      <c r="I4770" s="41" t="s">
        <v>3157</v>
      </c>
      <c r="J4770" s="67" t="s">
        <v>133</v>
      </c>
      <c r="K4770" s="38" t="s">
        <v>19922</v>
      </c>
      <c r="L4770" s="73" t="s">
        <v>28987</v>
      </c>
      <c r="M4770" s="73" t="s">
        <v>28988</v>
      </c>
    </row>
    <row r="4771" spans="1:13" ht="111.45" customHeight="1">
      <c r="A4771" s="40">
        <v>4770</v>
      </c>
      <c r="B4771" s="29" t="s">
        <v>3158</v>
      </c>
      <c r="C4771" s="41"/>
      <c r="D4771" s="41"/>
      <c r="E4771" s="41" t="s">
        <v>28980</v>
      </c>
      <c r="F4771" s="41" t="s">
        <v>3159</v>
      </c>
      <c r="G4771" s="41" t="s">
        <v>3160</v>
      </c>
      <c r="H4771" s="41" t="s">
        <v>3161</v>
      </c>
      <c r="I4771" s="41" t="s">
        <v>3162</v>
      </c>
      <c r="J4771" s="67" t="s">
        <v>160</v>
      </c>
      <c r="K4771" s="38" t="s">
        <v>19923</v>
      </c>
      <c r="L4771" s="73" t="s">
        <v>28987</v>
      </c>
      <c r="M4771" s="73" t="s">
        <v>28988</v>
      </c>
    </row>
    <row r="4772" spans="1:13" ht="111.45" customHeight="1">
      <c r="A4772" s="40">
        <v>4771</v>
      </c>
      <c r="B4772" s="29" t="s">
        <v>3163</v>
      </c>
      <c r="C4772" s="41"/>
      <c r="D4772" s="41"/>
      <c r="E4772" s="41" t="s">
        <v>28980</v>
      </c>
      <c r="F4772" s="41" t="s">
        <v>3164</v>
      </c>
      <c r="G4772" s="41" t="s">
        <v>3165</v>
      </c>
      <c r="H4772" s="41" t="s">
        <v>3166</v>
      </c>
      <c r="I4772" s="41" t="s">
        <v>3167</v>
      </c>
      <c r="J4772" s="67" t="s">
        <v>127</v>
      </c>
      <c r="K4772" s="38" t="s">
        <v>19924</v>
      </c>
      <c r="L4772" s="73" t="s">
        <v>28987</v>
      </c>
      <c r="M4772" s="73" t="s">
        <v>28988</v>
      </c>
    </row>
    <row r="4773" spans="1:13" ht="111.45" customHeight="1">
      <c r="A4773" s="40">
        <v>4772</v>
      </c>
      <c r="B4773" s="29" t="s">
        <v>3168</v>
      </c>
      <c r="C4773" s="41"/>
      <c r="D4773" s="41"/>
      <c r="E4773" s="41" t="s">
        <v>28980</v>
      </c>
      <c r="F4773" s="41" t="s">
        <v>3169</v>
      </c>
      <c r="G4773" s="41" t="s">
        <v>3170</v>
      </c>
      <c r="H4773" s="41" t="s">
        <v>2743</v>
      </c>
      <c r="I4773" s="41" t="s">
        <v>3171</v>
      </c>
      <c r="J4773" s="67" t="s">
        <v>144</v>
      </c>
      <c r="K4773" s="38" t="s">
        <v>19925</v>
      </c>
      <c r="L4773" s="73" t="s">
        <v>28987</v>
      </c>
      <c r="M4773" s="73" t="s">
        <v>28988</v>
      </c>
    </row>
    <row r="4774" spans="1:13" ht="111.45" customHeight="1">
      <c r="A4774" s="40">
        <v>4773</v>
      </c>
      <c r="B4774" s="29" t="s">
        <v>3172</v>
      </c>
      <c r="C4774" s="41"/>
      <c r="D4774" s="41"/>
      <c r="E4774" s="41" t="s">
        <v>28980</v>
      </c>
      <c r="F4774" s="41" t="s">
        <v>3173</v>
      </c>
      <c r="G4774" s="41" t="s">
        <v>3174</v>
      </c>
      <c r="H4774" s="41" t="s">
        <v>3175</v>
      </c>
      <c r="I4774" s="41" t="s">
        <v>3176</v>
      </c>
      <c r="J4774" s="67" t="s">
        <v>133</v>
      </c>
      <c r="K4774" s="38" t="s">
        <v>19926</v>
      </c>
      <c r="L4774" s="73" t="s">
        <v>28987</v>
      </c>
      <c r="M4774" s="73" t="s">
        <v>28988</v>
      </c>
    </row>
    <row r="4775" spans="1:13" ht="111.45" customHeight="1">
      <c r="A4775" s="40">
        <v>4774</v>
      </c>
      <c r="B4775" s="29" t="s">
        <v>3177</v>
      </c>
      <c r="C4775" s="41"/>
      <c r="D4775" s="41"/>
      <c r="E4775" s="41" t="s">
        <v>28980</v>
      </c>
      <c r="F4775" s="41" t="s">
        <v>3178</v>
      </c>
      <c r="G4775" s="41" t="s">
        <v>3179</v>
      </c>
      <c r="H4775" s="41" t="s">
        <v>3180</v>
      </c>
      <c r="I4775" s="41" t="s">
        <v>3181</v>
      </c>
      <c r="J4775" s="67" t="s">
        <v>160</v>
      </c>
      <c r="K4775" s="38" t="s">
        <v>19927</v>
      </c>
      <c r="L4775" s="73" t="s">
        <v>28987</v>
      </c>
      <c r="M4775" s="73" t="s">
        <v>28988</v>
      </c>
    </row>
    <row r="4776" spans="1:13" ht="111.45" customHeight="1">
      <c r="A4776" s="40">
        <v>4775</v>
      </c>
      <c r="B4776" s="29" t="s">
        <v>3182</v>
      </c>
      <c r="C4776" s="41"/>
      <c r="D4776" s="41"/>
      <c r="E4776" s="41" t="s">
        <v>28980</v>
      </c>
      <c r="F4776" s="41" t="s">
        <v>3183</v>
      </c>
      <c r="G4776" s="41" t="s">
        <v>3184</v>
      </c>
      <c r="H4776" s="41" t="s">
        <v>3185</v>
      </c>
      <c r="I4776" s="41" t="s">
        <v>3186</v>
      </c>
      <c r="J4776" s="67" t="s">
        <v>160</v>
      </c>
      <c r="K4776" s="38" t="s">
        <v>19928</v>
      </c>
      <c r="L4776" s="73" t="s">
        <v>28987</v>
      </c>
      <c r="M4776" s="73" t="s">
        <v>28988</v>
      </c>
    </row>
    <row r="4777" spans="1:13" ht="111.45" customHeight="1">
      <c r="A4777" s="40">
        <v>4776</v>
      </c>
      <c r="B4777" s="29" t="s">
        <v>22838</v>
      </c>
      <c r="C4777" s="41"/>
      <c r="D4777" s="41"/>
      <c r="E4777" s="41" t="s">
        <v>28980</v>
      </c>
      <c r="F4777" s="41" t="s">
        <v>3187</v>
      </c>
      <c r="G4777" s="41" t="s">
        <v>3188</v>
      </c>
      <c r="H4777" s="41" t="s">
        <v>3189</v>
      </c>
      <c r="I4777" s="41" t="s">
        <v>3190</v>
      </c>
      <c r="J4777" s="67" t="s">
        <v>160</v>
      </c>
      <c r="K4777" s="38" t="s">
        <v>19929</v>
      </c>
      <c r="L4777" s="73" t="s">
        <v>28987</v>
      </c>
      <c r="M4777" s="73" t="s">
        <v>28988</v>
      </c>
    </row>
    <row r="4778" spans="1:13" ht="111.45" customHeight="1">
      <c r="A4778" s="40">
        <v>4777</v>
      </c>
      <c r="B4778" s="29" t="s">
        <v>3191</v>
      </c>
      <c r="C4778" s="41"/>
      <c r="D4778" s="41"/>
      <c r="E4778" s="41" t="s">
        <v>28980</v>
      </c>
      <c r="F4778" s="41" t="s">
        <v>3192</v>
      </c>
      <c r="G4778" s="41" t="s">
        <v>3193</v>
      </c>
      <c r="H4778" s="41" t="s">
        <v>3194</v>
      </c>
      <c r="I4778" s="41" t="s">
        <v>3195</v>
      </c>
      <c r="J4778" s="67" t="s">
        <v>160</v>
      </c>
      <c r="K4778" s="38" t="s">
        <v>19930</v>
      </c>
      <c r="L4778" s="73" t="s">
        <v>28987</v>
      </c>
      <c r="M4778" s="73" t="s">
        <v>28988</v>
      </c>
    </row>
    <row r="4779" spans="1:13" ht="111.45" customHeight="1">
      <c r="A4779" s="40">
        <v>4778</v>
      </c>
      <c r="B4779" s="29" t="s">
        <v>3196</v>
      </c>
      <c r="C4779" s="41"/>
      <c r="D4779" s="41"/>
      <c r="E4779" s="41" t="s">
        <v>28980</v>
      </c>
      <c r="F4779" s="41" t="s">
        <v>3197</v>
      </c>
      <c r="G4779" s="41" t="s">
        <v>3198</v>
      </c>
      <c r="H4779" s="41" t="s">
        <v>3199</v>
      </c>
      <c r="I4779" s="41" t="s">
        <v>3200</v>
      </c>
      <c r="J4779" s="67" t="s">
        <v>160</v>
      </c>
      <c r="K4779" s="38" t="s">
        <v>19931</v>
      </c>
      <c r="L4779" s="73" t="s">
        <v>28987</v>
      </c>
      <c r="M4779" s="73" t="s">
        <v>28988</v>
      </c>
    </row>
    <row r="4780" spans="1:13" ht="111.45" customHeight="1">
      <c r="A4780" s="40">
        <v>4779</v>
      </c>
      <c r="B4780" s="29" t="s">
        <v>3201</v>
      </c>
      <c r="C4780" s="41"/>
      <c r="D4780" s="41"/>
      <c r="E4780" s="41" t="s">
        <v>28980</v>
      </c>
      <c r="F4780" s="41" t="s">
        <v>3202</v>
      </c>
      <c r="G4780" s="41" t="s">
        <v>3203</v>
      </c>
      <c r="H4780" s="41" t="s">
        <v>3204</v>
      </c>
      <c r="I4780" s="41" t="s">
        <v>3205</v>
      </c>
      <c r="J4780" s="67" t="s">
        <v>144</v>
      </c>
      <c r="K4780" s="38" t="s">
        <v>19932</v>
      </c>
      <c r="L4780" s="73" t="s">
        <v>28987</v>
      </c>
      <c r="M4780" s="73" t="s">
        <v>28988</v>
      </c>
    </row>
    <row r="4781" spans="1:13" ht="111.45" customHeight="1">
      <c r="A4781" s="40">
        <v>4780</v>
      </c>
      <c r="B4781" s="29" t="s">
        <v>3206</v>
      </c>
      <c r="C4781" s="41"/>
      <c r="D4781" s="41"/>
      <c r="E4781" s="41" t="s">
        <v>28980</v>
      </c>
      <c r="F4781" s="41" t="s">
        <v>3207</v>
      </c>
      <c r="G4781" s="41" t="s">
        <v>3208</v>
      </c>
      <c r="H4781" s="41" t="s">
        <v>3209</v>
      </c>
      <c r="I4781" s="41" t="s">
        <v>3210</v>
      </c>
      <c r="J4781" s="67" t="s">
        <v>160</v>
      </c>
      <c r="K4781" s="38" t="s">
        <v>19933</v>
      </c>
      <c r="L4781" s="73" t="s">
        <v>28987</v>
      </c>
      <c r="M4781" s="73" t="s">
        <v>28988</v>
      </c>
    </row>
    <row r="4782" spans="1:13" ht="111.45" customHeight="1">
      <c r="A4782" s="40">
        <v>4781</v>
      </c>
      <c r="B4782" s="29" t="s">
        <v>3211</v>
      </c>
      <c r="C4782" s="41"/>
      <c r="D4782" s="41"/>
      <c r="E4782" s="41" t="s">
        <v>28980</v>
      </c>
      <c r="F4782" s="41" t="s">
        <v>3212</v>
      </c>
      <c r="G4782" s="41" t="s">
        <v>2405</v>
      </c>
      <c r="H4782" s="41" t="s">
        <v>2406</v>
      </c>
      <c r="I4782" s="41" t="s">
        <v>3213</v>
      </c>
      <c r="J4782" s="67" t="s">
        <v>133</v>
      </c>
      <c r="K4782" s="38" t="s">
        <v>19934</v>
      </c>
      <c r="L4782" s="73" t="s">
        <v>28987</v>
      </c>
      <c r="M4782" s="73" t="s">
        <v>28988</v>
      </c>
    </row>
    <row r="4783" spans="1:13" ht="111.45" customHeight="1">
      <c r="A4783" s="40">
        <v>4782</v>
      </c>
      <c r="B4783" s="29" t="s">
        <v>3214</v>
      </c>
      <c r="C4783" s="41"/>
      <c r="D4783" s="41"/>
      <c r="E4783" s="41" t="s">
        <v>28980</v>
      </c>
      <c r="F4783" s="41" t="s">
        <v>3215</v>
      </c>
      <c r="G4783" s="41" t="s">
        <v>3216</v>
      </c>
      <c r="H4783" s="41" t="s">
        <v>3217</v>
      </c>
      <c r="I4783" s="41" t="s">
        <v>3218</v>
      </c>
      <c r="J4783" s="67" t="s">
        <v>127</v>
      </c>
      <c r="K4783" s="38" t="s">
        <v>19935</v>
      </c>
      <c r="L4783" s="73" t="s">
        <v>28987</v>
      </c>
      <c r="M4783" s="73" t="s">
        <v>28988</v>
      </c>
    </row>
    <row r="4784" spans="1:13" ht="111.45" customHeight="1">
      <c r="A4784" s="40">
        <v>4783</v>
      </c>
      <c r="B4784" s="29" t="s">
        <v>3219</v>
      </c>
      <c r="C4784" s="41"/>
      <c r="D4784" s="41"/>
      <c r="E4784" s="41" t="s">
        <v>28980</v>
      </c>
      <c r="F4784" s="41" t="s">
        <v>3220</v>
      </c>
      <c r="G4784" s="41" t="s">
        <v>3221</v>
      </c>
      <c r="H4784" s="41" t="s">
        <v>3222</v>
      </c>
      <c r="I4784" s="41" t="s">
        <v>3223</v>
      </c>
      <c r="J4784" s="67" t="s">
        <v>160</v>
      </c>
      <c r="K4784" s="38" t="s">
        <v>19936</v>
      </c>
      <c r="L4784" s="73" t="s">
        <v>28987</v>
      </c>
      <c r="M4784" s="73" t="s">
        <v>28988</v>
      </c>
    </row>
    <row r="4785" spans="1:13" ht="111.45" customHeight="1">
      <c r="A4785" s="40">
        <v>4784</v>
      </c>
      <c r="B4785" s="29" t="s">
        <v>3224</v>
      </c>
      <c r="C4785" s="41"/>
      <c r="D4785" s="41"/>
      <c r="E4785" s="41" t="s">
        <v>28980</v>
      </c>
      <c r="F4785" s="41" t="s">
        <v>3225</v>
      </c>
      <c r="G4785" s="41" t="s">
        <v>3226</v>
      </c>
      <c r="H4785" s="41" t="s">
        <v>3227</v>
      </c>
      <c r="I4785" s="41" t="s">
        <v>3228</v>
      </c>
      <c r="J4785" s="67" t="s">
        <v>133</v>
      </c>
      <c r="K4785" s="38" t="s">
        <v>19937</v>
      </c>
      <c r="L4785" s="73" t="s">
        <v>28987</v>
      </c>
      <c r="M4785" s="73" t="s">
        <v>28988</v>
      </c>
    </row>
    <row r="4786" spans="1:13" ht="111.45" customHeight="1">
      <c r="A4786" s="40">
        <v>4785</v>
      </c>
      <c r="B4786" s="29" t="s">
        <v>2442</v>
      </c>
      <c r="C4786" s="41"/>
      <c r="D4786" s="41"/>
      <c r="E4786" s="41" t="s">
        <v>28980</v>
      </c>
      <c r="F4786" s="41" t="s">
        <v>3229</v>
      </c>
      <c r="G4786" s="41" t="s">
        <v>3230</v>
      </c>
      <c r="H4786" s="41" t="s">
        <v>3231</v>
      </c>
      <c r="I4786" s="41" t="s">
        <v>3232</v>
      </c>
      <c r="J4786" s="67" t="s">
        <v>144</v>
      </c>
      <c r="K4786" s="38" t="s">
        <v>19938</v>
      </c>
      <c r="L4786" s="73" t="s">
        <v>28987</v>
      </c>
      <c r="M4786" s="73" t="s">
        <v>28988</v>
      </c>
    </row>
    <row r="4787" spans="1:13" ht="111.45" customHeight="1">
      <c r="A4787" s="40">
        <v>4786</v>
      </c>
      <c r="B4787" s="29" t="s">
        <v>3233</v>
      </c>
      <c r="C4787" s="41"/>
      <c r="D4787" s="41"/>
      <c r="E4787" s="41" t="s">
        <v>28980</v>
      </c>
      <c r="F4787" s="41" t="s">
        <v>3234</v>
      </c>
      <c r="G4787" s="41" t="s">
        <v>3235</v>
      </c>
      <c r="H4787" s="41" t="s">
        <v>3236</v>
      </c>
      <c r="I4787" s="41" t="s">
        <v>3237</v>
      </c>
      <c r="J4787" s="67" t="s">
        <v>160</v>
      </c>
      <c r="K4787" s="38" t="s">
        <v>18794</v>
      </c>
      <c r="L4787" s="73" t="s">
        <v>28987</v>
      </c>
      <c r="M4787" s="73" t="s">
        <v>28988</v>
      </c>
    </row>
    <row r="4788" spans="1:13" ht="111.45" customHeight="1">
      <c r="A4788" s="40">
        <v>4787</v>
      </c>
      <c r="B4788" s="29" t="s">
        <v>3238</v>
      </c>
      <c r="C4788" s="41"/>
      <c r="D4788" s="41"/>
      <c r="E4788" s="41" t="s">
        <v>28980</v>
      </c>
      <c r="F4788" s="41" t="s">
        <v>3239</v>
      </c>
      <c r="G4788" s="41" t="s">
        <v>3240</v>
      </c>
      <c r="H4788" s="41" t="s">
        <v>3241</v>
      </c>
      <c r="I4788" s="41" t="s">
        <v>3242</v>
      </c>
      <c r="J4788" s="67" t="s">
        <v>127</v>
      </c>
      <c r="K4788" s="38" t="s">
        <v>19939</v>
      </c>
      <c r="L4788" s="73" t="s">
        <v>28987</v>
      </c>
      <c r="M4788" s="73" t="s">
        <v>28988</v>
      </c>
    </row>
    <row r="4789" spans="1:13" ht="111.45" customHeight="1">
      <c r="A4789" s="40">
        <v>4788</v>
      </c>
      <c r="B4789" s="29" t="s">
        <v>3243</v>
      </c>
      <c r="C4789" s="41"/>
      <c r="D4789" s="41"/>
      <c r="E4789" s="41" t="s">
        <v>28980</v>
      </c>
      <c r="F4789" s="41" t="s">
        <v>3244</v>
      </c>
      <c r="G4789" s="41" t="s">
        <v>3245</v>
      </c>
      <c r="H4789" s="41" t="s">
        <v>3246</v>
      </c>
      <c r="I4789" s="41" t="s">
        <v>3247</v>
      </c>
      <c r="J4789" s="67" t="s">
        <v>133</v>
      </c>
      <c r="K4789" s="38" t="s">
        <v>19940</v>
      </c>
      <c r="L4789" s="73" t="s">
        <v>28987</v>
      </c>
      <c r="M4789" s="73" t="s">
        <v>28988</v>
      </c>
    </row>
    <row r="4790" spans="1:13" ht="111.45" customHeight="1">
      <c r="A4790" s="40">
        <v>4789</v>
      </c>
      <c r="B4790" s="29" t="s">
        <v>3248</v>
      </c>
      <c r="C4790" s="41"/>
      <c r="D4790" s="41"/>
      <c r="E4790" s="41" t="s">
        <v>28980</v>
      </c>
      <c r="F4790" s="41" t="s">
        <v>3249</v>
      </c>
      <c r="G4790" s="41" t="s">
        <v>3250</v>
      </c>
      <c r="H4790" s="41" t="s">
        <v>2489</v>
      </c>
      <c r="I4790" s="41" t="s">
        <v>2490</v>
      </c>
      <c r="J4790" s="67" t="s">
        <v>133</v>
      </c>
      <c r="K4790" s="38" t="s">
        <v>19941</v>
      </c>
      <c r="L4790" s="73" t="s">
        <v>28987</v>
      </c>
      <c r="M4790" s="73" t="s">
        <v>28988</v>
      </c>
    </row>
    <row r="4791" spans="1:13" ht="111.45" customHeight="1">
      <c r="A4791" s="40">
        <v>4790</v>
      </c>
      <c r="B4791" s="29" t="s">
        <v>3251</v>
      </c>
      <c r="C4791" s="41"/>
      <c r="D4791" s="41"/>
      <c r="E4791" s="41" t="s">
        <v>28980</v>
      </c>
      <c r="F4791" s="41" t="s">
        <v>2487</v>
      </c>
      <c r="G4791" s="41" t="s">
        <v>2488</v>
      </c>
      <c r="H4791" s="41" t="s">
        <v>3252</v>
      </c>
      <c r="I4791" s="41" t="s">
        <v>2490</v>
      </c>
      <c r="J4791" s="67" t="s">
        <v>144</v>
      </c>
      <c r="K4791" s="38" t="s">
        <v>19942</v>
      </c>
      <c r="L4791" s="73" t="s">
        <v>28987</v>
      </c>
      <c r="M4791" s="73" t="s">
        <v>28988</v>
      </c>
    </row>
    <row r="4792" spans="1:13" ht="111.45" customHeight="1">
      <c r="A4792" s="40">
        <v>4791</v>
      </c>
      <c r="B4792" s="29" t="s">
        <v>3253</v>
      </c>
      <c r="C4792" s="41"/>
      <c r="D4792" s="41"/>
      <c r="E4792" s="41" t="s">
        <v>28980</v>
      </c>
      <c r="F4792" s="41" t="s">
        <v>3254</v>
      </c>
      <c r="G4792" s="41" t="s">
        <v>3255</v>
      </c>
      <c r="H4792" s="41" t="s">
        <v>3256</v>
      </c>
      <c r="I4792" s="41" t="s">
        <v>3257</v>
      </c>
      <c r="J4792" s="67" t="s">
        <v>160</v>
      </c>
      <c r="K4792" s="38" t="s">
        <v>19943</v>
      </c>
      <c r="L4792" s="73" t="s">
        <v>28987</v>
      </c>
      <c r="M4792" s="73" t="s">
        <v>28988</v>
      </c>
    </row>
    <row r="4793" spans="1:13" ht="111.45" customHeight="1">
      <c r="A4793" s="40">
        <v>4792</v>
      </c>
      <c r="B4793" s="29" t="s">
        <v>3258</v>
      </c>
      <c r="C4793" s="41"/>
      <c r="D4793" s="41"/>
      <c r="E4793" s="41" t="s">
        <v>28980</v>
      </c>
      <c r="F4793" s="41" t="s">
        <v>3259</v>
      </c>
      <c r="G4793" s="41" t="s">
        <v>3260</v>
      </c>
      <c r="H4793" s="41" t="s">
        <v>3261</v>
      </c>
      <c r="I4793" s="41" t="s">
        <v>3262</v>
      </c>
      <c r="J4793" s="67" t="s">
        <v>133</v>
      </c>
      <c r="K4793" s="38" t="s">
        <v>19944</v>
      </c>
      <c r="L4793" s="73" t="s">
        <v>28987</v>
      </c>
      <c r="M4793" s="73" t="s">
        <v>28988</v>
      </c>
    </row>
    <row r="4794" spans="1:13" ht="111.45" customHeight="1">
      <c r="A4794" s="40">
        <v>4793</v>
      </c>
      <c r="B4794" s="29" t="s">
        <v>3263</v>
      </c>
      <c r="C4794" s="41"/>
      <c r="D4794" s="41"/>
      <c r="E4794" s="41" t="s">
        <v>28980</v>
      </c>
      <c r="F4794" s="41" t="s">
        <v>3264</v>
      </c>
      <c r="G4794" s="41" t="s">
        <v>3265</v>
      </c>
      <c r="H4794" s="41" t="s">
        <v>3266</v>
      </c>
      <c r="I4794" s="41" t="s">
        <v>3267</v>
      </c>
      <c r="J4794" s="67" t="s">
        <v>160</v>
      </c>
      <c r="K4794" s="38" t="s">
        <v>19945</v>
      </c>
      <c r="L4794" s="73" t="s">
        <v>28987</v>
      </c>
      <c r="M4794" s="73" t="s">
        <v>28988</v>
      </c>
    </row>
    <row r="4795" spans="1:13" ht="111.45" customHeight="1">
      <c r="A4795" s="40">
        <v>4794</v>
      </c>
      <c r="B4795" s="29" t="s">
        <v>3116</v>
      </c>
      <c r="C4795" s="41"/>
      <c r="D4795" s="41"/>
      <c r="E4795" s="41" t="s">
        <v>28980</v>
      </c>
      <c r="F4795" s="41" t="s">
        <v>3117</v>
      </c>
      <c r="G4795" s="41" t="s">
        <v>3118</v>
      </c>
      <c r="H4795" s="41" t="s">
        <v>3119</v>
      </c>
      <c r="I4795" s="41" t="s">
        <v>3120</v>
      </c>
      <c r="J4795" s="67" t="s">
        <v>133</v>
      </c>
      <c r="K4795" s="38" t="s">
        <v>19946</v>
      </c>
      <c r="L4795" s="73" t="s">
        <v>28987</v>
      </c>
      <c r="M4795" s="73" t="s">
        <v>28988</v>
      </c>
    </row>
    <row r="4796" spans="1:13" ht="111.45" customHeight="1">
      <c r="A4796" s="40">
        <v>4795</v>
      </c>
      <c r="B4796" s="29" t="s">
        <v>3268</v>
      </c>
      <c r="C4796" s="41"/>
      <c r="D4796" s="41"/>
      <c r="E4796" s="41" t="s">
        <v>28980</v>
      </c>
      <c r="F4796" s="41" t="s">
        <v>3269</v>
      </c>
      <c r="G4796" s="41" t="s">
        <v>3270</v>
      </c>
      <c r="H4796" s="41" t="s">
        <v>3271</v>
      </c>
      <c r="I4796" s="41" t="s">
        <v>3272</v>
      </c>
      <c r="J4796" s="67" t="s">
        <v>127</v>
      </c>
      <c r="K4796" s="38" t="s">
        <v>19947</v>
      </c>
      <c r="L4796" s="73" t="s">
        <v>28987</v>
      </c>
      <c r="M4796" s="73" t="s">
        <v>28988</v>
      </c>
    </row>
    <row r="4797" spans="1:13" ht="111.45" customHeight="1">
      <c r="A4797" s="40">
        <v>4796</v>
      </c>
      <c r="B4797" s="29" t="s">
        <v>3273</v>
      </c>
      <c r="C4797" s="41"/>
      <c r="D4797" s="41"/>
      <c r="E4797" s="41" t="s">
        <v>28980</v>
      </c>
      <c r="F4797" s="41" t="s">
        <v>3274</v>
      </c>
      <c r="G4797" s="41" t="s">
        <v>3275</v>
      </c>
      <c r="H4797" s="41" t="s">
        <v>3276</v>
      </c>
      <c r="I4797" s="41" t="s">
        <v>3277</v>
      </c>
      <c r="J4797" s="67" t="s">
        <v>127</v>
      </c>
      <c r="K4797" s="38" t="s">
        <v>19948</v>
      </c>
      <c r="L4797" s="73" t="s">
        <v>28987</v>
      </c>
      <c r="M4797" s="73" t="s">
        <v>28988</v>
      </c>
    </row>
    <row r="4798" spans="1:13" ht="111.45" customHeight="1">
      <c r="A4798" s="40">
        <v>4797</v>
      </c>
      <c r="B4798" s="29" t="s">
        <v>3278</v>
      </c>
      <c r="C4798" s="41"/>
      <c r="D4798" s="41"/>
      <c r="E4798" s="41" t="s">
        <v>28980</v>
      </c>
      <c r="F4798" s="41" t="s">
        <v>3279</v>
      </c>
      <c r="G4798" s="41" t="s">
        <v>3280</v>
      </c>
      <c r="H4798" s="41" t="s">
        <v>3281</v>
      </c>
      <c r="I4798" s="41" t="s">
        <v>3282</v>
      </c>
      <c r="J4798" s="67" t="s">
        <v>160</v>
      </c>
      <c r="K4798" s="38" t="s">
        <v>19949</v>
      </c>
      <c r="L4798" s="73" t="s">
        <v>28987</v>
      </c>
      <c r="M4798" s="73" t="s">
        <v>28988</v>
      </c>
    </row>
    <row r="4799" spans="1:13" ht="111.45" customHeight="1">
      <c r="A4799" s="40">
        <v>4798</v>
      </c>
      <c r="B4799" s="29" t="s">
        <v>3283</v>
      </c>
      <c r="C4799" s="41"/>
      <c r="D4799" s="41"/>
      <c r="E4799" s="41" t="s">
        <v>28980</v>
      </c>
      <c r="F4799" s="41" t="s">
        <v>3284</v>
      </c>
      <c r="G4799" s="41" t="s">
        <v>3285</v>
      </c>
      <c r="H4799" s="41" t="s">
        <v>3286</v>
      </c>
      <c r="I4799" s="41" t="s">
        <v>3287</v>
      </c>
      <c r="J4799" s="67" t="s">
        <v>127</v>
      </c>
      <c r="K4799" s="38" t="s">
        <v>19950</v>
      </c>
      <c r="L4799" s="73" t="s">
        <v>28987</v>
      </c>
      <c r="M4799" s="73" t="s">
        <v>28988</v>
      </c>
    </row>
    <row r="4800" spans="1:13" ht="111.45" customHeight="1">
      <c r="A4800" s="40">
        <v>4799</v>
      </c>
      <c r="B4800" s="29" t="s">
        <v>3288</v>
      </c>
      <c r="C4800" s="41"/>
      <c r="D4800" s="41" t="s">
        <v>3289</v>
      </c>
      <c r="E4800" s="41" t="s">
        <v>28980</v>
      </c>
      <c r="F4800" s="41" t="s">
        <v>3290</v>
      </c>
      <c r="G4800" s="41" t="s">
        <v>3291</v>
      </c>
      <c r="H4800" s="41" t="s">
        <v>3292</v>
      </c>
      <c r="I4800" s="41" t="s">
        <v>3293</v>
      </c>
      <c r="J4800" s="67" t="s">
        <v>144</v>
      </c>
      <c r="K4800" s="38" t="s">
        <v>19951</v>
      </c>
      <c r="L4800" s="73" t="s">
        <v>28987</v>
      </c>
      <c r="M4800" s="73" t="s">
        <v>28988</v>
      </c>
    </row>
    <row r="4801" spans="1:13" ht="111.45" customHeight="1">
      <c r="A4801" s="40">
        <v>4800</v>
      </c>
      <c r="B4801" s="29" t="s">
        <v>2591</v>
      </c>
      <c r="C4801" s="41"/>
      <c r="D4801" s="41"/>
      <c r="E4801" s="41" t="s">
        <v>28980</v>
      </c>
      <c r="F4801" s="41" t="s">
        <v>2592</v>
      </c>
      <c r="G4801" s="41" t="s">
        <v>1830</v>
      </c>
      <c r="H4801" s="41" t="s">
        <v>2593</v>
      </c>
      <c r="I4801" s="41" t="s">
        <v>2594</v>
      </c>
      <c r="J4801" s="67" t="s">
        <v>160</v>
      </c>
      <c r="K4801" s="38" t="s">
        <v>19808</v>
      </c>
      <c r="L4801" s="73" t="s">
        <v>28987</v>
      </c>
      <c r="M4801" s="73" t="s">
        <v>28988</v>
      </c>
    </row>
    <row r="4802" spans="1:13" ht="111.45" customHeight="1">
      <c r="A4802" s="40">
        <v>4801</v>
      </c>
      <c r="B4802" s="29" t="s">
        <v>3294</v>
      </c>
      <c r="C4802" s="41"/>
      <c r="D4802" s="41"/>
      <c r="E4802" s="41" t="s">
        <v>28980</v>
      </c>
      <c r="F4802" s="41" t="s">
        <v>3295</v>
      </c>
      <c r="G4802" s="41" t="s">
        <v>3296</v>
      </c>
      <c r="H4802" s="41" t="s">
        <v>3297</v>
      </c>
      <c r="I4802" s="41" t="s">
        <v>3298</v>
      </c>
      <c r="J4802" s="67" t="s">
        <v>127</v>
      </c>
      <c r="K4802" s="38" t="s">
        <v>19952</v>
      </c>
      <c r="L4802" s="73" t="s">
        <v>28987</v>
      </c>
      <c r="M4802" s="73" t="s">
        <v>28988</v>
      </c>
    </row>
    <row r="4803" spans="1:13" ht="111.45" customHeight="1">
      <c r="A4803" s="40">
        <v>4802</v>
      </c>
      <c r="B4803" s="29" t="s">
        <v>3299</v>
      </c>
      <c r="C4803" s="41"/>
      <c r="D4803" s="41"/>
      <c r="E4803" s="41" t="s">
        <v>28980</v>
      </c>
      <c r="F4803" s="41" t="s">
        <v>3300</v>
      </c>
      <c r="G4803" s="41" t="s">
        <v>3301</v>
      </c>
      <c r="H4803" s="41" t="s">
        <v>3302</v>
      </c>
      <c r="I4803" s="41" t="s">
        <v>3303</v>
      </c>
      <c r="J4803" s="67" t="s">
        <v>144</v>
      </c>
      <c r="K4803" s="38" t="s">
        <v>19953</v>
      </c>
      <c r="L4803" s="73" t="s">
        <v>28987</v>
      </c>
      <c r="M4803" s="73" t="s">
        <v>28988</v>
      </c>
    </row>
    <row r="4804" spans="1:13" ht="111.45" customHeight="1">
      <c r="A4804" s="40">
        <v>4803</v>
      </c>
      <c r="B4804" s="29" t="s">
        <v>3304</v>
      </c>
      <c r="C4804" s="41"/>
      <c r="D4804" s="41"/>
      <c r="E4804" s="41" t="s">
        <v>28980</v>
      </c>
      <c r="F4804" s="41" t="s">
        <v>3305</v>
      </c>
      <c r="G4804" s="41" t="s">
        <v>3306</v>
      </c>
      <c r="H4804" s="41" t="s">
        <v>3307</v>
      </c>
      <c r="I4804" s="41" t="s">
        <v>3308</v>
      </c>
      <c r="J4804" s="67" t="s">
        <v>144</v>
      </c>
      <c r="K4804" s="38" t="s">
        <v>19954</v>
      </c>
      <c r="L4804" s="73" t="s">
        <v>28987</v>
      </c>
      <c r="M4804" s="73" t="s">
        <v>28988</v>
      </c>
    </row>
    <row r="4805" spans="1:13" ht="111.45" customHeight="1">
      <c r="A4805" s="40">
        <v>4804</v>
      </c>
      <c r="B4805" s="29" t="s">
        <v>2903</v>
      </c>
      <c r="C4805" s="41"/>
      <c r="D4805" s="41"/>
      <c r="E4805" s="41" t="s">
        <v>28980</v>
      </c>
      <c r="F4805" s="41" t="s">
        <v>2904</v>
      </c>
      <c r="G4805" s="41" t="s">
        <v>2905</v>
      </c>
      <c r="H4805" s="41" t="s">
        <v>2906</v>
      </c>
      <c r="I4805" s="41" t="s">
        <v>2907</v>
      </c>
      <c r="J4805" s="67" t="s">
        <v>127</v>
      </c>
      <c r="K4805" s="38" t="s">
        <v>19955</v>
      </c>
      <c r="L4805" s="73" t="s">
        <v>28987</v>
      </c>
      <c r="M4805" s="73" t="s">
        <v>28988</v>
      </c>
    </row>
    <row r="4806" spans="1:13" ht="111.45" customHeight="1">
      <c r="A4806" s="40">
        <v>4805</v>
      </c>
      <c r="B4806" s="29" t="s">
        <v>3309</v>
      </c>
      <c r="C4806" s="41"/>
      <c r="D4806" s="41"/>
      <c r="E4806" s="41" t="s">
        <v>28980</v>
      </c>
      <c r="F4806" s="41" t="s">
        <v>3310</v>
      </c>
      <c r="G4806" s="41" t="s">
        <v>3311</v>
      </c>
      <c r="H4806" s="41" t="s">
        <v>3312</v>
      </c>
      <c r="I4806" s="41" t="s">
        <v>3313</v>
      </c>
      <c r="J4806" s="67" t="s">
        <v>160</v>
      </c>
      <c r="K4806" s="38" t="s">
        <v>19956</v>
      </c>
      <c r="L4806" s="73" t="s">
        <v>28987</v>
      </c>
      <c r="M4806" s="73" t="s">
        <v>28988</v>
      </c>
    </row>
    <row r="4807" spans="1:13" ht="111.45" customHeight="1">
      <c r="A4807" s="40">
        <v>4806</v>
      </c>
      <c r="B4807" s="29" t="s">
        <v>2699</v>
      </c>
      <c r="C4807" s="41"/>
      <c r="D4807" s="41"/>
      <c r="E4807" s="41" t="s">
        <v>28980</v>
      </c>
      <c r="F4807" s="41" t="s">
        <v>2700</v>
      </c>
      <c r="G4807" s="41" t="s">
        <v>2701</v>
      </c>
      <c r="H4807" s="41" t="s">
        <v>2702</v>
      </c>
      <c r="I4807" s="41" t="s">
        <v>2703</v>
      </c>
      <c r="J4807" s="67" t="s">
        <v>144</v>
      </c>
      <c r="K4807" s="38" t="s">
        <v>19830</v>
      </c>
      <c r="L4807" s="73" t="s">
        <v>28987</v>
      </c>
      <c r="M4807" s="73" t="s">
        <v>28988</v>
      </c>
    </row>
    <row r="4808" spans="1:13" ht="111.45" customHeight="1">
      <c r="A4808" s="40">
        <v>4807</v>
      </c>
      <c r="B4808" s="29" t="s">
        <v>3163</v>
      </c>
      <c r="C4808" s="41"/>
      <c r="D4808" s="41"/>
      <c r="E4808" s="41" t="s">
        <v>28980</v>
      </c>
      <c r="F4808" s="41" t="s">
        <v>3164</v>
      </c>
      <c r="G4808" s="41" t="s">
        <v>3165</v>
      </c>
      <c r="H4808" s="41" t="s">
        <v>3166</v>
      </c>
      <c r="I4808" s="41" t="s">
        <v>3167</v>
      </c>
      <c r="J4808" s="67" t="s">
        <v>127</v>
      </c>
      <c r="K4808" s="38" t="s">
        <v>19924</v>
      </c>
      <c r="L4808" s="73" t="s">
        <v>28987</v>
      </c>
      <c r="M4808" s="73" t="s">
        <v>28988</v>
      </c>
    </row>
    <row r="4809" spans="1:13" ht="111.45" customHeight="1">
      <c r="A4809" s="40">
        <v>4808</v>
      </c>
      <c r="B4809" s="29" t="s">
        <v>3163</v>
      </c>
      <c r="C4809" s="41"/>
      <c r="D4809" s="41"/>
      <c r="E4809" s="41" t="s">
        <v>28980</v>
      </c>
      <c r="F4809" s="41" t="s">
        <v>3055</v>
      </c>
      <c r="G4809" s="41" t="s">
        <v>3056</v>
      </c>
      <c r="H4809" s="41" t="s">
        <v>3057</v>
      </c>
      <c r="I4809" s="41" t="s">
        <v>3058</v>
      </c>
      <c r="J4809" s="67" t="s">
        <v>127</v>
      </c>
      <c r="K4809" s="38" t="s">
        <v>19903</v>
      </c>
      <c r="L4809" s="73" t="s">
        <v>28987</v>
      </c>
      <c r="M4809" s="73" t="s">
        <v>28988</v>
      </c>
    </row>
    <row r="4810" spans="1:13" ht="111.45" customHeight="1">
      <c r="A4810" s="40">
        <v>4809</v>
      </c>
      <c r="B4810" s="29" t="s">
        <v>3054</v>
      </c>
      <c r="C4810" s="41"/>
      <c r="D4810" s="41"/>
      <c r="E4810" s="41" t="s">
        <v>28980</v>
      </c>
      <c r="F4810" s="41" t="s">
        <v>3314</v>
      </c>
      <c r="G4810" s="41" t="s">
        <v>3315</v>
      </c>
      <c r="H4810" s="41" t="s">
        <v>3316</v>
      </c>
      <c r="I4810" s="41" t="s">
        <v>3317</v>
      </c>
      <c r="J4810" s="67" t="s">
        <v>160</v>
      </c>
      <c r="K4810" s="38" t="s">
        <v>18795</v>
      </c>
      <c r="L4810" s="73" t="s">
        <v>28987</v>
      </c>
      <c r="M4810" s="73" t="s">
        <v>28988</v>
      </c>
    </row>
    <row r="4811" spans="1:13" ht="111.45" customHeight="1">
      <c r="A4811" s="40">
        <v>4810</v>
      </c>
      <c r="B4811" s="29" t="s">
        <v>3318</v>
      </c>
      <c r="C4811" s="41"/>
      <c r="D4811" s="41"/>
      <c r="E4811" s="41" t="s">
        <v>28980</v>
      </c>
      <c r="F4811" s="41" t="s">
        <v>2424</v>
      </c>
      <c r="G4811" s="41" t="s">
        <v>2425</v>
      </c>
      <c r="H4811" s="41" t="s">
        <v>2426</v>
      </c>
      <c r="I4811" s="41" t="s">
        <v>2427</v>
      </c>
      <c r="J4811" s="67" t="s">
        <v>127</v>
      </c>
      <c r="K4811" s="38" t="s">
        <v>19772</v>
      </c>
      <c r="L4811" s="73" t="s">
        <v>28987</v>
      </c>
      <c r="M4811" s="73" t="s">
        <v>28988</v>
      </c>
    </row>
    <row r="4812" spans="1:13" ht="111.45" customHeight="1">
      <c r="A4812" s="40">
        <v>4811</v>
      </c>
      <c r="B4812" s="29" t="s">
        <v>2423</v>
      </c>
      <c r="C4812" s="41"/>
      <c r="D4812" s="41"/>
      <c r="E4812" s="41" t="s">
        <v>28980</v>
      </c>
      <c r="F4812" s="41" t="s">
        <v>3319</v>
      </c>
      <c r="G4812" s="41" t="s">
        <v>3320</v>
      </c>
      <c r="H4812" s="41" t="s">
        <v>3321</v>
      </c>
      <c r="I4812" s="41" t="s">
        <v>3322</v>
      </c>
      <c r="J4812" s="67" t="s">
        <v>127</v>
      </c>
      <c r="K4812" s="38" t="s">
        <v>19957</v>
      </c>
      <c r="L4812" s="73" t="s">
        <v>28987</v>
      </c>
      <c r="M4812" s="73" t="s">
        <v>28988</v>
      </c>
    </row>
    <row r="4813" spans="1:13" ht="111.45" customHeight="1">
      <c r="A4813" s="40">
        <v>4812</v>
      </c>
      <c r="B4813" s="29" t="s">
        <v>3323</v>
      </c>
      <c r="C4813" s="41"/>
      <c r="D4813" s="41"/>
      <c r="E4813" s="41" t="s">
        <v>28980</v>
      </c>
      <c r="F4813" s="41" t="s">
        <v>3187</v>
      </c>
      <c r="G4813" s="41" t="s">
        <v>3188</v>
      </c>
      <c r="H4813" s="41" t="s">
        <v>3189</v>
      </c>
      <c r="I4813" s="41" t="s">
        <v>3190</v>
      </c>
      <c r="J4813" s="67" t="s">
        <v>160</v>
      </c>
      <c r="K4813" s="38" t="s">
        <v>19929</v>
      </c>
      <c r="L4813" s="73" t="s">
        <v>28987</v>
      </c>
      <c r="M4813" s="73" t="s">
        <v>28988</v>
      </c>
    </row>
    <row r="4814" spans="1:13" ht="111.45" customHeight="1">
      <c r="A4814" s="40">
        <v>4813</v>
      </c>
      <c r="B4814" s="29" t="s">
        <v>3324</v>
      </c>
      <c r="C4814" s="41"/>
      <c r="D4814" s="41"/>
      <c r="E4814" s="41" t="s">
        <v>28980</v>
      </c>
      <c r="F4814" s="41" t="s">
        <v>3102</v>
      </c>
      <c r="G4814" s="41" t="s">
        <v>3103</v>
      </c>
      <c r="H4814" s="41" t="s">
        <v>3104</v>
      </c>
      <c r="I4814" s="41" t="s">
        <v>3105</v>
      </c>
      <c r="J4814" s="67" t="s">
        <v>133</v>
      </c>
      <c r="K4814" s="38" t="s">
        <v>19912</v>
      </c>
      <c r="L4814" s="73" t="s">
        <v>28987</v>
      </c>
      <c r="M4814" s="73" t="s">
        <v>28988</v>
      </c>
    </row>
    <row r="4815" spans="1:13" ht="111.45" customHeight="1">
      <c r="A4815" s="40">
        <v>4814</v>
      </c>
      <c r="B4815" s="29" t="s">
        <v>3101</v>
      </c>
      <c r="C4815" s="41"/>
      <c r="D4815" s="41"/>
      <c r="E4815" s="41" t="s">
        <v>28980</v>
      </c>
      <c r="F4815" s="41" t="s">
        <v>2530</v>
      </c>
      <c r="G4815" s="41" t="s">
        <v>2531</v>
      </c>
      <c r="H4815" s="41" t="s">
        <v>2532</v>
      </c>
      <c r="I4815" s="41" t="s">
        <v>2533</v>
      </c>
      <c r="J4815" s="67" t="s">
        <v>160</v>
      </c>
      <c r="K4815" s="38" t="s">
        <v>19958</v>
      </c>
      <c r="L4815" s="73" t="s">
        <v>28987</v>
      </c>
      <c r="M4815" s="73" t="s">
        <v>28988</v>
      </c>
    </row>
    <row r="4816" spans="1:13" ht="111.45" customHeight="1">
      <c r="A4816" s="40">
        <v>4815</v>
      </c>
      <c r="B4816" s="29" t="s">
        <v>2529</v>
      </c>
      <c r="C4816" s="41"/>
      <c r="D4816" s="41"/>
      <c r="E4816" s="41" t="s">
        <v>28980</v>
      </c>
      <c r="F4816" s="41" t="s">
        <v>2339</v>
      </c>
      <c r="G4816" s="41" t="s">
        <v>2340</v>
      </c>
      <c r="H4816" s="41" t="s">
        <v>2341</v>
      </c>
      <c r="I4816" s="41" t="s">
        <v>2342</v>
      </c>
      <c r="J4816" s="67" t="s">
        <v>133</v>
      </c>
      <c r="K4816" s="38" t="s">
        <v>19959</v>
      </c>
      <c r="L4816" s="73" t="s">
        <v>28987</v>
      </c>
      <c r="M4816" s="73" t="s">
        <v>28988</v>
      </c>
    </row>
    <row r="4817" spans="1:13" ht="111.45" customHeight="1">
      <c r="A4817" s="40">
        <v>4816</v>
      </c>
      <c r="B4817" s="29" t="s">
        <v>3325</v>
      </c>
      <c r="C4817" s="41"/>
      <c r="D4817" s="41"/>
      <c r="E4817" s="41" t="s">
        <v>28980</v>
      </c>
      <c r="F4817" s="41" t="s">
        <v>3326</v>
      </c>
      <c r="G4817" s="41" t="s">
        <v>3327</v>
      </c>
      <c r="H4817" s="41" t="s">
        <v>3328</v>
      </c>
      <c r="I4817" s="41" t="s">
        <v>3329</v>
      </c>
      <c r="J4817" s="67" t="s">
        <v>133</v>
      </c>
      <c r="K4817" s="38" t="s">
        <v>19960</v>
      </c>
      <c r="L4817" s="73" t="s">
        <v>28987</v>
      </c>
      <c r="M4817" s="73" t="s">
        <v>28988</v>
      </c>
    </row>
    <row r="4818" spans="1:13" ht="111.45" customHeight="1">
      <c r="A4818" s="40">
        <v>4817</v>
      </c>
      <c r="B4818" s="29" t="s">
        <v>3330</v>
      </c>
      <c r="C4818" s="41"/>
      <c r="D4818" s="41"/>
      <c r="E4818" s="41" t="s">
        <v>28980</v>
      </c>
      <c r="F4818" s="41" t="s">
        <v>3331</v>
      </c>
      <c r="G4818" s="41" t="s">
        <v>3332</v>
      </c>
      <c r="H4818" s="41" t="s">
        <v>3333</v>
      </c>
      <c r="I4818" s="41" t="s">
        <v>3334</v>
      </c>
      <c r="J4818" s="67" t="s">
        <v>144</v>
      </c>
      <c r="K4818" s="38" t="s">
        <v>19961</v>
      </c>
      <c r="L4818" s="73" t="s">
        <v>28987</v>
      </c>
      <c r="M4818" s="73" t="s">
        <v>28988</v>
      </c>
    </row>
    <row r="4819" spans="1:13" ht="111.45" customHeight="1">
      <c r="A4819" s="40">
        <v>4818</v>
      </c>
      <c r="B4819" s="29" t="s">
        <v>3335</v>
      </c>
      <c r="C4819" s="41"/>
      <c r="D4819" s="41"/>
      <c r="E4819" s="41" t="s">
        <v>28980</v>
      </c>
      <c r="F4819" s="41" t="s">
        <v>3336</v>
      </c>
      <c r="G4819" s="41" t="s">
        <v>3337</v>
      </c>
      <c r="H4819" s="41" t="s">
        <v>3338</v>
      </c>
      <c r="I4819" s="41" t="s">
        <v>3339</v>
      </c>
      <c r="J4819" s="67" t="s">
        <v>144</v>
      </c>
      <c r="K4819" s="38" t="s">
        <v>19962</v>
      </c>
      <c r="L4819" s="73" t="s">
        <v>28987</v>
      </c>
      <c r="M4819" s="73" t="s">
        <v>28988</v>
      </c>
    </row>
    <row r="4820" spans="1:13" ht="111.45" customHeight="1">
      <c r="A4820" s="40">
        <v>4819</v>
      </c>
      <c r="B4820" s="29" t="s">
        <v>2463</v>
      </c>
      <c r="C4820" s="41"/>
      <c r="D4820" s="41"/>
      <c r="E4820" s="41" t="s">
        <v>28980</v>
      </c>
      <c r="F4820" s="41" t="s">
        <v>3340</v>
      </c>
      <c r="G4820" s="41" t="s">
        <v>3341</v>
      </c>
      <c r="H4820" s="41" t="s">
        <v>3342</v>
      </c>
      <c r="I4820" s="41" t="s">
        <v>3343</v>
      </c>
      <c r="J4820" s="67" t="s">
        <v>127</v>
      </c>
      <c r="K4820" s="38" t="s">
        <v>19963</v>
      </c>
      <c r="L4820" s="73" t="s">
        <v>28987</v>
      </c>
      <c r="M4820" s="73" t="s">
        <v>28988</v>
      </c>
    </row>
    <row r="4821" spans="1:13" ht="111.45" customHeight="1">
      <c r="A4821" s="40">
        <v>4820</v>
      </c>
      <c r="B4821" s="29" t="s">
        <v>3344</v>
      </c>
      <c r="C4821" s="41"/>
      <c r="D4821" s="41"/>
      <c r="E4821" s="41" t="s">
        <v>28980</v>
      </c>
      <c r="F4821" s="41" t="s">
        <v>2464</v>
      </c>
      <c r="G4821" s="41" t="s">
        <v>1734</v>
      </c>
      <c r="H4821" s="41" t="s">
        <v>2465</v>
      </c>
      <c r="I4821" s="41" t="s">
        <v>2466</v>
      </c>
      <c r="J4821" s="67" t="s">
        <v>127</v>
      </c>
      <c r="K4821" s="38" t="s">
        <v>19964</v>
      </c>
      <c r="L4821" s="73" t="s">
        <v>28987</v>
      </c>
      <c r="M4821" s="73" t="s">
        <v>28988</v>
      </c>
    </row>
    <row r="4822" spans="1:13" ht="111.45" customHeight="1">
      <c r="A4822" s="40">
        <v>4821</v>
      </c>
      <c r="B4822" s="29" t="s">
        <v>3345</v>
      </c>
      <c r="C4822" s="41"/>
      <c r="D4822" s="41"/>
      <c r="E4822" s="41" t="s">
        <v>28980</v>
      </c>
      <c r="F4822" s="41" t="s">
        <v>3346</v>
      </c>
      <c r="G4822" s="41" t="s">
        <v>3347</v>
      </c>
      <c r="H4822" s="41" t="s">
        <v>3348</v>
      </c>
      <c r="I4822" s="41" t="s">
        <v>3349</v>
      </c>
      <c r="J4822" s="67" t="s">
        <v>144</v>
      </c>
      <c r="K4822" s="38" t="s">
        <v>18796</v>
      </c>
      <c r="L4822" s="73" t="s">
        <v>28987</v>
      </c>
      <c r="M4822" s="73" t="s">
        <v>28988</v>
      </c>
    </row>
    <row r="4823" spans="1:13" ht="111.45" customHeight="1">
      <c r="A4823" s="40">
        <v>4822</v>
      </c>
      <c r="B4823" s="29" t="s">
        <v>3350</v>
      </c>
      <c r="C4823" s="41"/>
      <c r="D4823" s="41"/>
      <c r="E4823" s="41" t="s">
        <v>28980</v>
      </c>
      <c r="F4823" s="41" t="s">
        <v>3351</v>
      </c>
      <c r="G4823" s="41" t="s">
        <v>1690</v>
      </c>
      <c r="H4823" s="41" t="s">
        <v>3352</v>
      </c>
      <c r="I4823" s="41" t="s">
        <v>2101</v>
      </c>
      <c r="J4823" s="67" t="s">
        <v>133</v>
      </c>
      <c r="K4823" s="38" t="s">
        <v>19965</v>
      </c>
      <c r="L4823" s="73" t="s">
        <v>28987</v>
      </c>
      <c r="M4823" s="73" t="s">
        <v>28988</v>
      </c>
    </row>
    <row r="4824" spans="1:13" ht="111.45" customHeight="1">
      <c r="A4824" s="40">
        <v>4823</v>
      </c>
      <c r="B4824" s="29" t="s">
        <v>3353</v>
      </c>
      <c r="C4824" s="41"/>
      <c r="D4824" s="41"/>
      <c r="E4824" s="41" t="s">
        <v>28980</v>
      </c>
      <c r="F4824" s="41" t="s">
        <v>3354</v>
      </c>
      <c r="G4824" s="41" t="s">
        <v>3355</v>
      </c>
      <c r="H4824" s="41" t="s">
        <v>3356</v>
      </c>
      <c r="I4824" s="41" t="s">
        <v>3357</v>
      </c>
      <c r="J4824" s="67" t="s">
        <v>160</v>
      </c>
      <c r="K4824" s="38" t="s">
        <v>19966</v>
      </c>
      <c r="L4824" s="73" t="s">
        <v>28987</v>
      </c>
      <c r="M4824" s="73" t="s">
        <v>28988</v>
      </c>
    </row>
    <row r="4825" spans="1:13" ht="111.45" customHeight="1">
      <c r="A4825" s="40">
        <v>4824</v>
      </c>
      <c r="B4825" s="29" t="s">
        <v>3358</v>
      </c>
      <c r="C4825" s="41"/>
      <c r="D4825" s="41"/>
      <c r="E4825" s="41" t="s">
        <v>28980</v>
      </c>
      <c r="F4825" s="41" t="s">
        <v>3359</v>
      </c>
      <c r="G4825" s="41" t="s">
        <v>3360</v>
      </c>
      <c r="H4825" s="41" t="s">
        <v>3361</v>
      </c>
      <c r="I4825" s="41" t="s">
        <v>3362</v>
      </c>
      <c r="J4825" s="67" t="s">
        <v>160</v>
      </c>
      <c r="K4825" s="38" t="s">
        <v>19967</v>
      </c>
      <c r="L4825" s="73" t="s">
        <v>28987</v>
      </c>
      <c r="M4825" s="73" t="s">
        <v>28988</v>
      </c>
    </row>
    <row r="4826" spans="1:13" ht="111.45" customHeight="1">
      <c r="A4826" s="40">
        <v>4825</v>
      </c>
      <c r="B4826" s="29" t="s">
        <v>3363</v>
      </c>
      <c r="C4826" s="41"/>
      <c r="D4826" s="41"/>
      <c r="E4826" s="41" t="s">
        <v>28980</v>
      </c>
      <c r="F4826" s="41" t="s">
        <v>3364</v>
      </c>
      <c r="G4826" s="41" t="s">
        <v>3365</v>
      </c>
      <c r="H4826" s="41" t="s">
        <v>3366</v>
      </c>
      <c r="I4826" s="41" t="s">
        <v>3367</v>
      </c>
      <c r="J4826" s="67" t="s">
        <v>127</v>
      </c>
      <c r="K4826" s="38" t="s">
        <v>19968</v>
      </c>
      <c r="L4826" s="73" t="s">
        <v>28987</v>
      </c>
      <c r="M4826" s="73" t="s">
        <v>28988</v>
      </c>
    </row>
    <row r="4827" spans="1:13" ht="111.45" customHeight="1">
      <c r="A4827" s="40">
        <v>4826</v>
      </c>
      <c r="B4827" s="29" t="s">
        <v>3368</v>
      </c>
      <c r="C4827" s="41"/>
      <c r="D4827" s="41"/>
      <c r="E4827" s="41" t="s">
        <v>28980</v>
      </c>
      <c r="F4827" s="41" t="s">
        <v>3369</v>
      </c>
      <c r="G4827" s="41" t="s">
        <v>3370</v>
      </c>
      <c r="H4827" s="41" t="s">
        <v>3371</v>
      </c>
      <c r="I4827" s="41" t="s">
        <v>3372</v>
      </c>
      <c r="J4827" s="67" t="s">
        <v>133</v>
      </c>
      <c r="K4827" s="38" t="s">
        <v>19969</v>
      </c>
      <c r="L4827" s="73" t="s">
        <v>28987</v>
      </c>
      <c r="M4827" s="73" t="s">
        <v>28988</v>
      </c>
    </row>
    <row r="4828" spans="1:13" ht="111.45" customHeight="1">
      <c r="A4828" s="40">
        <v>4827</v>
      </c>
      <c r="B4828" s="29" t="s">
        <v>3373</v>
      </c>
      <c r="C4828" s="41"/>
      <c r="D4828" s="41"/>
      <c r="E4828" s="41" t="s">
        <v>28980</v>
      </c>
      <c r="F4828" s="41" t="s">
        <v>3374</v>
      </c>
      <c r="G4828" s="41" t="s">
        <v>3375</v>
      </c>
      <c r="H4828" s="41" t="s">
        <v>3376</v>
      </c>
      <c r="I4828" s="41" t="s">
        <v>3377</v>
      </c>
      <c r="J4828" s="67" t="s">
        <v>144</v>
      </c>
      <c r="K4828" s="38" t="s">
        <v>19970</v>
      </c>
      <c r="L4828" s="73" t="s">
        <v>28987</v>
      </c>
      <c r="M4828" s="73" t="s">
        <v>28988</v>
      </c>
    </row>
    <row r="4829" spans="1:13" ht="111.45" customHeight="1">
      <c r="A4829" s="40">
        <v>4828</v>
      </c>
      <c r="B4829" s="29" t="s">
        <v>3378</v>
      </c>
      <c r="C4829" s="41"/>
      <c r="D4829" s="41"/>
      <c r="E4829" s="41" t="s">
        <v>28980</v>
      </c>
      <c r="F4829" s="41" t="s">
        <v>3379</v>
      </c>
      <c r="G4829" s="41" t="s">
        <v>3380</v>
      </c>
      <c r="H4829" s="41" t="s">
        <v>3381</v>
      </c>
      <c r="I4829" s="41" t="s">
        <v>3382</v>
      </c>
      <c r="J4829" s="67" t="s">
        <v>133</v>
      </c>
      <c r="K4829" s="38" t="s">
        <v>19971</v>
      </c>
      <c r="L4829" s="73" t="s">
        <v>28987</v>
      </c>
      <c r="M4829" s="73" t="s">
        <v>28988</v>
      </c>
    </row>
    <row r="4830" spans="1:13" ht="111.45" customHeight="1">
      <c r="A4830" s="40">
        <v>4829</v>
      </c>
      <c r="B4830" s="29" t="s">
        <v>2728</v>
      </c>
      <c r="C4830" s="41"/>
      <c r="D4830" s="41"/>
      <c r="E4830" s="41" t="s">
        <v>28980</v>
      </c>
      <c r="F4830" s="41" t="s">
        <v>3383</v>
      </c>
      <c r="G4830" s="41" t="s">
        <v>3384</v>
      </c>
      <c r="H4830" s="41" t="s">
        <v>3385</v>
      </c>
      <c r="I4830" s="41" t="s">
        <v>3386</v>
      </c>
      <c r="J4830" s="67" t="s">
        <v>160</v>
      </c>
      <c r="K4830" s="38" t="s">
        <v>19972</v>
      </c>
      <c r="L4830" s="73" t="s">
        <v>28987</v>
      </c>
      <c r="M4830" s="73" t="s">
        <v>28988</v>
      </c>
    </row>
    <row r="4831" spans="1:13" ht="111.45" customHeight="1">
      <c r="A4831" s="40">
        <v>4830</v>
      </c>
      <c r="B4831" s="29" t="s">
        <v>2561</v>
      </c>
      <c r="C4831" s="41"/>
      <c r="D4831" s="41"/>
      <c r="E4831" s="41" t="s">
        <v>28980</v>
      </c>
      <c r="F4831" s="41" t="s">
        <v>581</v>
      </c>
      <c r="G4831" s="41" t="s">
        <v>2729</v>
      </c>
      <c r="H4831" s="41" t="s">
        <v>2730</v>
      </c>
      <c r="I4831" s="41" t="s">
        <v>302</v>
      </c>
      <c r="J4831" s="67" t="s">
        <v>160</v>
      </c>
      <c r="K4831" s="38" t="s">
        <v>19973</v>
      </c>
      <c r="L4831" s="73" t="s">
        <v>28987</v>
      </c>
      <c r="M4831" s="73" t="s">
        <v>28988</v>
      </c>
    </row>
    <row r="4832" spans="1:13" ht="111.45" customHeight="1">
      <c r="A4832" s="40">
        <v>4831</v>
      </c>
      <c r="B4832" s="29" t="s">
        <v>2863</v>
      </c>
      <c r="C4832" s="41"/>
      <c r="D4832" s="41"/>
      <c r="E4832" s="41" t="s">
        <v>28980</v>
      </c>
      <c r="F4832" s="41" t="s">
        <v>2562</v>
      </c>
      <c r="G4832" s="41" t="s">
        <v>2563</v>
      </c>
      <c r="H4832" s="41" t="s">
        <v>2564</v>
      </c>
      <c r="I4832" s="41" t="s">
        <v>2565</v>
      </c>
      <c r="J4832" s="67" t="s">
        <v>133</v>
      </c>
      <c r="K4832" s="38" t="s">
        <v>19802</v>
      </c>
      <c r="L4832" s="73" t="s">
        <v>28987</v>
      </c>
      <c r="M4832" s="73" t="s">
        <v>28988</v>
      </c>
    </row>
    <row r="4833" spans="1:13" ht="111.45" customHeight="1">
      <c r="A4833" s="40">
        <v>4832</v>
      </c>
      <c r="B4833" s="29" t="s">
        <v>3387</v>
      </c>
      <c r="C4833" s="41"/>
      <c r="D4833" s="41" t="s">
        <v>3388</v>
      </c>
      <c r="E4833" s="41" t="s">
        <v>28980</v>
      </c>
      <c r="F4833" s="41" t="s">
        <v>2864</v>
      </c>
      <c r="G4833" s="41" t="s">
        <v>2865</v>
      </c>
      <c r="H4833" s="41" t="s">
        <v>2866</v>
      </c>
      <c r="I4833" s="41" t="s">
        <v>2867</v>
      </c>
      <c r="J4833" s="67" t="s">
        <v>133</v>
      </c>
      <c r="K4833" s="38" t="s">
        <v>19974</v>
      </c>
      <c r="L4833" s="73" t="s">
        <v>28987</v>
      </c>
      <c r="M4833" s="73" t="s">
        <v>28988</v>
      </c>
    </row>
    <row r="4834" spans="1:13" ht="111.45" customHeight="1">
      <c r="A4834" s="40">
        <v>4833</v>
      </c>
      <c r="B4834" s="29" t="s">
        <v>2614</v>
      </c>
      <c r="C4834" s="41"/>
      <c r="D4834" s="41"/>
      <c r="E4834" s="41" t="s">
        <v>28980</v>
      </c>
      <c r="F4834" s="41" t="s">
        <v>3389</v>
      </c>
      <c r="G4834" s="41" t="s">
        <v>3390</v>
      </c>
      <c r="H4834" s="41" t="s">
        <v>3391</v>
      </c>
      <c r="I4834" s="41" t="s">
        <v>3392</v>
      </c>
      <c r="J4834" s="67" t="s">
        <v>160</v>
      </c>
      <c r="K4834" s="38" t="s">
        <v>18797</v>
      </c>
      <c r="L4834" s="73" t="s">
        <v>28987</v>
      </c>
      <c r="M4834" s="73" t="s">
        <v>28988</v>
      </c>
    </row>
    <row r="4835" spans="1:13" ht="111.45" customHeight="1">
      <c r="A4835" s="40">
        <v>4834</v>
      </c>
      <c r="B4835" s="29" t="s">
        <v>2586</v>
      </c>
      <c r="C4835" s="41"/>
      <c r="D4835" s="41"/>
      <c r="E4835" s="41" t="s">
        <v>28980</v>
      </c>
      <c r="F4835" s="41" t="s">
        <v>2615</v>
      </c>
      <c r="G4835" s="41" t="s">
        <v>2616</v>
      </c>
      <c r="H4835" s="41" t="s">
        <v>2617</v>
      </c>
      <c r="I4835" s="41" t="s">
        <v>2618</v>
      </c>
      <c r="J4835" s="67" t="s">
        <v>127</v>
      </c>
      <c r="K4835" s="38" t="s">
        <v>19813</v>
      </c>
      <c r="L4835" s="73" t="s">
        <v>28987</v>
      </c>
      <c r="M4835" s="73" t="s">
        <v>28988</v>
      </c>
    </row>
    <row r="4836" spans="1:13" ht="111.45" customHeight="1">
      <c r="A4836" s="40">
        <v>4835</v>
      </c>
      <c r="B4836" s="29" t="s">
        <v>2977</v>
      </c>
      <c r="C4836" s="41"/>
      <c r="D4836" s="41"/>
      <c r="E4836" s="41" t="s">
        <v>28980</v>
      </c>
      <c r="F4836" s="41" t="s">
        <v>2587</v>
      </c>
      <c r="G4836" s="41" t="s">
        <v>2588</v>
      </c>
      <c r="H4836" s="41" t="s">
        <v>2589</v>
      </c>
      <c r="I4836" s="41" t="s">
        <v>2590</v>
      </c>
      <c r="J4836" s="67" t="s">
        <v>127</v>
      </c>
      <c r="K4836" s="38" t="s">
        <v>19807</v>
      </c>
      <c r="L4836" s="73" t="s">
        <v>28987</v>
      </c>
      <c r="M4836" s="73" t="s">
        <v>28988</v>
      </c>
    </row>
    <row r="4837" spans="1:13" ht="111.45" customHeight="1">
      <c r="A4837" s="40">
        <v>4836</v>
      </c>
      <c r="B4837" s="29" t="s">
        <v>3393</v>
      </c>
      <c r="C4837" s="41"/>
      <c r="D4837" s="41"/>
      <c r="E4837" s="41" t="s">
        <v>28980</v>
      </c>
      <c r="F4837" s="41" t="s">
        <v>2978</v>
      </c>
      <c r="G4837" s="41" t="s">
        <v>2979</v>
      </c>
      <c r="H4837" s="41" t="s">
        <v>2980</v>
      </c>
      <c r="I4837" s="41" t="s">
        <v>2981</v>
      </c>
      <c r="J4837" s="67" t="s">
        <v>127</v>
      </c>
      <c r="K4837" s="38" t="s">
        <v>19975</v>
      </c>
      <c r="L4837" s="73" t="s">
        <v>28987</v>
      </c>
      <c r="M4837" s="73" t="s">
        <v>28988</v>
      </c>
    </row>
    <row r="4838" spans="1:13" ht="111.45" customHeight="1">
      <c r="A4838" s="40">
        <v>4837</v>
      </c>
      <c r="B4838" s="29" t="s">
        <v>3394</v>
      </c>
      <c r="C4838" s="41"/>
      <c r="D4838" s="41"/>
      <c r="E4838" s="41" t="s">
        <v>28980</v>
      </c>
      <c r="F4838" s="41" t="s">
        <v>3395</v>
      </c>
      <c r="G4838" s="41" t="s">
        <v>3311</v>
      </c>
      <c r="H4838" s="41" t="s">
        <v>3396</v>
      </c>
      <c r="I4838" s="41" t="s">
        <v>3397</v>
      </c>
      <c r="J4838" s="67" t="s">
        <v>160</v>
      </c>
      <c r="K4838" s="38" t="s">
        <v>19976</v>
      </c>
      <c r="L4838" s="73" t="s">
        <v>28987</v>
      </c>
      <c r="M4838" s="73" t="s">
        <v>28988</v>
      </c>
    </row>
    <row r="4839" spans="1:13" ht="111.45" customHeight="1">
      <c r="A4839" s="40">
        <v>4838</v>
      </c>
      <c r="B4839" s="29" t="s">
        <v>2348</v>
      </c>
      <c r="C4839" s="41"/>
      <c r="D4839" s="41"/>
      <c r="E4839" s="41" t="s">
        <v>28980</v>
      </c>
      <c r="F4839" s="41" t="s">
        <v>3398</v>
      </c>
      <c r="G4839" s="41" t="s">
        <v>3399</v>
      </c>
      <c r="H4839" s="41" t="s">
        <v>3400</v>
      </c>
      <c r="I4839" s="41" t="s">
        <v>3401</v>
      </c>
      <c r="J4839" s="67" t="s">
        <v>133</v>
      </c>
      <c r="K4839" s="38" t="s">
        <v>19977</v>
      </c>
      <c r="L4839" s="73" t="s">
        <v>28987</v>
      </c>
      <c r="M4839" s="73" t="s">
        <v>28988</v>
      </c>
    </row>
    <row r="4840" spans="1:13" ht="111.45" customHeight="1">
      <c r="A4840" s="40">
        <v>4839</v>
      </c>
      <c r="B4840" s="29" t="s">
        <v>3402</v>
      </c>
      <c r="C4840" s="41"/>
      <c r="D4840" s="41"/>
      <c r="E4840" s="41" t="s">
        <v>28980</v>
      </c>
      <c r="F4840" s="41" t="s">
        <v>2349</v>
      </c>
      <c r="G4840" s="41" t="s">
        <v>2350</v>
      </c>
      <c r="H4840" s="41" t="s">
        <v>2351</v>
      </c>
      <c r="I4840" s="41" t="s">
        <v>2352</v>
      </c>
      <c r="J4840" s="67" t="s">
        <v>133</v>
      </c>
      <c r="K4840" s="38" t="s">
        <v>19978</v>
      </c>
      <c r="L4840" s="73" t="s">
        <v>28987</v>
      </c>
      <c r="M4840" s="73" t="s">
        <v>28988</v>
      </c>
    </row>
    <row r="4841" spans="1:13" ht="111.45" customHeight="1">
      <c r="A4841" s="40">
        <v>4840</v>
      </c>
      <c r="B4841" s="29" t="s">
        <v>3403</v>
      </c>
      <c r="C4841" s="41"/>
      <c r="D4841" s="41"/>
      <c r="E4841" s="41" t="s">
        <v>28980</v>
      </c>
      <c r="F4841" s="41" t="s">
        <v>3404</v>
      </c>
      <c r="G4841" s="41" t="s">
        <v>3405</v>
      </c>
      <c r="H4841" s="41" t="s">
        <v>3406</v>
      </c>
      <c r="I4841" s="41" t="s">
        <v>3407</v>
      </c>
      <c r="J4841" s="67" t="s">
        <v>160</v>
      </c>
      <c r="K4841" s="38" t="s">
        <v>19979</v>
      </c>
      <c r="L4841" s="73" t="s">
        <v>28987</v>
      </c>
      <c r="M4841" s="73" t="s">
        <v>28988</v>
      </c>
    </row>
    <row r="4842" spans="1:13" ht="111.45" customHeight="1">
      <c r="A4842" s="40">
        <v>4841</v>
      </c>
      <c r="B4842" s="29" t="s">
        <v>3408</v>
      </c>
      <c r="C4842" s="41"/>
      <c r="D4842" s="41"/>
      <c r="E4842" s="41" t="s">
        <v>28980</v>
      </c>
      <c r="F4842" s="41" t="s">
        <v>3409</v>
      </c>
      <c r="G4842" s="41" t="s">
        <v>3410</v>
      </c>
      <c r="H4842" s="41" t="s">
        <v>3411</v>
      </c>
      <c r="I4842" s="41" t="s">
        <v>3412</v>
      </c>
      <c r="J4842" s="67" t="s">
        <v>127</v>
      </c>
      <c r="K4842" s="38" t="s">
        <v>19980</v>
      </c>
      <c r="L4842" s="73" t="s">
        <v>28987</v>
      </c>
      <c r="M4842" s="73" t="s">
        <v>28988</v>
      </c>
    </row>
    <row r="4843" spans="1:13" ht="111.45" customHeight="1">
      <c r="A4843" s="40">
        <v>4842</v>
      </c>
      <c r="B4843" s="29" t="s">
        <v>3413</v>
      </c>
      <c r="C4843" s="41"/>
      <c r="D4843" s="41"/>
      <c r="E4843" s="41" t="s">
        <v>28980</v>
      </c>
      <c r="F4843" s="41" t="s">
        <v>3414</v>
      </c>
      <c r="G4843" s="41" t="s">
        <v>3415</v>
      </c>
      <c r="H4843" s="41" t="s">
        <v>3416</v>
      </c>
      <c r="I4843" s="41" t="s">
        <v>3417</v>
      </c>
      <c r="J4843" s="67" t="s">
        <v>144</v>
      </c>
      <c r="K4843" s="38" t="s">
        <v>18798</v>
      </c>
      <c r="L4843" s="73" t="s">
        <v>28987</v>
      </c>
      <c r="M4843" s="73" t="s">
        <v>28988</v>
      </c>
    </row>
    <row r="4844" spans="1:13" ht="111.45" customHeight="1">
      <c r="A4844" s="40">
        <v>4843</v>
      </c>
      <c r="B4844" s="29" t="s">
        <v>3418</v>
      </c>
      <c r="C4844" s="41"/>
      <c r="D4844" s="41"/>
      <c r="E4844" s="41" t="s">
        <v>28980</v>
      </c>
      <c r="F4844" s="41" t="s">
        <v>3419</v>
      </c>
      <c r="G4844" s="41" t="s">
        <v>3420</v>
      </c>
      <c r="H4844" s="41" t="s">
        <v>3421</v>
      </c>
      <c r="I4844" s="41" t="s">
        <v>3422</v>
      </c>
      <c r="J4844" s="67" t="s">
        <v>127</v>
      </c>
      <c r="K4844" s="38" t="s">
        <v>19981</v>
      </c>
      <c r="L4844" s="73" t="s">
        <v>28987</v>
      </c>
      <c r="M4844" s="73" t="s">
        <v>28988</v>
      </c>
    </row>
    <row r="4845" spans="1:13" ht="111.45" customHeight="1">
      <c r="A4845" s="40">
        <v>4844</v>
      </c>
      <c r="B4845" s="29" t="s">
        <v>3423</v>
      </c>
      <c r="C4845" s="41"/>
      <c r="D4845" s="41"/>
      <c r="E4845" s="41" t="s">
        <v>28980</v>
      </c>
      <c r="F4845" s="41" t="s">
        <v>3424</v>
      </c>
      <c r="G4845" s="41" t="s">
        <v>3425</v>
      </c>
      <c r="H4845" s="41" t="s">
        <v>3426</v>
      </c>
      <c r="I4845" s="41" t="s">
        <v>3427</v>
      </c>
      <c r="J4845" s="67" t="s">
        <v>160</v>
      </c>
      <c r="K4845" s="38" t="s">
        <v>19982</v>
      </c>
      <c r="L4845" s="73" t="s">
        <v>28987</v>
      </c>
      <c r="M4845" s="73" t="s">
        <v>28988</v>
      </c>
    </row>
    <row r="4846" spans="1:13" ht="111.45" customHeight="1">
      <c r="A4846" s="40">
        <v>4845</v>
      </c>
      <c r="B4846" s="29" t="s">
        <v>3428</v>
      </c>
      <c r="C4846" s="41"/>
      <c r="D4846" s="41"/>
      <c r="E4846" s="41" t="s">
        <v>28980</v>
      </c>
      <c r="F4846" s="41" t="s">
        <v>3429</v>
      </c>
      <c r="G4846" s="41" t="s">
        <v>3430</v>
      </c>
      <c r="H4846" s="41" t="s">
        <v>3431</v>
      </c>
      <c r="I4846" s="41" t="s">
        <v>3432</v>
      </c>
      <c r="J4846" s="67" t="s">
        <v>144</v>
      </c>
      <c r="K4846" s="38" t="s">
        <v>19983</v>
      </c>
      <c r="L4846" s="73" t="s">
        <v>28987</v>
      </c>
      <c r="M4846" s="73" t="s">
        <v>28988</v>
      </c>
    </row>
    <row r="4847" spans="1:13" ht="111.45" customHeight="1">
      <c r="A4847" s="40">
        <v>4846</v>
      </c>
      <c r="B4847" s="29" t="s">
        <v>3433</v>
      </c>
      <c r="C4847" s="41"/>
      <c r="D4847" s="41"/>
      <c r="E4847" s="41" t="s">
        <v>28980</v>
      </c>
      <c r="F4847" s="41" t="s">
        <v>3434</v>
      </c>
      <c r="G4847" s="41" t="s">
        <v>807</v>
      </c>
      <c r="H4847" s="41" t="s">
        <v>3435</v>
      </c>
      <c r="I4847" s="41" t="s">
        <v>1081</v>
      </c>
      <c r="J4847" s="67" t="s">
        <v>160</v>
      </c>
      <c r="K4847" s="38" t="s">
        <v>19984</v>
      </c>
      <c r="L4847" s="73" t="s">
        <v>28987</v>
      </c>
      <c r="M4847" s="73" t="s">
        <v>28988</v>
      </c>
    </row>
    <row r="4848" spans="1:13" ht="111.45" customHeight="1">
      <c r="A4848" s="40">
        <v>4847</v>
      </c>
      <c r="B4848" s="29" t="s">
        <v>3436</v>
      </c>
      <c r="C4848" s="41" t="s">
        <v>3437</v>
      </c>
      <c r="D4848" s="41"/>
      <c r="E4848" s="41" t="s">
        <v>28980</v>
      </c>
      <c r="F4848" s="41" t="s">
        <v>3438</v>
      </c>
      <c r="G4848" s="41" t="s">
        <v>3439</v>
      </c>
      <c r="H4848" s="41" t="s">
        <v>3440</v>
      </c>
      <c r="I4848" s="41" t="s">
        <v>3441</v>
      </c>
      <c r="J4848" s="67" t="s">
        <v>133</v>
      </c>
      <c r="K4848" s="38" t="s">
        <v>19985</v>
      </c>
      <c r="L4848" s="73" t="s">
        <v>28987</v>
      </c>
      <c r="M4848" s="73" t="s">
        <v>28988</v>
      </c>
    </row>
    <row r="4849" spans="1:13" ht="111.45" customHeight="1">
      <c r="A4849" s="40">
        <v>4848</v>
      </c>
      <c r="B4849" s="29" t="s">
        <v>2948</v>
      </c>
      <c r="C4849" s="41"/>
      <c r="D4849" s="41"/>
      <c r="E4849" s="41" t="s">
        <v>28980</v>
      </c>
      <c r="F4849" s="41" t="s">
        <v>3442</v>
      </c>
      <c r="G4849" s="41" t="s">
        <v>3443</v>
      </c>
      <c r="H4849" s="41" t="s">
        <v>3444</v>
      </c>
      <c r="I4849" s="41" t="s">
        <v>3445</v>
      </c>
      <c r="J4849" s="67" t="s">
        <v>160</v>
      </c>
      <c r="K4849" s="38" t="s">
        <v>19986</v>
      </c>
      <c r="L4849" s="73" t="s">
        <v>28987</v>
      </c>
      <c r="M4849" s="73" t="s">
        <v>28988</v>
      </c>
    </row>
    <row r="4850" spans="1:13" ht="111.45" customHeight="1">
      <c r="A4850" s="40">
        <v>4849</v>
      </c>
      <c r="B4850" s="29" t="s">
        <v>3446</v>
      </c>
      <c r="C4850" s="41"/>
      <c r="D4850" s="41"/>
      <c r="E4850" s="41" t="s">
        <v>28980</v>
      </c>
      <c r="F4850" s="41" t="s">
        <v>2949</v>
      </c>
      <c r="G4850" s="41" t="s">
        <v>2950</v>
      </c>
      <c r="H4850" s="41" t="s">
        <v>2951</v>
      </c>
      <c r="I4850" s="41" t="s">
        <v>2952</v>
      </c>
      <c r="J4850" s="67" t="s">
        <v>160</v>
      </c>
      <c r="K4850" s="38" t="s">
        <v>19987</v>
      </c>
      <c r="L4850" s="73" t="s">
        <v>28987</v>
      </c>
      <c r="M4850" s="73" t="s">
        <v>28988</v>
      </c>
    </row>
    <row r="4851" spans="1:13" ht="111.45" customHeight="1">
      <c r="A4851" s="40">
        <v>4850</v>
      </c>
      <c r="B4851" s="29" t="s">
        <v>22839</v>
      </c>
      <c r="C4851" s="41"/>
      <c r="D4851" s="41"/>
      <c r="E4851" s="41" t="s">
        <v>28980</v>
      </c>
      <c r="F4851" s="41" t="s">
        <v>3447</v>
      </c>
      <c r="G4851" s="41" t="s">
        <v>3448</v>
      </c>
      <c r="H4851" s="41" t="s">
        <v>3449</v>
      </c>
      <c r="I4851" s="41" t="s">
        <v>3450</v>
      </c>
      <c r="J4851" s="67" t="s">
        <v>144</v>
      </c>
      <c r="K4851" s="38" t="s">
        <v>19988</v>
      </c>
      <c r="L4851" s="73" t="s">
        <v>28987</v>
      </c>
      <c r="M4851" s="73" t="s">
        <v>28988</v>
      </c>
    </row>
    <row r="4852" spans="1:13" ht="111.45" customHeight="1">
      <c r="A4852" s="40">
        <v>4851</v>
      </c>
      <c r="B4852" s="29" t="s">
        <v>3451</v>
      </c>
      <c r="C4852" s="41"/>
      <c r="D4852" s="41"/>
      <c r="E4852" s="41" t="s">
        <v>28980</v>
      </c>
      <c r="F4852" s="41" t="s">
        <v>2756</v>
      </c>
      <c r="G4852" s="41" t="s">
        <v>807</v>
      </c>
      <c r="H4852" s="41" t="s">
        <v>808</v>
      </c>
      <c r="I4852" s="41" t="s">
        <v>3157</v>
      </c>
      <c r="J4852" s="67" t="s">
        <v>133</v>
      </c>
      <c r="K4852" s="38" t="s">
        <v>19989</v>
      </c>
      <c r="L4852" s="73" t="s">
        <v>28987</v>
      </c>
      <c r="M4852" s="73" t="s">
        <v>28988</v>
      </c>
    </row>
    <row r="4853" spans="1:13" ht="111.45" customHeight="1">
      <c r="A4853" s="40">
        <v>4852</v>
      </c>
      <c r="B4853" s="29" t="s">
        <v>3081</v>
      </c>
      <c r="C4853" s="41"/>
      <c r="D4853" s="41"/>
      <c r="E4853" s="41" t="s">
        <v>28980</v>
      </c>
      <c r="F4853" s="41" t="s">
        <v>3452</v>
      </c>
      <c r="G4853" s="41" t="s">
        <v>3453</v>
      </c>
      <c r="H4853" s="41" t="s">
        <v>3454</v>
      </c>
      <c r="I4853" s="41" t="s">
        <v>3455</v>
      </c>
      <c r="J4853" s="67" t="s">
        <v>127</v>
      </c>
      <c r="K4853" s="38" t="s">
        <v>19990</v>
      </c>
      <c r="L4853" s="73" t="s">
        <v>28987</v>
      </c>
      <c r="M4853" s="73" t="s">
        <v>28988</v>
      </c>
    </row>
    <row r="4854" spans="1:13" ht="111.45" customHeight="1">
      <c r="A4854" s="40">
        <v>4853</v>
      </c>
      <c r="B4854" s="29" t="s">
        <v>3016</v>
      </c>
      <c r="C4854" s="41"/>
      <c r="D4854" s="41"/>
      <c r="E4854" s="41" t="s">
        <v>28980</v>
      </c>
      <c r="F4854" s="41" t="s">
        <v>3082</v>
      </c>
      <c r="G4854" s="41" t="s">
        <v>3083</v>
      </c>
      <c r="H4854" s="41" t="s">
        <v>3084</v>
      </c>
      <c r="I4854" s="41" t="s">
        <v>3085</v>
      </c>
      <c r="J4854" s="67" t="s">
        <v>127</v>
      </c>
      <c r="K4854" s="38" t="s">
        <v>19908</v>
      </c>
      <c r="L4854" s="73" t="s">
        <v>28987</v>
      </c>
      <c r="M4854" s="73" t="s">
        <v>28988</v>
      </c>
    </row>
    <row r="4855" spans="1:13" ht="111.45" customHeight="1">
      <c r="A4855" s="40">
        <v>4854</v>
      </c>
      <c r="B4855" s="29" t="s">
        <v>3456</v>
      </c>
      <c r="C4855" s="41"/>
      <c r="D4855" s="41"/>
      <c r="E4855" s="41" t="s">
        <v>28980</v>
      </c>
      <c r="F4855" s="41" t="s">
        <v>3457</v>
      </c>
      <c r="G4855" s="41" t="s">
        <v>3458</v>
      </c>
      <c r="H4855" s="41" t="s">
        <v>3459</v>
      </c>
      <c r="I4855" s="41" t="s">
        <v>3460</v>
      </c>
      <c r="J4855" s="67" t="s">
        <v>160</v>
      </c>
      <c r="K4855" s="38" t="s">
        <v>19895</v>
      </c>
      <c r="L4855" s="73" t="s">
        <v>28987</v>
      </c>
      <c r="M4855" s="73" t="s">
        <v>28988</v>
      </c>
    </row>
    <row r="4856" spans="1:13" ht="111.45" customHeight="1">
      <c r="A4856" s="40">
        <v>4855</v>
      </c>
      <c r="B4856" s="29" t="s">
        <v>2714</v>
      </c>
      <c r="C4856" s="41"/>
      <c r="D4856" s="41"/>
      <c r="E4856" s="41" t="s">
        <v>28980</v>
      </c>
      <c r="F4856" s="41" t="s">
        <v>3461</v>
      </c>
      <c r="G4856" s="41" t="s">
        <v>3462</v>
      </c>
      <c r="H4856" s="41" t="s">
        <v>3463</v>
      </c>
      <c r="I4856" s="41" t="s">
        <v>3464</v>
      </c>
      <c r="J4856" s="67" t="s">
        <v>144</v>
      </c>
      <c r="K4856" s="38" t="s">
        <v>18799</v>
      </c>
      <c r="L4856" s="73" t="s">
        <v>28987</v>
      </c>
      <c r="M4856" s="73" t="s">
        <v>28988</v>
      </c>
    </row>
    <row r="4857" spans="1:13" ht="111.45" customHeight="1">
      <c r="A4857" s="40">
        <v>4856</v>
      </c>
      <c r="B4857" s="29" t="s">
        <v>3465</v>
      </c>
      <c r="C4857" s="41"/>
      <c r="D4857" s="41"/>
      <c r="E4857" s="41" t="s">
        <v>28980</v>
      </c>
      <c r="F4857" s="41" t="s">
        <v>2715</v>
      </c>
      <c r="G4857" s="41" t="s">
        <v>2716</v>
      </c>
      <c r="H4857" s="41" t="s">
        <v>2717</v>
      </c>
      <c r="I4857" s="41" t="s">
        <v>2718</v>
      </c>
      <c r="J4857" s="67" t="s">
        <v>133</v>
      </c>
      <c r="K4857" s="38" t="s">
        <v>19991</v>
      </c>
      <c r="L4857" s="73" t="s">
        <v>28987</v>
      </c>
      <c r="M4857" s="73" t="s">
        <v>28988</v>
      </c>
    </row>
    <row r="4858" spans="1:13" ht="111.45" customHeight="1">
      <c r="A4858" s="40">
        <v>4857</v>
      </c>
      <c r="B4858" s="29" t="s">
        <v>3466</v>
      </c>
      <c r="C4858" s="41"/>
      <c r="D4858" s="41"/>
      <c r="E4858" s="41" t="s">
        <v>28980</v>
      </c>
      <c r="F4858" s="41" t="s">
        <v>3467</v>
      </c>
      <c r="G4858" s="41" t="s">
        <v>3468</v>
      </c>
      <c r="H4858" s="41" t="s">
        <v>3469</v>
      </c>
      <c r="I4858" s="41" t="s">
        <v>3470</v>
      </c>
      <c r="J4858" s="67" t="s">
        <v>127</v>
      </c>
      <c r="K4858" s="38" t="s">
        <v>19992</v>
      </c>
      <c r="L4858" s="73" t="s">
        <v>28987</v>
      </c>
      <c r="M4858" s="73" t="s">
        <v>28988</v>
      </c>
    </row>
    <row r="4859" spans="1:13" ht="111.45" customHeight="1">
      <c r="A4859" s="40">
        <v>4858</v>
      </c>
      <c r="B4859" s="29" t="s">
        <v>2674</v>
      </c>
      <c r="C4859" s="41"/>
      <c r="D4859" s="41"/>
      <c r="E4859" s="41" t="s">
        <v>28980</v>
      </c>
      <c r="F4859" s="41" t="s">
        <v>3471</v>
      </c>
      <c r="G4859" s="41" t="s">
        <v>3472</v>
      </c>
      <c r="H4859" s="41" t="s">
        <v>3473</v>
      </c>
      <c r="I4859" s="41" t="s">
        <v>3474</v>
      </c>
      <c r="J4859" s="67" t="s">
        <v>160</v>
      </c>
      <c r="K4859" s="38" t="s">
        <v>19993</v>
      </c>
      <c r="L4859" s="73" t="s">
        <v>28987</v>
      </c>
      <c r="M4859" s="73" t="s">
        <v>28988</v>
      </c>
    </row>
    <row r="4860" spans="1:13" ht="111.45" customHeight="1">
      <c r="A4860" s="40">
        <v>4859</v>
      </c>
      <c r="B4860" s="29" t="s">
        <v>3475</v>
      </c>
      <c r="C4860" s="41"/>
      <c r="D4860" s="41"/>
      <c r="E4860" s="41" t="s">
        <v>28980</v>
      </c>
      <c r="F4860" s="41" t="s">
        <v>2675</v>
      </c>
      <c r="G4860" s="41" t="s">
        <v>2676</v>
      </c>
      <c r="H4860" s="41" t="s">
        <v>2677</v>
      </c>
      <c r="I4860" s="41" t="s">
        <v>2678</v>
      </c>
      <c r="J4860" s="67" t="s">
        <v>144</v>
      </c>
      <c r="K4860" s="38" t="s">
        <v>19994</v>
      </c>
      <c r="L4860" s="73" t="s">
        <v>28987</v>
      </c>
      <c r="M4860" s="73" t="s">
        <v>28988</v>
      </c>
    </row>
    <row r="4861" spans="1:13" ht="111.45" customHeight="1">
      <c r="A4861" s="40">
        <v>4860</v>
      </c>
      <c r="B4861" s="29" t="s">
        <v>3476</v>
      </c>
      <c r="C4861" s="41"/>
      <c r="D4861" s="41"/>
      <c r="E4861" s="41" t="s">
        <v>28980</v>
      </c>
      <c r="F4861" s="41" t="s">
        <v>3477</v>
      </c>
      <c r="G4861" s="41" t="s">
        <v>3478</v>
      </c>
      <c r="H4861" s="41" t="s">
        <v>3479</v>
      </c>
      <c r="I4861" s="41" t="s">
        <v>3480</v>
      </c>
      <c r="J4861" s="67" t="s">
        <v>133</v>
      </c>
      <c r="K4861" s="38" t="s">
        <v>18800</v>
      </c>
      <c r="L4861" s="73" t="s">
        <v>28987</v>
      </c>
      <c r="M4861" s="73" t="s">
        <v>28988</v>
      </c>
    </row>
    <row r="4862" spans="1:13" ht="111.45" customHeight="1">
      <c r="A4862" s="40">
        <v>4861</v>
      </c>
      <c r="B4862" s="29" t="s">
        <v>3481</v>
      </c>
      <c r="C4862" s="41"/>
      <c r="D4862" s="41"/>
      <c r="E4862" s="41" t="s">
        <v>28980</v>
      </c>
      <c r="F4862" s="41" t="s">
        <v>3482</v>
      </c>
      <c r="G4862" s="41" t="s">
        <v>3483</v>
      </c>
      <c r="H4862" s="41" t="s">
        <v>3484</v>
      </c>
      <c r="I4862" s="41" t="s">
        <v>3485</v>
      </c>
      <c r="J4862" s="67" t="s">
        <v>127</v>
      </c>
      <c r="K4862" s="38" t="s">
        <v>19995</v>
      </c>
      <c r="L4862" s="73" t="s">
        <v>28987</v>
      </c>
      <c r="M4862" s="73" t="s">
        <v>28988</v>
      </c>
    </row>
    <row r="4863" spans="1:13" ht="111.45" customHeight="1">
      <c r="A4863" s="40">
        <v>4862</v>
      </c>
      <c r="B4863" s="29" t="s">
        <v>3486</v>
      </c>
      <c r="C4863" s="41"/>
      <c r="D4863" s="41"/>
      <c r="E4863" s="41" t="s">
        <v>28980</v>
      </c>
      <c r="F4863" s="41" t="s">
        <v>3487</v>
      </c>
      <c r="G4863" s="41" t="s">
        <v>3488</v>
      </c>
      <c r="H4863" s="41" t="s">
        <v>3489</v>
      </c>
      <c r="I4863" s="41" t="s">
        <v>3490</v>
      </c>
      <c r="J4863" s="67" t="s">
        <v>133</v>
      </c>
      <c r="K4863" s="38" t="s">
        <v>18801</v>
      </c>
      <c r="L4863" s="73" t="s">
        <v>28987</v>
      </c>
      <c r="M4863" s="73" t="s">
        <v>28988</v>
      </c>
    </row>
    <row r="4864" spans="1:13" ht="111.45" customHeight="1">
      <c r="A4864" s="40">
        <v>4863</v>
      </c>
      <c r="B4864" s="29" t="s">
        <v>3491</v>
      </c>
      <c r="C4864" s="41"/>
      <c r="D4864" s="41"/>
      <c r="E4864" s="41" t="s">
        <v>28980</v>
      </c>
      <c r="F4864" s="41" t="s">
        <v>3319</v>
      </c>
      <c r="G4864" s="41" t="s">
        <v>3492</v>
      </c>
      <c r="H4864" s="41" t="s">
        <v>3493</v>
      </c>
      <c r="I4864" s="41" t="s">
        <v>3494</v>
      </c>
      <c r="J4864" s="67" t="s">
        <v>144</v>
      </c>
      <c r="K4864" s="38" t="s">
        <v>18802</v>
      </c>
      <c r="L4864" s="73" t="s">
        <v>28987</v>
      </c>
      <c r="M4864" s="73" t="s">
        <v>28988</v>
      </c>
    </row>
    <row r="4865" spans="1:13" ht="111.45" customHeight="1">
      <c r="A4865" s="40">
        <v>4864</v>
      </c>
      <c r="B4865" s="29" t="s">
        <v>3131</v>
      </c>
      <c r="C4865" s="41"/>
      <c r="D4865" s="41"/>
      <c r="E4865" s="41" t="s">
        <v>28980</v>
      </c>
      <c r="F4865" s="41" t="s">
        <v>3495</v>
      </c>
      <c r="G4865" s="41" t="s">
        <v>3496</v>
      </c>
      <c r="H4865" s="41" t="s">
        <v>3497</v>
      </c>
      <c r="I4865" s="41" t="s">
        <v>3498</v>
      </c>
      <c r="J4865" s="67" t="s">
        <v>127</v>
      </c>
      <c r="K4865" s="38" t="s">
        <v>19996</v>
      </c>
      <c r="L4865" s="73" t="s">
        <v>28987</v>
      </c>
      <c r="M4865" s="73" t="s">
        <v>28988</v>
      </c>
    </row>
    <row r="4866" spans="1:13" ht="111.45" customHeight="1">
      <c r="A4866" s="40">
        <v>4865</v>
      </c>
      <c r="B4866" s="29" t="s">
        <v>3499</v>
      </c>
      <c r="C4866" s="41"/>
      <c r="D4866" s="41"/>
      <c r="E4866" s="41" t="s">
        <v>28980</v>
      </c>
      <c r="F4866" s="41" t="s">
        <v>3132</v>
      </c>
      <c r="G4866" s="41" t="s">
        <v>3133</v>
      </c>
      <c r="H4866" s="41" t="s">
        <v>3134</v>
      </c>
      <c r="I4866" s="41" t="s">
        <v>3135</v>
      </c>
      <c r="J4866" s="67" t="s">
        <v>144</v>
      </c>
      <c r="K4866" s="38" t="s">
        <v>19917</v>
      </c>
      <c r="L4866" s="73" t="s">
        <v>28987</v>
      </c>
      <c r="M4866" s="73" t="s">
        <v>28988</v>
      </c>
    </row>
    <row r="4867" spans="1:13" ht="111.45" customHeight="1">
      <c r="A4867" s="40">
        <v>4866</v>
      </c>
      <c r="B4867" s="29" t="s">
        <v>3500</v>
      </c>
      <c r="C4867" s="41"/>
      <c r="D4867" s="41"/>
      <c r="E4867" s="41" t="s">
        <v>28980</v>
      </c>
      <c r="F4867" s="41" t="s">
        <v>3501</v>
      </c>
      <c r="G4867" s="41" t="s">
        <v>3502</v>
      </c>
      <c r="H4867" s="41" t="s">
        <v>2509</v>
      </c>
      <c r="I4867" s="41" t="s">
        <v>2510</v>
      </c>
      <c r="J4867" s="67" t="s">
        <v>144</v>
      </c>
      <c r="K4867" s="38" t="s">
        <v>19997</v>
      </c>
      <c r="L4867" s="73" t="s">
        <v>28987</v>
      </c>
      <c r="M4867" s="73" t="s">
        <v>28988</v>
      </c>
    </row>
    <row r="4868" spans="1:13" ht="111.45" customHeight="1">
      <c r="A4868" s="40">
        <v>4867</v>
      </c>
      <c r="B4868" s="29" t="s">
        <v>3503</v>
      </c>
      <c r="C4868" s="41"/>
      <c r="D4868" s="41"/>
      <c r="E4868" s="41" t="s">
        <v>28980</v>
      </c>
      <c r="F4868" s="41" t="s">
        <v>3504</v>
      </c>
      <c r="G4868" s="41" t="s">
        <v>3505</v>
      </c>
      <c r="H4868" s="41" t="s">
        <v>3506</v>
      </c>
      <c r="I4868" s="41" t="s">
        <v>3507</v>
      </c>
      <c r="J4868" s="67" t="s">
        <v>144</v>
      </c>
      <c r="K4868" s="38" t="s">
        <v>19998</v>
      </c>
      <c r="L4868" s="73" t="s">
        <v>28987</v>
      </c>
      <c r="M4868" s="73" t="s">
        <v>28988</v>
      </c>
    </row>
    <row r="4869" spans="1:13" ht="111.45" customHeight="1">
      <c r="A4869" s="40">
        <v>4868</v>
      </c>
      <c r="B4869" s="29" t="s">
        <v>3508</v>
      </c>
      <c r="C4869" s="41"/>
      <c r="D4869" s="41"/>
      <c r="E4869" s="41" t="s">
        <v>28980</v>
      </c>
      <c r="F4869" s="41" t="s">
        <v>3509</v>
      </c>
      <c r="G4869" s="41" t="s">
        <v>3510</v>
      </c>
      <c r="H4869" s="41" t="s">
        <v>3511</v>
      </c>
      <c r="I4869" s="41" t="s">
        <v>3512</v>
      </c>
      <c r="J4869" s="67" t="s">
        <v>127</v>
      </c>
      <c r="K4869" s="38" t="s">
        <v>19999</v>
      </c>
      <c r="L4869" s="73" t="s">
        <v>28987</v>
      </c>
      <c r="M4869" s="73" t="s">
        <v>28988</v>
      </c>
    </row>
    <row r="4870" spans="1:13" ht="111.45" customHeight="1">
      <c r="A4870" s="40">
        <v>4869</v>
      </c>
      <c r="B4870" s="29" t="s">
        <v>2368</v>
      </c>
      <c r="C4870" s="41"/>
      <c r="D4870" s="41"/>
      <c r="E4870" s="41" t="s">
        <v>28980</v>
      </c>
      <c r="F4870" s="41" t="s">
        <v>3513</v>
      </c>
      <c r="G4870" s="41" t="s">
        <v>3514</v>
      </c>
      <c r="H4870" s="41" t="s">
        <v>3515</v>
      </c>
      <c r="I4870" s="41" t="s">
        <v>3516</v>
      </c>
      <c r="J4870" s="67" t="s">
        <v>133</v>
      </c>
      <c r="K4870" s="38" t="s">
        <v>20000</v>
      </c>
      <c r="L4870" s="73" t="s">
        <v>28987</v>
      </c>
      <c r="M4870" s="73" t="s">
        <v>28988</v>
      </c>
    </row>
    <row r="4871" spans="1:13" ht="111.45" customHeight="1">
      <c r="A4871" s="40">
        <v>4870</v>
      </c>
      <c r="B4871" s="29" t="s">
        <v>3517</v>
      </c>
      <c r="C4871" s="41"/>
      <c r="D4871" s="41"/>
      <c r="E4871" s="41" t="s">
        <v>28980</v>
      </c>
      <c r="F4871" s="41" t="s">
        <v>2370</v>
      </c>
      <c r="G4871" s="41" t="s">
        <v>2371</v>
      </c>
      <c r="H4871" s="41" t="s">
        <v>2372</v>
      </c>
      <c r="I4871" s="41" t="s">
        <v>2373</v>
      </c>
      <c r="J4871" s="67" t="s">
        <v>144</v>
      </c>
      <c r="K4871" s="38" t="s">
        <v>19761</v>
      </c>
      <c r="L4871" s="73" t="s">
        <v>28987</v>
      </c>
      <c r="M4871" s="73" t="s">
        <v>28988</v>
      </c>
    </row>
    <row r="4872" spans="1:13" ht="111.45" customHeight="1">
      <c r="A4872" s="40">
        <v>4871</v>
      </c>
      <c r="B4872" s="29" t="s">
        <v>3518</v>
      </c>
      <c r="C4872" s="41"/>
      <c r="D4872" s="41"/>
      <c r="E4872" s="41" t="s">
        <v>28980</v>
      </c>
      <c r="F4872" s="41" t="s">
        <v>980</v>
      </c>
      <c r="G4872" s="41" t="s">
        <v>3519</v>
      </c>
      <c r="H4872" s="41" t="s">
        <v>3520</v>
      </c>
      <c r="I4872" s="41" t="s">
        <v>2551</v>
      </c>
      <c r="J4872" s="67" t="s">
        <v>127</v>
      </c>
      <c r="K4872" s="38" t="s">
        <v>20001</v>
      </c>
      <c r="L4872" s="73" t="s">
        <v>28987</v>
      </c>
      <c r="M4872" s="73" t="s">
        <v>28988</v>
      </c>
    </row>
    <row r="4873" spans="1:13" ht="111.45" customHeight="1">
      <c r="A4873" s="40">
        <v>4872</v>
      </c>
      <c r="B4873" s="29" t="s">
        <v>2442</v>
      </c>
      <c r="C4873" s="41"/>
      <c r="D4873" s="41"/>
      <c r="E4873" s="41" t="s">
        <v>28980</v>
      </c>
      <c r="F4873" s="41" t="s">
        <v>3521</v>
      </c>
      <c r="G4873" s="41" t="s">
        <v>3522</v>
      </c>
      <c r="H4873" s="41" t="s">
        <v>3523</v>
      </c>
      <c r="I4873" s="41" t="s">
        <v>3524</v>
      </c>
      <c r="J4873" s="67" t="s">
        <v>144</v>
      </c>
      <c r="K4873" s="38" t="s">
        <v>18803</v>
      </c>
      <c r="L4873" s="73" t="s">
        <v>28987</v>
      </c>
      <c r="M4873" s="73" t="s">
        <v>28988</v>
      </c>
    </row>
    <row r="4874" spans="1:13" ht="111.45" customHeight="1">
      <c r="A4874" s="40">
        <v>4873</v>
      </c>
      <c r="B4874" s="29" t="s">
        <v>2458</v>
      </c>
      <c r="C4874" s="41"/>
      <c r="D4874" s="41"/>
      <c r="E4874" s="41" t="s">
        <v>28980</v>
      </c>
      <c r="F4874" s="41" t="s">
        <v>3229</v>
      </c>
      <c r="G4874" s="41" t="s">
        <v>3230</v>
      </c>
      <c r="H4874" s="41" t="s">
        <v>3231</v>
      </c>
      <c r="I4874" s="41" t="s">
        <v>3232</v>
      </c>
      <c r="J4874" s="67" t="s">
        <v>144</v>
      </c>
      <c r="K4874" s="38" t="s">
        <v>20002</v>
      </c>
      <c r="L4874" s="73" t="s">
        <v>28987</v>
      </c>
      <c r="M4874" s="73" t="s">
        <v>28988</v>
      </c>
    </row>
    <row r="4875" spans="1:13" ht="111.45" customHeight="1">
      <c r="A4875" s="40">
        <v>4874</v>
      </c>
      <c r="B4875" s="29" t="s">
        <v>3525</v>
      </c>
      <c r="C4875" s="41"/>
      <c r="D4875" s="41"/>
      <c r="E4875" s="41" t="s">
        <v>28980</v>
      </c>
      <c r="F4875" s="41" t="s">
        <v>2459</v>
      </c>
      <c r="G4875" s="41" t="s">
        <v>2460</v>
      </c>
      <c r="H4875" s="41" t="s">
        <v>2461</v>
      </c>
      <c r="I4875" s="41" t="s">
        <v>2462</v>
      </c>
      <c r="J4875" s="67" t="s">
        <v>133</v>
      </c>
      <c r="K4875" s="38" t="s">
        <v>19780</v>
      </c>
      <c r="L4875" s="73" t="s">
        <v>28987</v>
      </c>
      <c r="M4875" s="73" t="s">
        <v>28988</v>
      </c>
    </row>
    <row r="4876" spans="1:13" ht="111.45" customHeight="1">
      <c r="A4876" s="40">
        <v>4875</v>
      </c>
      <c r="B4876" s="29" t="s">
        <v>3526</v>
      </c>
      <c r="C4876" s="41"/>
      <c r="D4876" s="41"/>
      <c r="E4876" s="41" t="s">
        <v>28980</v>
      </c>
      <c r="F4876" s="41" t="s">
        <v>3527</v>
      </c>
      <c r="G4876" s="41" t="s">
        <v>3528</v>
      </c>
      <c r="H4876" s="41" t="s">
        <v>3529</v>
      </c>
      <c r="I4876" s="41" t="s">
        <v>3530</v>
      </c>
      <c r="J4876" s="67" t="s">
        <v>133</v>
      </c>
      <c r="K4876" s="38" t="s">
        <v>20003</v>
      </c>
      <c r="L4876" s="73" t="s">
        <v>28987</v>
      </c>
      <c r="M4876" s="73" t="s">
        <v>28988</v>
      </c>
    </row>
    <row r="4877" spans="1:13" ht="111.45" customHeight="1">
      <c r="A4877" s="40">
        <v>4876</v>
      </c>
      <c r="B4877" s="29" t="s">
        <v>3531</v>
      </c>
      <c r="C4877" s="41"/>
      <c r="D4877" s="41"/>
      <c r="E4877" s="41" t="s">
        <v>28980</v>
      </c>
      <c r="F4877" s="41" t="s">
        <v>3532</v>
      </c>
      <c r="G4877" s="41" t="s">
        <v>3533</v>
      </c>
      <c r="H4877" s="41" t="s">
        <v>3534</v>
      </c>
      <c r="I4877" s="41" t="s">
        <v>3535</v>
      </c>
      <c r="J4877" s="67" t="s">
        <v>144</v>
      </c>
      <c r="K4877" s="38" t="s">
        <v>18804</v>
      </c>
      <c r="L4877" s="73" t="s">
        <v>28987</v>
      </c>
      <c r="M4877" s="73" t="s">
        <v>28988</v>
      </c>
    </row>
    <row r="4878" spans="1:13" ht="111.45" customHeight="1">
      <c r="A4878" s="40">
        <v>4877</v>
      </c>
      <c r="B4878" s="29" t="s">
        <v>3526</v>
      </c>
      <c r="C4878" s="41"/>
      <c r="D4878" s="41"/>
      <c r="E4878" s="41" t="s">
        <v>28980</v>
      </c>
      <c r="F4878" s="41" t="s">
        <v>3536</v>
      </c>
      <c r="G4878" s="41" t="s">
        <v>3537</v>
      </c>
      <c r="H4878" s="41" t="s">
        <v>3538</v>
      </c>
      <c r="I4878" s="41" t="s">
        <v>3539</v>
      </c>
      <c r="J4878" s="67" t="s">
        <v>133</v>
      </c>
      <c r="K4878" s="38" t="s">
        <v>20004</v>
      </c>
      <c r="L4878" s="73" t="s">
        <v>28987</v>
      </c>
      <c r="M4878" s="73" t="s">
        <v>28988</v>
      </c>
    </row>
    <row r="4879" spans="1:13" ht="111.45" customHeight="1">
      <c r="A4879" s="40">
        <v>4878</v>
      </c>
      <c r="B4879" s="29" t="s">
        <v>3540</v>
      </c>
      <c r="C4879" s="41"/>
      <c r="D4879" s="41"/>
      <c r="E4879" s="41" t="s">
        <v>28980</v>
      </c>
      <c r="F4879" s="41" t="s">
        <v>3310</v>
      </c>
      <c r="G4879" s="41" t="s">
        <v>3541</v>
      </c>
      <c r="H4879" s="41" t="s">
        <v>3396</v>
      </c>
      <c r="I4879" s="41" t="s">
        <v>3542</v>
      </c>
      <c r="J4879" s="67" t="s">
        <v>127</v>
      </c>
      <c r="K4879" s="38" t="s">
        <v>20005</v>
      </c>
      <c r="L4879" s="73" t="s">
        <v>28987</v>
      </c>
      <c r="M4879" s="73" t="s">
        <v>28988</v>
      </c>
    </row>
    <row r="4880" spans="1:13" ht="111.45" customHeight="1">
      <c r="A4880" s="40">
        <v>4879</v>
      </c>
      <c r="B4880" s="29" t="s">
        <v>3543</v>
      </c>
      <c r="C4880" s="41"/>
      <c r="D4880" s="41"/>
      <c r="E4880" s="41" t="s">
        <v>28980</v>
      </c>
      <c r="F4880" s="41" t="s">
        <v>3544</v>
      </c>
      <c r="G4880" s="41" t="s">
        <v>3545</v>
      </c>
      <c r="H4880" s="41" t="s">
        <v>3546</v>
      </c>
      <c r="I4880" s="41" t="s">
        <v>3547</v>
      </c>
      <c r="J4880" s="67" t="s">
        <v>144</v>
      </c>
      <c r="K4880" s="38" t="s">
        <v>20006</v>
      </c>
      <c r="L4880" s="73" t="s">
        <v>28987</v>
      </c>
      <c r="M4880" s="73" t="s">
        <v>28988</v>
      </c>
    </row>
    <row r="4881" spans="1:13" ht="111.45" customHeight="1">
      <c r="A4881" s="40">
        <v>4880</v>
      </c>
      <c r="B4881" s="29" t="s">
        <v>3548</v>
      </c>
      <c r="C4881" s="41"/>
      <c r="D4881" s="41"/>
      <c r="E4881" s="41" t="s">
        <v>28980</v>
      </c>
      <c r="F4881" s="41" t="s">
        <v>3549</v>
      </c>
      <c r="G4881" s="41" t="s">
        <v>3550</v>
      </c>
      <c r="H4881" s="41" t="s">
        <v>3551</v>
      </c>
      <c r="I4881" s="41" t="s">
        <v>3552</v>
      </c>
      <c r="J4881" s="67" t="s">
        <v>144</v>
      </c>
      <c r="K4881" s="38" t="s">
        <v>20007</v>
      </c>
      <c r="L4881" s="73" t="s">
        <v>28987</v>
      </c>
      <c r="M4881" s="73" t="s">
        <v>28988</v>
      </c>
    </row>
    <row r="4882" spans="1:13" ht="111.45" customHeight="1">
      <c r="A4882" s="40">
        <v>4881</v>
      </c>
      <c r="B4882" s="29" t="s">
        <v>3553</v>
      </c>
      <c r="C4882" s="41"/>
      <c r="D4882" s="41"/>
      <c r="E4882" s="41" t="s">
        <v>28980</v>
      </c>
      <c r="F4882" s="41" t="s">
        <v>3554</v>
      </c>
      <c r="G4882" s="41" t="s">
        <v>3555</v>
      </c>
      <c r="H4882" s="41" t="s">
        <v>3556</v>
      </c>
      <c r="I4882" s="41" t="s">
        <v>3557</v>
      </c>
      <c r="J4882" s="67" t="s">
        <v>133</v>
      </c>
      <c r="K4882" s="38" t="s">
        <v>20008</v>
      </c>
      <c r="L4882" s="73" t="s">
        <v>28987</v>
      </c>
      <c r="M4882" s="73" t="s">
        <v>28988</v>
      </c>
    </row>
    <row r="4883" spans="1:13" ht="111.45" customHeight="1">
      <c r="A4883" s="40">
        <v>4882</v>
      </c>
      <c r="B4883" s="29" t="s">
        <v>3558</v>
      </c>
      <c r="C4883" s="41"/>
      <c r="D4883" s="41"/>
      <c r="E4883" s="41" t="s">
        <v>28980</v>
      </c>
      <c r="F4883" s="41" t="s">
        <v>3559</v>
      </c>
      <c r="G4883" s="41" t="s">
        <v>3560</v>
      </c>
      <c r="H4883" s="41" t="s">
        <v>3561</v>
      </c>
      <c r="I4883" s="41" t="s">
        <v>3562</v>
      </c>
      <c r="J4883" s="67" t="s">
        <v>160</v>
      </c>
      <c r="K4883" s="38" t="s">
        <v>20009</v>
      </c>
      <c r="L4883" s="73" t="s">
        <v>28987</v>
      </c>
      <c r="M4883" s="73" t="s">
        <v>28988</v>
      </c>
    </row>
    <row r="4884" spans="1:13" ht="111.45" customHeight="1">
      <c r="A4884" s="40">
        <v>4883</v>
      </c>
      <c r="B4884" s="29" t="s">
        <v>3563</v>
      </c>
      <c r="C4884" s="41"/>
      <c r="D4884" s="41" t="s">
        <v>3564</v>
      </c>
      <c r="E4884" s="41" t="s">
        <v>28980</v>
      </c>
      <c r="F4884" s="41" t="s">
        <v>3565</v>
      </c>
      <c r="G4884" s="41" t="s">
        <v>3566</v>
      </c>
      <c r="H4884" s="41" t="s">
        <v>3567</v>
      </c>
      <c r="I4884" s="41" t="s">
        <v>3568</v>
      </c>
      <c r="J4884" s="67" t="s">
        <v>160</v>
      </c>
      <c r="K4884" s="38" t="s">
        <v>20010</v>
      </c>
      <c r="L4884" s="73" t="s">
        <v>28987</v>
      </c>
      <c r="M4884" s="73" t="s">
        <v>28988</v>
      </c>
    </row>
    <row r="4885" spans="1:13" ht="111.45" customHeight="1">
      <c r="A4885" s="40">
        <v>4884</v>
      </c>
      <c r="B4885" s="29" t="s">
        <v>3569</v>
      </c>
      <c r="C4885" s="41"/>
      <c r="D4885" s="41"/>
      <c r="E4885" s="41" t="s">
        <v>28980</v>
      </c>
      <c r="F4885" s="41" t="s">
        <v>3570</v>
      </c>
      <c r="G4885" s="41" t="s">
        <v>3571</v>
      </c>
      <c r="H4885" s="41" t="s">
        <v>3572</v>
      </c>
      <c r="I4885" s="41" t="s">
        <v>3573</v>
      </c>
      <c r="J4885" s="67" t="s">
        <v>127</v>
      </c>
      <c r="K4885" s="38" t="s">
        <v>20011</v>
      </c>
      <c r="L4885" s="73" t="s">
        <v>28987</v>
      </c>
      <c r="M4885" s="73" t="s">
        <v>28988</v>
      </c>
    </row>
    <row r="4886" spans="1:13" ht="111.45" customHeight="1">
      <c r="A4886" s="40">
        <v>4885</v>
      </c>
      <c r="B4886" s="29" t="s">
        <v>2892</v>
      </c>
      <c r="C4886" s="41"/>
      <c r="D4886" s="41"/>
      <c r="E4886" s="41" t="s">
        <v>28980</v>
      </c>
      <c r="F4886" s="41" t="s">
        <v>2894</v>
      </c>
      <c r="G4886" s="41" t="s">
        <v>2895</v>
      </c>
      <c r="H4886" s="41" t="s">
        <v>2896</v>
      </c>
      <c r="I4886" s="41" t="s">
        <v>2897</v>
      </c>
      <c r="J4886" s="67" t="s">
        <v>133</v>
      </c>
      <c r="K4886" s="38" t="s">
        <v>19870</v>
      </c>
      <c r="L4886" s="73" t="s">
        <v>28987</v>
      </c>
      <c r="M4886" s="73" t="s">
        <v>28988</v>
      </c>
    </row>
    <row r="4887" spans="1:13" ht="111.45" customHeight="1">
      <c r="A4887" s="40">
        <v>4886</v>
      </c>
      <c r="B4887" s="29" t="s">
        <v>3574</v>
      </c>
      <c r="C4887" s="41"/>
      <c r="D4887" s="41"/>
      <c r="E4887" s="41" t="s">
        <v>28980</v>
      </c>
      <c r="F4887" s="41" t="s">
        <v>3575</v>
      </c>
      <c r="G4887" s="41" t="s">
        <v>3576</v>
      </c>
      <c r="H4887" s="41" t="s">
        <v>3577</v>
      </c>
      <c r="I4887" s="41" t="s">
        <v>3578</v>
      </c>
      <c r="J4887" s="67" t="s">
        <v>160</v>
      </c>
      <c r="K4887" s="38" t="s">
        <v>20012</v>
      </c>
      <c r="L4887" s="73" t="s">
        <v>28987</v>
      </c>
      <c r="M4887" s="73" t="s">
        <v>28988</v>
      </c>
    </row>
    <row r="4888" spans="1:13" ht="111.45" customHeight="1">
      <c r="A4888" s="40">
        <v>4887</v>
      </c>
      <c r="B4888" s="29" t="s">
        <v>3579</v>
      </c>
      <c r="C4888" s="41"/>
      <c r="D4888" s="41"/>
      <c r="E4888" s="41" t="s">
        <v>28980</v>
      </c>
      <c r="F4888" s="41" t="s">
        <v>2680</v>
      </c>
      <c r="G4888" s="41" t="s">
        <v>2681</v>
      </c>
      <c r="H4888" s="41" t="s">
        <v>2682</v>
      </c>
      <c r="I4888" s="41" t="s">
        <v>2683</v>
      </c>
      <c r="J4888" s="67" t="s">
        <v>144</v>
      </c>
      <c r="K4888" s="38" t="s">
        <v>20013</v>
      </c>
      <c r="L4888" s="73" t="s">
        <v>28987</v>
      </c>
      <c r="M4888" s="73" t="s">
        <v>28988</v>
      </c>
    </row>
    <row r="4889" spans="1:13" ht="111.45" customHeight="1">
      <c r="A4889" s="40">
        <v>4888</v>
      </c>
      <c r="B4889" s="29" t="s">
        <v>3580</v>
      </c>
      <c r="C4889" s="41"/>
      <c r="D4889" s="41"/>
      <c r="E4889" s="41" t="s">
        <v>28980</v>
      </c>
      <c r="F4889" s="41" t="s">
        <v>3581</v>
      </c>
      <c r="G4889" s="41" t="s">
        <v>3582</v>
      </c>
      <c r="H4889" s="41" t="s">
        <v>3583</v>
      </c>
      <c r="I4889" s="41" t="s">
        <v>3584</v>
      </c>
      <c r="J4889" s="67" t="s">
        <v>160</v>
      </c>
      <c r="K4889" s="38" t="s">
        <v>20014</v>
      </c>
      <c r="L4889" s="73" t="s">
        <v>28987</v>
      </c>
      <c r="M4889" s="73" t="s">
        <v>28988</v>
      </c>
    </row>
    <row r="4890" spans="1:13" ht="111.45" customHeight="1">
      <c r="A4890" s="40">
        <v>4889</v>
      </c>
      <c r="B4890" s="29" t="s">
        <v>3585</v>
      </c>
      <c r="C4890" s="41"/>
      <c r="D4890" s="41"/>
      <c r="E4890" s="41" t="s">
        <v>28980</v>
      </c>
      <c r="F4890" s="41" t="s">
        <v>3586</v>
      </c>
      <c r="G4890" s="41" t="s">
        <v>3587</v>
      </c>
      <c r="H4890" s="41" t="s">
        <v>3588</v>
      </c>
      <c r="I4890" s="41" t="s">
        <v>3490</v>
      </c>
      <c r="J4890" s="67" t="s">
        <v>160</v>
      </c>
      <c r="K4890" s="38" t="s">
        <v>20015</v>
      </c>
      <c r="L4890" s="73" t="s">
        <v>28987</v>
      </c>
      <c r="M4890" s="73" t="s">
        <v>28988</v>
      </c>
    </row>
    <row r="4891" spans="1:13" ht="111.45" customHeight="1">
      <c r="A4891" s="40">
        <v>4890</v>
      </c>
      <c r="B4891" s="29" t="s">
        <v>3589</v>
      </c>
      <c r="C4891" s="41"/>
      <c r="D4891" s="41"/>
      <c r="E4891" s="41" t="s">
        <v>28980</v>
      </c>
      <c r="F4891" s="41" t="s">
        <v>3590</v>
      </c>
      <c r="G4891" s="41" t="s">
        <v>3591</v>
      </c>
      <c r="H4891" s="41" t="s">
        <v>3592</v>
      </c>
      <c r="I4891" s="41" t="s">
        <v>3277</v>
      </c>
      <c r="J4891" s="67" t="s">
        <v>133</v>
      </c>
      <c r="K4891" s="38" t="s">
        <v>20016</v>
      </c>
      <c r="L4891" s="73" t="s">
        <v>28987</v>
      </c>
      <c r="M4891" s="73" t="s">
        <v>28988</v>
      </c>
    </row>
    <row r="4892" spans="1:13" ht="111.45" customHeight="1">
      <c r="A4892" s="40">
        <v>4891</v>
      </c>
      <c r="B4892" s="29" t="s">
        <v>2547</v>
      </c>
      <c r="C4892" s="41"/>
      <c r="D4892" s="41"/>
      <c r="E4892" s="41" t="s">
        <v>28980</v>
      </c>
      <c r="F4892" s="41" t="s">
        <v>2548</v>
      </c>
      <c r="G4892" s="41" t="s">
        <v>2549</v>
      </c>
      <c r="H4892" s="41" t="s">
        <v>2550</v>
      </c>
      <c r="I4892" s="41" t="s">
        <v>2551</v>
      </c>
      <c r="J4892" s="67" t="s">
        <v>133</v>
      </c>
      <c r="K4892" s="38" t="s">
        <v>19799</v>
      </c>
      <c r="L4892" s="73" t="s">
        <v>28987</v>
      </c>
      <c r="M4892" s="73" t="s">
        <v>28988</v>
      </c>
    </row>
    <row r="4893" spans="1:13" ht="111.45" customHeight="1">
      <c r="A4893" s="40">
        <v>4892</v>
      </c>
      <c r="B4893" s="29" t="s">
        <v>3593</v>
      </c>
      <c r="C4893" s="41"/>
      <c r="D4893" s="41"/>
      <c r="E4893" s="41" t="s">
        <v>28980</v>
      </c>
      <c r="F4893" s="41" t="s">
        <v>3594</v>
      </c>
      <c r="G4893" s="41" t="s">
        <v>3595</v>
      </c>
      <c r="H4893" s="41" t="s">
        <v>3596</v>
      </c>
      <c r="I4893" s="41" t="s">
        <v>3597</v>
      </c>
      <c r="J4893" s="67" t="s">
        <v>160</v>
      </c>
      <c r="K4893" s="38" t="s">
        <v>20017</v>
      </c>
      <c r="L4893" s="73" t="s">
        <v>28987</v>
      </c>
      <c r="M4893" s="73" t="s">
        <v>28988</v>
      </c>
    </row>
    <row r="4894" spans="1:13" ht="111.45" customHeight="1">
      <c r="A4894" s="40">
        <v>4893</v>
      </c>
      <c r="B4894" s="29" t="s">
        <v>3598</v>
      </c>
      <c r="C4894" s="41"/>
      <c r="D4894" s="41"/>
      <c r="E4894" s="41" t="s">
        <v>28980</v>
      </c>
      <c r="F4894" s="41" t="s">
        <v>1173</v>
      </c>
      <c r="G4894" s="41" t="s">
        <v>702</v>
      </c>
      <c r="H4894" s="41" t="s">
        <v>3599</v>
      </c>
      <c r="I4894" s="41" t="s">
        <v>3600</v>
      </c>
      <c r="J4894" s="67" t="s">
        <v>160</v>
      </c>
      <c r="K4894" s="38" t="s">
        <v>18805</v>
      </c>
      <c r="L4894" s="73" t="s">
        <v>28987</v>
      </c>
      <c r="M4894" s="73" t="s">
        <v>28988</v>
      </c>
    </row>
    <row r="4895" spans="1:13" ht="111.45" customHeight="1">
      <c r="A4895" s="40">
        <v>4894</v>
      </c>
      <c r="B4895" s="29" t="s">
        <v>3601</v>
      </c>
      <c r="C4895" s="41"/>
      <c r="D4895" s="41"/>
      <c r="E4895" s="41" t="s">
        <v>28980</v>
      </c>
      <c r="F4895" s="41" t="s">
        <v>3602</v>
      </c>
      <c r="G4895" s="41" t="s">
        <v>3603</v>
      </c>
      <c r="H4895" s="41" t="s">
        <v>3604</v>
      </c>
      <c r="I4895" s="41" t="s">
        <v>3605</v>
      </c>
      <c r="J4895" s="67" t="s">
        <v>160</v>
      </c>
      <c r="K4895" s="38" t="s">
        <v>20018</v>
      </c>
      <c r="L4895" s="73" t="s">
        <v>28987</v>
      </c>
      <c r="M4895" s="73" t="s">
        <v>28988</v>
      </c>
    </row>
    <row r="4896" spans="1:13" ht="111.45" customHeight="1">
      <c r="A4896" s="40">
        <v>4895</v>
      </c>
      <c r="B4896" s="29" t="s">
        <v>2898</v>
      </c>
      <c r="C4896" s="41"/>
      <c r="D4896" s="41"/>
      <c r="E4896" s="41" t="s">
        <v>28980</v>
      </c>
      <c r="F4896" s="41" t="s">
        <v>2899</v>
      </c>
      <c r="G4896" s="41" t="s">
        <v>2900</v>
      </c>
      <c r="H4896" s="41" t="s">
        <v>2901</v>
      </c>
      <c r="I4896" s="41" t="s">
        <v>2902</v>
      </c>
      <c r="J4896" s="67" t="s">
        <v>144</v>
      </c>
      <c r="K4896" s="38" t="s">
        <v>20019</v>
      </c>
      <c r="L4896" s="73" t="s">
        <v>28987</v>
      </c>
      <c r="M4896" s="73" t="s">
        <v>28988</v>
      </c>
    </row>
    <row r="4897" spans="1:13" ht="111.45" customHeight="1">
      <c r="A4897" s="40">
        <v>4896</v>
      </c>
      <c r="B4897" s="29" t="s">
        <v>3606</v>
      </c>
      <c r="C4897" s="41"/>
      <c r="D4897" s="41"/>
      <c r="E4897" s="41" t="s">
        <v>28980</v>
      </c>
      <c r="F4897" s="41" t="s">
        <v>3607</v>
      </c>
      <c r="G4897" s="41" t="s">
        <v>3608</v>
      </c>
      <c r="H4897" s="41" t="s">
        <v>3609</v>
      </c>
      <c r="I4897" s="41" t="s">
        <v>3610</v>
      </c>
      <c r="J4897" s="67" t="s">
        <v>127</v>
      </c>
      <c r="K4897" s="38" t="s">
        <v>20020</v>
      </c>
      <c r="L4897" s="73" t="s">
        <v>28987</v>
      </c>
      <c r="M4897" s="73" t="s">
        <v>28988</v>
      </c>
    </row>
    <row r="4898" spans="1:13" ht="111.45" customHeight="1">
      <c r="A4898" s="40">
        <v>4897</v>
      </c>
      <c r="B4898" s="29" t="s">
        <v>3611</v>
      </c>
      <c r="C4898" s="41"/>
      <c r="D4898" s="41"/>
      <c r="E4898" s="41" t="s">
        <v>28980</v>
      </c>
      <c r="F4898" s="41" t="s">
        <v>3612</v>
      </c>
      <c r="G4898" s="41" t="s">
        <v>3613</v>
      </c>
      <c r="H4898" s="41" t="s">
        <v>3614</v>
      </c>
      <c r="I4898" s="41" t="s">
        <v>3615</v>
      </c>
      <c r="J4898" s="67" t="s">
        <v>160</v>
      </c>
      <c r="K4898" s="38" t="s">
        <v>20021</v>
      </c>
      <c r="L4898" s="73" t="s">
        <v>28987</v>
      </c>
      <c r="M4898" s="73" t="s">
        <v>28988</v>
      </c>
    </row>
    <row r="4899" spans="1:13" ht="111.45" customHeight="1">
      <c r="A4899" s="40">
        <v>4898</v>
      </c>
      <c r="B4899" s="29" t="s">
        <v>3021</v>
      </c>
      <c r="C4899" s="41"/>
      <c r="D4899" s="41"/>
      <c r="E4899" s="41" t="s">
        <v>28980</v>
      </c>
      <c r="F4899" s="41" t="s">
        <v>3022</v>
      </c>
      <c r="G4899" s="41" t="s">
        <v>3023</v>
      </c>
      <c r="H4899" s="41" t="s">
        <v>3024</v>
      </c>
      <c r="I4899" s="41" t="s">
        <v>3025</v>
      </c>
      <c r="J4899" s="67" t="s">
        <v>160</v>
      </c>
      <c r="K4899" s="38" t="s">
        <v>20022</v>
      </c>
      <c r="L4899" s="73" t="s">
        <v>28987</v>
      </c>
      <c r="M4899" s="73" t="s">
        <v>28988</v>
      </c>
    </row>
    <row r="4900" spans="1:13" ht="111.45" customHeight="1">
      <c r="A4900" s="40">
        <v>4899</v>
      </c>
      <c r="B4900" s="29" t="s">
        <v>3616</v>
      </c>
      <c r="C4900" s="41"/>
      <c r="D4900" s="41"/>
      <c r="E4900" s="41" t="s">
        <v>28980</v>
      </c>
      <c r="F4900" s="41" t="s">
        <v>3617</v>
      </c>
      <c r="G4900" s="41" t="s">
        <v>3618</v>
      </c>
      <c r="H4900" s="41" t="s">
        <v>3619</v>
      </c>
      <c r="I4900" s="41" t="s">
        <v>3620</v>
      </c>
      <c r="J4900" s="67" t="s">
        <v>160</v>
      </c>
      <c r="K4900" s="38" t="s">
        <v>20023</v>
      </c>
      <c r="L4900" s="73" t="s">
        <v>28987</v>
      </c>
      <c r="M4900" s="73" t="s">
        <v>28988</v>
      </c>
    </row>
    <row r="4901" spans="1:13" ht="111.45" customHeight="1">
      <c r="A4901" s="40">
        <v>4900</v>
      </c>
      <c r="B4901" s="29" t="s">
        <v>3621</v>
      </c>
      <c r="C4901" s="41"/>
      <c r="D4901" s="41"/>
      <c r="E4901" s="41" t="s">
        <v>28980</v>
      </c>
      <c r="F4901" s="41" t="s">
        <v>3622</v>
      </c>
      <c r="G4901" s="41" t="s">
        <v>3623</v>
      </c>
      <c r="H4901" s="41" t="s">
        <v>3624</v>
      </c>
      <c r="I4901" s="41" t="s">
        <v>3625</v>
      </c>
      <c r="J4901" s="67" t="s">
        <v>127</v>
      </c>
      <c r="K4901" s="38" t="s">
        <v>20024</v>
      </c>
      <c r="L4901" s="73" t="s">
        <v>28987</v>
      </c>
      <c r="M4901" s="73" t="s">
        <v>28988</v>
      </c>
    </row>
    <row r="4902" spans="1:13" ht="111.45" customHeight="1">
      <c r="A4902" s="40">
        <v>4901</v>
      </c>
      <c r="B4902" s="29" t="s">
        <v>3206</v>
      </c>
      <c r="C4902" s="41"/>
      <c r="D4902" s="41"/>
      <c r="E4902" s="41" t="s">
        <v>28980</v>
      </c>
      <c r="F4902" s="41" t="s">
        <v>3207</v>
      </c>
      <c r="G4902" s="41" t="s">
        <v>3208</v>
      </c>
      <c r="H4902" s="41" t="s">
        <v>3209</v>
      </c>
      <c r="I4902" s="41" t="s">
        <v>3210</v>
      </c>
      <c r="J4902" s="67" t="s">
        <v>160</v>
      </c>
      <c r="K4902" s="38" t="s">
        <v>20025</v>
      </c>
      <c r="L4902" s="73" t="s">
        <v>28987</v>
      </c>
      <c r="M4902" s="73" t="s">
        <v>28988</v>
      </c>
    </row>
    <row r="4903" spans="1:13" ht="111.45" customHeight="1">
      <c r="A4903" s="40">
        <v>4902</v>
      </c>
      <c r="B4903" s="29" t="s">
        <v>3626</v>
      </c>
      <c r="C4903" s="41"/>
      <c r="D4903" s="41"/>
      <c r="E4903" s="41" t="s">
        <v>28980</v>
      </c>
      <c r="F4903" s="41" t="s">
        <v>3627</v>
      </c>
      <c r="G4903" s="41" t="s">
        <v>3628</v>
      </c>
      <c r="H4903" s="41" t="s">
        <v>3629</v>
      </c>
      <c r="I4903" s="41" t="s">
        <v>3630</v>
      </c>
      <c r="J4903" s="67" t="s">
        <v>133</v>
      </c>
      <c r="K4903" s="38" t="s">
        <v>18806</v>
      </c>
      <c r="L4903" s="73" t="s">
        <v>28987</v>
      </c>
      <c r="M4903" s="73" t="s">
        <v>28988</v>
      </c>
    </row>
    <row r="4904" spans="1:13" ht="111.45" customHeight="1">
      <c r="A4904" s="40">
        <v>4903</v>
      </c>
      <c r="B4904" s="29" t="s">
        <v>3631</v>
      </c>
      <c r="C4904" s="41"/>
      <c r="D4904" s="41"/>
      <c r="E4904" s="41" t="s">
        <v>28980</v>
      </c>
      <c r="F4904" s="41" t="s">
        <v>3632</v>
      </c>
      <c r="G4904" s="41" t="s">
        <v>3633</v>
      </c>
      <c r="H4904" s="41" t="s">
        <v>3634</v>
      </c>
      <c r="I4904" s="41" t="s">
        <v>3635</v>
      </c>
      <c r="J4904" s="67" t="s">
        <v>160</v>
      </c>
      <c r="K4904" s="38" t="s">
        <v>20026</v>
      </c>
      <c r="L4904" s="73" t="s">
        <v>28987</v>
      </c>
      <c r="M4904" s="73" t="s">
        <v>28988</v>
      </c>
    </row>
    <row r="4905" spans="1:13" ht="111.45" customHeight="1">
      <c r="A4905" s="40">
        <v>4904</v>
      </c>
      <c r="B4905" s="29" t="s">
        <v>3636</v>
      </c>
      <c r="C4905" s="41"/>
      <c r="D4905" s="41"/>
      <c r="E4905" s="41" t="s">
        <v>28980</v>
      </c>
      <c r="F4905" s="41" t="s">
        <v>3637</v>
      </c>
      <c r="G4905" s="41" t="s">
        <v>3638</v>
      </c>
      <c r="H4905" s="41" t="s">
        <v>3639</v>
      </c>
      <c r="I4905" s="41" t="s">
        <v>3640</v>
      </c>
      <c r="J4905" s="67" t="s">
        <v>144</v>
      </c>
      <c r="K4905" s="38" t="s">
        <v>18807</v>
      </c>
      <c r="L4905" s="73" t="s">
        <v>28987</v>
      </c>
      <c r="M4905" s="73" t="s">
        <v>28988</v>
      </c>
    </row>
    <row r="4906" spans="1:13" ht="111.45" customHeight="1">
      <c r="A4906" s="40">
        <v>4905</v>
      </c>
      <c r="B4906" s="29" t="s">
        <v>3641</v>
      </c>
      <c r="C4906" s="41"/>
      <c r="D4906" s="41"/>
      <c r="E4906" s="41" t="s">
        <v>28980</v>
      </c>
      <c r="F4906" s="41" t="s">
        <v>3642</v>
      </c>
      <c r="G4906" s="41" t="s">
        <v>3643</v>
      </c>
      <c r="H4906" s="41" t="s">
        <v>3644</v>
      </c>
      <c r="I4906" s="41" t="s">
        <v>3645</v>
      </c>
      <c r="J4906" s="67" t="s">
        <v>160</v>
      </c>
      <c r="K4906" s="38" t="s">
        <v>20027</v>
      </c>
      <c r="L4906" s="73" t="s">
        <v>28987</v>
      </c>
      <c r="M4906" s="73" t="s">
        <v>28988</v>
      </c>
    </row>
    <row r="4907" spans="1:13" ht="111.45" customHeight="1">
      <c r="A4907" s="40">
        <v>4906</v>
      </c>
      <c r="B4907" s="29" t="s">
        <v>3646</v>
      </c>
      <c r="C4907" s="41"/>
      <c r="D4907" s="41"/>
      <c r="E4907" s="41" t="s">
        <v>28980</v>
      </c>
      <c r="F4907" s="41" t="s">
        <v>3647</v>
      </c>
      <c r="G4907" s="41" t="s">
        <v>3648</v>
      </c>
      <c r="H4907" s="41" t="s">
        <v>3649</v>
      </c>
      <c r="I4907" s="41" t="s">
        <v>3650</v>
      </c>
      <c r="J4907" s="67" t="s">
        <v>160</v>
      </c>
      <c r="K4907" s="38" t="s">
        <v>18808</v>
      </c>
      <c r="L4907" s="73" t="s">
        <v>28987</v>
      </c>
      <c r="M4907" s="73" t="s">
        <v>28988</v>
      </c>
    </row>
    <row r="4908" spans="1:13" ht="111.45" customHeight="1">
      <c r="A4908" s="40">
        <v>4907</v>
      </c>
      <c r="B4908" s="29" t="s">
        <v>3651</v>
      </c>
      <c r="C4908" s="41"/>
      <c r="D4908" s="41"/>
      <c r="E4908" s="41" t="s">
        <v>28980</v>
      </c>
      <c r="F4908" s="41" t="s">
        <v>3032</v>
      </c>
      <c r="G4908" s="41" t="s">
        <v>3652</v>
      </c>
      <c r="H4908" s="41" t="s">
        <v>3653</v>
      </c>
      <c r="I4908" s="41" t="s">
        <v>3654</v>
      </c>
      <c r="J4908" s="67" t="s">
        <v>160</v>
      </c>
      <c r="K4908" s="38" t="s">
        <v>20028</v>
      </c>
      <c r="L4908" s="73" t="s">
        <v>28987</v>
      </c>
      <c r="M4908" s="73" t="s">
        <v>28988</v>
      </c>
    </row>
    <row r="4909" spans="1:13" ht="111.45" customHeight="1">
      <c r="A4909" s="40">
        <v>4908</v>
      </c>
      <c r="B4909" s="29" t="s">
        <v>2972</v>
      </c>
      <c r="C4909" s="41"/>
      <c r="D4909" s="41"/>
      <c r="E4909" s="41" t="s">
        <v>28980</v>
      </c>
      <c r="F4909" s="41" t="s">
        <v>2973</v>
      </c>
      <c r="G4909" s="41" t="s">
        <v>2974</v>
      </c>
      <c r="H4909" s="41" t="s">
        <v>2975</v>
      </c>
      <c r="I4909" s="41" t="s">
        <v>2976</v>
      </c>
      <c r="J4909" s="67" t="s">
        <v>144</v>
      </c>
      <c r="K4909" s="38" t="s">
        <v>19886</v>
      </c>
      <c r="L4909" s="73" t="s">
        <v>28987</v>
      </c>
      <c r="M4909" s="73" t="s">
        <v>28988</v>
      </c>
    </row>
    <row r="4910" spans="1:13" ht="111.45" customHeight="1">
      <c r="A4910" s="40">
        <v>4909</v>
      </c>
      <c r="B4910" s="29" t="s">
        <v>3655</v>
      </c>
      <c r="C4910" s="41"/>
      <c r="D4910" s="41"/>
      <c r="E4910" s="41" t="s">
        <v>28980</v>
      </c>
      <c r="F4910" s="41" t="s">
        <v>3656</v>
      </c>
      <c r="G4910" s="41" t="s">
        <v>3657</v>
      </c>
      <c r="H4910" s="41" t="s">
        <v>3658</v>
      </c>
      <c r="I4910" s="41" t="s">
        <v>3659</v>
      </c>
      <c r="J4910" s="67" t="s">
        <v>160</v>
      </c>
      <c r="K4910" s="38" t="s">
        <v>20029</v>
      </c>
      <c r="L4910" s="73" t="s">
        <v>28987</v>
      </c>
      <c r="M4910" s="73" t="s">
        <v>28988</v>
      </c>
    </row>
    <row r="4911" spans="1:13" ht="111.45" customHeight="1">
      <c r="A4911" s="40">
        <v>4910</v>
      </c>
      <c r="B4911" s="29" t="s">
        <v>3660</v>
      </c>
      <c r="C4911" s="41"/>
      <c r="D4911" s="41"/>
      <c r="E4911" s="41" t="s">
        <v>28980</v>
      </c>
      <c r="F4911" s="41" t="s">
        <v>3661</v>
      </c>
      <c r="G4911" s="41" t="s">
        <v>3662</v>
      </c>
      <c r="H4911" s="41" t="s">
        <v>3663</v>
      </c>
      <c r="I4911" s="41" t="s">
        <v>3664</v>
      </c>
      <c r="J4911" s="67" t="s">
        <v>133</v>
      </c>
      <c r="K4911" s="38" t="s">
        <v>20030</v>
      </c>
      <c r="L4911" s="73" t="s">
        <v>28987</v>
      </c>
      <c r="M4911" s="73" t="s">
        <v>28988</v>
      </c>
    </row>
    <row r="4912" spans="1:13" ht="111.45" customHeight="1">
      <c r="A4912" s="40">
        <v>4911</v>
      </c>
      <c r="B4912" s="29" t="s">
        <v>2629</v>
      </c>
      <c r="C4912" s="41"/>
      <c r="D4912" s="41"/>
      <c r="E4912" s="41" t="s">
        <v>28980</v>
      </c>
      <c r="F4912" s="41" t="s">
        <v>2630</v>
      </c>
      <c r="G4912" s="41" t="s">
        <v>2631</v>
      </c>
      <c r="H4912" s="41" t="s">
        <v>2632</v>
      </c>
      <c r="I4912" s="41" t="s">
        <v>2633</v>
      </c>
      <c r="J4912" s="67" t="s">
        <v>133</v>
      </c>
      <c r="K4912" s="38" t="s">
        <v>20031</v>
      </c>
      <c r="L4912" s="73" t="s">
        <v>28987</v>
      </c>
      <c r="M4912" s="73" t="s">
        <v>28988</v>
      </c>
    </row>
    <row r="4913" spans="1:13" ht="111.45" customHeight="1">
      <c r="A4913" s="40">
        <v>4912</v>
      </c>
      <c r="B4913" s="29" t="s">
        <v>3665</v>
      </c>
      <c r="C4913" s="41"/>
      <c r="D4913" s="41"/>
      <c r="E4913" s="41" t="s">
        <v>28980</v>
      </c>
      <c r="F4913" s="41" t="s">
        <v>3666</v>
      </c>
      <c r="G4913" s="41" t="s">
        <v>3667</v>
      </c>
      <c r="H4913" s="41" t="s">
        <v>3668</v>
      </c>
      <c r="I4913" s="41" t="s">
        <v>3669</v>
      </c>
      <c r="J4913" s="67" t="s">
        <v>133</v>
      </c>
      <c r="K4913" s="38" t="s">
        <v>20032</v>
      </c>
      <c r="L4913" s="73" t="s">
        <v>28987</v>
      </c>
      <c r="M4913" s="73" t="s">
        <v>28988</v>
      </c>
    </row>
    <row r="4914" spans="1:13" ht="111.45" customHeight="1">
      <c r="A4914" s="40">
        <v>4913</v>
      </c>
      <c r="B4914" s="29" t="s">
        <v>3670</v>
      </c>
      <c r="C4914" s="41"/>
      <c r="D4914" s="41"/>
      <c r="E4914" s="41" t="s">
        <v>28980</v>
      </c>
      <c r="F4914" s="41" t="s">
        <v>3671</v>
      </c>
      <c r="G4914" s="41" t="s">
        <v>3672</v>
      </c>
      <c r="H4914" s="41" t="s">
        <v>3673</v>
      </c>
      <c r="I4914" s="41" t="s">
        <v>3674</v>
      </c>
      <c r="J4914" s="67" t="s">
        <v>127</v>
      </c>
      <c r="K4914" s="38" t="s">
        <v>20033</v>
      </c>
      <c r="L4914" s="73" t="s">
        <v>28987</v>
      </c>
      <c r="M4914" s="73" t="s">
        <v>28988</v>
      </c>
    </row>
    <row r="4915" spans="1:13" ht="111.45" customHeight="1">
      <c r="A4915" s="40">
        <v>4914</v>
      </c>
      <c r="B4915" s="29" t="s">
        <v>3675</v>
      </c>
      <c r="C4915" s="41"/>
      <c r="D4915" s="41"/>
      <c r="E4915" s="41" t="s">
        <v>28980</v>
      </c>
      <c r="F4915" s="41" t="s">
        <v>3676</v>
      </c>
      <c r="G4915" s="41" t="s">
        <v>3677</v>
      </c>
      <c r="H4915" s="41" t="s">
        <v>3678</v>
      </c>
      <c r="I4915" s="41" t="s">
        <v>3679</v>
      </c>
      <c r="J4915" s="67" t="s">
        <v>160</v>
      </c>
      <c r="K4915" s="38" t="s">
        <v>20034</v>
      </c>
      <c r="L4915" s="73" t="s">
        <v>28987</v>
      </c>
      <c r="M4915" s="73" t="s">
        <v>28988</v>
      </c>
    </row>
    <row r="4916" spans="1:13" ht="111.45" customHeight="1">
      <c r="A4916" s="40">
        <v>4915</v>
      </c>
      <c r="B4916" s="29" t="s">
        <v>3680</v>
      </c>
      <c r="C4916" s="41"/>
      <c r="D4916" s="41"/>
      <c r="E4916" s="41" t="s">
        <v>28980</v>
      </c>
      <c r="F4916" s="41" t="s">
        <v>2670</v>
      </c>
      <c r="G4916" s="41" t="s">
        <v>2671</v>
      </c>
      <c r="H4916" s="41" t="s">
        <v>2672</v>
      </c>
      <c r="I4916" s="41" t="s">
        <v>2673</v>
      </c>
      <c r="J4916" s="67" t="s">
        <v>144</v>
      </c>
      <c r="K4916" s="38" t="s">
        <v>19824</v>
      </c>
      <c r="L4916" s="73" t="s">
        <v>28987</v>
      </c>
      <c r="M4916" s="73" t="s">
        <v>28988</v>
      </c>
    </row>
    <row r="4917" spans="1:13" ht="111.45" customHeight="1">
      <c r="A4917" s="40">
        <v>4916</v>
      </c>
      <c r="B4917" s="29" t="s">
        <v>2982</v>
      </c>
      <c r="C4917" s="41"/>
      <c r="D4917" s="41"/>
      <c r="E4917" s="41" t="s">
        <v>28980</v>
      </c>
      <c r="F4917" s="41" t="s">
        <v>2983</v>
      </c>
      <c r="G4917" s="41" t="s">
        <v>2984</v>
      </c>
      <c r="H4917" s="41" t="s">
        <v>2985</v>
      </c>
      <c r="I4917" s="41" t="s">
        <v>2986</v>
      </c>
      <c r="J4917" s="67" t="s">
        <v>144</v>
      </c>
      <c r="K4917" s="38" t="s">
        <v>19888</v>
      </c>
      <c r="L4917" s="73" t="s">
        <v>28987</v>
      </c>
      <c r="M4917" s="73" t="s">
        <v>28988</v>
      </c>
    </row>
    <row r="4918" spans="1:13" ht="111.45" customHeight="1">
      <c r="A4918" s="40">
        <v>4917</v>
      </c>
      <c r="B4918" s="29" t="s">
        <v>3243</v>
      </c>
      <c r="C4918" s="41"/>
      <c r="D4918" s="41"/>
      <c r="E4918" s="41" t="s">
        <v>28980</v>
      </c>
      <c r="F4918" s="41" t="s">
        <v>3244</v>
      </c>
      <c r="G4918" s="41" t="s">
        <v>3245</v>
      </c>
      <c r="H4918" s="41" t="s">
        <v>3246</v>
      </c>
      <c r="I4918" s="41" t="s">
        <v>3247</v>
      </c>
      <c r="J4918" s="67" t="s">
        <v>133</v>
      </c>
      <c r="K4918" s="38" t="s">
        <v>19940</v>
      </c>
      <c r="L4918" s="73" t="s">
        <v>28987</v>
      </c>
      <c r="M4918" s="73" t="s">
        <v>28988</v>
      </c>
    </row>
    <row r="4919" spans="1:13" ht="111.45" customHeight="1">
      <c r="A4919" s="40">
        <v>4918</v>
      </c>
      <c r="B4919" s="29" t="s">
        <v>3681</v>
      </c>
      <c r="C4919" s="41"/>
      <c r="D4919" s="41"/>
      <c r="E4919" s="41" t="s">
        <v>28980</v>
      </c>
      <c r="F4919" s="41" t="s">
        <v>3682</v>
      </c>
      <c r="G4919" s="41" t="s">
        <v>3683</v>
      </c>
      <c r="H4919" s="41" t="s">
        <v>3684</v>
      </c>
      <c r="I4919" s="41" t="s">
        <v>3685</v>
      </c>
      <c r="J4919" s="67" t="s">
        <v>160</v>
      </c>
      <c r="K4919" s="38" t="s">
        <v>20035</v>
      </c>
      <c r="L4919" s="73" t="s">
        <v>28987</v>
      </c>
      <c r="M4919" s="73" t="s">
        <v>28988</v>
      </c>
    </row>
    <row r="4920" spans="1:13" ht="111.45" customHeight="1">
      <c r="A4920" s="40">
        <v>4919</v>
      </c>
      <c r="B4920" s="29" t="s">
        <v>3686</v>
      </c>
      <c r="C4920" s="41"/>
      <c r="D4920" s="41"/>
      <c r="E4920" s="41" t="s">
        <v>28980</v>
      </c>
      <c r="F4920" s="41" t="s">
        <v>3687</v>
      </c>
      <c r="G4920" s="41" t="s">
        <v>3688</v>
      </c>
      <c r="H4920" s="41" t="s">
        <v>3689</v>
      </c>
      <c r="I4920" s="41" t="s">
        <v>3659</v>
      </c>
      <c r="J4920" s="67" t="s">
        <v>160</v>
      </c>
      <c r="K4920" s="38" t="s">
        <v>20036</v>
      </c>
      <c r="L4920" s="73" t="s">
        <v>28987</v>
      </c>
      <c r="M4920" s="73" t="s">
        <v>28988</v>
      </c>
    </row>
    <row r="4921" spans="1:13" ht="111.45" customHeight="1">
      <c r="A4921" s="40">
        <v>4920</v>
      </c>
      <c r="B4921" s="29" t="s">
        <v>3690</v>
      </c>
      <c r="C4921" s="41"/>
      <c r="D4921" s="41"/>
      <c r="E4921" s="41" t="s">
        <v>28980</v>
      </c>
      <c r="F4921" s="41" t="s">
        <v>3691</v>
      </c>
      <c r="G4921" s="41" t="s">
        <v>3692</v>
      </c>
      <c r="H4921" s="41" t="s">
        <v>3693</v>
      </c>
      <c r="I4921" s="41" t="s">
        <v>3694</v>
      </c>
      <c r="J4921" s="67" t="s">
        <v>127</v>
      </c>
      <c r="K4921" s="38" t="s">
        <v>18809</v>
      </c>
      <c r="L4921" s="73" t="s">
        <v>28987</v>
      </c>
      <c r="M4921" s="73" t="s">
        <v>28988</v>
      </c>
    </row>
    <row r="4922" spans="1:13" ht="111.45" customHeight="1">
      <c r="A4922" s="40">
        <v>4921</v>
      </c>
      <c r="B4922" s="29" t="s">
        <v>3695</v>
      </c>
      <c r="C4922" s="41"/>
      <c r="D4922" s="41"/>
      <c r="E4922" s="41" t="s">
        <v>28980</v>
      </c>
      <c r="F4922" s="41" t="s">
        <v>3696</v>
      </c>
      <c r="G4922" s="41" t="s">
        <v>3697</v>
      </c>
      <c r="H4922" s="41" t="s">
        <v>3698</v>
      </c>
      <c r="I4922" s="41" t="s">
        <v>3699</v>
      </c>
      <c r="J4922" s="67" t="s">
        <v>144</v>
      </c>
      <c r="K4922" s="38" t="s">
        <v>20037</v>
      </c>
      <c r="L4922" s="73" t="s">
        <v>28987</v>
      </c>
      <c r="M4922" s="73" t="s">
        <v>28988</v>
      </c>
    </row>
    <row r="4923" spans="1:13" ht="111.45" customHeight="1">
      <c r="A4923" s="40">
        <v>4922</v>
      </c>
      <c r="B4923" s="29" t="s">
        <v>3700</v>
      </c>
      <c r="C4923" s="41"/>
      <c r="D4923" s="41"/>
      <c r="E4923" s="41" t="s">
        <v>28980</v>
      </c>
      <c r="F4923" s="41" t="s">
        <v>3701</v>
      </c>
      <c r="G4923" s="41" t="s">
        <v>3702</v>
      </c>
      <c r="H4923" s="41" t="s">
        <v>3703</v>
      </c>
      <c r="I4923" s="41" t="s">
        <v>3704</v>
      </c>
      <c r="J4923" s="67" t="s">
        <v>127</v>
      </c>
      <c r="K4923" s="38" t="s">
        <v>20038</v>
      </c>
      <c r="L4923" s="73" t="s">
        <v>28987</v>
      </c>
      <c r="M4923" s="73" t="s">
        <v>28988</v>
      </c>
    </row>
    <row r="4924" spans="1:13" ht="111.45" customHeight="1">
      <c r="A4924" s="40">
        <v>4923</v>
      </c>
      <c r="B4924" s="29" t="s">
        <v>2434</v>
      </c>
      <c r="C4924" s="41"/>
      <c r="D4924" s="41"/>
      <c r="E4924" s="41" t="s">
        <v>28980</v>
      </c>
      <c r="F4924" s="41" t="s">
        <v>2435</v>
      </c>
      <c r="G4924" s="41" t="s">
        <v>2436</v>
      </c>
      <c r="H4924" s="41" t="s">
        <v>2356</v>
      </c>
      <c r="I4924" s="41" t="s">
        <v>2437</v>
      </c>
      <c r="J4924" s="67" t="s">
        <v>144</v>
      </c>
      <c r="K4924" s="38" t="s">
        <v>20039</v>
      </c>
      <c r="L4924" s="73" t="s">
        <v>28987</v>
      </c>
      <c r="M4924" s="73" t="s">
        <v>28988</v>
      </c>
    </row>
    <row r="4925" spans="1:13" ht="111.45" customHeight="1">
      <c r="A4925" s="40">
        <v>4924</v>
      </c>
      <c r="B4925" s="29" t="s">
        <v>2724</v>
      </c>
      <c r="C4925" s="41"/>
      <c r="D4925" s="41"/>
      <c r="E4925" s="41" t="s">
        <v>28980</v>
      </c>
      <c r="F4925" s="41" t="s">
        <v>2725</v>
      </c>
      <c r="G4925" s="41" t="s">
        <v>2726</v>
      </c>
      <c r="H4925" s="41" t="s">
        <v>2727</v>
      </c>
      <c r="I4925" s="41" t="s">
        <v>2015</v>
      </c>
      <c r="J4925" s="67" t="s">
        <v>133</v>
      </c>
      <c r="K4925" s="38" t="s">
        <v>19835</v>
      </c>
      <c r="L4925" s="73" t="s">
        <v>28987</v>
      </c>
      <c r="M4925" s="73" t="s">
        <v>28988</v>
      </c>
    </row>
    <row r="4926" spans="1:13" ht="111.45" customHeight="1">
      <c r="A4926" s="40">
        <v>4925</v>
      </c>
      <c r="B4926" s="29" t="s">
        <v>3705</v>
      </c>
      <c r="C4926" s="41"/>
      <c r="D4926" s="41"/>
      <c r="E4926" s="41" t="s">
        <v>28980</v>
      </c>
      <c r="F4926" s="41" t="s">
        <v>3706</v>
      </c>
      <c r="G4926" s="41" t="s">
        <v>3707</v>
      </c>
      <c r="H4926" s="41" t="s">
        <v>3708</v>
      </c>
      <c r="I4926" s="41" t="s">
        <v>3709</v>
      </c>
      <c r="J4926" s="67" t="s">
        <v>133</v>
      </c>
      <c r="K4926" s="38" t="s">
        <v>18810</v>
      </c>
      <c r="L4926" s="73" t="s">
        <v>28987</v>
      </c>
      <c r="M4926" s="73" t="s">
        <v>28988</v>
      </c>
    </row>
    <row r="4927" spans="1:13" ht="111.45" customHeight="1">
      <c r="A4927" s="40">
        <v>4926</v>
      </c>
      <c r="B4927" s="29" t="s">
        <v>3710</v>
      </c>
      <c r="C4927" s="41"/>
      <c r="D4927" s="41"/>
      <c r="E4927" s="41" t="s">
        <v>28980</v>
      </c>
      <c r="F4927" s="41" t="s">
        <v>3711</v>
      </c>
      <c r="G4927" s="41" t="s">
        <v>3712</v>
      </c>
      <c r="H4927" s="41" t="s">
        <v>3713</v>
      </c>
      <c r="I4927" s="41" t="s">
        <v>3714</v>
      </c>
      <c r="J4927" s="67" t="s">
        <v>127</v>
      </c>
      <c r="K4927" s="38" t="s">
        <v>20040</v>
      </c>
      <c r="L4927" s="73" t="s">
        <v>28987</v>
      </c>
      <c r="M4927" s="73" t="s">
        <v>28988</v>
      </c>
    </row>
    <row r="4928" spans="1:13" ht="111.45" customHeight="1">
      <c r="A4928" s="40">
        <v>4927</v>
      </c>
      <c r="B4928" s="29" t="s">
        <v>3715</v>
      </c>
      <c r="C4928" s="41"/>
      <c r="D4928" s="41"/>
      <c r="E4928" s="41" t="s">
        <v>28980</v>
      </c>
      <c r="F4928" s="41" t="s">
        <v>3716</v>
      </c>
      <c r="G4928" s="41" t="s">
        <v>3717</v>
      </c>
      <c r="H4928" s="41" t="s">
        <v>3718</v>
      </c>
      <c r="I4928" s="41" t="s">
        <v>3719</v>
      </c>
      <c r="J4928" s="67" t="s">
        <v>144</v>
      </c>
      <c r="K4928" s="38" t="s">
        <v>18811</v>
      </c>
      <c r="L4928" s="73" t="s">
        <v>28987</v>
      </c>
      <c r="M4928" s="73" t="s">
        <v>28988</v>
      </c>
    </row>
    <row r="4929" spans="1:13" ht="111.45" customHeight="1">
      <c r="A4929" s="40">
        <v>4928</v>
      </c>
      <c r="B4929" s="29" t="s">
        <v>3720</v>
      </c>
      <c r="C4929" s="41"/>
      <c r="D4929" s="41"/>
      <c r="E4929" s="41" t="s">
        <v>28980</v>
      </c>
      <c r="F4929" s="41" t="s">
        <v>3721</v>
      </c>
      <c r="G4929" s="41" t="s">
        <v>3722</v>
      </c>
      <c r="H4929" s="41" t="s">
        <v>3723</v>
      </c>
      <c r="I4929" s="41" t="s">
        <v>3724</v>
      </c>
      <c r="J4929" s="67" t="s">
        <v>144</v>
      </c>
      <c r="K4929" s="38" t="s">
        <v>20041</v>
      </c>
      <c r="L4929" s="73" t="s">
        <v>28987</v>
      </c>
      <c r="M4929" s="73" t="s">
        <v>28988</v>
      </c>
    </row>
    <row r="4930" spans="1:13" ht="111.45" customHeight="1">
      <c r="A4930" s="40">
        <v>4929</v>
      </c>
      <c r="B4930" s="29" t="s">
        <v>3725</v>
      </c>
      <c r="C4930" s="41"/>
      <c r="D4930" s="41"/>
      <c r="E4930" s="41" t="s">
        <v>28980</v>
      </c>
      <c r="F4930" s="41" t="s">
        <v>3726</v>
      </c>
      <c r="G4930" s="41" t="s">
        <v>3727</v>
      </c>
      <c r="H4930" s="41" t="s">
        <v>3653</v>
      </c>
      <c r="I4930" s="41" t="s">
        <v>433</v>
      </c>
      <c r="J4930" s="67" t="s">
        <v>160</v>
      </c>
      <c r="K4930" s="38" t="s">
        <v>18812</v>
      </c>
      <c r="L4930" s="73" t="s">
        <v>28987</v>
      </c>
      <c r="M4930" s="73" t="s">
        <v>28988</v>
      </c>
    </row>
    <row r="4931" spans="1:13" ht="111.45" customHeight="1">
      <c r="A4931" s="40">
        <v>4930</v>
      </c>
      <c r="B4931" s="29" t="s">
        <v>3050</v>
      </c>
      <c r="C4931" s="41"/>
      <c r="D4931" s="41"/>
      <c r="E4931" s="41" t="s">
        <v>28980</v>
      </c>
      <c r="F4931" s="41" t="s">
        <v>3051</v>
      </c>
      <c r="G4931" s="41" t="s">
        <v>3052</v>
      </c>
      <c r="H4931" s="41" t="s">
        <v>1865</v>
      </c>
      <c r="I4931" s="41" t="s">
        <v>3053</v>
      </c>
      <c r="J4931" s="67" t="s">
        <v>127</v>
      </c>
      <c r="K4931" s="38" t="s">
        <v>20042</v>
      </c>
      <c r="L4931" s="73" t="s">
        <v>28987</v>
      </c>
      <c r="M4931" s="73" t="s">
        <v>28988</v>
      </c>
    </row>
    <row r="4932" spans="1:13" ht="111.45" customHeight="1">
      <c r="A4932" s="40">
        <v>4931</v>
      </c>
      <c r="B4932" s="29" t="s">
        <v>3728</v>
      </c>
      <c r="C4932" s="41"/>
      <c r="D4932" s="41"/>
      <c r="E4932" s="41" t="s">
        <v>28980</v>
      </c>
      <c r="F4932" s="41" t="s">
        <v>3729</v>
      </c>
      <c r="G4932" s="41" t="s">
        <v>3730</v>
      </c>
      <c r="H4932" s="41" t="s">
        <v>3731</v>
      </c>
      <c r="I4932" s="41" t="s">
        <v>3732</v>
      </c>
      <c r="J4932" s="67" t="s">
        <v>133</v>
      </c>
      <c r="K4932" s="38" t="s">
        <v>18813</v>
      </c>
      <c r="L4932" s="73" t="s">
        <v>28987</v>
      </c>
      <c r="M4932" s="73" t="s">
        <v>28988</v>
      </c>
    </row>
    <row r="4933" spans="1:13" ht="111.45" customHeight="1">
      <c r="A4933" s="40">
        <v>4932</v>
      </c>
      <c r="B4933" s="29" t="s">
        <v>3733</v>
      </c>
      <c r="C4933" s="41"/>
      <c r="D4933" s="41"/>
      <c r="E4933" s="41" t="s">
        <v>28980</v>
      </c>
      <c r="F4933" s="41" t="s">
        <v>3734</v>
      </c>
      <c r="G4933" s="41" t="s">
        <v>3735</v>
      </c>
      <c r="H4933" s="41" t="s">
        <v>3736</v>
      </c>
      <c r="I4933" s="41" t="s">
        <v>3737</v>
      </c>
      <c r="J4933" s="67" t="s">
        <v>144</v>
      </c>
      <c r="K4933" s="38" t="s">
        <v>20043</v>
      </c>
      <c r="L4933" s="73" t="s">
        <v>28987</v>
      </c>
      <c r="M4933" s="73" t="s">
        <v>28988</v>
      </c>
    </row>
    <row r="4934" spans="1:13" ht="111.45" customHeight="1">
      <c r="A4934" s="40">
        <v>4933</v>
      </c>
      <c r="B4934" s="29" t="s">
        <v>3738</v>
      </c>
      <c r="C4934" s="41"/>
      <c r="D4934" s="41"/>
      <c r="E4934" s="41" t="s">
        <v>28980</v>
      </c>
      <c r="F4934" s="41" t="s">
        <v>3739</v>
      </c>
      <c r="G4934" s="41" t="s">
        <v>3740</v>
      </c>
      <c r="H4934" s="41" t="s">
        <v>3741</v>
      </c>
      <c r="I4934" s="41" t="s">
        <v>3742</v>
      </c>
      <c r="J4934" s="67" t="s">
        <v>160</v>
      </c>
      <c r="K4934" s="38" t="s">
        <v>20044</v>
      </c>
      <c r="L4934" s="73" t="s">
        <v>28987</v>
      </c>
      <c r="M4934" s="73" t="s">
        <v>28988</v>
      </c>
    </row>
    <row r="4935" spans="1:13" ht="111.45" customHeight="1">
      <c r="A4935" s="40">
        <v>4934</v>
      </c>
      <c r="B4935" s="29" t="s">
        <v>3743</v>
      </c>
      <c r="C4935" s="41"/>
      <c r="D4935" s="41"/>
      <c r="E4935" s="41" t="s">
        <v>28980</v>
      </c>
      <c r="F4935" s="41" t="s">
        <v>3744</v>
      </c>
      <c r="G4935" s="41" t="s">
        <v>3745</v>
      </c>
      <c r="H4935" s="41" t="s">
        <v>2871</v>
      </c>
      <c r="I4935" s="41" t="s">
        <v>3746</v>
      </c>
      <c r="J4935" s="67" t="s">
        <v>160</v>
      </c>
      <c r="K4935" s="38" t="s">
        <v>20045</v>
      </c>
      <c r="L4935" s="73" t="s">
        <v>28987</v>
      </c>
      <c r="M4935" s="73" t="s">
        <v>28988</v>
      </c>
    </row>
    <row r="4936" spans="1:13" ht="111.45" customHeight="1">
      <c r="A4936" s="40">
        <v>4935</v>
      </c>
      <c r="B4936" s="29" t="s">
        <v>3747</v>
      </c>
      <c r="C4936" s="41"/>
      <c r="D4936" s="41"/>
      <c r="E4936" s="41" t="s">
        <v>28980</v>
      </c>
      <c r="F4936" s="41" t="s">
        <v>3748</v>
      </c>
      <c r="G4936" s="41" t="s">
        <v>3749</v>
      </c>
      <c r="H4936" s="41" t="s">
        <v>3750</v>
      </c>
      <c r="I4936" s="41" t="s">
        <v>3751</v>
      </c>
      <c r="J4936" s="67" t="s">
        <v>127</v>
      </c>
      <c r="K4936" s="38" t="s">
        <v>20046</v>
      </c>
      <c r="L4936" s="73" t="s">
        <v>28987</v>
      </c>
      <c r="M4936" s="73" t="s">
        <v>28988</v>
      </c>
    </row>
    <row r="4937" spans="1:13" ht="111.45" customHeight="1">
      <c r="A4937" s="40">
        <v>4936</v>
      </c>
      <c r="B4937" s="29" t="s">
        <v>3752</v>
      </c>
      <c r="C4937" s="41"/>
      <c r="D4937" s="41"/>
      <c r="E4937" s="41" t="s">
        <v>28980</v>
      </c>
      <c r="F4937" s="41" t="s">
        <v>3753</v>
      </c>
      <c r="G4937" s="41" t="s">
        <v>3754</v>
      </c>
      <c r="H4937" s="41" t="s">
        <v>3755</v>
      </c>
      <c r="I4937" s="41" t="s">
        <v>3756</v>
      </c>
      <c r="J4937" s="67" t="s">
        <v>160</v>
      </c>
      <c r="K4937" s="38" t="s">
        <v>20047</v>
      </c>
      <c r="L4937" s="73" t="s">
        <v>28987</v>
      </c>
      <c r="M4937" s="73" t="s">
        <v>28988</v>
      </c>
    </row>
    <row r="4938" spans="1:13" ht="111.45" customHeight="1">
      <c r="A4938" s="40">
        <v>4937</v>
      </c>
      <c r="B4938" s="29" t="s">
        <v>3757</v>
      </c>
      <c r="C4938" s="41"/>
      <c r="D4938" s="41"/>
      <c r="E4938" s="41" t="s">
        <v>28980</v>
      </c>
      <c r="F4938" s="41" t="s">
        <v>3758</v>
      </c>
      <c r="G4938" s="41" t="s">
        <v>3759</v>
      </c>
      <c r="H4938" s="41" t="s">
        <v>3154</v>
      </c>
      <c r="I4938" s="41" t="s">
        <v>3760</v>
      </c>
      <c r="J4938" s="67" t="s">
        <v>160</v>
      </c>
      <c r="K4938" s="38" t="s">
        <v>20048</v>
      </c>
      <c r="L4938" s="73" t="s">
        <v>28987</v>
      </c>
      <c r="M4938" s="73" t="s">
        <v>28988</v>
      </c>
    </row>
    <row r="4939" spans="1:13" ht="111.45" customHeight="1">
      <c r="A4939" s="40">
        <v>4938</v>
      </c>
      <c r="B4939" s="29" t="s">
        <v>3761</v>
      </c>
      <c r="C4939" s="41"/>
      <c r="D4939" s="41"/>
      <c r="E4939" s="41" t="s">
        <v>28980</v>
      </c>
      <c r="F4939" s="41" t="s">
        <v>3762</v>
      </c>
      <c r="G4939" s="41" t="s">
        <v>3763</v>
      </c>
      <c r="H4939" s="41" t="s">
        <v>3764</v>
      </c>
      <c r="I4939" s="41" t="s">
        <v>3765</v>
      </c>
      <c r="J4939" s="67" t="s">
        <v>127</v>
      </c>
      <c r="K4939" s="38" t="s">
        <v>20049</v>
      </c>
      <c r="L4939" s="73" t="s">
        <v>28987</v>
      </c>
      <c r="M4939" s="73" t="s">
        <v>28988</v>
      </c>
    </row>
    <row r="4940" spans="1:13" ht="111.45" customHeight="1">
      <c r="A4940" s="40">
        <v>4939</v>
      </c>
      <c r="B4940" s="29" t="s">
        <v>3766</v>
      </c>
      <c r="C4940" s="41"/>
      <c r="D4940" s="41"/>
      <c r="E4940" s="41" t="s">
        <v>28980</v>
      </c>
      <c r="F4940" s="41" t="s">
        <v>3767</v>
      </c>
      <c r="G4940" s="41" t="s">
        <v>3697</v>
      </c>
      <c r="H4940" s="41" t="s">
        <v>3768</v>
      </c>
      <c r="I4940" s="41" t="s">
        <v>3769</v>
      </c>
      <c r="J4940" s="67" t="s">
        <v>127</v>
      </c>
      <c r="K4940" s="38" t="s">
        <v>20050</v>
      </c>
      <c r="L4940" s="73" t="s">
        <v>28987</v>
      </c>
      <c r="M4940" s="73" t="s">
        <v>28988</v>
      </c>
    </row>
    <row r="4941" spans="1:13" ht="111.45" customHeight="1">
      <c r="A4941" s="40">
        <v>4940</v>
      </c>
      <c r="B4941" s="29" t="s">
        <v>3770</v>
      </c>
      <c r="C4941" s="41"/>
      <c r="D4941" s="41"/>
      <c r="E4941" s="41" t="s">
        <v>28980</v>
      </c>
      <c r="F4941" s="41" t="s">
        <v>3771</v>
      </c>
      <c r="G4941" s="41" t="s">
        <v>3772</v>
      </c>
      <c r="H4941" s="41" t="s">
        <v>3773</v>
      </c>
      <c r="I4941" s="41" t="s">
        <v>3774</v>
      </c>
      <c r="J4941" s="67" t="s">
        <v>160</v>
      </c>
      <c r="K4941" s="38" t="s">
        <v>20051</v>
      </c>
      <c r="L4941" s="73" t="s">
        <v>28987</v>
      </c>
      <c r="M4941" s="73" t="s">
        <v>28988</v>
      </c>
    </row>
    <row r="4942" spans="1:13" ht="111.45" customHeight="1">
      <c r="A4942" s="40">
        <v>4941</v>
      </c>
      <c r="B4942" s="29" t="s">
        <v>2581</v>
      </c>
      <c r="C4942" s="41"/>
      <c r="D4942" s="41"/>
      <c r="E4942" s="41" t="s">
        <v>28980</v>
      </c>
      <c r="F4942" s="41" t="s">
        <v>2582</v>
      </c>
      <c r="G4942" s="41" t="s">
        <v>2583</v>
      </c>
      <c r="H4942" s="41" t="s">
        <v>2584</v>
      </c>
      <c r="I4942" s="41" t="s">
        <v>2585</v>
      </c>
      <c r="J4942" s="67" t="s">
        <v>144</v>
      </c>
      <c r="K4942" s="38" t="s">
        <v>20052</v>
      </c>
      <c r="L4942" s="73" t="s">
        <v>28987</v>
      </c>
      <c r="M4942" s="73" t="s">
        <v>28988</v>
      </c>
    </row>
    <row r="4943" spans="1:13" ht="111.45" customHeight="1">
      <c r="A4943" s="40">
        <v>4942</v>
      </c>
      <c r="B4943" s="29" t="s">
        <v>3775</v>
      </c>
      <c r="C4943" s="41"/>
      <c r="D4943" s="41"/>
      <c r="E4943" s="41" t="s">
        <v>28980</v>
      </c>
      <c r="F4943" s="41" t="s">
        <v>3013</v>
      </c>
      <c r="G4943" s="41" t="s">
        <v>3776</v>
      </c>
      <c r="H4943" s="41" t="s">
        <v>3777</v>
      </c>
      <c r="I4943" s="41" t="s">
        <v>369</v>
      </c>
      <c r="J4943" s="67" t="s">
        <v>144</v>
      </c>
      <c r="K4943" s="38" t="s">
        <v>20053</v>
      </c>
      <c r="L4943" s="73" t="s">
        <v>28987</v>
      </c>
      <c r="M4943" s="73" t="s">
        <v>28988</v>
      </c>
    </row>
    <row r="4944" spans="1:13" ht="111.45" customHeight="1">
      <c r="A4944" s="40">
        <v>4943</v>
      </c>
      <c r="B4944" s="29" t="s">
        <v>3778</v>
      </c>
      <c r="C4944" s="41"/>
      <c r="D4944" s="41"/>
      <c r="E4944" s="41" t="s">
        <v>28980</v>
      </c>
      <c r="F4944" s="41" t="s">
        <v>3779</v>
      </c>
      <c r="G4944" s="41" t="s">
        <v>3780</v>
      </c>
      <c r="H4944" s="41" t="s">
        <v>3781</v>
      </c>
      <c r="I4944" s="41" t="s">
        <v>3782</v>
      </c>
      <c r="J4944" s="67" t="s">
        <v>133</v>
      </c>
      <c r="K4944" s="38" t="s">
        <v>18814</v>
      </c>
      <c r="L4944" s="73" t="s">
        <v>28987</v>
      </c>
      <c r="M4944" s="73" t="s">
        <v>28988</v>
      </c>
    </row>
    <row r="4945" spans="1:13" ht="111.45" customHeight="1">
      <c r="A4945" s="40">
        <v>4944</v>
      </c>
      <c r="B4945" s="29" t="s">
        <v>3783</v>
      </c>
      <c r="C4945" s="41"/>
      <c r="D4945" s="41"/>
      <c r="E4945" s="41" t="s">
        <v>28980</v>
      </c>
      <c r="F4945" s="41" t="s">
        <v>3784</v>
      </c>
      <c r="G4945" s="41" t="s">
        <v>3785</v>
      </c>
      <c r="H4945" s="41" t="s">
        <v>3786</v>
      </c>
      <c r="I4945" s="41" t="s">
        <v>3787</v>
      </c>
      <c r="J4945" s="67" t="s">
        <v>127</v>
      </c>
      <c r="K4945" s="38" t="s">
        <v>20054</v>
      </c>
      <c r="L4945" s="73" t="s">
        <v>28987</v>
      </c>
      <c r="M4945" s="73" t="s">
        <v>28988</v>
      </c>
    </row>
    <row r="4946" spans="1:13" ht="111.45" customHeight="1">
      <c r="A4946" s="40">
        <v>4945</v>
      </c>
      <c r="B4946" s="29" t="s">
        <v>3788</v>
      </c>
      <c r="C4946" s="41"/>
      <c r="D4946" s="41"/>
      <c r="E4946" s="41" t="s">
        <v>28980</v>
      </c>
      <c r="F4946" s="41" t="s">
        <v>3789</v>
      </c>
      <c r="G4946" s="41" t="s">
        <v>3790</v>
      </c>
      <c r="H4946" s="41" t="s">
        <v>3791</v>
      </c>
      <c r="I4946" s="41" t="s">
        <v>3792</v>
      </c>
      <c r="J4946" s="67" t="s">
        <v>160</v>
      </c>
      <c r="K4946" s="38" t="s">
        <v>18815</v>
      </c>
      <c r="L4946" s="73" t="s">
        <v>28987</v>
      </c>
      <c r="M4946" s="73" t="s">
        <v>28988</v>
      </c>
    </row>
    <row r="4947" spans="1:13" ht="111.45" customHeight="1">
      <c r="A4947" s="40">
        <v>4946</v>
      </c>
      <c r="B4947" s="29" t="s">
        <v>2506</v>
      </c>
      <c r="C4947" s="41"/>
      <c r="D4947" s="41"/>
      <c r="E4947" s="41" t="s">
        <v>28980</v>
      </c>
      <c r="F4947" s="41" t="s">
        <v>2507</v>
      </c>
      <c r="G4947" s="41" t="s">
        <v>2508</v>
      </c>
      <c r="H4947" s="41" t="s">
        <v>2509</v>
      </c>
      <c r="I4947" s="41" t="s">
        <v>2510</v>
      </c>
      <c r="J4947" s="67" t="s">
        <v>160</v>
      </c>
      <c r="K4947" s="38" t="s">
        <v>19790</v>
      </c>
      <c r="L4947" s="73" t="s">
        <v>28987</v>
      </c>
      <c r="M4947" s="73" t="s">
        <v>28988</v>
      </c>
    </row>
    <row r="4948" spans="1:13" ht="111.45" customHeight="1">
      <c r="A4948" s="40">
        <v>4947</v>
      </c>
      <c r="B4948" s="29" t="s">
        <v>3793</v>
      </c>
      <c r="C4948" s="41"/>
      <c r="D4948" s="41"/>
      <c r="E4948" s="41" t="s">
        <v>28980</v>
      </c>
      <c r="F4948" s="41" t="s">
        <v>3794</v>
      </c>
      <c r="G4948" s="41" t="s">
        <v>3795</v>
      </c>
      <c r="H4948" s="41" t="s">
        <v>3796</v>
      </c>
      <c r="I4948" s="41" t="s">
        <v>3797</v>
      </c>
      <c r="J4948" s="67" t="s">
        <v>144</v>
      </c>
      <c r="K4948" s="38" t="s">
        <v>20055</v>
      </c>
      <c r="L4948" s="73" t="s">
        <v>28987</v>
      </c>
      <c r="M4948" s="73" t="s">
        <v>28988</v>
      </c>
    </row>
    <row r="4949" spans="1:13" ht="111.45" customHeight="1">
      <c r="A4949" s="40">
        <v>4948</v>
      </c>
      <c r="B4949" s="29" t="s">
        <v>3798</v>
      </c>
      <c r="C4949" s="41"/>
      <c r="D4949" s="41"/>
      <c r="E4949" s="41" t="s">
        <v>28980</v>
      </c>
      <c r="F4949" s="41" t="s">
        <v>3799</v>
      </c>
      <c r="G4949" s="41" t="s">
        <v>3800</v>
      </c>
      <c r="H4949" s="41" t="s">
        <v>3801</v>
      </c>
      <c r="I4949" s="41" t="s">
        <v>3802</v>
      </c>
      <c r="J4949" s="67" t="s">
        <v>133</v>
      </c>
      <c r="K4949" s="38" t="s">
        <v>20056</v>
      </c>
      <c r="L4949" s="73" t="s">
        <v>28987</v>
      </c>
      <c r="M4949" s="73" t="s">
        <v>28988</v>
      </c>
    </row>
    <row r="4950" spans="1:13" ht="111.45" customHeight="1">
      <c r="A4950" s="40">
        <v>4949</v>
      </c>
      <c r="B4950" s="29" t="s">
        <v>3803</v>
      </c>
      <c r="C4950" s="41"/>
      <c r="D4950" s="41"/>
      <c r="E4950" s="41" t="s">
        <v>28980</v>
      </c>
      <c r="F4950" s="41" t="s">
        <v>3804</v>
      </c>
      <c r="G4950" s="41" t="s">
        <v>3805</v>
      </c>
      <c r="H4950" s="41" t="s">
        <v>3806</v>
      </c>
      <c r="I4950" s="41" t="s">
        <v>3807</v>
      </c>
      <c r="J4950" s="67" t="s">
        <v>127</v>
      </c>
      <c r="K4950" s="38" t="s">
        <v>20057</v>
      </c>
      <c r="L4950" s="73" t="s">
        <v>28987</v>
      </c>
      <c r="M4950" s="73" t="s">
        <v>28988</v>
      </c>
    </row>
    <row r="4951" spans="1:13" ht="111.45" customHeight="1">
      <c r="A4951" s="40">
        <v>4950</v>
      </c>
      <c r="B4951" s="29" t="s">
        <v>3808</v>
      </c>
      <c r="C4951" s="41"/>
      <c r="D4951" s="41"/>
      <c r="E4951" s="41" t="s">
        <v>28980</v>
      </c>
      <c r="F4951" s="41" t="s">
        <v>3809</v>
      </c>
      <c r="G4951" s="41" t="s">
        <v>3810</v>
      </c>
      <c r="H4951" s="41" t="s">
        <v>3811</v>
      </c>
      <c r="I4951" s="41" t="s">
        <v>3812</v>
      </c>
      <c r="J4951" s="67" t="s">
        <v>160</v>
      </c>
      <c r="K4951" s="38" t="s">
        <v>20058</v>
      </c>
      <c r="L4951" s="73" t="s">
        <v>28987</v>
      </c>
      <c r="M4951" s="73" t="s">
        <v>28988</v>
      </c>
    </row>
    <row r="4952" spans="1:13" ht="111.45" customHeight="1">
      <c r="A4952" s="40">
        <v>4951</v>
      </c>
      <c r="B4952" s="29" t="s">
        <v>3813</v>
      </c>
      <c r="C4952" s="41"/>
      <c r="D4952" s="41"/>
      <c r="E4952" s="41" t="s">
        <v>28980</v>
      </c>
      <c r="F4952" s="41" t="s">
        <v>3814</v>
      </c>
      <c r="G4952" s="41" t="s">
        <v>3815</v>
      </c>
      <c r="H4952" s="41" t="s">
        <v>3816</v>
      </c>
      <c r="I4952" s="41" t="s">
        <v>3817</v>
      </c>
      <c r="J4952" s="67" t="s">
        <v>144</v>
      </c>
      <c r="K4952" s="38" t="s">
        <v>18816</v>
      </c>
      <c r="L4952" s="73" t="s">
        <v>28987</v>
      </c>
      <c r="M4952" s="73" t="s">
        <v>28988</v>
      </c>
    </row>
    <row r="4953" spans="1:13" ht="111.45" customHeight="1">
      <c r="A4953" s="40">
        <v>4952</v>
      </c>
      <c r="B4953" s="29" t="s">
        <v>3036</v>
      </c>
      <c r="C4953" s="41"/>
      <c r="D4953" s="41"/>
      <c r="E4953" s="41" t="s">
        <v>28980</v>
      </c>
      <c r="F4953" s="41" t="s">
        <v>3037</v>
      </c>
      <c r="G4953" s="41" t="s">
        <v>3038</v>
      </c>
      <c r="H4953" s="41" t="s">
        <v>3039</v>
      </c>
      <c r="I4953" s="41" t="s">
        <v>3040</v>
      </c>
      <c r="J4953" s="67" t="s">
        <v>144</v>
      </c>
      <c r="K4953" s="38" t="s">
        <v>19899</v>
      </c>
      <c r="L4953" s="73" t="s">
        <v>28987</v>
      </c>
      <c r="M4953" s="73" t="s">
        <v>28988</v>
      </c>
    </row>
    <row r="4954" spans="1:13" ht="111.45" customHeight="1">
      <c r="A4954" s="40">
        <v>4953</v>
      </c>
      <c r="B4954" s="29" t="s">
        <v>3041</v>
      </c>
      <c r="C4954" s="41"/>
      <c r="D4954" s="41"/>
      <c r="E4954" s="41" t="s">
        <v>28980</v>
      </c>
      <c r="F4954" s="41" t="s">
        <v>1938</v>
      </c>
      <c r="G4954" s="41" t="s">
        <v>3042</v>
      </c>
      <c r="H4954" s="41" t="s">
        <v>3043</v>
      </c>
      <c r="I4954" s="41" t="s">
        <v>3044</v>
      </c>
      <c r="J4954" s="67" t="s">
        <v>127</v>
      </c>
      <c r="K4954" s="38" t="s">
        <v>19900</v>
      </c>
      <c r="L4954" s="73" t="s">
        <v>28987</v>
      </c>
      <c r="M4954" s="73" t="s">
        <v>28988</v>
      </c>
    </row>
    <row r="4955" spans="1:13" ht="111.45" customHeight="1">
      <c r="A4955" s="40">
        <v>4954</v>
      </c>
      <c r="B4955" s="29" t="s">
        <v>3818</v>
      </c>
      <c r="C4955" s="41"/>
      <c r="D4955" s="41"/>
      <c r="E4955" s="41" t="s">
        <v>28980</v>
      </c>
      <c r="F4955" s="41" t="s">
        <v>3819</v>
      </c>
      <c r="G4955" s="41" t="s">
        <v>3820</v>
      </c>
      <c r="H4955" s="41" t="s">
        <v>3821</v>
      </c>
      <c r="I4955" s="41" t="s">
        <v>3822</v>
      </c>
      <c r="J4955" s="67" t="s">
        <v>133</v>
      </c>
      <c r="K4955" s="38" t="s">
        <v>20059</v>
      </c>
      <c r="L4955" s="73" t="s">
        <v>28987</v>
      </c>
      <c r="M4955" s="73" t="s">
        <v>28988</v>
      </c>
    </row>
    <row r="4956" spans="1:13" ht="111.45" customHeight="1">
      <c r="A4956" s="40">
        <v>4955</v>
      </c>
      <c r="B4956" s="29" t="s">
        <v>3823</v>
      </c>
      <c r="C4956" s="41"/>
      <c r="D4956" s="41"/>
      <c r="E4956" s="41" t="s">
        <v>28980</v>
      </c>
      <c r="F4956" s="41" t="s">
        <v>3824</v>
      </c>
      <c r="G4956" s="41" t="s">
        <v>3825</v>
      </c>
      <c r="H4956" s="41" t="s">
        <v>3663</v>
      </c>
      <c r="I4956" s="41" t="s">
        <v>3826</v>
      </c>
      <c r="J4956" s="67" t="s">
        <v>133</v>
      </c>
      <c r="K4956" s="38" t="s">
        <v>20060</v>
      </c>
      <c r="L4956" s="73" t="s">
        <v>28987</v>
      </c>
      <c r="M4956" s="73" t="s">
        <v>28988</v>
      </c>
    </row>
    <row r="4957" spans="1:13" ht="111.45" customHeight="1">
      <c r="A4957" s="40">
        <v>4956</v>
      </c>
      <c r="B4957" s="29" t="s">
        <v>3827</v>
      </c>
      <c r="C4957" s="41"/>
      <c r="D4957" s="41"/>
      <c r="E4957" s="41" t="s">
        <v>28980</v>
      </c>
      <c r="F4957" s="41" t="s">
        <v>3828</v>
      </c>
      <c r="G4957" s="41" t="s">
        <v>3829</v>
      </c>
      <c r="H4957" s="41" t="s">
        <v>3830</v>
      </c>
      <c r="I4957" s="41" t="s">
        <v>3831</v>
      </c>
      <c r="J4957" s="67" t="s">
        <v>144</v>
      </c>
      <c r="K4957" s="38" t="s">
        <v>20061</v>
      </c>
      <c r="L4957" s="73" t="s">
        <v>28987</v>
      </c>
      <c r="M4957" s="73" t="s">
        <v>28988</v>
      </c>
    </row>
    <row r="4958" spans="1:13" ht="111.45" customHeight="1">
      <c r="A4958" s="40">
        <v>4957</v>
      </c>
      <c r="B4958" s="29" t="s">
        <v>3832</v>
      </c>
      <c r="C4958" s="41"/>
      <c r="D4958" s="41"/>
      <c r="E4958" s="41" t="s">
        <v>28980</v>
      </c>
      <c r="F4958" s="41" t="s">
        <v>3833</v>
      </c>
      <c r="G4958" s="41" t="s">
        <v>3834</v>
      </c>
      <c r="H4958" s="41" t="s">
        <v>3835</v>
      </c>
      <c r="I4958" s="41" t="s">
        <v>3836</v>
      </c>
      <c r="J4958" s="67" t="s">
        <v>133</v>
      </c>
      <c r="K4958" s="38" t="s">
        <v>20062</v>
      </c>
      <c r="L4958" s="73" t="s">
        <v>28987</v>
      </c>
      <c r="M4958" s="73" t="s">
        <v>28988</v>
      </c>
    </row>
    <row r="4959" spans="1:13" ht="111.45" customHeight="1">
      <c r="A4959" s="40">
        <v>4958</v>
      </c>
      <c r="B4959" s="29" t="s">
        <v>3837</v>
      </c>
      <c r="C4959" s="41"/>
      <c r="D4959" s="41"/>
      <c r="E4959" s="41" t="s">
        <v>28980</v>
      </c>
      <c r="F4959" s="41" t="s">
        <v>3838</v>
      </c>
      <c r="G4959" s="41" t="s">
        <v>3839</v>
      </c>
      <c r="H4959" s="41" t="s">
        <v>3840</v>
      </c>
      <c r="I4959" s="41" t="s">
        <v>3841</v>
      </c>
      <c r="J4959" s="67" t="s">
        <v>133</v>
      </c>
      <c r="K4959" s="38" t="s">
        <v>20063</v>
      </c>
      <c r="L4959" s="73" t="s">
        <v>28987</v>
      </c>
      <c r="M4959" s="73" t="s">
        <v>28988</v>
      </c>
    </row>
    <row r="4960" spans="1:13" ht="111.45" customHeight="1">
      <c r="A4960" s="40">
        <v>4959</v>
      </c>
      <c r="B4960" s="29" t="s">
        <v>3842</v>
      </c>
      <c r="C4960" s="41"/>
      <c r="D4960" s="41"/>
      <c r="E4960" s="41" t="s">
        <v>28980</v>
      </c>
      <c r="F4960" s="41" t="s">
        <v>2650</v>
      </c>
      <c r="G4960" s="41" t="s">
        <v>2651</v>
      </c>
      <c r="H4960" s="41" t="s">
        <v>2652</v>
      </c>
      <c r="I4960" s="41" t="s">
        <v>2653</v>
      </c>
      <c r="J4960" s="67" t="s">
        <v>127</v>
      </c>
      <c r="K4960" s="38" t="s">
        <v>20064</v>
      </c>
      <c r="L4960" s="73" t="s">
        <v>28987</v>
      </c>
      <c r="M4960" s="73" t="s">
        <v>28988</v>
      </c>
    </row>
    <row r="4961" spans="1:13" ht="111.45" customHeight="1">
      <c r="A4961" s="40">
        <v>4960</v>
      </c>
      <c r="B4961" s="29" t="s">
        <v>2413</v>
      </c>
      <c r="C4961" s="41"/>
      <c r="D4961" s="41"/>
      <c r="E4961" s="41" t="s">
        <v>28980</v>
      </c>
      <c r="F4961" s="41" t="s">
        <v>2414</v>
      </c>
      <c r="G4961" s="41" t="s">
        <v>2415</v>
      </c>
      <c r="H4961" s="41" t="s">
        <v>2416</v>
      </c>
      <c r="I4961" s="41" t="s">
        <v>2417</v>
      </c>
      <c r="J4961" s="67" t="s">
        <v>133</v>
      </c>
      <c r="K4961" s="38" t="s">
        <v>19770</v>
      </c>
      <c r="L4961" s="73" t="s">
        <v>28987</v>
      </c>
      <c r="M4961" s="73" t="s">
        <v>28988</v>
      </c>
    </row>
    <row r="4962" spans="1:13" ht="111.45" customHeight="1">
      <c r="A4962" s="40">
        <v>4961</v>
      </c>
      <c r="B4962" s="29" t="s">
        <v>3843</v>
      </c>
      <c r="C4962" s="41"/>
      <c r="D4962" s="41"/>
      <c r="E4962" s="41" t="s">
        <v>28980</v>
      </c>
      <c r="F4962" s="41" t="s">
        <v>3326</v>
      </c>
      <c r="G4962" s="41" t="s">
        <v>2261</v>
      </c>
      <c r="H4962" s="41" t="s">
        <v>3844</v>
      </c>
      <c r="I4962" s="41" t="s">
        <v>3845</v>
      </c>
      <c r="J4962" s="67" t="s">
        <v>127</v>
      </c>
      <c r="K4962" s="38" t="s">
        <v>20065</v>
      </c>
      <c r="L4962" s="73" t="s">
        <v>28987</v>
      </c>
      <c r="M4962" s="73" t="s">
        <v>28988</v>
      </c>
    </row>
    <row r="4963" spans="1:13" ht="111.45" customHeight="1">
      <c r="A4963" s="40">
        <v>4962</v>
      </c>
      <c r="B4963" s="29" t="s">
        <v>3846</v>
      </c>
      <c r="C4963" s="41"/>
      <c r="D4963" s="41"/>
      <c r="E4963" s="41" t="s">
        <v>28980</v>
      </c>
      <c r="F4963" s="41" t="s">
        <v>3847</v>
      </c>
      <c r="G4963" s="41" t="s">
        <v>3848</v>
      </c>
      <c r="H4963" s="41" t="s">
        <v>3849</v>
      </c>
      <c r="I4963" s="41" t="s">
        <v>3850</v>
      </c>
      <c r="J4963" s="67" t="s">
        <v>160</v>
      </c>
      <c r="K4963" s="38" t="s">
        <v>20066</v>
      </c>
      <c r="L4963" s="73" t="s">
        <v>28987</v>
      </c>
      <c r="M4963" s="73" t="s">
        <v>28988</v>
      </c>
    </row>
    <row r="4964" spans="1:13" ht="111.45" customHeight="1">
      <c r="A4964" s="40">
        <v>4963</v>
      </c>
      <c r="B4964" s="29" t="s">
        <v>3214</v>
      </c>
      <c r="C4964" s="41"/>
      <c r="D4964" s="41"/>
      <c r="E4964" s="41" t="s">
        <v>28980</v>
      </c>
      <c r="F4964" s="41" t="s">
        <v>3215</v>
      </c>
      <c r="G4964" s="41" t="s">
        <v>3216</v>
      </c>
      <c r="H4964" s="41" t="s">
        <v>3217</v>
      </c>
      <c r="I4964" s="41" t="s">
        <v>3218</v>
      </c>
      <c r="J4964" s="67" t="s">
        <v>127</v>
      </c>
      <c r="K4964" s="38" t="s">
        <v>19935</v>
      </c>
      <c r="L4964" s="73" t="s">
        <v>28987</v>
      </c>
      <c r="M4964" s="73" t="s">
        <v>28988</v>
      </c>
    </row>
    <row r="4965" spans="1:13" ht="111.45" customHeight="1">
      <c r="A4965" s="40">
        <v>4964</v>
      </c>
      <c r="B4965" s="29" t="s">
        <v>3851</v>
      </c>
      <c r="C4965" s="41"/>
      <c r="D4965" s="41"/>
      <c r="E4965" s="41" t="s">
        <v>28980</v>
      </c>
      <c r="F4965" s="41" t="s">
        <v>2141</v>
      </c>
      <c r="G4965" s="41" t="s">
        <v>2142</v>
      </c>
      <c r="H4965" s="41" t="s">
        <v>2143</v>
      </c>
      <c r="I4965" s="41" t="s">
        <v>2144</v>
      </c>
      <c r="J4965" s="67" t="s">
        <v>133</v>
      </c>
      <c r="K4965" s="38" t="s">
        <v>20067</v>
      </c>
      <c r="L4965" s="73" t="s">
        <v>28987</v>
      </c>
      <c r="M4965" s="73" t="s">
        <v>28988</v>
      </c>
    </row>
    <row r="4966" spans="1:13" ht="111.45" customHeight="1">
      <c r="A4966" s="40">
        <v>4965</v>
      </c>
      <c r="B4966" s="29" t="s">
        <v>3852</v>
      </c>
      <c r="C4966" s="41"/>
      <c r="D4966" s="41"/>
      <c r="E4966" s="41" t="s">
        <v>28980</v>
      </c>
      <c r="F4966" s="41" t="s">
        <v>3853</v>
      </c>
      <c r="G4966" s="41" t="s">
        <v>3854</v>
      </c>
      <c r="H4966" s="41" t="s">
        <v>3855</v>
      </c>
      <c r="I4966" s="41" t="s">
        <v>3856</v>
      </c>
      <c r="J4966" s="67" t="s">
        <v>144</v>
      </c>
      <c r="K4966" s="38" t="s">
        <v>20068</v>
      </c>
      <c r="L4966" s="73" t="s">
        <v>28987</v>
      </c>
      <c r="M4966" s="73" t="s">
        <v>28988</v>
      </c>
    </row>
    <row r="4967" spans="1:13" ht="111.45" customHeight="1">
      <c r="A4967" s="40">
        <v>4966</v>
      </c>
      <c r="B4967" s="29" t="s">
        <v>3857</v>
      </c>
      <c r="C4967" s="41"/>
      <c r="D4967" s="41"/>
      <c r="E4967" s="41" t="s">
        <v>28980</v>
      </c>
      <c r="F4967" s="41" t="s">
        <v>3858</v>
      </c>
      <c r="G4967" s="41" t="s">
        <v>3859</v>
      </c>
      <c r="H4967" s="41" t="s">
        <v>3860</v>
      </c>
      <c r="I4967" s="41" t="s">
        <v>3861</v>
      </c>
      <c r="J4967" s="67" t="s">
        <v>127</v>
      </c>
      <c r="K4967" s="38" t="s">
        <v>20069</v>
      </c>
      <c r="L4967" s="73" t="s">
        <v>28987</v>
      </c>
      <c r="M4967" s="73" t="s">
        <v>28988</v>
      </c>
    </row>
    <row r="4968" spans="1:13" ht="111.45" customHeight="1">
      <c r="A4968" s="40">
        <v>4967</v>
      </c>
      <c r="B4968" s="29" t="s">
        <v>3862</v>
      </c>
      <c r="C4968" s="41"/>
      <c r="D4968" s="41"/>
      <c r="E4968" s="41" t="s">
        <v>28980</v>
      </c>
      <c r="F4968" s="41" t="s">
        <v>3863</v>
      </c>
      <c r="G4968" s="41" t="s">
        <v>3864</v>
      </c>
      <c r="H4968" s="41" t="s">
        <v>3865</v>
      </c>
      <c r="I4968" s="41" t="s">
        <v>3866</v>
      </c>
      <c r="J4968" s="67" t="s">
        <v>160</v>
      </c>
      <c r="K4968" s="38" t="s">
        <v>20070</v>
      </c>
      <c r="L4968" s="73" t="s">
        <v>28987</v>
      </c>
      <c r="M4968" s="73" t="s">
        <v>28988</v>
      </c>
    </row>
    <row r="4969" spans="1:13" ht="111.45" customHeight="1">
      <c r="A4969" s="40">
        <v>4968</v>
      </c>
      <c r="B4969" s="29" t="s">
        <v>3867</v>
      </c>
      <c r="C4969" s="41"/>
      <c r="D4969" s="41"/>
      <c r="E4969" s="41" t="s">
        <v>28980</v>
      </c>
      <c r="F4969" s="41" t="s">
        <v>3868</v>
      </c>
      <c r="G4969" s="41" t="s">
        <v>3869</v>
      </c>
      <c r="H4969" s="41" t="s">
        <v>3870</v>
      </c>
      <c r="I4969" s="41" t="s">
        <v>3871</v>
      </c>
      <c r="J4969" s="67" t="s">
        <v>160</v>
      </c>
      <c r="K4969" s="38" t="s">
        <v>18817</v>
      </c>
      <c r="L4969" s="73" t="s">
        <v>28987</v>
      </c>
      <c r="M4969" s="73" t="s">
        <v>28988</v>
      </c>
    </row>
    <row r="4970" spans="1:13" ht="111.45" customHeight="1">
      <c r="A4970" s="40">
        <v>4969</v>
      </c>
      <c r="B4970" s="29" t="s">
        <v>3872</v>
      </c>
      <c r="C4970" s="41"/>
      <c r="D4970" s="41"/>
      <c r="E4970" s="41" t="s">
        <v>28980</v>
      </c>
      <c r="F4970" s="41" t="s">
        <v>3873</v>
      </c>
      <c r="G4970" s="41" t="s">
        <v>3874</v>
      </c>
      <c r="H4970" s="41" t="s">
        <v>3875</v>
      </c>
      <c r="I4970" s="41" t="s">
        <v>3876</v>
      </c>
      <c r="J4970" s="67" t="s">
        <v>133</v>
      </c>
      <c r="K4970" s="38" t="s">
        <v>20071</v>
      </c>
      <c r="L4970" s="73" t="s">
        <v>28987</v>
      </c>
      <c r="M4970" s="73" t="s">
        <v>28988</v>
      </c>
    </row>
    <row r="4971" spans="1:13" ht="111.45" customHeight="1">
      <c r="A4971" s="40">
        <v>4970</v>
      </c>
      <c r="B4971" s="29" t="s">
        <v>2472</v>
      </c>
      <c r="C4971" s="41"/>
      <c r="D4971" s="41"/>
      <c r="E4971" s="41" t="s">
        <v>28980</v>
      </c>
      <c r="F4971" s="41" t="s">
        <v>2473</v>
      </c>
      <c r="G4971" s="41" t="s">
        <v>2474</v>
      </c>
      <c r="H4971" s="41" t="s">
        <v>2475</v>
      </c>
      <c r="I4971" s="41" t="s">
        <v>2476</v>
      </c>
      <c r="J4971" s="67" t="s">
        <v>160</v>
      </c>
      <c r="K4971" s="38" t="s">
        <v>19783</v>
      </c>
      <c r="L4971" s="73" t="s">
        <v>28987</v>
      </c>
      <c r="M4971" s="73" t="s">
        <v>28988</v>
      </c>
    </row>
    <row r="4972" spans="1:13" ht="111.45" customHeight="1">
      <c r="A4972" s="40">
        <v>4971</v>
      </c>
      <c r="B4972" s="29" t="s">
        <v>3877</v>
      </c>
      <c r="C4972" s="41"/>
      <c r="D4972" s="41"/>
      <c r="E4972" s="41" t="s">
        <v>28980</v>
      </c>
      <c r="F4972" s="41" t="s">
        <v>3878</v>
      </c>
      <c r="G4972" s="41" t="s">
        <v>3879</v>
      </c>
      <c r="H4972" s="41" t="s">
        <v>3551</v>
      </c>
      <c r="I4972" s="41" t="s">
        <v>3880</v>
      </c>
      <c r="J4972" s="67" t="s">
        <v>133</v>
      </c>
      <c r="K4972" s="38" t="s">
        <v>20072</v>
      </c>
      <c r="L4972" s="73" t="s">
        <v>28987</v>
      </c>
      <c r="M4972" s="73" t="s">
        <v>28988</v>
      </c>
    </row>
    <row r="4973" spans="1:13" ht="111.45" customHeight="1">
      <c r="A4973" s="40">
        <v>4972</v>
      </c>
      <c r="B4973" s="29" t="s">
        <v>2334</v>
      </c>
      <c r="C4973" s="41"/>
      <c r="D4973" s="41" t="s">
        <v>3881</v>
      </c>
      <c r="E4973" s="41" t="s">
        <v>28980</v>
      </c>
      <c r="F4973" s="41" t="s">
        <v>2335</v>
      </c>
      <c r="G4973" s="41" t="s">
        <v>2336</v>
      </c>
      <c r="H4973" s="41" t="s">
        <v>2337</v>
      </c>
      <c r="I4973" s="41" t="s">
        <v>2338</v>
      </c>
      <c r="J4973" s="67" t="s">
        <v>127</v>
      </c>
      <c r="K4973" s="38" t="s">
        <v>19754</v>
      </c>
      <c r="L4973" s="73" t="s">
        <v>28987</v>
      </c>
      <c r="M4973" s="73" t="s">
        <v>28988</v>
      </c>
    </row>
    <row r="4974" spans="1:13" ht="111.45" customHeight="1">
      <c r="A4974" s="40">
        <v>4973</v>
      </c>
      <c r="B4974" s="29" t="s">
        <v>3882</v>
      </c>
      <c r="C4974" s="41"/>
      <c r="D4974" s="41"/>
      <c r="E4974" s="41" t="s">
        <v>28980</v>
      </c>
      <c r="F4974" s="41" t="s">
        <v>3883</v>
      </c>
      <c r="G4974" s="41" t="s">
        <v>3884</v>
      </c>
      <c r="H4974" s="41" t="s">
        <v>3885</v>
      </c>
      <c r="I4974" s="41" t="s">
        <v>3886</v>
      </c>
      <c r="J4974" s="67" t="s">
        <v>160</v>
      </c>
      <c r="K4974" s="38" t="s">
        <v>20073</v>
      </c>
      <c r="L4974" s="73" t="s">
        <v>28987</v>
      </c>
      <c r="M4974" s="73" t="s">
        <v>28988</v>
      </c>
    </row>
    <row r="4975" spans="1:13" ht="111.45" customHeight="1">
      <c r="A4975" s="40">
        <v>4974</v>
      </c>
      <c r="B4975" s="29" t="s">
        <v>2150</v>
      </c>
      <c r="C4975" s="41"/>
      <c r="D4975" s="41"/>
      <c r="E4975" s="41" t="s">
        <v>28980</v>
      </c>
      <c r="F4975" s="41" t="s">
        <v>2151</v>
      </c>
      <c r="G4975" s="41" t="s">
        <v>2152</v>
      </c>
      <c r="H4975" s="41" t="s">
        <v>2153</v>
      </c>
      <c r="I4975" s="41" t="s">
        <v>2154</v>
      </c>
      <c r="J4975" s="67" t="s">
        <v>160</v>
      </c>
      <c r="K4975" s="38" t="s">
        <v>19857</v>
      </c>
      <c r="L4975" s="73" t="s">
        <v>28987</v>
      </c>
      <c r="M4975" s="73" t="s">
        <v>28988</v>
      </c>
    </row>
    <row r="4976" spans="1:13" ht="111.45" customHeight="1">
      <c r="A4976" s="40">
        <v>4975</v>
      </c>
      <c r="B4976" s="29" t="s">
        <v>3887</v>
      </c>
      <c r="C4976" s="41"/>
      <c r="D4976" s="41"/>
      <c r="E4976" s="41" t="s">
        <v>28980</v>
      </c>
      <c r="F4976" s="41" t="s">
        <v>3888</v>
      </c>
      <c r="G4976" s="41" t="s">
        <v>3889</v>
      </c>
      <c r="H4976" s="41" t="s">
        <v>3890</v>
      </c>
      <c r="I4976" s="41" t="s">
        <v>3891</v>
      </c>
      <c r="J4976" s="67" t="s">
        <v>127</v>
      </c>
      <c r="K4976" s="38" t="s">
        <v>20074</v>
      </c>
      <c r="L4976" s="73" t="s">
        <v>28987</v>
      </c>
      <c r="M4976" s="73" t="s">
        <v>28988</v>
      </c>
    </row>
    <row r="4977" spans="1:13" ht="111.45" customHeight="1">
      <c r="A4977" s="40">
        <v>4976</v>
      </c>
      <c r="B4977" s="29" t="s">
        <v>3892</v>
      </c>
      <c r="C4977" s="41"/>
      <c r="D4977" s="41"/>
      <c r="E4977" s="41" t="s">
        <v>28980</v>
      </c>
      <c r="F4977" s="41" t="s">
        <v>3893</v>
      </c>
      <c r="G4977" s="41" t="s">
        <v>3894</v>
      </c>
      <c r="H4977" s="41" t="s">
        <v>3895</v>
      </c>
      <c r="I4977" s="41" t="s">
        <v>3896</v>
      </c>
      <c r="J4977" s="67" t="s">
        <v>160</v>
      </c>
      <c r="K4977" s="38" t="s">
        <v>20075</v>
      </c>
      <c r="L4977" s="73" t="s">
        <v>28987</v>
      </c>
      <c r="M4977" s="73" t="s">
        <v>28988</v>
      </c>
    </row>
    <row r="4978" spans="1:13" ht="111.45" customHeight="1">
      <c r="A4978" s="40">
        <v>4977</v>
      </c>
      <c r="B4978" s="29" t="s">
        <v>3897</v>
      </c>
      <c r="C4978" s="41"/>
      <c r="D4978" s="41"/>
      <c r="E4978" s="41" t="s">
        <v>28980</v>
      </c>
      <c r="F4978" s="41" t="s">
        <v>3898</v>
      </c>
      <c r="G4978" s="41" t="s">
        <v>3899</v>
      </c>
      <c r="H4978" s="41" t="s">
        <v>3900</v>
      </c>
      <c r="I4978" s="41" t="s">
        <v>3901</v>
      </c>
      <c r="J4978" s="67" t="s">
        <v>160</v>
      </c>
      <c r="K4978" s="38" t="s">
        <v>20076</v>
      </c>
      <c r="L4978" s="73" t="s">
        <v>28987</v>
      </c>
      <c r="M4978" s="73" t="s">
        <v>28988</v>
      </c>
    </row>
    <row r="4979" spans="1:13" ht="111.45" customHeight="1">
      <c r="A4979" s="40">
        <v>4978</v>
      </c>
      <c r="B4979" s="29" t="s">
        <v>3902</v>
      </c>
      <c r="C4979" s="41"/>
      <c r="D4979" s="41"/>
      <c r="E4979" s="41" t="s">
        <v>28980</v>
      </c>
      <c r="F4979" s="41" t="s">
        <v>3903</v>
      </c>
      <c r="G4979" s="41" t="s">
        <v>3904</v>
      </c>
      <c r="H4979" s="41" t="s">
        <v>3905</v>
      </c>
      <c r="I4979" s="41" t="s">
        <v>3906</v>
      </c>
      <c r="J4979" s="67" t="s">
        <v>133</v>
      </c>
      <c r="K4979" s="38" t="s">
        <v>20077</v>
      </c>
      <c r="L4979" s="73" t="s">
        <v>28987</v>
      </c>
      <c r="M4979" s="73" t="s">
        <v>28988</v>
      </c>
    </row>
    <row r="4980" spans="1:13" ht="111.45" customHeight="1">
      <c r="A4980" s="40">
        <v>4979</v>
      </c>
      <c r="B4980" s="29" t="s">
        <v>3907</v>
      </c>
      <c r="C4980" s="41"/>
      <c r="D4980" s="41"/>
      <c r="E4980" s="41" t="s">
        <v>28980</v>
      </c>
      <c r="F4980" s="41" t="s">
        <v>3908</v>
      </c>
      <c r="G4980" s="41" t="s">
        <v>3909</v>
      </c>
      <c r="H4980" s="41" t="s">
        <v>3910</v>
      </c>
      <c r="I4980" s="41" t="s">
        <v>3911</v>
      </c>
      <c r="J4980" s="67" t="s">
        <v>144</v>
      </c>
      <c r="K4980" s="38" t="s">
        <v>20078</v>
      </c>
      <c r="L4980" s="73" t="s">
        <v>28987</v>
      </c>
      <c r="M4980" s="73" t="s">
        <v>28988</v>
      </c>
    </row>
    <row r="4981" spans="1:13" ht="111.45" customHeight="1">
      <c r="A4981" s="40">
        <v>4980</v>
      </c>
      <c r="B4981" s="29" t="s">
        <v>3912</v>
      </c>
      <c r="C4981" s="41"/>
      <c r="D4981" s="41"/>
      <c r="E4981" s="41" t="s">
        <v>28980</v>
      </c>
      <c r="F4981" s="41" t="s">
        <v>3913</v>
      </c>
      <c r="G4981" s="41" t="s">
        <v>3914</v>
      </c>
      <c r="H4981" s="41" t="s">
        <v>3915</v>
      </c>
      <c r="I4981" s="41" t="s">
        <v>3916</v>
      </c>
      <c r="J4981" s="67" t="s">
        <v>144</v>
      </c>
      <c r="K4981" s="38" t="s">
        <v>20079</v>
      </c>
      <c r="L4981" s="73" t="s">
        <v>28987</v>
      </c>
      <c r="M4981" s="73" t="s">
        <v>28988</v>
      </c>
    </row>
    <row r="4982" spans="1:13" ht="111.45" customHeight="1">
      <c r="A4982" s="40">
        <v>4981</v>
      </c>
      <c r="B4982" s="29" t="s">
        <v>3219</v>
      </c>
      <c r="C4982" s="41"/>
      <c r="D4982" s="41"/>
      <c r="E4982" s="41" t="s">
        <v>28980</v>
      </c>
      <c r="F4982" s="41" t="s">
        <v>3220</v>
      </c>
      <c r="G4982" s="41" t="s">
        <v>3221</v>
      </c>
      <c r="H4982" s="41" t="s">
        <v>3222</v>
      </c>
      <c r="I4982" s="41" t="s">
        <v>3223</v>
      </c>
      <c r="J4982" s="67" t="s">
        <v>160</v>
      </c>
      <c r="K4982" s="38" t="s">
        <v>19936</v>
      </c>
      <c r="L4982" s="73" t="s">
        <v>28987</v>
      </c>
      <c r="M4982" s="73" t="s">
        <v>28988</v>
      </c>
    </row>
    <row r="4983" spans="1:13" ht="111.45" customHeight="1">
      <c r="A4983" s="40">
        <v>4982</v>
      </c>
      <c r="B4983" s="29" t="s">
        <v>3917</v>
      </c>
      <c r="C4983" s="41"/>
      <c r="D4983" s="41"/>
      <c r="E4983" s="41" t="s">
        <v>28980</v>
      </c>
      <c r="F4983" s="41" t="s">
        <v>3918</v>
      </c>
      <c r="G4983" s="41" t="s">
        <v>3919</v>
      </c>
      <c r="H4983" s="41" t="s">
        <v>3920</v>
      </c>
      <c r="I4983" s="41" t="s">
        <v>3921</v>
      </c>
      <c r="J4983" s="67" t="s">
        <v>144</v>
      </c>
      <c r="K4983" s="38" t="s">
        <v>20080</v>
      </c>
      <c r="L4983" s="73" t="s">
        <v>28987</v>
      </c>
      <c r="M4983" s="73" t="s">
        <v>28988</v>
      </c>
    </row>
    <row r="4984" spans="1:13" ht="111.45" customHeight="1">
      <c r="A4984" s="40">
        <v>4983</v>
      </c>
      <c r="B4984" s="29" t="s">
        <v>3922</v>
      </c>
      <c r="C4984" s="41"/>
      <c r="D4984" s="41"/>
      <c r="E4984" s="41" t="s">
        <v>28980</v>
      </c>
      <c r="F4984" s="41" t="s">
        <v>3923</v>
      </c>
      <c r="G4984" s="41" t="s">
        <v>3924</v>
      </c>
      <c r="H4984" s="41" t="s">
        <v>3925</v>
      </c>
      <c r="I4984" s="41" t="s">
        <v>3926</v>
      </c>
      <c r="J4984" s="67" t="s">
        <v>160</v>
      </c>
      <c r="K4984" s="38" t="s">
        <v>20081</v>
      </c>
      <c r="L4984" s="73" t="s">
        <v>28987</v>
      </c>
      <c r="M4984" s="73" t="s">
        <v>28988</v>
      </c>
    </row>
    <row r="4985" spans="1:13" ht="111.45" customHeight="1">
      <c r="A4985" s="40">
        <v>4984</v>
      </c>
      <c r="B4985" s="29" t="s">
        <v>2516</v>
      </c>
      <c r="C4985" s="41"/>
      <c r="D4985" s="41"/>
      <c r="E4985" s="41" t="s">
        <v>28980</v>
      </c>
      <c r="F4985" s="41" t="s">
        <v>2517</v>
      </c>
      <c r="G4985" s="41" t="s">
        <v>1663</v>
      </c>
      <c r="H4985" s="41" t="s">
        <v>2080</v>
      </c>
      <c r="I4985" s="41" t="s">
        <v>2518</v>
      </c>
      <c r="J4985" s="67" t="s">
        <v>160</v>
      </c>
      <c r="K4985" s="38" t="s">
        <v>20082</v>
      </c>
      <c r="L4985" s="73" t="s">
        <v>28987</v>
      </c>
      <c r="M4985" s="73" t="s">
        <v>28988</v>
      </c>
    </row>
    <row r="4986" spans="1:13" ht="111.45" customHeight="1">
      <c r="A4986" s="40">
        <v>4985</v>
      </c>
      <c r="B4986" s="29" t="s">
        <v>2107</v>
      </c>
      <c r="C4986" s="41"/>
      <c r="D4986" s="41"/>
      <c r="E4986" s="41" t="s">
        <v>28980</v>
      </c>
      <c r="F4986" s="41" t="s">
        <v>3927</v>
      </c>
      <c r="G4986" s="41" t="s">
        <v>3928</v>
      </c>
      <c r="H4986" s="41" t="s">
        <v>3929</v>
      </c>
      <c r="I4986" s="41" t="s">
        <v>3930</v>
      </c>
      <c r="J4986" s="67" t="s">
        <v>133</v>
      </c>
      <c r="K4986" s="38" t="s">
        <v>20083</v>
      </c>
      <c r="L4986" s="73" t="s">
        <v>28987</v>
      </c>
      <c r="M4986" s="73" t="s">
        <v>28988</v>
      </c>
    </row>
    <row r="4987" spans="1:13" ht="111.45" customHeight="1">
      <c r="A4987" s="40">
        <v>4986</v>
      </c>
      <c r="B4987" s="29" t="s">
        <v>3931</v>
      </c>
      <c r="C4987" s="41"/>
      <c r="D4987" s="41"/>
      <c r="E4987" s="41" t="s">
        <v>28980</v>
      </c>
      <c r="F4987" s="41" t="s">
        <v>3932</v>
      </c>
      <c r="G4987" s="41" t="s">
        <v>3933</v>
      </c>
      <c r="H4987" s="41" t="s">
        <v>3934</v>
      </c>
      <c r="I4987" s="41" t="s">
        <v>3935</v>
      </c>
      <c r="J4987" s="67" t="s">
        <v>127</v>
      </c>
      <c r="K4987" s="38" t="s">
        <v>20084</v>
      </c>
      <c r="L4987" s="73" t="s">
        <v>28987</v>
      </c>
      <c r="M4987" s="73" t="s">
        <v>28988</v>
      </c>
    </row>
    <row r="4988" spans="1:13" ht="111.45" customHeight="1">
      <c r="A4988" s="40">
        <v>4987</v>
      </c>
      <c r="B4988" s="29" t="s">
        <v>3936</v>
      </c>
      <c r="C4988" s="41"/>
      <c r="D4988" s="41"/>
      <c r="E4988" s="41" t="s">
        <v>28980</v>
      </c>
      <c r="F4988" s="41" t="s">
        <v>3937</v>
      </c>
      <c r="G4988" s="41" t="s">
        <v>3938</v>
      </c>
      <c r="H4988" s="41" t="s">
        <v>3939</v>
      </c>
      <c r="I4988" s="41" t="s">
        <v>3940</v>
      </c>
      <c r="J4988" s="67" t="s">
        <v>160</v>
      </c>
      <c r="K4988" s="38" t="s">
        <v>20085</v>
      </c>
      <c r="L4988" s="73" t="s">
        <v>28987</v>
      </c>
      <c r="M4988" s="73" t="s">
        <v>28988</v>
      </c>
    </row>
    <row r="4989" spans="1:13" ht="111.45" customHeight="1">
      <c r="A4989" s="40">
        <v>4988</v>
      </c>
      <c r="B4989" s="29" t="s">
        <v>3941</v>
      </c>
      <c r="C4989" s="41"/>
      <c r="D4989" s="41"/>
      <c r="E4989" s="41" t="s">
        <v>28980</v>
      </c>
      <c r="F4989" s="41" t="s">
        <v>3942</v>
      </c>
      <c r="G4989" s="41" t="s">
        <v>3943</v>
      </c>
      <c r="H4989" s="41" t="s">
        <v>3944</v>
      </c>
      <c r="I4989" s="41" t="s">
        <v>3945</v>
      </c>
      <c r="J4989" s="67" t="s">
        <v>160</v>
      </c>
      <c r="K4989" s="38" t="s">
        <v>20086</v>
      </c>
      <c r="L4989" s="73" t="s">
        <v>28987</v>
      </c>
      <c r="M4989" s="73" t="s">
        <v>28988</v>
      </c>
    </row>
    <row r="4990" spans="1:13" ht="111.45" customHeight="1">
      <c r="A4990" s="40">
        <v>4989</v>
      </c>
      <c r="B4990" s="29" t="s">
        <v>3946</v>
      </c>
      <c r="C4990" s="41"/>
      <c r="D4990" s="41"/>
      <c r="E4990" s="41" t="s">
        <v>28980</v>
      </c>
      <c r="F4990" s="41" t="s">
        <v>3947</v>
      </c>
      <c r="G4990" s="41" t="s">
        <v>3948</v>
      </c>
      <c r="H4990" s="41" t="s">
        <v>3949</v>
      </c>
      <c r="I4990" s="41" t="s">
        <v>3950</v>
      </c>
      <c r="J4990" s="67" t="s">
        <v>144</v>
      </c>
      <c r="K4990" s="38" t="s">
        <v>20087</v>
      </c>
      <c r="L4990" s="73" t="s">
        <v>28987</v>
      </c>
      <c r="M4990" s="73" t="s">
        <v>28988</v>
      </c>
    </row>
    <row r="4991" spans="1:13" ht="111.45" customHeight="1">
      <c r="A4991" s="40">
        <v>4990</v>
      </c>
      <c r="B4991" s="29" t="s">
        <v>3951</v>
      </c>
      <c r="C4991" s="41"/>
      <c r="D4991" s="41"/>
      <c r="E4991" s="41" t="s">
        <v>28980</v>
      </c>
      <c r="F4991" s="41" t="s">
        <v>3952</v>
      </c>
      <c r="G4991" s="41" t="s">
        <v>3953</v>
      </c>
      <c r="H4991" s="41" t="s">
        <v>3954</v>
      </c>
      <c r="I4991" s="41" t="s">
        <v>3955</v>
      </c>
      <c r="J4991" s="67" t="s">
        <v>133</v>
      </c>
      <c r="K4991" s="38" t="s">
        <v>20088</v>
      </c>
      <c r="L4991" s="73" t="s">
        <v>28987</v>
      </c>
      <c r="M4991" s="73" t="s">
        <v>28988</v>
      </c>
    </row>
    <row r="4992" spans="1:13" ht="111.45" customHeight="1">
      <c r="A4992" s="40">
        <v>4991</v>
      </c>
      <c r="B4992" s="29" t="s">
        <v>3956</v>
      </c>
      <c r="C4992" s="41"/>
      <c r="D4992" s="41"/>
      <c r="E4992" s="41" t="s">
        <v>28980</v>
      </c>
      <c r="F4992" s="41" t="s">
        <v>3957</v>
      </c>
      <c r="G4992" s="41" t="s">
        <v>3958</v>
      </c>
      <c r="H4992" s="41" t="s">
        <v>3959</v>
      </c>
      <c r="I4992" s="41" t="s">
        <v>3960</v>
      </c>
      <c r="J4992" s="67" t="s">
        <v>160</v>
      </c>
      <c r="K4992" s="38" t="s">
        <v>20089</v>
      </c>
      <c r="L4992" s="73" t="s">
        <v>28987</v>
      </c>
      <c r="M4992" s="73" t="s">
        <v>28988</v>
      </c>
    </row>
    <row r="4993" spans="1:13" ht="111.45" customHeight="1">
      <c r="A4993" s="40">
        <v>4992</v>
      </c>
      <c r="B4993" s="29" t="s">
        <v>3961</v>
      </c>
      <c r="C4993" s="41"/>
      <c r="D4993" s="41"/>
      <c r="E4993" s="41" t="s">
        <v>28980</v>
      </c>
      <c r="F4993" s="41" t="s">
        <v>3962</v>
      </c>
      <c r="G4993" s="41" t="s">
        <v>3963</v>
      </c>
      <c r="H4993" s="41" t="s">
        <v>3964</v>
      </c>
      <c r="I4993" s="41" t="s">
        <v>3965</v>
      </c>
      <c r="J4993" s="67" t="s">
        <v>160</v>
      </c>
      <c r="K4993" s="38" t="s">
        <v>20090</v>
      </c>
      <c r="L4993" s="73" t="s">
        <v>28987</v>
      </c>
      <c r="M4993" s="73" t="s">
        <v>28988</v>
      </c>
    </row>
    <row r="4994" spans="1:13" ht="111.45" customHeight="1">
      <c r="A4994" s="40">
        <v>4993</v>
      </c>
      <c r="B4994" s="29" t="s">
        <v>3966</v>
      </c>
      <c r="C4994" s="41"/>
      <c r="D4994" s="41"/>
      <c r="E4994" s="41" t="s">
        <v>28980</v>
      </c>
      <c r="F4994" s="41" t="s">
        <v>3967</v>
      </c>
      <c r="G4994" s="41" t="s">
        <v>3968</v>
      </c>
      <c r="H4994" s="41" t="s">
        <v>3969</v>
      </c>
      <c r="I4994" s="41" t="s">
        <v>1682</v>
      </c>
      <c r="J4994" s="67" t="s">
        <v>144</v>
      </c>
      <c r="K4994" s="38" t="s">
        <v>20091</v>
      </c>
      <c r="L4994" s="73" t="s">
        <v>28987</v>
      </c>
      <c r="M4994" s="73" t="s">
        <v>28988</v>
      </c>
    </row>
    <row r="4995" spans="1:13" ht="111.45" customHeight="1">
      <c r="A4995" s="40">
        <v>4994</v>
      </c>
      <c r="B4995" s="29" t="s">
        <v>3970</v>
      </c>
      <c r="C4995" s="41"/>
      <c r="D4995" s="41"/>
      <c r="E4995" s="41" t="s">
        <v>28980</v>
      </c>
      <c r="F4995" s="41" t="s">
        <v>3971</v>
      </c>
      <c r="G4995" s="41" t="s">
        <v>3972</v>
      </c>
      <c r="H4995" s="41" t="s">
        <v>3973</v>
      </c>
      <c r="I4995" s="41" t="s">
        <v>3974</v>
      </c>
      <c r="J4995" s="67" t="s">
        <v>144</v>
      </c>
      <c r="K4995" s="38" t="s">
        <v>20092</v>
      </c>
      <c r="L4995" s="73" t="s">
        <v>28987</v>
      </c>
      <c r="M4995" s="73" t="s">
        <v>28988</v>
      </c>
    </row>
    <row r="4996" spans="1:13" ht="111.45" customHeight="1">
      <c r="A4996" s="40">
        <v>4995</v>
      </c>
      <c r="B4996" s="29" t="s">
        <v>3975</v>
      </c>
      <c r="C4996" s="41"/>
      <c r="D4996" s="41"/>
      <c r="E4996" s="41" t="s">
        <v>28980</v>
      </c>
      <c r="F4996" s="41" t="s">
        <v>3976</v>
      </c>
      <c r="G4996" s="41" t="s">
        <v>3977</v>
      </c>
      <c r="H4996" s="41" t="s">
        <v>3978</v>
      </c>
      <c r="I4996" s="41" t="s">
        <v>3979</v>
      </c>
      <c r="J4996" s="67" t="s">
        <v>127</v>
      </c>
      <c r="K4996" s="38" t="s">
        <v>20093</v>
      </c>
      <c r="L4996" s="73" t="s">
        <v>28987</v>
      </c>
      <c r="M4996" s="73" t="s">
        <v>28988</v>
      </c>
    </row>
    <row r="4997" spans="1:13" ht="111.45" customHeight="1">
      <c r="A4997" s="40">
        <v>4996</v>
      </c>
      <c r="B4997" s="29" t="s">
        <v>3980</v>
      </c>
      <c r="C4997" s="41"/>
      <c r="D4997" s="41"/>
      <c r="E4997" s="41" t="s">
        <v>28980</v>
      </c>
      <c r="F4997" s="41" t="s">
        <v>3981</v>
      </c>
      <c r="G4997" s="41" t="s">
        <v>3982</v>
      </c>
      <c r="H4997" s="41" t="s">
        <v>3983</v>
      </c>
      <c r="I4997" s="41" t="s">
        <v>3984</v>
      </c>
      <c r="J4997" s="67" t="s">
        <v>160</v>
      </c>
      <c r="K4997" s="38" t="s">
        <v>20094</v>
      </c>
      <c r="L4997" s="73" t="s">
        <v>28987</v>
      </c>
      <c r="M4997" s="73" t="s">
        <v>28988</v>
      </c>
    </row>
    <row r="4998" spans="1:13" ht="111.45" customHeight="1">
      <c r="A4998" s="40">
        <v>4997</v>
      </c>
      <c r="B4998" s="29" t="s">
        <v>3985</v>
      </c>
      <c r="C4998" s="41"/>
      <c r="D4998" s="41"/>
      <c r="E4998" s="41" t="s">
        <v>28980</v>
      </c>
      <c r="F4998" s="41" t="s">
        <v>2141</v>
      </c>
      <c r="G4998" s="41" t="s">
        <v>2142</v>
      </c>
      <c r="H4998" s="41" t="s">
        <v>2143</v>
      </c>
      <c r="I4998" s="41" t="s">
        <v>2144</v>
      </c>
      <c r="J4998" s="67" t="s">
        <v>133</v>
      </c>
      <c r="K4998" s="38" t="s">
        <v>20095</v>
      </c>
      <c r="L4998" s="73" t="s">
        <v>28987</v>
      </c>
      <c r="M4998" s="73" t="s">
        <v>28988</v>
      </c>
    </row>
    <row r="4999" spans="1:13" ht="111.45" customHeight="1">
      <c r="A4999" s="40">
        <v>4998</v>
      </c>
      <c r="B4999" s="29" t="s">
        <v>2755</v>
      </c>
      <c r="C4999" s="41"/>
      <c r="D4999" s="41"/>
      <c r="E4999" s="41" t="s">
        <v>28980</v>
      </c>
      <c r="F4999" s="41" t="s">
        <v>2756</v>
      </c>
      <c r="G4999" s="41" t="s">
        <v>2757</v>
      </c>
      <c r="H4999" s="41" t="s">
        <v>1080</v>
      </c>
      <c r="I4999" s="41" t="s">
        <v>2758</v>
      </c>
      <c r="J4999" s="67" t="s">
        <v>127</v>
      </c>
      <c r="K4999" s="38" t="s">
        <v>19842</v>
      </c>
      <c r="L4999" s="73" t="s">
        <v>28987</v>
      </c>
      <c r="M4999" s="73" t="s">
        <v>28988</v>
      </c>
    </row>
    <row r="5000" spans="1:13" ht="111.45" customHeight="1">
      <c r="A5000" s="40">
        <v>4999</v>
      </c>
      <c r="B5000" s="29" t="s">
        <v>3986</v>
      </c>
      <c r="C5000" s="41"/>
      <c r="D5000" s="41"/>
      <c r="E5000" s="41" t="s">
        <v>28980</v>
      </c>
      <c r="F5000" s="41" t="s">
        <v>3987</v>
      </c>
      <c r="G5000" s="41" t="s">
        <v>3988</v>
      </c>
      <c r="H5000" s="41" t="s">
        <v>3989</v>
      </c>
      <c r="I5000" s="41" t="s">
        <v>3990</v>
      </c>
      <c r="J5000" s="67" t="s">
        <v>133</v>
      </c>
      <c r="K5000" s="38" t="s">
        <v>20096</v>
      </c>
      <c r="L5000" s="73" t="s">
        <v>28987</v>
      </c>
      <c r="M5000" s="73" t="s">
        <v>28988</v>
      </c>
    </row>
    <row r="5001" spans="1:13" ht="111.45" customHeight="1">
      <c r="A5001" s="40">
        <v>5000</v>
      </c>
      <c r="B5001" s="29" t="s">
        <v>3991</v>
      </c>
      <c r="C5001" s="41"/>
      <c r="D5001" s="41"/>
      <c r="E5001" s="41" t="s">
        <v>28980</v>
      </c>
      <c r="F5001" s="41" t="s">
        <v>3992</v>
      </c>
      <c r="G5001" s="41" t="s">
        <v>3993</v>
      </c>
      <c r="H5001" s="41" t="s">
        <v>3994</v>
      </c>
      <c r="I5001" s="41" t="s">
        <v>3995</v>
      </c>
      <c r="J5001" s="67" t="s">
        <v>127</v>
      </c>
      <c r="K5001" s="38" t="s">
        <v>20097</v>
      </c>
      <c r="L5001" s="73" t="s">
        <v>28987</v>
      </c>
      <c r="M5001" s="73" t="s">
        <v>28988</v>
      </c>
    </row>
    <row r="5002" spans="1:13" ht="111.45" customHeight="1">
      <c r="A5002" s="40">
        <v>5001</v>
      </c>
      <c r="B5002" s="29" t="s">
        <v>3996</v>
      </c>
      <c r="C5002" s="41"/>
      <c r="D5002" s="41"/>
      <c r="E5002" s="41" t="s">
        <v>28980</v>
      </c>
      <c r="F5002" s="41" t="s">
        <v>3997</v>
      </c>
      <c r="G5002" s="41" t="s">
        <v>3998</v>
      </c>
      <c r="H5002" s="41" t="s">
        <v>3999</v>
      </c>
      <c r="I5002" s="41" t="s">
        <v>4000</v>
      </c>
      <c r="J5002" s="67" t="s">
        <v>160</v>
      </c>
      <c r="K5002" s="38" t="s">
        <v>20098</v>
      </c>
      <c r="L5002" s="73" t="s">
        <v>28987</v>
      </c>
      <c r="M5002" s="73" t="s">
        <v>28988</v>
      </c>
    </row>
    <row r="5003" spans="1:13" ht="111.45" customHeight="1">
      <c r="A5003" s="40">
        <v>5002</v>
      </c>
      <c r="B5003" s="29" t="s">
        <v>3843</v>
      </c>
      <c r="C5003" s="41"/>
      <c r="D5003" s="41"/>
      <c r="E5003" s="41" t="s">
        <v>28980</v>
      </c>
      <c r="F5003" s="41" t="s">
        <v>4001</v>
      </c>
      <c r="G5003" s="41" t="s">
        <v>4002</v>
      </c>
      <c r="H5003" s="41" t="s">
        <v>4003</v>
      </c>
      <c r="I5003" s="41" t="s">
        <v>3737</v>
      </c>
      <c r="J5003" s="67" t="s">
        <v>127</v>
      </c>
      <c r="K5003" s="38" t="s">
        <v>20099</v>
      </c>
      <c r="L5003" s="73" t="s">
        <v>28987</v>
      </c>
      <c r="M5003" s="73" t="s">
        <v>28988</v>
      </c>
    </row>
    <row r="5004" spans="1:13" ht="111.45" customHeight="1">
      <c r="A5004" s="40">
        <v>5003</v>
      </c>
      <c r="B5004" s="29" t="s">
        <v>4004</v>
      </c>
      <c r="C5004" s="41"/>
      <c r="D5004" s="41"/>
      <c r="E5004" s="41" t="s">
        <v>28980</v>
      </c>
      <c r="F5004" s="41" t="s">
        <v>4005</v>
      </c>
      <c r="G5004" s="41" t="s">
        <v>4006</v>
      </c>
      <c r="H5004" s="41" t="s">
        <v>4007</v>
      </c>
      <c r="I5004" s="41" t="s">
        <v>4008</v>
      </c>
      <c r="J5004" s="67" t="s">
        <v>127</v>
      </c>
      <c r="K5004" s="38" t="s">
        <v>20100</v>
      </c>
      <c r="L5004" s="73" t="s">
        <v>28987</v>
      </c>
      <c r="M5004" s="73" t="s">
        <v>28988</v>
      </c>
    </row>
    <row r="5005" spans="1:13" ht="111.45" customHeight="1">
      <c r="A5005" s="40">
        <v>5004</v>
      </c>
      <c r="B5005" s="29" t="s">
        <v>4009</v>
      </c>
      <c r="C5005" s="41"/>
      <c r="D5005" s="41"/>
      <c r="E5005" s="41" t="s">
        <v>28980</v>
      </c>
      <c r="F5005" s="41" t="s">
        <v>4010</v>
      </c>
      <c r="G5005" s="41" t="s">
        <v>4011</v>
      </c>
      <c r="H5005" s="41" t="s">
        <v>4012</v>
      </c>
      <c r="I5005" s="41" t="s">
        <v>4013</v>
      </c>
      <c r="J5005" s="67" t="s">
        <v>133</v>
      </c>
      <c r="K5005" s="38" t="s">
        <v>20101</v>
      </c>
      <c r="L5005" s="73" t="s">
        <v>28987</v>
      </c>
      <c r="M5005" s="73" t="s">
        <v>28988</v>
      </c>
    </row>
    <row r="5006" spans="1:13" ht="111.45" customHeight="1">
      <c r="A5006" s="40">
        <v>5005</v>
      </c>
      <c r="B5006" s="29" t="s">
        <v>3045</v>
      </c>
      <c r="C5006" s="41"/>
      <c r="D5006" s="41"/>
      <c r="E5006" s="41" t="s">
        <v>28980</v>
      </c>
      <c r="F5006" s="41" t="s">
        <v>3046</v>
      </c>
      <c r="G5006" s="41" t="s">
        <v>3047</v>
      </c>
      <c r="H5006" s="41" t="s">
        <v>3048</v>
      </c>
      <c r="I5006" s="41" t="s">
        <v>3049</v>
      </c>
      <c r="J5006" s="67" t="s">
        <v>127</v>
      </c>
      <c r="K5006" s="38" t="s">
        <v>19901</v>
      </c>
      <c r="L5006" s="73" t="s">
        <v>28987</v>
      </c>
      <c r="M5006" s="73" t="s">
        <v>28988</v>
      </c>
    </row>
    <row r="5007" spans="1:13" ht="111.45" customHeight="1">
      <c r="A5007" s="40">
        <v>5006</v>
      </c>
      <c r="B5007" s="29" t="s">
        <v>4014</v>
      </c>
      <c r="C5007" s="41"/>
      <c r="D5007" s="41"/>
      <c r="E5007" s="41" t="s">
        <v>28980</v>
      </c>
      <c r="F5007" s="41" t="s">
        <v>4015</v>
      </c>
      <c r="G5007" s="41" t="s">
        <v>4016</v>
      </c>
      <c r="H5007" s="41" t="s">
        <v>4017</v>
      </c>
      <c r="I5007" s="41" t="s">
        <v>1866</v>
      </c>
      <c r="J5007" s="67" t="s">
        <v>133</v>
      </c>
      <c r="K5007" s="38" t="s">
        <v>20102</v>
      </c>
      <c r="L5007" s="73" t="s">
        <v>28987</v>
      </c>
      <c r="M5007" s="73" t="s">
        <v>28988</v>
      </c>
    </row>
    <row r="5008" spans="1:13" ht="111.45" customHeight="1">
      <c r="A5008" s="40">
        <v>5007</v>
      </c>
      <c r="B5008" s="29" t="s">
        <v>4018</v>
      </c>
      <c r="C5008" s="41"/>
      <c r="D5008" s="41"/>
      <c r="E5008" s="41" t="s">
        <v>28980</v>
      </c>
      <c r="F5008" s="41" t="s">
        <v>4019</v>
      </c>
      <c r="G5008" s="41" t="s">
        <v>4020</v>
      </c>
      <c r="H5008" s="41" t="s">
        <v>4021</v>
      </c>
      <c r="I5008" s="41" t="s">
        <v>4022</v>
      </c>
      <c r="J5008" s="67" t="s">
        <v>127</v>
      </c>
      <c r="K5008" s="38" t="s">
        <v>20103</v>
      </c>
      <c r="L5008" s="73" t="s">
        <v>28987</v>
      </c>
      <c r="M5008" s="73" t="s">
        <v>28988</v>
      </c>
    </row>
    <row r="5009" spans="1:13" ht="111.45" customHeight="1">
      <c r="A5009" s="40">
        <v>5008</v>
      </c>
      <c r="B5009" s="29" t="s">
        <v>4023</v>
      </c>
      <c r="C5009" s="41"/>
      <c r="D5009" s="41"/>
      <c r="E5009" s="41" t="s">
        <v>28980</v>
      </c>
      <c r="F5009" s="41" t="s">
        <v>4024</v>
      </c>
      <c r="G5009" s="41" t="s">
        <v>4025</v>
      </c>
      <c r="H5009" s="41" t="s">
        <v>4026</v>
      </c>
      <c r="I5009" s="41" t="s">
        <v>4027</v>
      </c>
      <c r="J5009" s="67" t="s">
        <v>144</v>
      </c>
      <c r="K5009" s="38" t="s">
        <v>20104</v>
      </c>
      <c r="L5009" s="73" t="s">
        <v>28987</v>
      </c>
      <c r="M5009" s="73" t="s">
        <v>28988</v>
      </c>
    </row>
    <row r="5010" spans="1:13" ht="111.45" customHeight="1">
      <c r="A5010" s="40">
        <v>5009</v>
      </c>
      <c r="B5010" s="29" t="s">
        <v>4028</v>
      </c>
      <c r="C5010" s="41"/>
      <c r="D5010" s="41"/>
      <c r="E5010" s="41" t="s">
        <v>28980</v>
      </c>
      <c r="F5010" s="41" t="s">
        <v>4029</v>
      </c>
      <c r="G5010" s="41" t="s">
        <v>2870</v>
      </c>
      <c r="H5010" s="41" t="s">
        <v>4030</v>
      </c>
      <c r="I5010" s="41" t="s">
        <v>4031</v>
      </c>
      <c r="J5010" s="67" t="s">
        <v>160</v>
      </c>
      <c r="K5010" s="38" t="s">
        <v>20105</v>
      </c>
      <c r="L5010" s="73" t="s">
        <v>28987</v>
      </c>
      <c r="M5010" s="73" t="s">
        <v>28988</v>
      </c>
    </row>
    <row r="5011" spans="1:13" ht="111.45" customHeight="1">
      <c r="A5011" s="40">
        <v>5010</v>
      </c>
      <c r="B5011" s="29" t="s">
        <v>4032</v>
      </c>
      <c r="C5011" s="41"/>
      <c r="D5011" s="41"/>
      <c r="E5011" s="41" t="s">
        <v>28980</v>
      </c>
      <c r="F5011" s="41" t="s">
        <v>4033</v>
      </c>
      <c r="G5011" s="41" t="s">
        <v>4034</v>
      </c>
      <c r="H5011" s="41" t="s">
        <v>4035</v>
      </c>
      <c r="I5011" s="41" t="s">
        <v>4036</v>
      </c>
      <c r="J5011" s="67" t="s">
        <v>144</v>
      </c>
      <c r="K5011" s="38" t="s">
        <v>20106</v>
      </c>
      <c r="L5011" s="73" t="s">
        <v>28987</v>
      </c>
      <c r="M5011" s="73" t="s">
        <v>28988</v>
      </c>
    </row>
    <row r="5012" spans="1:13" ht="111.45" customHeight="1">
      <c r="A5012" s="40">
        <v>5011</v>
      </c>
      <c r="B5012" s="29" t="s">
        <v>4037</v>
      </c>
      <c r="C5012" s="41"/>
      <c r="D5012" s="41"/>
      <c r="E5012" s="41" t="s">
        <v>28980</v>
      </c>
      <c r="F5012" s="41" t="s">
        <v>4038</v>
      </c>
      <c r="G5012" s="41" t="s">
        <v>4039</v>
      </c>
      <c r="H5012" s="41" t="s">
        <v>4040</v>
      </c>
      <c r="I5012" s="41" t="s">
        <v>4041</v>
      </c>
      <c r="J5012" s="67" t="s">
        <v>133</v>
      </c>
      <c r="K5012" s="38" t="s">
        <v>20107</v>
      </c>
      <c r="L5012" s="73" t="s">
        <v>28987</v>
      </c>
      <c r="M5012" s="73" t="s">
        <v>28988</v>
      </c>
    </row>
    <row r="5013" spans="1:13" ht="111.45" customHeight="1">
      <c r="A5013" s="40">
        <v>5012</v>
      </c>
      <c r="B5013" s="29" t="s">
        <v>4042</v>
      </c>
      <c r="C5013" s="41"/>
      <c r="D5013" s="41"/>
      <c r="E5013" s="41" t="s">
        <v>28980</v>
      </c>
      <c r="F5013" s="41" t="s">
        <v>4043</v>
      </c>
      <c r="G5013" s="41" t="s">
        <v>4044</v>
      </c>
      <c r="H5013" s="41" t="s">
        <v>4045</v>
      </c>
      <c r="I5013" s="41" t="s">
        <v>4046</v>
      </c>
      <c r="J5013" s="67" t="s">
        <v>144</v>
      </c>
      <c r="K5013" s="38" t="s">
        <v>20108</v>
      </c>
      <c r="L5013" s="73" t="s">
        <v>28987</v>
      </c>
      <c r="M5013" s="73" t="s">
        <v>28988</v>
      </c>
    </row>
    <row r="5014" spans="1:13" ht="111.45" customHeight="1">
      <c r="A5014" s="40">
        <v>5013</v>
      </c>
      <c r="B5014" s="29" t="s">
        <v>4047</v>
      </c>
      <c r="C5014" s="41"/>
      <c r="D5014" s="41"/>
      <c r="E5014" s="41" t="s">
        <v>28980</v>
      </c>
      <c r="F5014" s="41" t="s">
        <v>2108</v>
      </c>
      <c r="G5014" s="41" t="s">
        <v>2109</v>
      </c>
      <c r="H5014" s="41" t="s">
        <v>2049</v>
      </c>
      <c r="I5014" s="41" t="s">
        <v>2050</v>
      </c>
      <c r="J5014" s="67" t="s">
        <v>160</v>
      </c>
      <c r="K5014" s="38" t="s">
        <v>20109</v>
      </c>
      <c r="L5014" s="73" t="s">
        <v>28987</v>
      </c>
      <c r="M5014" s="73" t="s">
        <v>28988</v>
      </c>
    </row>
    <row r="5015" spans="1:13" ht="111.45" customHeight="1">
      <c r="A5015" s="40">
        <v>5014</v>
      </c>
      <c r="B5015" s="29" t="s">
        <v>4048</v>
      </c>
      <c r="C5015" s="41"/>
      <c r="D5015" s="41"/>
      <c r="E5015" s="41" t="s">
        <v>28980</v>
      </c>
      <c r="F5015" s="41" t="s">
        <v>1992</v>
      </c>
      <c r="G5015" s="41" t="s">
        <v>1993</v>
      </c>
      <c r="H5015" s="41" t="s">
        <v>1994</v>
      </c>
      <c r="I5015" s="41" t="s">
        <v>1995</v>
      </c>
      <c r="J5015" s="67" t="s">
        <v>127</v>
      </c>
      <c r="K5015" s="38" t="s">
        <v>20110</v>
      </c>
      <c r="L5015" s="73" t="s">
        <v>28987</v>
      </c>
      <c r="M5015" s="73" t="s">
        <v>28988</v>
      </c>
    </row>
    <row r="5016" spans="1:13" ht="111.45" customHeight="1">
      <c r="A5016" s="40">
        <v>5015</v>
      </c>
      <c r="B5016" s="29" t="s">
        <v>4049</v>
      </c>
      <c r="C5016" s="41"/>
      <c r="D5016" s="41"/>
      <c r="E5016" s="41" t="s">
        <v>28980</v>
      </c>
      <c r="F5016" s="41" t="s">
        <v>4050</v>
      </c>
      <c r="G5016" s="41" t="s">
        <v>4051</v>
      </c>
      <c r="H5016" s="41" t="s">
        <v>4052</v>
      </c>
      <c r="I5016" s="41" t="s">
        <v>4053</v>
      </c>
      <c r="J5016" s="67" t="s">
        <v>133</v>
      </c>
      <c r="K5016" s="38" t="s">
        <v>20111</v>
      </c>
      <c r="L5016" s="73" t="s">
        <v>28987</v>
      </c>
      <c r="M5016" s="73" t="s">
        <v>28988</v>
      </c>
    </row>
    <row r="5017" spans="1:13" ht="111.45" customHeight="1">
      <c r="A5017" s="40">
        <v>5016</v>
      </c>
      <c r="B5017" s="29" t="s">
        <v>4054</v>
      </c>
      <c r="C5017" s="41"/>
      <c r="D5017" s="41"/>
      <c r="E5017" s="41" t="s">
        <v>28980</v>
      </c>
      <c r="F5017" s="41" t="s">
        <v>4055</v>
      </c>
      <c r="G5017" s="41" t="s">
        <v>4056</v>
      </c>
      <c r="H5017" s="41" t="s">
        <v>4057</v>
      </c>
      <c r="I5017" s="41" t="s">
        <v>4058</v>
      </c>
      <c r="J5017" s="67" t="s">
        <v>144</v>
      </c>
      <c r="K5017" s="38" t="s">
        <v>20112</v>
      </c>
      <c r="L5017" s="73" t="s">
        <v>28987</v>
      </c>
      <c r="M5017" s="73" t="s">
        <v>28988</v>
      </c>
    </row>
    <row r="5018" spans="1:13" ht="111.45" customHeight="1">
      <c r="A5018" s="40">
        <v>5017</v>
      </c>
      <c r="B5018" s="29" t="s">
        <v>4059</v>
      </c>
      <c r="C5018" s="41"/>
      <c r="D5018" s="41"/>
      <c r="E5018" s="41" t="s">
        <v>28980</v>
      </c>
      <c r="F5018" s="41" t="s">
        <v>4060</v>
      </c>
      <c r="G5018" s="41" t="s">
        <v>4061</v>
      </c>
      <c r="H5018" s="41" t="s">
        <v>4062</v>
      </c>
      <c r="I5018" s="41" t="s">
        <v>4063</v>
      </c>
      <c r="J5018" s="67" t="s">
        <v>127</v>
      </c>
      <c r="K5018" s="38" t="s">
        <v>20113</v>
      </c>
      <c r="L5018" s="73" t="s">
        <v>28987</v>
      </c>
      <c r="M5018" s="73" t="s">
        <v>28988</v>
      </c>
    </row>
    <row r="5019" spans="1:13" ht="111.45" customHeight="1">
      <c r="A5019" s="40">
        <v>5018</v>
      </c>
      <c r="B5019" s="29" t="s">
        <v>4064</v>
      </c>
      <c r="C5019" s="41"/>
      <c r="D5019" s="41"/>
      <c r="E5019" s="41" t="s">
        <v>28980</v>
      </c>
      <c r="F5019" s="41" t="s">
        <v>4065</v>
      </c>
      <c r="G5019" s="41" t="s">
        <v>4066</v>
      </c>
      <c r="H5019" s="41" t="s">
        <v>4067</v>
      </c>
      <c r="I5019" s="41" t="s">
        <v>4068</v>
      </c>
      <c r="J5019" s="67" t="s">
        <v>144</v>
      </c>
      <c r="K5019" s="38" t="s">
        <v>20114</v>
      </c>
      <c r="L5019" s="73" t="s">
        <v>28987</v>
      </c>
      <c r="M5019" s="73" t="s">
        <v>28988</v>
      </c>
    </row>
    <row r="5020" spans="1:13" ht="111.45" customHeight="1">
      <c r="A5020" s="40">
        <v>5019</v>
      </c>
      <c r="B5020" s="29" t="s">
        <v>4069</v>
      </c>
      <c r="C5020" s="41"/>
      <c r="D5020" s="41"/>
      <c r="E5020" s="41" t="s">
        <v>28980</v>
      </c>
      <c r="F5020" s="41" t="s">
        <v>2108</v>
      </c>
      <c r="G5020" s="41" t="s">
        <v>2109</v>
      </c>
      <c r="H5020" s="41" t="s">
        <v>4070</v>
      </c>
      <c r="I5020" s="41" t="s">
        <v>2111</v>
      </c>
      <c r="J5020" s="67" t="s">
        <v>144</v>
      </c>
      <c r="K5020" s="38" t="s">
        <v>20115</v>
      </c>
      <c r="L5020" s="73" t="s">
        <v>28987</v>
      </c>
      <c r="M5020" s="73" t="s">
        <v>28988</v>
      </c>
    </row>
    <row r="5021" spans="1:13" ht="111.45" customHeight="1">
      <c r="A5021" s="40">
        <v>5020</v>
      </c>
      <c r="B5021" s="29" t="s">
        <v>2796</v>
      </c>
      <c r="C5021" s="41"/>
      <c r="D5021" s="41"/>
      <c r="E5021" s="41" t="s">
        <v>28980</v>
      </c>
      <c r="F5021" s="41" t="s">
        <v>2797</v>
      </c>
      <c r="G5021" s="41" t="s">
        <v>2798</v>
      </c>
      <c r="H5021" s="41" t="s">
        <v>2799</v>
      </c>
      <c r="I5021" s="41" t="s">
        <v>2800</v>
      </c>
      <c r="J5021" s="67" t="s">
        <v>127</v>
      </c>
      <c r="K5021" s="38" t="s">
        <v>20116</v>
      </c>
      <c r="L5021" s="73" t="s">
        <v>28987</v>
      </c>
      <c r="M5021" s="73" t="s">
        <v>28988</v>
      </c>
    </row>
    <row r="5022" spans="1:13" ht="111.45" customHeight="1">
      <c r="A5022" s="40">
        <v>5021</v>
      </c>
      <c r="B5022" s="29" t="s">
        <v>2308</v>
      </c>
      <c r="C5022" s="41"/>
      <c r="D5022" s="41"/>
      <c r="E5022" s="41" t="s">
        <v>28980</v>
      </c>
      <c r="F5022" s="41" t="s">
        <v>2309</v>
      </c>
      <c r="G5022" s="41" t="s">
        <v>2310</v>
      </c>
      <c r="H5022" s="41" t="s">
        <v>2311</v>
      </c>
      <c r="I5022" s="41" t="s">
        <v>2312</v>
      </c>
      <c r="J5022" s="67" t="s">
        <v>144</v>
      </c>
      <c r="K5022" s="38" t="s">
        <v>20117</v>
      </c>
      <c r="L5022" s="73" t="s">
        <v>28987</v>
      </c>
      <c r="M5022" s="73" t="s">
        <v>28988</v>
      </c>
    </row>
    <row r="5023" spans="1:13" ht="111.45" customHeight="1">
      <c r="A5023" s="40">
        <v>5022</v>
      </c>
      <c r="B5023" s="29" t="s">
        <v>2918</v>
      </c>
      <c r="C5023" s="41"/>
      <c r="D5023" s="41"/>
      <c r="E5023" s="41" t="s">
        <v>28980</v>
      </c>
      <c r="F5023" s="41" t="s">
        <v>2919</v>
      </c>
      <c r="G5023" s="41" t="s">
        <v>2920</v>
      </c>
      <c r="H5023" s="41" t="s">
        <v>2921</v>
      </c>
      <c r="I5023" s="41" t="s">
        <v>2922</v>
      </c>
      <c r="J5023" s="67" t="s">
        <v>144</v>
      </c>
      <c r="K5023" s="38" t="s">
        <v>19875</v>
      </c>
      <c r="L5023" s="73" t="s">
        <v>28987</v>
      </c>
      <c r="M5023" s="73" t="s">
        <v>28988</v>
      </c>
    </row>
    <row r="5024" spans="1:13" ht="111.45" customHeight="1">
      <c r="A5024" s="40">
        <v>5023</v>
      </c>
      <c r="B5024" s="29" t="s">
        <v>1631</v>
      </c>
      <c r="C5024" s="41"/>
      <c r="D5024" s="41"/>
      <c r="E5024" s="41" t="s">
        <v>28980</v>
      </c>
      <c r="F5024" s="41" t="s">
        <v>1632</v>
      </c>
      <c r="G5024" s="41" t="s">
        <v>1633</v>
      </c>
      <c r="H5024" s="41" t="s">
        <v>2452</v>
      </c>
      <c r="I5024" s="41" t="s">
        <v>1635</v>
      </c>
      <c r="J5024" s="67" t="s">
        <v>160</v>
      </c>
      <c r="K5024" s="38" t="s">
        <v>20118</v>
      </c>
      <c r="L5024" s="73" t="s">
        <v>28987</v>
      </c>
      <c r="M5024" s="73" t="s">
        <v>28988</v>
      </c>
    </row>
    <row r="5025" spans="1:13" ht="111.45" customHeight="1">
      <c r="A5025" s="40">
        <v>5024</v>
      </c>
      <c r="B5025" s="29" t="s">
        <v>4071</v>
      </c>
      <c r="C5025" s="41"/>
      <c r="D5025" s="41" t="s">
        <v>4072</v>
      </c>
      <c r="E5025" s="41" t="s">
        <v>28980</v>
      </c>
      <c r="F5025" s="41" t="s">
        <v>4073</v>
      </c>
      <c r="G5025" s="41" t="s">
        <v>4074</v>
      </c>
      <c r="H5025" s="41" t="s">
        <v>4075</v>
      </c>
      <c r="I5025" s="41" t="s">
        <v>4076</v>
      </c>
      <c r="J5025" s="67" t="s">
        <v>160</v>
      </c>
      <c r="K5025" s="38" t="s">
        <v>20119</v>
      </c>
      <c r="L5025" s="73" t="s">
        <v>28987</v>
      </c>
      <c r="M5025" s="73" t="s">
        <v>28988</v>
      </c>
    </row>
    <row r="5026" spans="1:13" ht="111.45" customHeight="1">
      <c r="A5026" s="40">
        <v>5025</v>
      </c>
      <c r="B5026" s="29" t="s">
        <v>4077</v>
      </c>
      <c r="C5026" s="41"/>
      <c r="D5026" s="41"/>
      <c r="E5026" s="41" t="s">
        <v>28980</v>
      </c>
      <c r="F5026" s="41" t="s">
        <v>4078</v>
      </c>
      <c r="G5026" s="41" t="s">
        <v>4079</v>
      </c>
      <c r="H5026" s="41" t="s">
        <v>4080</v>
      </c>
      <c r="I5026" s="41" t="s">
        <v>4081</v>
      </c>
      <c r="J5026" s="67" t="s">
        <v>127</v>
      </c>
      <c r="K5026" s="38" t="s">
        <v>20120</v>
      </c>
      <c r="L5026" s="73" t="s">
        <v>28987</v>
      </c>
      <c r="M5026" s="73" t="s">
        <v>28988</v>
      </c>
    </row>
    <row r="5027" spans="1:13" ht="111.45" customHeight="1">
      <c r="A5027" s="40">
        <v>5026</v>
      </c>
      <c r="B5027" s="29" t="s">
        <v>4082</v>
      </c>
      <c r="C5027" s="41"/>
      <c r="D5027" s="41"/>
      <c r="E5027" s="41" t="s">
        <v>28980</v>
      </c>
      <c r="F5027" s="41" t="s">
        <v>4083</v>
      </c>
      <c r="G5027" s="41" t="s">
        <v>4084</v>
      </c>
      <c r="H5027" s="41" t="s">
        <v>4085</v>
      </c>
      <c r="I5027" s="41" t="s">
        <v>4086</v>
      </c>
      <c r="J5027" s="67" t="s">
        <v>133</v>
      </c>
      <c r="K5027" s="38" t="s">
        <v>20121</v>
      </c>
      <c r="L5027" s="73" t="s">
        <v>28987</v>
      </c>
      <c r="M5027" s="73" t="s">
        <v>28988</v>
      </c>
    </row>
    <row r="5028" spans="1:13" ht="111.45" customHeight="1">
      <c r="A5028" s="40">
        <v>5027</v>
      </c>
      <c r="B5028" s="29" t="s">
        <v>4087</v>
      </c>
      <c r="C5028" s="41"/>
      <c r="D5028" s="41"/>
      <c r="E5028" s="41" t="s">
        <v>28980</v>
      </c>
      <c r="F5028" s="41" t="s">
        <v>4088</v>
      </c>
      <c r="G5028" s="41" t="s">
        <v>4089</v>
      </c>
      <c r="H5028" s="41" t="s">
        <v>4090</v>
      </c>
      <c r="I5028" s="41" t="s">
        <v>4091</v>
      </c>
      <c r="J5028" s="67" t="s">
        <v>160</v>
      </c>
      <c r="K5028" s="38" t="s">
        <v>18818</v>
      </c>
      <c r="L5028" s="73" t="s">
        <v>28987</v>
      </c>
      <c r="M5028" s="73" t="s">
        <v>28988</v>
      </c>
    </row>
    <row r="5029" spans="1:13" ht="111.45" customHeight="1">
      <c r="A5029" s="40">
        <v>5028</v>
      </c>
      <c r="B5029" s="29" t="s">
        <v>2442</v>
      </c>
      <c r="C5029" s="41"/>
      <c r="D5029" s="41"/>
      <c r="E5029" s="41" t="s">
        <v>28980</v>
      </c>
      <c r="F5029" s="41" t="s">
        <v>2443</v>
      </c>
      <c r="G5029" s="41" t="s">
        <v>2444</v>
      </c>
      <c r="H5029" s="41" t="s">
        <v>2445</v>
      </c>
      <c r="I5029" s="41" t="s">
        <v>2446</v>
      </c>
      <c r="J5029" s="67" t="s">
        <v>160</v>
      </c>
      <c r="K5029" s="38" t="s">
        <v>20122</v>
      </c>
      <c r="L5029" s="73" t="s">
        <v>28987</v>
      </c>
      <c r="M5029" s="73" t="s">
        <v>28988</v>
      </c>
    </row>
    <row r="5030" spans="1:13" ht="111.45" customHeight="1">
      <c r="A5030" s="40">
        <v>5029</v>
      </c>
      <c r="B5030" s="29" t="s">
        <v>4092</v>
      </c>
      <c r="C5030" s="41"/>
      <c r="D5030" s="41"/>
      <c r="E5030" s="41" t="s">
        <v>28980</v>
      </c>
      <c r="F5030" s="41" t="s">
        <v>2769</v>
      </c>
      <c r="G5030" s="41" t="s">
        <v>2770</v>
      </c>
      <c r="H5030" s="41" t="s">
        <v>2771</v>
      </c>
      <c r="I5030" s="41" t="s">
        <v>2772</v>
      </c>
      <c r="J5030" s="67" t="s">
        <v>133</v>
      </c>
      <c r="K5030" s="38" t="s">
        <v>19845</v>
      </c>
      <c r="L5030" s="73" t="s">
        <v>28987</v>
      </c>
      <c r="M5030" s="73" t="s">
        <v>28988</v>
      </c>
    </row>
    <row r="5031" spans="1:13" ht="111.45" customHeight="1">
      <c r="A5031" s="40">
        <v>5030</v>
      </c>
      <c r="B5031" s="29" t="s">
        <v>2501</v>
      </c>
      <c r="C5031" s="41"/>
      <c r="D5031" s="41"/>
      <c r="E5031" s="41" t="s">
        <v>28980</v>
      </c>
      <c r="F5031" s="41" t="s">
        <v>2502</v>
      </c>
      <c r="G5031" s="41" t="s">
        <v>2503</v>
      </c>
      <c r="H5031" s="41" t="s">
        <v>2504</v>
      </c>
      <c r="I5031" s="41" t="s">
        <v>2505</v>
      </c>
      <c r="J5031" s="67" t="s">
        <v>133</v>
      </c>
      <c r="K5031" s="38" t="s">
        <v>20123</v>
      </c>
      <c r="L5031" s="73" t="s">
        <v>28987</v>
      </c>
      <c r="M5031" s="73" t="s">
        <v>28988</v>
      </c>
    </row>
    <row r="5032" spans="1:13" ht="111.45" customHeight="1">
      <c r="A5032" s="40">
        <v>5031</v>
      </c>
      <c r="B5032" s="29" t="s">
        <v>4093</v>
      </c>
      <c r="C5032" s="41"/>
      <c r="D5032" s="41"/>
      <c r="E5032" s="41" t="s">
        <v>28980</v>
      </c>
      <c r="F5032" s="41" t="s">
        <v>4094</v>
      </c>
      <c r="G5032" s="41" t="s">
        <v>4095</v>
      </c>
      <c r="H5032" s="41" t="s">
        <v>4096</v>
      </c>
      <c r="I5032" s="41" t="s">
        <v>4097</v>
      </c>
      <c r="J5032" s="67" t="s">
        <v>144</v>
      </c>
      <c r="K5032" s="38" t="s">
        <v>20124</v>
      </c>
      <c r="L5032" s="73" t="s">
        <v>28987</v>
      </c>
      <c r="M5032" s="73" t="s">
        <v>28988</v>
      </c>
    </row>
    <row r="5033" spans="1:13" ht="111.45" customHeight="1">
      <c r="A5033" s="40">
        <v>5032</v>
      </c>
      <c r="B5033" s="29" t="s">
        <v>4098</v>
      </c>
      <c r="C5033" s="41"/>
      <c r="D5033" s="41"/>
      <c r="E5033" s="41" t="s">
        <v>28980</v>
      </c>
      <c r="F5033" s="41" t="s">
        <v>4099</v>
      </c>
      <c r="G5033" s="41" t="s">
        <v>4100</v>
      </c>
      <c r="H5033" s="41" t="s">
        <v>4101</v>
      </c>
      <c r="I5033" s="41" t="s">
        <v>4102</v>
      </c>
      <c r="J5033" s="67" t="s">
        <v>160</v>
      </c>
      <c r="K5033" s="38" t="s">
        <v>20125</v>
      </c>
      <c r="L5033" s="73" t="s">
        <v>28987</v>
      </c>
      <c r="M5033" s="73" t="s">
        <v>28988</v>
      </c>
    </row>
    <row r="5034" spans="1:13" ht="111.45" customHeight="1">
      <c r="A5034" s="40">
        <v>5033</v>
      </c>
      <c r="B5034" s="29" t="s">
        <v>2963</v>
      </c>
      <c r="C5034" s="41"/>
      <c r="D5034" s="41"/>
      <c r="E5034" s="41" t="s">
        <v>28980</v>
      </c>
      <c r="F5034" s="41" t="s">
        <v>2270</v>
      </c>
      <c r="G5034" s="41" t="s">
        <v>2964</v>
      </c>
      <c r="H5034" s="41" t="s">
        <v>2965</v>
      </c>
      <c r="I5034" s="41" t="s">
        <v>2966</v>
      </c>
      <c r="J5034" s="67" t="s">
        <v>133</v>
      </c>
      <c r="K5034" s="38" t="s">
        <v>19884</v>
      </c>
      <c r="L5034" s="73" t="s">
        <v>28987</v>
      </c>
      <c r="M5034" s="73" t="s">
        <v>28988</v>
      </c>
    </row>
    <row r="5035" spans="1:13" ht="111.45" customHeight="1">
      <c r="A5035" s="40">
        <v>5034</v>
      </c>
      <c r="B5035" s="29" t="s">
        <v>4103</v>
      </c>
      <c r="C5035" s="41"/>
      <c r="D5035" s="41"/>
      <c r="E5035" s="41" t="s">
        <v>28980</v>
      </c>
      <c r="F5035" s="41" t="s">
        <v>4104</v>
      </c>
      <c r="G5035" s="41" t="s">
        <v>4105</v>
      </c>
      <c r="H5035" s="41" t="s">
        <v>4106</v>
      </c>
      <c r="I5035" s="41" t="s">
        <v>4107</v>
      </c>
      <c r="J5035" s="67" t="s">
        <v>133</v>
      </c>
      <c r="K5035" s="38" t="s">
        <v>20126</v>
      </c>
      <c r="L5035" s="73" t="s">
        <v>28987</v>
      </c>
      <c r="M5035" s="73" t="s">
        <v>28988</v>
      </c>
    </row>
    <row r="5036" spans="1:13" ht="111.45" customHeight="1">
      <c r="A5036" s="40">
        <v>5035</v>
      </c>
      <c r="B5036" s="29" t="s">
        <v>2353</v>
      </c>
      <c r="C5036" s="41"/>
      <c r="D5036" s="41"/>
      <c r="E5036" s="41" t="s">
        <v>28980</v>
      </c>
      <c r="F5036" s="41" t="s">
        <v>2354</v>
      </c>
      <c r="G5036" s="41" t="s">
        <v>2355</v>
      </c>
      <c r="H5036" s="41" t="s">
        <v>2356</v>
      </c>
      <c r="I5036" s="41" t="s">
        <v>2357</v>
      </c>
      <c r="J5036" s="67" t="s">
        <v>160</v>
      </c>
      <c r="K5036" s="38" t="s">
        <v>20127</v>
      </c>
      <c r="L5036" s="73" t="s">
        <v>28987</v>
      </c>
      <c r="M5036" s="73" t="s">
        <v>28988</v>
      </c>
    </row>
    <row r="5037" spans="1:13" ht="111.45" customHeight="1">
      <c r="A5037" s="40">
        <v>5036</v>
      </c>
      <c r="B5037" s="29" t="s">
        <v>2619</v>
      </c>
      <c r="C5037" s="41"/>
      <c r="D5037" s="41"/>
      <c r="E5037" s="41" t="s">
        <v>28980</v>
      </c>
      <c r="F5037" s="41" t="s">
        <v>2620</v>
      </c>
      <c r="G5037" s="41" t="s">
        <v>2621</v>
      </c>
      <c r="H5037" s="41" t="s">
        <v>2622</v>
      </c>
      <c r="I5037" s="41" t="s">
        <v>2623</v>
      </c>
      <c r="J5037" s="67" t="s">
        <v>144</v>
      </c>
      <c r="K5037" s="38" t="s">
        <v>20128</v>
      </c>
      <c r="L5037" s="73" t="s">
        <v>28987</v>
      </c>
      <c r="M5037" s="73" t="s">
        <v>28988</v>
      </c>
    </row>
    <row r="5038" spans="1:13" ht="111.45" customHeight="1">
      <c r="A5038" s="40">
        <v>5037</v>
      </c>
      <c r="B5038" s="29" t="s">
        <v>4108</v>
      </c>
      <c r="C5038" s="41"/>
      <c r="D5038" s="41"/>
      <c r="E5038" s="41" t="s">
        <v>28980</v>
      </c>
      <c r="F5038" s="41" t="s">
        <v>4109</v>
      </c>
      <c r="G5038" s="41" t="s">
        <v>4110</v>
      </c>
      <c r="H5038" s="41" t="s">
        <v>4111</v>
      </c>
      <c r="I5038" s="41" t="s">
        <v>4112</v>
      </c>
      <c r="J5038" s="67" t="s">
        <v>144</v>
      </c>
      <c r="K5038" s="38" t="s">
        <v>20129</v>
      </c>
      <c r="L5038" s="73" t="s">
        <v>28987</v>
      </c>
      <c r="M5038" s="73" t="s">
        <v>28988</v>
      </c>
    </row>
    <row r="5039" spans="1:13" ht="111.45" customHeight="1">
      <c r="A5039" s="40">
        <v>5038</v>
      </c>
      <c r="B5039" s="29" t="s">
        <v>4113</v>
      </c>
      <c r="C5039" s="41"/>
      <c r="D5039" s="41"/>
      <c r="E5039" s="41" t="s">
        <v>28980</v>
      </c>
      <c r="F5039" s="41" t="s">
        <v>4114</v>
      </c>
      <c r="G5039" s="41" t="s">
        <v>4115</v>
      </c>
      <c r="H5039" s="41" t="s">
        <v>4116</v>
      </c>
      <c r="I5039" s="41" t="s">
        <v>4117</v>
      </c>
      <c r="J5039" s="67" t="s">
        <v>144</v>
      </c>
      <c r="K5039" s="38" t="s">
        <v>20130</v>
      </c>
      <c r="L5039" s="73" t="s">
        <v>28987</v>
      </c>
      <c r="M5039" s="73" t="s">
        <v>28988</v>
      </c>
    </row>
    <row r="5040" spans="1:13" ht="111.45" customHeight="1">
      <c r="A5040" s="40">
        <v>5039</v>
      </c>
      <c r="B5040" s="29" t="s">
        <v>4118</v>
      </c>
      <c r="C5040" s="41"/>
      <c r="D5040" s="41"/>
      <c r="E5040" s="41" t="s">
        <v>28980</v>
      </c>
      <c r="F5040" s="41" t="s">
        <v>4119</v>
      </c>
      <c r="G5040" s="41" t="s">
        <v>4120</v>
      </c>
      <c r="H5040" s="41" t="s">
        <v>4121</v>
      </c>
      <c r="I5040" s="41" t="s">
        <v>4122</v>
      </c>
      <c r="J5040" s="67" t="s">
        <v>127</v>
      </c>
      <c r="K5040" s="38" t="s">
        <v>18819</v>
      </c>
      <c r="L5040" s="73" t="s">
        <v>28987</v>
      </c>
      <c r="M5040" s="73" t="s">
        <v>28988</v>
      </c>
    </row>
    <row r="5041" spans="1:13" ht="111.45" customHeight="1">
      <c r="A5041" s="40">
        <v>5040</v>
      </c>
      <c r="B5041" s="29" t="s">
        <v>22859</v>
      </c>
      <c r="C5041" s="41"/>
      <c r="D5041" s="41"/>
      <c r="E5041" s="41" t="s">
        <v>28968</v>
      </c>
      <c r="F5041" s="41" t="s">
        <v>9902</v>
      </c>
      <c r="G5041" s="41" t="s">
        <v>9903</v>
      </c>
      <c r="H5041" s="41" t="s">
        <v>9904</v>
      </c>
      <c r="I5041" s="41" t="s">
        <v>9905</v>
      </c>
      <c r="J5041" s="67" t="s">
        <v>133</v>
      </c>
      <c r="K5041" s="38" t="s">
        <v>21294</v>
      </c>
      <c r="L5041" s="73" t="s">
        <v>28987</v>
      </c>
      <c r="M5041" s="73" t="s">
        <v>28988</v>
      </c>
    </row>
    <row r="5042" spans="1:13" ht="111.45" customHeight="1">
      <c r="A5042" s="40">
        <v>5041</v>
      </c>
      <c r="B5042" s="29" t="s">
        <v>9906</v>
      </c>
      <c r="C5042" s="41"/>
      <c r="D5042" s="41"/>
      <c r="E5042" s="41" t="s">
        <v>28968</v>
      </c>
      <c r="F5042" s="41" t="s">
        <v>800</v>
      </c>
      <c r="G5042" s="41" t="s">
        <v>801</v>
      </c>
      <c r="H5042" s="41" t="s">
        <v>802</v>
      </c>
      <c r="I5042" s="41" t="s">
        <v>9907</v>
      </c>
      <c r="J5042" s="67" t="s">
        <v>133</v>
      </c>
      <c r="K5042" s="38" t="s">
        <v>21295</v>
      </c>
      <c r="L5042" s="73" t="s">
        <v>28987</v>
      </c>
      <c r="M5042" s="73" t="s">
        <v>28988</v>
      </c>
    </row>
    <row r="5043" spans="1:13" ht="111.45" customHeight="1">
      <c r="A5043" s="40">
        <v>5042</v>
      </c>
      <c r="B5043" s="29" t="s">
        <v>9908</v>
      </c>
      <c r="C5043" s="41"/>
      <c r="D5043" s="41"/>
      <c r="E5043" s="41" t="s">
        <v>28968</v>
      </c>
      <c r="F5043" s="41" t="s">
        <v>9909</v>
      </c>
      <c r="G5043" s="41" t="s">
        <v>9910</v>
      </c>
      <c r="H5043" s="41" t="s">
        <v>9911</v>
      </c>
      <c r="I5043" s="41" t="s">
        <v>9912</v>
      </c>
      <c r="J5043" s="67" t="s">
        <v>127</v>
      </c>
      <c r="K5043" s="38" t="s">
        <v>21296</v>
      </c>
      <c r="L5043" s="73" t="s">
        <v>28987</v>
      </c>
      <c r="M5043" s="73" t="s">
        <v>28988</v>
      </c>
    </row>
    <row r="5044" spans="1:13" ht="111.45" customHeight="1">
      <c r="A5044" s="40">
        <v>5043</v>
      </c>
      <c r="B5044" s="29" t="s">
        <v>9913</v>
      </c>
      <c r="C5044" s="41"/>
      <c r="D5044" s="41"/>
      <c r="E5044" s="41" t="s">
        <v>28968</v>
      </c>
      <c r="F5044" s="41" t="s">
        <v>9914</v>
      </c>
      <c r="G5044" s="41" t="s">
        <v>9915</v>
      </c>
      <c r="H5044" s="41" t="s">
        <v>9916</v>
      </c>
      <c r="I5044" s="41" t="s">
        <v>9917</v>
      </c>
      <c r="J5044" s="67" t="s">
        <v>144</v>
      </c>
      <c r="K5044" s="38" t="s">
        <v>21297</v>
      </c>
      <c r="L5044" s="73" t="s">
        <v>28987</v>
      </c>
      <c r="M5044" s="73" t="s">
        <v>28988</v>
      </c>
    </row>
    <row r="5045" spans="1:13" ht="111.45" customHeight="1">
      <c r="A5045" s="40">
        <v>5044</v>
      </c>
      <c r="B5045" s="29" t="s">
        <v>10743</v>
      </c>
      <c r="C5045" s="41"/>
      <c r="D5045" s="41"/>
      <c r="E5045" s="41" t="s">
        <v>28968</v>
      </c>
      <c r="F5045" s="41" t="s">
        <v>9918</v>
      </c>
      <c r="G5045" s="41" t="s">
        <v>9919</v>
      </c>
      <c r="H5045" s="41" t="s">
        <v>9920</v>
      </c>
      <c r="I5045" s="41" t="s">
        <v>9921</v>
      </c>
      <c r="J5045" s="67" t="s">
        <v>160</v>
      </c>
      <c r="K5045" s="38" t="s">
        <v>21298</v>
      </c>
      <c r="L5045" s="73" t="s">
        <v>28987</v>
      </c>
      <c r="M5045" s="73" t="s">
        <v>28988</v>
      </c>
    </row>
    <row r="5046" spans="1:13" ht="111.45" customHeight="1">
      <c r="A5046" s="40">
        <v>5045</v>
      </c>
      <c r="B5046" s="29" t="s">
        <v>9928</v>
      </c>
      <c r="C5046" s="41"/>
      <c r="D5046" s="41"/>
      <c r="E5046" s="41" t="s">
        <v>28968</v>
      </c>
      <c r="F5046" s="41" t="s">
        <v>9929</v>
      </c>
      <c r="G5046" s="41" t="s">
        <v>9930</v>
      </c>
      <c r="H5046" s="41" t="s">
        <v>9931</v>
      </c>
      <c r="I5046" s="41" t="s">
        <v>9932</v>
      </c>
      <c r="J5046" s="67" t="s">
        <v>133</v>
      </c>
      <c r="K5046" s="38" t="s">
        <v>18975</v>
      </c>
      <c r="L5046" s="73" t="s">
        <v>28987</v>
      </c>
      <c r="M5046" s="73" t="s">
        <v>28988</v>
      </c>
    </row>
    <row r="5047" spans="1:13" ht="111.45" customHeight="1">
      <c r="A5047" s="40">
        <v>5046</v>
      </c>
      <c r="B5047" s="29" t="s">
        <v>9933</v>
      </c>
      <c r="C5047" s="41"/>
      <c r="D5047" s="41"/>
      <c r="E5047" s="41" t="s">
        <v>28968</v>
      </c>
      <c r="F5047" s="41" t="s">
        <v>9934</v>
      </c>
      <c r="G5047" s="41" t="s">
        <v>9935</v>
      </c>
      <c r="H5047" s="41" t="s">
        <v>9936</v>
      </c>
      <c r="I5047" s="41" t="s">
        <v>9937</v>
      </c>
      <c r="J5047" s="67" t="s">
        <v>133</v>
      </c>
      <c r="K5047" s="38" t="s">
        <v>21301</v>
      </c>
      <c r="L5047" s="73" t="s">
        <v>28987</v>
      </c>
      <c r="M5047" s="73" t="s">
        <v>28988</v>
      </c>
    </row>
    <row r="5048" spans="1:13" ht="111.45" customHeight="1">
      <c r="A5048" s="40">
        <v>5047</v>
      </c>
      <c r="B5048" s="29" t="s">
        <v>9938</v>
      </c>
      <c r="C5048" s="41"/>
      <c r="D5048" s="41"/>
      <c r="E5048" s="41" t="s">
        <v>28968</v>
      </c>
      <c r="F5048" s="41" t="s">
        <v>9939</v>
      </c>
      <c r="G5048" s="41" t="s">
        <v>9940</v>
      </c>
      <c r="H5048" s="41" t="s">
        <v>9941</v>
      </c>
      <c r="I5048" s="41" t="s">
        <v>9942</v>
      </c>
      <c r="J5048" s="67" t="s">
        <v>160</v>
      </c>
      <c r="K5048" s="38" t="s">
        <v>21302</v>
      </c>
      <c r="L5048" s="73" t="s">
        <v>28987</v>
      </c>
      <c r="M5048" s="73" t="s">
        <v>28988</v>
      </c>
    </row>
    <row r="5049" spans="1:13" ht="111.45" customHeight="1">
      <c r="A5049" s="40">
        <v>5048</v>
      </c>
      <c r="B5049" s="29" t="s">
        <v>9953</v>
      </c>
      <c r="C5049" s="41"/>
      <c r="D5049" s="41"/>
      <c r="E5049" s="41" t="s">
        <v>28968</v>
      </c>
      <c r="F5049" s="41" t="s">
        <v>9954</v>
      </c>
      <c r="G5049" s="41" t="s">
        <v>9955</v>
      </c>
      <c r="H5049" s="41" t="s">
        <v>9956</v>
      </c>
      <c r="I5049" s="41" t="s">
        <v>9957</v>
      </c>
      <c r="J5049" s="67" t="s">
        <v>160</v>
      </c>
      <c r="K5049" s="38" t="s">
        <v>21305</v>
      </c>
      <c r="L5049" s="73" t="s">
        <v>28987</v>
      </c>
      <c r="M5049" s="73" t="s">
        <v>28988</v>
      </c>
    </row>
    <row r="5050" spans="1:13" ht="111.45" customHeight="1">
      <c r="A5050" s="40">
        <v>5049</v>
      </c>
      <c r="B5050" s="29" t="s">
        <v>9958</v>
      </c>
      <c r="C5050" s="41"/>
      <c r="D5050" s="41"/>
      <c r="E5050" s="41" t="s">
        <v>28968</v>
      </c>
      <c r="F5050" s="41" t="s">
        <v>9959</v>
      </c>
      <c r="G5050" s="41" t="s">
        <v>9960</v>
      </c>
      <c r="H5050" s="41" t="s">
        <v>9961</v>
      </c>
      <c r="I5050" s="41" t="s">
        <v>9962</v>
      </c>
      <c r="J5050" s="67" t="s">
        <v>144</v>
      </c>
      <c r="K5050" s="38" t="s">
        <v>21306</v>
      </c>
      <c r="L5050" s="73" t="s">
        <v>28987</v>
      </c>
      <c r="M5050" s="73" t="s">
        <v>28988</v>
      </c>
    </row>
    <row r="5051" spans="1:13" ht="111.45" customHeight="1">
      <c r="A5051" s="40">
        <v>5050</v>
      </c>
      <c r="B5051" s="29" t="s">
        <v>9963</v>
      </c>
      <c r="C5051" s="41"/>
      <c r="D5051" s="41"/>
      <c r="E5051" s="41" t="s">
        <v>28968</v>
      </c>
      <c r="F5051" s="41" t="s">
        <v>1483</v>
      </c>
      <c r="G5051" s="41" t="s">
        <v>1174</v>
      </c>
      <c r="H5051" s="41" t="s">
        <v>9452</v>
      </c>
      <c r="I5051" s="41" t="s">
        <v>1225</v>
      </c>
      <c r="J5051" s="67" t="s">
        <v>144</v>
      </c>
      <c r="K5051" s="38" t="s">
        <v>21307</v>
      </c>
      <c r="L5051" s="73" t="s">
        <v>28987</v>
      </c>
      <c r="M5051" s="73" t="s">
        <v>28988</v>
      </c>
    </row>
    <row r="5052" spans="1:13" ht="111.45" customHeight="1">
      <c r="A5052" s="40">
        <v>5051</v>
      </c>
      <c r="B5052" s="29" t="s">
        <v>9964</v>
      </c>
      <c r="C5052" s="41"/>
      <c r="D5052" s="41"/>
      <c r="E5052" s="41" t="s">
        <v>28968</v>
      </c>
      <c r="F5052" s="41" t="s">
        <v>9965</v>
      </c>
      <c r="G5052" s="41" t="s">
        <v>9966</v>
      </c>
      <c r="H5052" s="41" t="s">
        <v>9967</v>
      </c>
      <c r="I5052" s="41" t="s">
        <v>9968</v>
      </c>
      <c r="J5052" s="67" t="s">
        <v>133</v>
      </c>
      <c r="K5052" s="38" t="s">
        <v>21308</v>
      </c>
      <c r="L5052" s="73" t="s">
        <v>28987</v>
      </c>
      <c r="M5052" s="73" t="s">
        <v>28988</v>
      </c>
    </row>
    <row r="5053" spans="1:13" ht="111.45" customHeight="1">
      <c r="A5053" s="40">
        <v>5052</v>
      </c>
      <c r="B5053" s="29" t="s">
        <v>22860</v>
      </c>
      <c r="C5053" s="41"/>
      <c r="D5053" s="41"/>
      <c r="E5053" s="41" t="s">
        <v>28968</v>
      </c>
      <c r="F5053" s="41" t="s">
        <v>4575</v>
      </c>
      <c r="G5053" s="41" t="s">
        <v>198</v>
      </c>
      <c r="H5053" s="41" t="s">
        <v>9969</v>
      </c>
      <c r="I5053" s="41" t="s">
        <v>9970</v>
      </c>
      <c r="J5053" s="67" t="s">
        <v>133</v>
      </c>
      <c r="K5053" s="38" t="s">
        <v>21309</v>
      </c>
      <c r="L5053" s="73" t="s">
        <v>28987</v>
      </c>
      <c r="M5053" s="73" t="s">
        <v>28988</v>
      </c>
    </row>
    <row r="5054" spans="1:13" ht="111.45" customHeight="1">
      <c r="A5054" s="40">
        <v>5053</v>
      </c>
      <c r="B5054" s="29" t="s">
        <v>22861</v>
      </c>
      <c r="C5054" s="41"/>
      <c r="D5054" s="41"/>
      <c r="E5054" s="41" t="s">
        <v>28968</v>
      </c>
      <c r="F5054" s="41" t="s">
        <v>9977</v>
      </c>
      <c r="G5054" s="41" t="s">
        <v>9978</v>
      </c>
      <c r="H5054" s="41" t="s">
        <v>9979</v>
      </c>
      <c r="I5054" s="41" t="s">
        <v>9980</v>
      </c>
      <c r="J5054" s="67" t="s">
        <v>144</v>
      </c>
      <c r="K5054" s="38" t="s">
        <v>21311</v>
      </c>
      <c r="L5054" s="73" t="s">
        <v>28987</v>
      </c>
      <c r="M5054" s="73" t="s">
        <v>28988</v>
      </c>
    </row>
    <row r="5055" spans="1:13" ht="111.45" customHeight="1">
      <c r="A5055" s="40">
        <v>5054</v>
      </c>
      <c r="B5055" s="29" t="s">
        <v>9981</v>
      </c>
      <c r="C5055" s="41"/>
      <c r="D5055" s="41"/>
      <c r="E5055" s="41" t="s">
        <v>28968</v>
      </c>
      <c r="F5055" s="41" t="s">
        <v>9982</v>
      </c>
      <c r="G5055" s="41" t="s">
        <v>9983</v>
      </c>
      <c r="H5055" s="41" t="s">
        <v>9984</v>
      </c>
      <c r="I5055" s="41" t="s">
        <v>9985</v>
      </c>
      <c r="J5055" s="67" t="s">
        <v>127</v>
      </c>
      <c r="K5055" s="38" t="s">
        <v>18976</v>
      </c>
      <c r="L5055" s="73" t="s">
        <v>28987</v>
      </c>
      <c r="M5055" s="73" t="s">
        <v>28988</v>
      </c>
    </row>
    <row r="5056" spans="1:13" ht="111.45" customHeight="1">
      <c r="A5056" s="40">
        <v>5055</v>
      </c>
      <c r="B5056" s="29" t="s">
        <v>22862</v>
      </c>
      <c r="C5056" s="41"/>
      <c r="D5056" s="41"/>
      <c r="E5056" s="41" t="s">
        <v>28968</v>
      </c>
      <c r="F5056" s="41" t="s">
        <v>9991</v>
      </c>
      <c r="G5056" s="41" t="s">
        <v>9992</v>
      </c>
      <c r="H5056" s="41" t="s">
        <v>9993</v>
      </c>
      <c r="I5056" s="41" t="s">
        <v>9994</v>
      </c>
      <c r="J5056" s="67" t="s">
        <v>160</v>
      </c>
      <c r="K5056" s="38" t="s">
        <v>18977</v>
      </c>
      <c r="L5056" s="73" t="s">
        <v>28987</v>
      </c>
      <c r="M5056" s="73" t="s">
        <v>28988</v>
      </c>
    </row>
    <row r="5057" spans="1:13" ht="111.45" customHeight="1">
      <c r="A5057" s="40">
        <v>5056</v>
      </c>
      <c r="B5057" s="29" t="s">
        <v>9995</v>
      </c>
      <c r="C5057" s="41"/>
      <c r="D5057" s="41"/>
      <c r="E5057" s="41" t="s">
        <v>28968</v>
      </c>
      <c r="F5057" s="41" t="s">
        <v>9996</v>
      </c>
      <c r="G5057" s="41" t="s">
        <v>9997</v>
      </c>
      <c r="H5057" s="41" t="s">
        <v>9998</v>
      </c>
      <c r="I5057" s="41" t="s">
        <v>4888</v>
      </c>
      <c r="J5057" s="67" t="s">
        <v>144</v>
      </c>
      <c r="K5057" s="38" t="s">
        <v>21313</v>
      </c>
      <c r="L5057" s="73" t="s">
        <v>28987</v>
      </c>
      <c r="M5057" s="73" t="s">
        <v>28988</v>
      </c>
    </row>
    <row r="5058" spans="1:13" ht="111.45" customHeight="1">
      <c r="A5058" s="40">
        <v>5057</v>
      </c>
      <c r="B5058" s="29" t="s">
        <v>9999</v>
      </c>
      <c r="C5058" s="41"/>
      <c r="D5058" s="41"/>
      <c r="E5058" s="41" t="s">
        <v>28968</v>
      </c>
      <c r="F5058" s="41" t="s">
        <v>10000</v>
      </c>
      <c r="G5058" s="41" t="s">
        <v>10001</v>
      </c>
      <c r="H5058" s="41" t="s">
        <v>10002</v>
      </c>
      <c r="I5058" s="41" t="s">
        <v>10003</v>
      </c>
      <c r="J5058" s="67" t="s">
        <v>127</v>
      </c>
      <c r="K5058" s="38" t="s">
        <v>21314</v>
      </c>
      <c r="L5058" s="73" t="s">
        <v>28987</v>
      </c>
      <c r="M5058" s="73" t="s">
        <v>28988</v>
      </c>
    </row>
    <row r="5059" spans="1:13" ht="111.45" customHeight="1">
      <c r="A5059" s="40">
        <v>5058</v>
      </c>
      <c r="B5059" s="29" t="s">
        <v>10004</v>
      </c>
      <c r="C5059" s="41"/>
      <c r="D5059" s="41"/>
      <c r="E5059" s="41" t="s">
        <v>28968</v>
      </c>
      <c r="F5059" s="41" t="s">
        <v>10005</v>
      </c>
      <c r="G5059" s="41" t="s">
        <v>10006</v>
      </c>
      <c r="H5059" s="41" t="s">
        <v>10007</v>
      </c>
      <c r="I5059" s="41" t="s">
        <v>10008</v>
      </c>
      <c r="J5059" s="67" t="s">
        <v>144</v>
      </c>
      <c r="K5059" s="38" t="s">
        <v>21315</v>
      </c>
      <c r="L5059" s="73" t="s">
        <v>28987</v>
      </c>
      <c r="M5059" s="73" t="s">
        <v>28988</v>
      </c>
    </row>
    <row r="5060" spans="1:13" ht="111.45" customHeight="1">
      <c r="A5060" s="40">
        <v>5059</v>
      </c>
      <c r="B5060" s="29" t="s">
        <v>10009</v>
      </c>
      <c r="C5060" s="41"/>
      <c r="D5060" s="41"/>
      <c r="E5060" s="41" t="s">
        <v>28968</v>
      </c>
      <c r="F5060" s="41" t="s">
        <v>10010</v>
      </c>
      <c r="G5060" s="41" t="s">
        <v>10011</v>
      </c>
      <c r="H5060" s="41" t="s">
        <v>10012</v>
      </c>
      <c r="I5060" s="41" t="s">
        <v>10013</v>
      </c>
      <c r="J5060" s="67" t="s">
        <v>133</v>
      </c>
      <c r="K5060" s="38" t="s">
        <v>18978</v>
      </c>
      <c r="L5060" s="73" t="s">
        <v>28987</v>
      </c>
      <c r="M5060" s="73" t="s">
        <v>28988</v>
      </c>
    </row>
    <row r="5061" spans="1:13" ht="111.45" customHeight="1">
      <c r="A5061" s="40">
        <v>5060</v>
      </c>
      <c r="B5061" s="29" t="s">
        <v>10019</v>
      </c>
      <c r="C5061" s="41"/>
      <c r="D5061" s="41" t="s">
        <v>10020</v>
      </c>
      <c r="E5061" s="41" t="s">
        <v>28968</v>
      </c>
      <c r="F5061" s="41" t="s">
        <v>10021</v>
      </c>
      <c r="G5061" s="41" t="s">
        <v>10022</v>
      </c>
      <c r="H5061" s="41" t="s">
        <v>10023</v>
      </c>
      <c r="I5061" s="41" t="s">
        <v>10024</v>
      </c>
      <c r="J5061" s="67" t="s">
        <v>160</v>
      </c>
      <c r="K5061" s="38" t="s">
        <v>21317</v>
      </c>
      <c r="L5061" s="73" t="s">
        <v>28987</v>
      </c>
      <c r="M5061" s="73" t="s">
        <v>28988</v>
      </c>
    </row>
    <row r="5062" spans="1:13" ht="111.45" customHeight="1">
      <c r="A5062" s="40">
        <v>5061</v>
      </c>
      <c r="B5062" s="29" t="s">
        <v>10038</v>
      </c>
      <c r="C5062" s="41"/>
      <c r="D5062" s="41"/>
      <c r="E5062" s="41" t="s">
        <v>28968</v>
      </c>
      <c r="F5062" s="41" t="s">
        <v>10039</v>
      </c>
      <c r="G5062" s="41" t="s">
        <v>10040</v>
      </c>
      <c r="H5062" s="41" t="s">
        <v>10041</v>
      </c>
      <c r="I5062" s="41" t="s">
        <v>10042</v>
      </c>
      <c r="J5062" s="67" t="s">
        <v>127</v>
      </c>
      <c r="K5062" s="38" t="s">
        <v>21320</v>
      </c>
      <c r="L5062" s="73" t="s">
        <v>28987</v>
      </c>
      <c r="M5062" s="73" t="s">
        <v>28988</v>
      </c>
    </row>
    <row r="5063" spans="1:13" ht="111.45" customHeight="1">
      <c r="A5063" s="40">
        <v>5062</v>
      </c>
      <c r="B5063" s="29" t="s">
        <v>10043</v>
      </c>
      <c r="C5063" s="41"/>
      <c r="D5063" s="41"/>
      <c r="E5063" s="41" t="s">
        <v>28968</v>
      </c>
      <c r="F5063" s="41" t="s">
        <v>10044</v>
      </c>
      <c r="G5063" s="41" t="s">
        <v>10045</v>
      </c>
      <c r="H5063" s="41" t="s">
        <v>10046</v>
      </c>
      <c r="I5063" s="41" t="s">
        <v>10047</v>
      </c>
      <c r="J5063" s="67" t="s">
        <v>160</v>
      </c>
      <c r="K5063" s="38" t="s">
        <v>18980</v>
      </c>
      <c r="L5063" s="73" t="s">
        <v>28987</v>
      </c>
      <c r="M5063" s="73" t="s">
        <v>28988</v>
      </c>
    </row>
    <row r="5064" spans="1:13" ht="111.45" customHeight="1">
      <c r="A5064" s="40">
        <v>5063</v>
      </c>
      <c r="B5064" s="29" t="s">
        <v>10048</v>
      </c>
      <c r="C5064" s="41"/>
      <c r="D5064" s="41"/>
      <c r="E5064" s="41" t="s">
        <v>28968</v>
      </c>
      <c r="F5064" s="41" t="s">
        <v>10049</v>
      </c>
      <c r="G5064" s="41" t="s">
        <v>10050</v>
      </c>
      <c r="H5064" s="41" t="s">
        <v>10051</v>
      </c>
      <c r="I5064" s="41" t="s">
        <v>10052</v>
      </c>
      <c r="J5064" s="67" t="s">
        <v>127</v>
      </c>
      <c r="K5064" s="38" t="s">
        <v>21321</v>
      </c>
      <c r="L5064" s="73" t="s">
        <v>28987</v>
      </c>
      <c r="M5064" s="73" t="s">
        <v>28988</v>
      </c>
    </row>
    <row r="5065" spans="1:13" ht="111.45" customHeight="1">
      <c r="A5065" s="40">
        <v>5064</v>
      </c>
      <c r="B5065" s="29" t="s">
        <v>10057</v>
      </c>
      <c r="C5065" s="41"/>
      <c r="D5065" s="41"/>
      <c r="E5065" s="41" t="s">
        <v>28968</v>
      </c>
      <c r="F5065" s="41" t="s">
        <v>4227</v>
      </c>
      <c r="G5065" s="41" t="s">
        <v>1315</v>
      </c>
      <c r="H5065" s="41" t="s">
        <v>1316</v>
      </c>
      <c r="I5065" s="41" t="s">
        <v>1317</v>
      </c>
      <c r="J5065" s="67" t="s">
        <v>127</v>
      </c>
      <c r="K5065" s="38" t="s">
        <v>21323</v>
      </c>
      <c r="L5065" s="73" t="s">
        <v>28987</v>
      </c>
      <c r="M5065" s="73" t="s">
        <v>28988</v>
      </c>
    </row>
    <row r="5066" spans="1:13" ht="111.45" customHeight="1">
      <c r="A5066" s="40">
        <v>5065</v>
      </c>
      <c r="B5066" s="29" t="s">
        <v>10062</v>
      </c>
      <c r="C5066" s="41"/>
      <c r="D5066" s="41"/>
      <c r="E5066" s="41" t="s">
        <v>28968</v>
      </c>
      <c r="F5066" s="41" t="s">
        <v>10063</v>
      </c>
      <c r="G5066" s="41" t="s">
        <v>10064</v>
      </c>
      <c r="H5066" s="41" t="s">
        <v>10065</v>
      </c>
      <c r="I5066" s="41" t="s">
        <v>10066</v>
      </c>
      <c r="J5066" s="67" t="s">
        <v>127</v>
      </c>
      <c r="K5066" s="38" t="s">
        <v>21324</v>
      </c>
      <c r="L5066" s="73" t="s">
        <v>28987</v>
      </c>
      <c r="M5066" s="73" t="s">
        <v>28988</v>
      </c>
    </row>
    <row r="5067" spans="1:13" ht="111.45" customHeight="1">
      <c r="A5067" s="40">
        <v>5066</v>
      </c>
      <c r="B5067" s="29" t="s">
        <v>10069</v>
      </c>
      <c r="C5067" s="41"/>
      <c r="D5067" s="41"/>
      <c r="E5067" s="41" t="s">
        <v>28968</v>
      </c>
      <c r="F5067" s="41" t="s">
        <v>10044</v>
      </c>
      <c r="G5067" s="41" t="s">
        <v>10070</v>
      </c>
      <c r="H5067" s="41" t="s">
        <v>10071</v>
      </c>
      <c r="I5067" s="41" t="s">
        <v>10072</v>
      </c>
      <c r="J5067" s="67" t="s">
        <v>127</v>
      </c>
      <c r="K5067" s="38" t="s">
        <v>18982</v>
      </c>
      <c r="L5067" s="73" t="s">
        <v>28987</v>
      </c>
      <c r="M5067" s="73" t="s">
        <v>28988</v>
      </c>
    </row>
    <row r="5068" spans="1:13" ht="111.45" customHeight="1">
      <c r="A5068" s="40">
        <v>5067</v>
      </c>
      <c r="B5068" s="29" t="s">
        <v>10073</v>
      </c>
      <c r="C5068" s="41"/>
      <c r="D5068" s="41"/>
      <c r="E5068" s="41" t="s">
        <v>28968</v>
      </c>
      <c r="F5068" s="41" t="s">
        <v>10010</v>
      </c>
      <c r="G5068" s="41" t="s">
        <v>10074</v>
      </c>
      <c r="H5068" s="41" t="s">
        <v>10075</v>
      </c>
      <c r="I5068" s="41" t="s">
        <v>10076</v>
      </c>
      <c r="J5068" s="67" t="s">
        <v>160</v>
      </c>
      <c r="K5068" s="38" t="s">
        <v>18983</v>
      </c>
      <c r="L5068" s="73" t="s">
        <v>28987</v>
      </c>
      <c r="M5068" s="73" t="s">
        <v>28988</v>
      </c>
    </row>
    <row r="5069" spans="1:13" ht="111.45" customHeight="1">
      <c r="A5069" s="40">
        <v>5068</v>
      </c>
      <c r="B5069" s="29" t="s">
        <v>10081</v>
      </c>
      <c r="C5069" s="41"/>
      <c r="D5069" s="41"/>
      <c r="E5069" s="41" t="s">
        <v>28968</v>
      </c>
      <c r="F5069" s="41" t="s">
        <v>5594</v>
      </c>
      <c r="G5069" s="41" t="s">
        <v>10082</v>
      </c>
      <c r="H5069" s="41" t="s">
        <v>10083</v>
      </c>
      <c r="I5069" s="41" t="s">
        <v>4497</v>
      </c>
      <c r="J5069" s="67" t="s">
        <v>144</v>
      </c>
      <c r="K5069" s="38" t="s">
        <v>21326</v>
      </c>
      <c r="L5069" s="73" t="s">
        <v>28987</v>
      </c>
      <c r="M5069" s="73" t="s">
        <v>28988</v>
      </c>
    </row>
    <row r="5070" spans="1:13" ht="111.45" customHeight="1">
      <c r="A5070" s="40">
        <v>5069</v>
      </c>
      <c r="B5070" s="29" t="s">
        <v>10084</v>
      </c>
      <c r="C5070" s="41"/>
      <c r="D5070" s="41"/>
      <c r="E5070" s="41" t="s">
        <v>28968</v>
      </c>
      <c r="F5070" s="41" t="s">
        <v>10085</v>
      </c>
      <c r="G5070" s="41" t="s">
        <v>10086</v>
      </c>
      <c r="H5070" s="41" t="s">
        <v>10087</v>
      </c>
      <c r="I5070" s="41" t="s">
        <v>10088</v>
      </c>
      <c r="J5070" s="67" t="s">
        <v>133</v>
      </c>
      <c r="K5070" s="38" t="s">
        <v>21327</v>
      </c>
      <c r="L5070" s="73" t="s">
        <v>28987</v>
      </c>
      <c r="M5070" s="73" t="s">
        <v>28988</v>
      </c>
    </row>
    <row r="5071" spans="1:13" ht="111.45" customHeight="1">
      <c r="A5071" s="40">
        <v>5070</v>
      </c>
      <c r="B5071" s="29" t="s">
        <v>10089</v>
      </c>
      <c r="C5071" s="41"/>
      <c r="D5071" s="41"/>
      <c r="E5071" s="41" t="s">
        <v>28968</v>
      </c>
      <c r="F5071" s="41" t="s">
        <v>4065</v>
      </c>
      <c r="G5071" s="41" t="s">
        <v>5054</v>
      </c>
      <c r="H5071" s="41" t="s">
        <v>3069</v>
      </c>
      <c r="I5071" s="41" t="s">
        <v>10090</v>
      </c>
      <c r="J5071" s="67" t="s">
        <v>160</v>
      </c>
      <c r="K5071" s="38" t="s">
        <v>18985</v>
      </c>
      <c r="L5071" s="73" t="s">
        <v>28987</v>
      </c>
      <c r="M5071" s="73" t="s">
        <v>28988</v>
      </c>
    </row>
    <row r="5072" spans="1:13" ht="111.45" customHeight="1">
      <c r="A5072" s="40">
        <v>5071</v>
      </c>
      <c r="B5072" s="29" t="s">
        <v>10091</v>
      </c>
      <c r="C5072" s="41"/>
      <c r="D5072" s="41"/>
      <c r="E5072" s="41" t="s">
        <v>28968</v>
      </c>
      <c r="F5072" s="41" t="s">
        <v>10092</v>
      </c>
      <c r="G5072" s="41" t="s">
        <v>10093</v>
      </c>
      <c r="H5072" s="41" t="s">
        <v>10094</v>
      </c>
      <c r="I5072" s="41" t="s">
        <v>10095</v>
      </c>
      <c r="J5072" s="67" t="s">
        <v>127</v>
      </c>
      <c r="K5072" s="38" t="s">
        <v>21307</v>
      </c>
      <c r="L5072" s="73" t="s">
        <v>28987</v>
      </c>
      <c r="M5072" s="73" t="s">
        <v>28988</v>
      </c>
    </row>
    <row r="5073" spans="1:13" ht="111.45" customHeight="1">
      <c r="A5073" s="40">
        <v>5072</v>
      </c>
      <c r="B5073" s="29" t="s">
        <v>10096</v>
      </c>
      <c r="C5073" s="41"/>
      <c r="D5073" s="41"/>
      <c r="E5073" s="41" t="s">
        <v>28968</v>
      </c>
      <c r="F5073" s="41" t="s">
        <v>10097</v>
      </c>
      <c r="G5073" s="41" t="s">
        <v>10098</v>
      </c>
      <c r="H5073" s="41" t="s">
        <v>10099</v>
      </c>
      <c r="I5073" s="41" t="s">
        <v>10100</v>
      </c>
      <c r="J5073" s="67" t="s">
        <v>133</v>
      </c>
      <c r="K5073" s="38" t="s">
        <v>21328</v>
      </c>
      <c r="L5073" s="73" t="s">
        <v>28987</v>
      </c>
      <c r="M5073" s="73" t="s">
        <v>28988</v>
      </c>
    </row>
    <row r="5074" spans="1:13" ht="111.45" customHeight="1">
      <c r="A5074" s="40">
        <v>5073</v>
      </c>
      <c r="B5074" s="29" t="s">
        <v>10356</v>
      </c>
      <c r="C5074" s="41"/>
      <c r="D5074" s="41"/>
      <c r="E5074" s="41" t="s">
        <v>28968</v>
      </c>
      <c r="F5074" s="41" t="s">
        <v>197</v>
      </c>
      <c r="G5074" s="41" t="s">
        <v>198</v>
      </c>
      <c r="H5074" s="41" t="s">
        <v>199</v>
      </c>
      <c r="I5074" s="41" t="s">
        <v>185</v>
      </c>
      <c r="J5074" s="67" t="s">
        <v>133</v>
      </c>
      <c r="K5074" s="38" t="s">
        <v>21329</v>
      </c>
      <c r="L5074" s="73" t="s">
        <v>28987</v>
      </c>
      <c r="M5074" s="73" t="s">
        <v>28988</v>
      </c>
    </row>
    <row r="5075" spans="1:13" ht="111.45" customHeight="1">
      <c r="A5075" s="40">
        <v>5074</v>
      </c>
      <c r="B5075" s="29" t="s">
        <v>10101</v>
      </c>
      <c r="C5075" s="41"/>
      <c r="D5075" s="41"/>
      <c r="E5075" s="41" t="s">
        <v>28968</v>
      </c>
      <c r="F5075" s="41" t="s">
        <v>10102</v>
      </c>
      <c r="G5075" s="41" t="s">
        <v>10103</v>
      </c>
      <c r="H5075" s="41" t="s">
        <v>10104</v>
      </c>
      <c r="I5075" s="41" t="s">
        <v>10105</v>
      </c>
      <c r="J5075" s="67" t="s">
        <v>127</v>
      </c>
      <c r="K5075" s="38" t="s">
        <v>21330</v>
      </c>
      <c r="L5075" s="73" t="s">
        <v>28987</v>
      </c>
      <c r="M5075" s="73" t="s">
        <v>28988</v>
      </c>
    </row>
    <row r="5076" spans="1:13" ht="111.45" customHeight="1">
      <c r="A5076" s="40">
        <v>5075</v>
      </c>
      <c r="B5076" s="29" t="s">
        <v>10106</v>
      </c>
      <c r="C5076" s="41"/>
      <c r="D5076" s="41"/>
      <c r="E5076" s="41" t="s">
        <v>28968</v>
      </c>
      <c r="F5076" s="41" t="s">
        <v>4994</v>
      </c>
      <c r="G5076" s="41" t="s">
        <v>4995</v>
      </c>
      <c r="H5076" s="41" t="s">
        <v>10107</v>
      </c>
      <c r="I5076" s="41" t="s">
        <v>10108</v>
      </c>
      <c r="J5076" s="67" t="s">
        <v>144</v>
      </c>
      <c r="K5076" s="38" t="s">
        <v>21331</v>
      </c>
      <c r="L5076" s="73" t="s">
        <v>28987</v>
      </c>
      <c r="M5076" s="73" t="s">
        <v>28988</v>
      </c>
    </row>
    <row r="5077" spans="1:13" ht="111.45" customHeight="1">
      <c r="A5077" s="40">
        <v>5076</v>
      </c>
      <c r="B5077" s="29" t="s">
        <v>10109</v>
      </c>
      <c r="C5077" s="41"/>
      <c r="D5077" s="41"/>
      <c r="E5077" s="41" t="s">
        <v>28968</v>
      </c>
      <c r="F5077" s="41" t="s">
        <v>10110</v>
      </c>
      <c r="G5077" s="41" t="s">
        <v>5239</v>
      </c>
      <c r="H5077" s="41" t="s">
        <v>10111</v>
      </c>
      <c r="I5077" s="41" t="s">
        <v>10112</v>
      </c>
      <c r="J5077" s="67" t="s">
        <v>127</v>
      </c>
      <c r="K5077" s="38" t="s">
        <v>21332</v>
      </c>
      <c r="L5077" s="73" t="s">
        <v>28987</v>
      </c>
      <c r="M5077" s="73" t="s">
        <v>28988</v>
      </c>
    </row>
    <row r="5078" spans="1:13" ht="111.45" customHeight="1">
      <c r="A5078" s="40">
        <v>5077</v>
      </c>
      <c r="B5078" s="29" t="s">
        <v>10113</v>
      </c>
      <c r="C5078" s="41"/>
      <c r="D5078" s="41"/>
      <c r="E5078" s="41" t="s">
        <v>28968</v>
      </c>
      <c r="F5078" s="41" t="s">
        <v>10114</v>
      </c>
      <c r="G5078" s="41" t="s">
        <v>10115</v>
      </c>
      <c r="H5078" s="41" t="s">
        <v>10116</v>
      </c>
      <c r="I5078" s="41" t="s">
        <v>1124</v>
      </c>
      <c r="J5078" s="67" t="s">
        <v>144</v>
      </c>
      <c r="K5078" s="38" t="s">
        <v>18986</v>
      </c>
      <c r="L5078" s="73" t="s">
        <v>28987</v>
      </c>
      <c r="M5078" s="73" t="s">
        <v>28988</v>
      </c>
    </row>
    <row r="5079" spans="1:13" ht="111.45" customHeight="1">
      <c r="A5079" s="40">
        <v>5078</v>
      </c>
      <c r="B5079" s="29" t="s">
        <v>10121</v>
      </c>
      <c r="C5079" s="41"/>
      <c r="D5079" s="41"/>
      <c r="E5079" s="41" t="s">
        <v>28968</v>
      </c>
      <c r="F5079" s="41" t="s">
        <v>10122</v>
      </c>
      <c r="G5079" s="41" t="s">
        <v>10123</v>
      </c>
      <c r="H5079" s="41" t="s">
        <v>179</v>
      </c>
      <c r="I5079" s="41" t="s">
        <v>1317</v>
      </c>
      <c r="J5079" s="67" t="s">
        <v>127</v>
      </c>
      <c r="K5079" s="38" t="s">
        <v>21334</v>
      </c>
      <c r="L5079" s="73" t="s">
        <v>28987</v>
      </c>
      <c r="M5079" s="73" t="s">
        <v>28988</v>
      </c>
    </row>
    <row r="5080" spans="1:13" ht="111.45" customHeight="1">
      <c r="A5080" s="40">
        <v>5079</v>
      </c>
      <c r="B5080" s="29" t="s">
        <v>10124</v>
      </c>
      <c r="C5080" s="41"/>
      <c r="D5080" s="41"/>
      <c r="E5080" s="41" t="s">
        <v>28968</v>
      </c>
      <c r="F5080" s="41" t="s">
        <v>10125</v>
      </c>
      <c r="G5080" s="41" t="s">
        <v>10126</v>
      </c>
      <c r="H5080" s="41" t="s">
        <v>10127</v>
      </c>
      <c r="I5080" s="41" t="s">
        <v>10128</v>
      </c>
      <c r="J5080" s="67" t="s">
        <v>160</v>
      </c>
      <c r="K5080" s="38" t="s">
        <v>21335</v>
      </c>
      <c r="L5080" s="73" t="s">
        <v>28987</v>
      </c>
      <c r="M5080" s="73" t="s">
        <v>28988</v>
      </c>
    </row>
    <row r="5081" spans="1:13" ht="111.45" customHeight="1">
      <c r="A5081" s="40">
        <v>5080</v>
      </c>
      <c r="B5081" s="29" t="s">
        <v>10129</v>
      </c>
      <c r="C5081" s="41"/>
      <c r="D5081" s="41"/>
      <c r="E5081" s="41" t="s">
        <v>28968</v>
      </c>
      <c r="F5081" s="41" t="s">
        <v>10130</v>
      </c>
      <c r="G5081" s="41" t="s">
        <v>10131</v>
      </c>
      <c r="H5081" s="41" t="s">
        <v>10132</v>
      </c>
      <c r="I5081" s="41" t="s">
        <v>10133</v>
      </c>
      <c r="J5081" s="67" t="s">
        <v>144</v>
      </c>
      <c r="K5081" s="38" t="s">
        <v>21336</v>
      </c>
      <c r="L5081" s="73" t="s">
        <v>28987</v>
      </c>
      <c r="M5081" s="73" t="s">
        <v>28988</v>
      </c>
    </row>
    <row r="5082" spans="1:13" ht="111.45" customHeight="1">
      <c r="A5082" s="40">
        <v>5081</v>
      </c>
      <c r="B5082" s="29" t="s">
        <v>10138</v>
      </c>
      <c r="C5082" s="41"/>
      <c r="D5082" s="41"/>
      <c r="E5082" s="41" t="s">
        <v>28968</v>
      </c>
      <c r="F5082" s="41" t="s">
        <v>10139</v>
      </c>
      <c r="G5082" s="41" t="s">
        <v>10140</v>
      </c>
      <c r="H5082" s="41" t="s">
        <v>10141</v>
      </c>
      <c r="I5082" s="41" t="s">
        <v>10142</v>
      </c>
      <c r="J5082" s="67" t="s">
        <v>160</v>
      </c>
      <c r="K5082" s="38" t="s">
        <v>21338</v>
      </c>
      <c r="L5082" s="73" t="s">
        <v>28987</v>
      </c>
      <c r="M5082" s="73" t="s">
        <v>28988</v>
      </c>
    </row>
    <row r="5083" spans="1:13" ht="111.45" customHeight="1">
      <c r="A5083" s="40">
        <v>5082</v>
      </c>
      <c r="B5083" s="29" t="s">
        <v>10143</v>
      </c>
      <c r="C5083" s="41"/>
      <c r="D5083" s="41"/>
      <c r="E5083" s="41" t="s">
        <v>28968</v>
      </c>
      <c r="F5083" s="41" t="s">
        <v>4431</v>
      </c>
      <c r="G5083" s="41" t="s">
        <v>183</v>
      </c>
      <c r="H5083" s="41" t="s">
        <v>531</v>
      </c>
      <c r="I5083" s="41" t="s">
        <v>4854</v>
      </c>
      <c r="J5083" s="67" t="s">
        <v>133</v>
      </c>
      <c r="K5083" s="38" t="s">
        <v>21339</v>
      </c>
      <c r="L5083" s="73" t="s">
        <v>28987</v>
      </c>
      <c r="M5083" s="73" t="s">
        <v>28988</v>
      </c>
    </row>
    <row r="5084" spans="1:13" ht="111.45" customHeight="1">
      <c r="A5084" s="40">
        <v>5083</v>
      </c>
      <c r="B5084" s="29" t="s">
        <v>10687</v>
      </c>
      <c r="C5084" s="41"/>
      <c r="D5084" s="41"/>
      <c r="E5084" s="41" t="s">
        <v>28968</v>
      </c>
      <c r="F5084" s="41" t="s">
        <v>10144</v>
      </c>
      <c r="G5084" s="41" t="s">
        <v>3754</v>
      </c>
      <c r="H5084" s="41" t="s">
        <v>10145</v>
      </c>
      <c r="I5084" s="41" t="s">
        <v>10146</v>
      </c>
      <c r="J5084" s="67" t="s">
        <v>144</v>
      </c>
      <c r="K5084" s="38" t="s">
        <v>21340</v>
      </c>
      <c r="L5084" s="73" t="s">
        <v>28987</v>
      </c>
      <c r="M5084" s="73" t="s">
        <v>28988</v>
      </c>
    </row>
    <row r="5085" spans="1:13" ht="111.45" customHeight="1">
      <c r="A5085" s="40">
        <v>5084</v>
      </c>
      <c r="B5085" s="29" t="s">
        <v>10147</v>
      </c>
      <c r="C5085" s="41"/>
      <c r="D5085" s="41"/>
      <c r="E5085" s="41" t="s">
        <v>28968</v>
      </c>
      <c r="F5085" s="41" t="s">
        <v>10148</v>
      </c>
      <c r="G5085" s="41" t="s">
        <v>10149</v>
      </c>
      <c r="H5085" s="41" t="s">
        <v>10150</v>
      </c>
      <c r="I5085" s="41" t="s">
        <v>10151</v>
      </c>
      <c r="J5085" s="67" t="s">
        <v>160</v>
      </c>
      <c r="K5085" s="38" t="s">
        <v>18987</v>
      </c>
      <c r="L5085" s="73" t="s">
        <v>28987</v>
      </c>
      <c r="M5085" s="73" t="s">
        <v>28988</v>
      </c>
    </row>
    <row r="5086" spans="1:13" ht="111.45" customHeight="1">
      <c r="A5086" s="40">
        <v>5085</v>
      </c>
      <c r="B5086" s="29" t="s">
        <v>10152</v>
      </c>
      <c r="C5086" s="41"/>
      <c r="D5086" s="41"/>
      <c r="E5086" s="41" t="s">
        <v>28968</v>
      </c>
      <c r="F5086" s="41" t="s">
        <v>10153</v>
      </c>
      <c r="G5086" s="41" t="s">
        <v>10154</v>
      </c>
      <c r="H5086" s="41" t="s">
        <v>10155</v>
      </c>
      <c r="I5086" s="41" t="s">
        <v>10156</v>
      </c>
      <c r="J5086" s="67" t="s">
        <v>127</v>
      </c>
      <c r="K5086" s="38" t="s">
        <v>21341</v>
      </c>
      <c r="L5086" s="73" t="s">
        <v>28987</v>
      </c>
      <c r="M5086" s="73" t="s">
        <v>28988</v>
      </c>
    </row>
    <row r="5087" spans="1:13" ht="111.45" customHeight="1">
      <c r="A5087" s="40">
        <v>5086</v>
      </c>
      <c r="B5087" s="29" t="s">
        <v>10157</v>
      </c>
      <c r="C5087" s="41"/>
      <c r="D5087" s="41"/>
      <c r="E5087" s="41" t="s">
        <v>28968</v>
      </c>
      <c r="F5087" s="41" t="s">
        <v>10158</v>
      </c>
      <c r="G5087" s="41" t="s">
        <v>10159</v>
      </c>
      <c r="H5087" s="41" t="s">
        <v>10160</v>
      </c>
      <c r="I5087" s="41" t="s">
        <v>10161</v>
      </c>
      <c r="J5087" s="67" t="s">
        <v>133</v>
      </c>
      <c r="K5087" s="38" t="s">
        <v>18988</v>
      </c>
      <c r="L5087" s="73" t="s">
        <v>28987</v>
      </c>
      <c r="M5087" s="73" t="s">
        <v>28988</v>
      </c>
    </row>
    <row r="5088" spans="1:13" ht="111.45" customHeight="1">
      <c r="A5088" s="40">
        <v>5087</v>
      </c>
      <c r="B5088" s="29" t="s">
        <v>10166</v>
      </c>
      <c r="C5088" s="41"/>
      <c r="D5088" s="41"/>
      <c r="E5088" s="41" t="s">
        <v>28968</v>
      </c>
      <c r="F5088" s="41" t="s">
        <v>197</v>
      </c>
      <c r="G5088" s="41" t="s">
        <v>198</v>
      </c>
      <c r="H5088" s="41" t="s">
        <v>199</v>
      </c>
      <c r="I5088" s="41" t="s">
        <v>185</v>
      </c>
      <c r="J5088" s="67" t="s">
        <v>133</v>
      </c>
      <c r="K5088" s="38" t="s">
        <v>21343</v>
      </c>
      <c r="L5088" s="73" t="s">
        <v>28987</v>
      </c>
      <c r="M5088" s="73" t="s">
        <v>28988</v>
      </c>
    </row>
    <row r="5089" spans="1:13" ht="111.45" customHeight="1">
      <c r="A5089" s="40">
        <v>5088</v>
      </c>
      <c r="B5089" s="29" t="s">
        <v>10429</v>
      </c>
      <c r="C5089" s="41"/>
      <c r="D5089" s="41"/>
      <c r="E5089" s="41" t="s">
        <v>28968</v>
      </c>
      <c r="F5089" s="41" t="s">
        <v>10167</v>
      </c>
      <c r="G5089" s="41" t="s">
        <v>10168</v>
      </c>
      <c r="H5089" s="41" t="s">
        <v>10169</v>
      </c>
      <c r="I5089" s="41" t="s">
        <v>10170</v>
      </c>
      <c r="J5089" s="67" t="s">
        <v>160</v>
      </c>
      <c r="K5089" s="38" t="s">
        <v>21344</v>
      </c>
      <c r="L5089" s="73" t="s">
        <v>28987</v>
      </c>
      <c r="M5089" s="73" t="s">
        <v>28988</v>
      </c>
    </row>
    <row r="5090" spans="1:13" ht="111.45" customHeight="1">
      <c r="A5090" s="40">
        <v>5089</v>
      </c>
      <c r="B5090" s="29" t="s">
        <v>10176</v>
      </c>
      <c r="C5090" s="41"/>
      <c r="D5090" s="41"/>
      <c r="E5090" s="41" t="s">
        <v>28968</v>
      </c>
      <c r="F5090" s="41" t="s">
        <v>10177</v>
      </c>
      <c r="G5090" s="41" t="s">
        <v>10178</v>
      </c>
      <c r="H5090" s="41" t="s">
        <v>10179</v>
      </c>
      <c r="I5090" s="41" t="s">
        <v>10180</v>
      </c>
      <c r="J5090" s="67" t="s">
        <v>144</v>
      </c>
      <c r="K5090" s="38" t="s">
        <v>18989</v>
      </c>
      <c r="L5090" s="73" t="s">
        <v>28987</v>
      </c>
      <c r="M5090" s="73" t="s">
        <v>28988</v>
      </c>
    </row>
    <row r="5091" spans="1:13" ht="111.45" customHeight="1">
      <c r="A5091" s="40">
        <v>5090</v>
      </c>
      <c r="B5091" s="29" t="s">
        <v>10181</v>
      </c>
      <c r="C5091" s="41"/>
      <c r="D5091" s="41"/>
      <c r="E5091" s="41" t="s">
        <v>28968</v>
      </c>
      <c r="F5091" s="41" t="s">
        <v>10182</v>
      </c>
      <c r="G5091" s="41" t="s">
        <v>10183</v>
      </c>
      <c r="H5091" s="41" t="s">
        <v>10184</v>
      </c>
      <c r="I5091" s="41" t="s">
        <v>10185</v>
      </c>
      <c r="J5091" s="67" t="s">
        <v>144</v>
      </c>
      <c r="K5091" s="38" t="s">
        <v>18990</v>
      </c>
      <c r="L5091" s="73" t="s">
        <v>28987</v>
      </c>
      <c r="M5091" s="73" t="s">
        <v>28988</v>
      </c>
    </row>
    <row r="5092" spans="1:13" ht="111.45" customHeight="1">
      <c r="A5092" s="40">
        <v>5091</v>
      </c>
      <c r="B5092" s="29" t="s">
        <v>10731</v>
      </c>
      <c r="C5092" s="41"/>
      <c r="D5092" s="41"/>
      <c r="E5092" s="41" t="s">
        <v>28968</v>
      </c>
      <c r="F5092" s="41" t="s">
        <v>10186</v>
      </c>
      <c r="G5092" s="41" t="s">
        <v>10187</v>
      </c>
      <c r="H5092" s="41" t="s">
        <v>10188</v>
      </c>
      <c r="I5092" s="41" t="s">
        <v>10095</v>
      </c>
      <c r="J5092" s="67" t="s">
        <v>144</v>
      </c>
      <c r="K5092" s="38" t="s">
        <v>18991</v>
      </c>
      <c r="L5092" s="73" t="s">
        <v>28987</v>
      </c>
      <c r="M5092" s="73" t="s">
        <v>28988</v>
      </c>
    </row>
    <row r="5093" spans="1:13" ht="111.45" customHeight="1">
      <c r="A5093" s="40">
        <v>5092</v>
      </c>
      <c r="B5093" s="29" t="s">
        <v>10192</v>
      </c>
      <c r="C5093" s="41"/>
      <c r="D5093" s="41"/>
      <c r="E5093" s="41" t="s">
        <v>28968</v>
      </c>
      <c r="F5093" s="41" t="s">
        <v>10193</v>
      </c>
      <c r="G5093" s="41" t="s">
        <v>10194</v>
      </c>
      <c r="H5093" s="41" t="s">
        <v>10195</v>
      </c>
      <c r="I5093" s="41" t="s">
        <v>10196</v>
      </c>
      <c r="J5093" s="67" t="s">
        <v>144</v>
      </c>
      <c r="K5093" s="38" t="s">
        <v>21347</v>
      </c>
      <c r="L5093" s="73" t="s">
        <v>28987</v>
      </c>
      <c r="M5093" s="73" t="s">
        <v>28988</v>
      </c>
    </row>
    <row r="5094" spans="1:13" ht="111.45" customHeight="1">
      <c r="A5094" s="40">
        <v>5093</v>
      </c>
      <c r="B5094" s="29" t="s">
        <v>10202</v>
      </c>
      <c r="C5094" s="41"/>
      <c r="D5094" s="41"/>
      <c r="E5094" s="41" t="s">
        <v>28968</v>
      </c>
      <c r="F5094" s="41" t="s">
        <v>10044</v>
      </c>
      <c r="G5094" s="41" t="s">
        <v>10203</v>
      </c>
      <c r="H5094" s="41" t="s">
        <v>10204</v>
      </c>
      <c r="I5094" s="41" t="s">
        <v>10205</v>
      </c>
      <c r="J5094" s="67" t="s">
        <v>160</v>
      </c>
      <c r="K5094" s="38" t="s">
        <v>21348</v>
      </c>
      <c r="L5094" s="73" t="s">
        <v>28987</v>
      </c>
      <c r="M5094" s="73" t="s">
        <v>28988</v>
      </c>
    </row>
    <row r="5095" spans="1:13" ht="111.45" customHeight="1">
      <c r="A5095" s="40">
        <v>5094</v>
      </c>
      <c r="B5095" s="29" t="s">
        <v>10206</v>
      </c>
      <c r="C5095" s="41"/>
      <c r="D5095" s="41"/>
      <c r="E5095" s="41" t="s">
        <v>28968</v>
      </c>
      <c r="F5095" s="41" t="s">
        <v>800</v>
      </c>
      <c r="G5095" s="41" t="s">
        <v>801</v>
      </c>
      <c r="H5095" s="41" t="s">
        <v>802</v>
      </c>
      <c r="I5095" s="41" t="s">
        <v>803</v>
      </c>
      <c r="J5095" s="67" t="s">
        <v>133</v>
      </c>
      <c r="K5095" s="38" t="s">
        <v>21349</v>
      </c>
      <c r="L5095" s="73" t="s">
        <v>28987</v>
      </c>
      <c r="M5095" s="73" t="s">
        <v>28988</v>
      </c>
    </row>
    <row r="5096" spans="1:13" ht="111.45" customHeight="1">
      <c r="A5096" s="40">
        <v>5095</v>
      </c>
      <c r="B5096" s="29" t="s">
        <v>10207</v>
      </c>
      <c r="C5096" s="41"/>
      <c r="D5096" s="41"/>
      <c r="E5096" s="41" t="s">
        <v>28968</v>
      </c>
      <c r="F5096" s="41" t="s">
        <v>4227</v>
      </c>
      <c r="G5096" s="41" t="s">
        <v>1315</v>
      </c>
      <c r="H5096" s="41" t="s">
        <v>1316</v>
      </c>
      <c r="I5096" s="41" t="s">
        <v>1317</v>
      </c>
      <c r="J5096" s="67" t="s">
        <v>144</v>
      </c>
      <c r="K5096" s="38" t="s">
        <v>21350</v>
      </c>
      <c r="L5096" s="73" t="s">
        <v>28987</v>
      </c>
      <c r="M5096" s="73" t="s">
        <v>28988</v>
      </c>
    </row>
    <row r="5097" spans="1:13" ht="111.45" customHeight="1">
      <c r="A5097" s="40">
        <v>5096</v>
      </c>
      <c r="B5097" s="29" t="s">
        <v>10208</v>
      </c>
      <c r="C5097" s="41"/>
      <c r="D5097" s="41"/>
      <c r="E5097" s="41" t="s">
        <v>28968</v>
      </c>
      <c r="F5097" s="41" t="s">
        <v>10209</v>
      </c>
      <c r="G5097" s="41" t="s">
        <v>10210</v>
      </c>
      <c r="H5097" s="41" t="s">
        <v>10211</v>
      </c>
      <c r="I5097" s="41" t="s">
        <v>10212</v>
      </c>
      <c r="J5097" s="67" t="s">
        <v>144</v>
      </c>
      <c r="K5097" s="38" t="s">
        <v>21351</v>
      </c>
      <c r="L5097" s="73" t="s">
        <v>28987</v>
      </c>
      <c r="M5097" s="73" t="s">
        <v>28988</v>
      </c>
    </row>
    <row r="5098" spans="1:13" ht="111.45" customHeight="1">
      <c r="A5098" s="40">
        <v>5097</v>
      </c>
      <c r="B5098" s="29" t="s">
        <v>10213</v>
      </c>
      <c r="C5098" s="41" t="s">
        <v>10214</v>
      </c>
      <c r="D5098" s="41"/>
      <c r="E5098" s="41" t="s">
        <v>28968</v>
      </c>
      <c r="F5098" s="41" t="s">
        <v>10215</v>
      </c>
      <c r="G5098" s="41" t="s">
        <v>10216</v>
      </c>
      <c r="H5098" s="41" t="s">
        <v>10217</v>
      </c>
      <c r="I5098" s="41" t="s">
        <v>10218</v>
      </c>
      <c r="J5098" s="67" t="s">
        <v>144</v>
      </c>
      <c r="K5098" s="38" t="s">
        <v>21352</v>
      </c>
      <c r="L5098" s="73" t="s">
        <v>28987</v>
      </c>
      <c r="M5098" s="73" t="s">
        <v>28988</v>
      </c>
    </row>
    <row r="5099" spans="1:13" ht="111.45" customHeight="1">
      <c r="A5099" s="40">
        <v>5098</v>
      </c>
      <c r="B5099" s="29" t="s">
        <v>10226</v>
      </c>
      <c r="C5099" s="41"/>
      <c r="D5099" s="41"/>
      <c r="E5099" s="41" t="s">
        <v>28968</v>
      </c>
      <c r="F5099" s="41" t="s">
        <v>10227</v>
      </c>
      <c r="G5099" s="41" t="s">
        <v>10228</v>
      </c>
      <c r="H5099" s="41" t="s">
        <v>10229</v>
      </c>
      <c r="I5099" s="41" t="s">
        <v>10230</v>
      </c>
      <c r="J5099" s="67" t="s">
        <v>160</v>
      </c>
      <c r="K5099" s="38" t="s">
        <v>21354</v>
      </c>
      <c r="L5099" s="73" t="s">
        <v>28987</v>
      </c>
      <c r="M5099" s="73" t="s">
        <v>28988</v>
      </c>
    </row>
    <row r="5100" spans="1:13" ht="111.45" customHeight="1">
      <c r="A5100" s="40">
        <v>5099</v>
      </c>
      <c r="B5100" s="29" t="s">
        <v>10240</v>
      </c>
      <c r="C5100" s="41"/>
      <c r="D5100" s="41"/>
      <c r="E5100" s="41" t="s">
        <v>28968</v>
      </c>
      <c r="F5100" s="41" t="s">
        <v>10241</v>
      </c>
      <c r="G5100" s="41" t="s">
        <v>10242</v>
      </c>
      <c r="H5100" s="41" t="s">
        <v>10243</v>
      </c>
      <c r="I5100" s="41" t="s">
        <v>10244</v>
      </c>
      <c r="J5100" s="67" t="s">
        <v>144</v>
      </c>
      <c r="K5100" s="38" t="s">
        <v>21357</v>
      </c>
      <c r="L5100" s="73" t="s">
        <v>28987</v>
      </c>
      <c r="M5100" s="73" t="s">
        <v>28988</v>
      </c>
    </row>
    <row r="5101" spans="1:13" ht="111.45" customHeight="1">
      <c r="A5101" s="40">
        <v>5100</v>
      </c>
      <c r="B5101" s="29" t="s">
        <v>10245</v>
      </c>
      <c r="C5101" s="41"/>
      <c r="D5101" s="41"/>
      <c r="E5101" s="41" t="s">
        <v>28968</v>
      </c>
      <c r="F5101" s="41" t="s">
        <v>9811</v>
      </c>
      <c r="G5101" s="41" t="s">
        <v>10246</v>
      </c>
      <c r="H5101" s="41" t="s">
        <v>531</v>
      </c>
      <c r="I5101" s="41" t="s">
        <v>4854</v>
      </c>
      <c r="J5101" s="67" t="s">
        <v>160</v>
      </c>
      <c r="K5101" s="38" t="s">
        <v>18994</v>
      </c>
      <c r="L5101" s="73" t="s">
        <v>28987</v>
      </c>
      <c r="M5101" s="73" t="s">
        <v>28988</v>
      </c>
    </row>
    <row r="5102" spans="1:13" ht="111.45" customHeight="1">
      <c r="A5102" s="40">
        <v>5101</v>
      </c>
      <c r="B5102" s="29" t="s">
        <v>10247</v>
      </c>
      <c r="C5102" s="41"/>
      <c r="D5102" s="41"/>
      <c r="E5102" s="41" t="s">
        <v>28968</v>
      </c>
      <c r="F5102" s="41" t="s">
        <v>10248</v>
      </c>
      <c r="G5102" s="41" t="s">
        <v>10249</v>
      </c>
      <c r="H5102" s="41" t="s">
        <v>10250</v>
      </c>
      <c r="I5102" s="41" t="s">
        <v>10251</v>
      </c>
      <c r="J5102" s="67" t="s">
        <v>160</v>
      </c>
      <c r="K5102" s="38" t="s">
        <v>21358</v>
      </c>
      <c r="L5102" s="73" t="s">
        <v>28987</v>
      </c>
      <c r="M5102" s="73" t="s">
        <v>28988</v>
      </c>
    </row>
    <row r="5103" spans="1:13" ht="111.45" customHeight="1">
      <c r="A5103" s="40">
        <v>5102</v>
      </c>
      <c r="B5103" s="29" t="s">
        <v>10256</v>
      </c>
      <c r="C5103" s="41"/>
      <c r="D5103" s="41"/>
      <c r="E5103" s="41" t="s">
        <v>28968</v>
      </c>
      <c r="F5103" s="41" t="s">
        <v>10257</v>
      </c>
      <c r="G5103" s="41" t="s">
        <v>10258</v>
      </c>
      <c r="H5103" s="41" t="s">
        <v>10259</v>
      </c>
      <c r="I5103" s="41" t="s">
        <v>10260</v>
      </c>
      <c r="J5103" s="67" t="s">
        <v>160</v>
      </c>
      <c r="K5103" s="38" t="s">
        <v>21360</v>
      </c>
      <c r="L5103" s="73" t="s">
        <v>28987</v>
      </c>
      <c r="M5103" s="73" t="s">
        <v>28988</v>
      </c>
    </row>
    <row r="5104" spans="1:13" ht="111.45" customHeight="1">
      <c r="A5104" s="40">
        <v>5103</v>
      </c>
      <c r="B5104" s="29" t="s">
        <v>10265</v>
      </c>
      <c r="C5104" s="41"/>
      <c r="D5104" s="41"/>
      <c r="E5104" s="41" t="s">
        <v>28968</v>
      </c>
      <c r="F5104" s="41" t="s">
        <v>10266</v>
      </c>
      <c r="G5104" s="41" t="s">
        <v>10267</v>
      </c>
      <c r="H5104" s="41" t="s">
        <v>10268</v>
      </c>
      <c r="I5104" s="41" t="s">
        <v>10269</v>
      </c>
      <c r="J5104" s="67" t="s">
        <v>127</v>
      </c>
      <c r="K5104" s="38" t="s">
        <v>18996</v>
      </c>
      <c r="L5104" s="73" t="s">
        <v>28987</v>
      </c>
      <c r="M5104" s="73" t="s">
        <v>28988</v>
      </c>
    </row>
    <row r="5105" spans="1:13" ht="111.45" customHeight="1">
      <c r="A5105" s="40">
        <v>5104</v>
      </c>
      <c r="B5105" s="29" t="s">
        <v>10275</v>
      </c>
      <c r="C5105" s="41"/>
      <c r="D5105" s="41"/>
      <c r="E5105" s="41" t="s">
        <v>28968</v>
      </c>
      <c r="F5105" s="41" t="s">
        <v>10276</v>
      </c>
      <c r="G5105" s="41" t="s">
        <v>10045</v>
      </c>
      <c r="H5105" s="41" t="s">
        <v>10277</v>
      </c>
      <c r="I5105" s="41" t="s">
        <v>10278</v>
      </c>
      <c r="J5105" s="67" t="s">
        <v>160</v>
      </c>
      <c r="K5105" s="38" t="s">
        <v>18998</v>
      </c>
      <c r="L5105" s="73" t="s">
        <v>28987</v>
      </c>
      <c r="M5105" s="73" t="s">
        <v>28988</v>
      </c>
    </row>
    <row r="5106" spans="1:13" ht="111.45" customHeight="1">
      <c r="A5106" s="40">
        <v>5105</v>
      </c>
      <c r="B5106" s="29" t="s">
        <v>10371</v>
      </c>
      <c r="C5106" s="41"/>
      <c r="D5106" s="41"/>
      <c r="E5106" s="41" t="s">
        <v>28968</v>
      </c>
      <c r="F5106" s="41" t="s">
        <v>10279</v>
      </c>
      <c r="G5106" s="41" t="s">
        <v>10280</v>
      </c>
      <c r="H5106" s="41" t="s">
        <v>10281</v>
      </c>
      <c r="I5106" s="41" t="s">
        <v>10282</v>
      </c>
      <c r="J5106" s="67" t="s">
        <v>160</v>
      </c>
      <c r="K5106" s="38" t="s">
        <v>21362</v>
      </c>
      <c r="L5106" s="73" t="s">
        <v>28987</v>
      </c>
      <c r="M5106" s="73" t="s">
        <v>28988</v>
      </c>
    </row>
    <row r="5107" spans="1:13" ht="111.45" customHeight="1">
      <c r="A5107" s="40">
        <v>5106</v>
      </c>
      <c r="B5107" s="29" t="s">
        <v>10283</v>
      </c>
      <c r="C5107" s="41"/>
      <c r="D5107" s="41"/>
      <c r="E5107" s="41" t="s">
        <v>28968</v>
      </c>
      <c r="F5107" s="41" t="s">
        <v>10284</v>
      </c>
      <c r="G5107" s="41" t="s">
        <v>10285</v>
      </c>
      <c r="H5107" s="41" t="s">
        <v>10286</v>
      </c>
      <c r="I5107" s="41" t="s">
        <v>10287</v>
      </c>
      <c r="J5107" s="67" t="s">
        <v>127</v>
      </c>
      <c r="K5107" s="38" t="s">
        <v>21363</v>
      </c>
      <c r="L5107" s="73" t="s">
        <v>28987</v>
      </c>
      <c r="M5107" s="73" t="s">
        <v>28988</v>
      </c>
    </row>
    <row r="5108" spans="1:13" ht="111.45" customHeight="1">
      <c r="A5108" s="40">
        <v>5107</v>
      </c>
      <c r="B5108" s="29" t="s">
        <v>10288</v>
      </c>
      <c r="C5108" s="41"/>
      <c r="D5108" s="41"/>
      <c r="E5108" s="41" t="s">
        <v>28968</v>
      </c>
      <c r="F5108" s="41" t="s">
        <v>10289</v>
      </c>
      <c r="G5108" s="41" t="s">
        <v>300</v>
      </c>
      <c r="H5108" s="41" t="s">
        <v>611</v>
      </c>
      <c r="I5108" s="41" t="s">
        <v>398</v>
      </c>
      <c r="J5108" s="67" t="s">
        <v>133</v>
      </c>
      <c r="K5108" s="38" t="s">
        <v>18999</v>
      </c>
      <c r="L5108" s="73" t="s">
        <v>28987</v>
      </c>
      <c r="M5108" s="73" t="s">
        <v>28988</v>
      </c>
    </row>
    <row r="5109" spans="1:13" ht="111.45" customHeight="1">
      <c r="A5109" s="40">
        <v>5108</v>
      </c>
      <c r="B5109" s="29" t="s">
        <v>10290</v>
      </c>
      <c r="C5109" s="41"/>
      <c r="D5109" s="41"/>
      <c r="E5109" s="41" t="s">
        <v>28968</v>
      </c>
      <c r="F5109" s="41" t="s">
        <v>10291</v>
      </c>
      <c r="G5109" s="41" t="s">
        <v>10292</v>
      </c>
      <c r="H5109" s="41" t="s">
        <v>10293</v>
      </c>
      <c r="I5109" s="41" t="s">
        <v>10294</v>
      </c>
      <c r="J5109" s="67" t="s">
        <v>127</v>
      </c>
      <c r="K5109" s="38" t="s">
        <v>19000</v>
      </c>
      <c r="L5109" s="73" t="s">
        <v>28987</v>
      </c>
      <c r="M5109" s="73" t="s">
        <v>28988</v>
      </c>
    </row>
    <row r="5110" spans="1:13" ht="111.45" customHeight="1">
      <c r="A5110" s="40">
        <v>5109</v>
      </c>
      <c r="B5110" s="29" t="s">
        <v>10298</v>
      </c>
      <c r="C5110" s="41"/>
      <c r="D5110" s="41"/>
      <c r="E5110" s="41" t="s">
        <v>28968</v>
      </c>
      <c r="F5110" s="41" t="s">
        <v>10299</v>
      </c>
      <c r="G5110" s="41" t="s">
        <v>10300</v>
      </c>
      <c r="H5110" s="41" t="s">
        <v>10301</v>
      </c>
      <c r="I5110" s="41" t="s">
        <v>10302</v>
      </c>
      <c r="J5110" s="67" t="s">
        <v>133</v>
      </c>
      <c r="K5110" s="38" t="s">
        <v>19001</v>
      </c>
      <c r="L5110" s="73" t="s">
        <v>28987</v>
      </c>
      <c r="M5110" s="73" t="s">
        <v>28988</v>
      </c>
    </row>
    <row r="5111" spans="1:13" ht="111.45" customHeight="1">
      <c r="A5111" s="40">
        <v>5110</v>
      </c>
      <c r="B5111" s="29" t="s">
        <v>10303</v>
      </c>
      <c r="C5111" s="41"/>
      <c r="D5111" s="41"/>
      <c r="E5111" s="41" t="s">
        <v>28968</v>
      </c>
      <c r="F5111" s="41" t="s">
        <v>10304</v>
      </c>
      <c r="G5111" s="41" t="s">
        <v>5310</v>
      </c>
      <c r="H5111" s="41" t="s">
        <v>10305</v>
      </c>
      <c r="I5111" s="41" t="s">
        <v>10306</v>
      </c>
      <c r="J5111" s="67" t="s">
        <v>133</v>
      </c>
      <c r="K5111" s="38" t="s">
        <v>21366</v>
      </c>
      <c r="L5111" s="73" t="s">
        <v>28987</v>
      </c>
      <c r="M5111" s="73" t="s">
        <v>28988</v>
      </c>
    </row>
    <row r="5112" spans="1:13" ht="111.45" customHeight="1">
      <c r="A5112" s="40">
        <v>5111</v>
      </c>
      <c r="B5112" s="29" t="s">
        <v>10307</v>
      </c>
      <c r="C5112" s="41"/>
      <c r="D5112" s="41"/>
      <c r="E5112" s="41" t="s">
        <v>28968</v>
      </c>
      <c r="F5112" s="41" t="s">
        <v>10308</v>
      </c>
      <c r="G5112" s="41" t="s">
        <v>10309</v>
      </c>
      <c r="H5112" s="41" t="s">
        <v>10310</v>
      </c>
      <c r="I5112" s="41" t="s">
        <v>10311</v>
      </c>
      <c r="J5112" s="67" t="s">
        <v>160</v>
      </c>
      <c r="K5112" s="38" t="s">
        <v>21367</v>
      </c>
      <c r="L5112" s="73" t="s">
        <v>28987</v>
      </c>
      <c r="M5112" s="73" t="s">
        <v>28988</v>
      </c>
    </row>
    <row r="5113" spans="1:13" ht="111.45" customHeight="1">
      <c r="A5113" s="40">
        <v>5112</v>
      </c>
      <c r="B5113" s="29" t="s">
        <v>10312</v>
      </c>
      <c r="C5113" s="41"/>
      <c r="D5113" s="41"/>
      <c r="E5113" s="41" t="s">
        <v>28968</v>
      </c>
      <c r="F5113" s="41" t="s">
        <v>980</v>
      </c>
      <c r="G5113" s="41" t="s">
        <v>10313</v>
      </c>
      <c r="H5113" s="41" t="s">
        <v>3520</v>
      </c>
      <c r="I5113" s="41" t="s">
        <v>10314</v>
      </c>
      <c r="J5113" s="67" t="s">
        <v>133</v>
      </c>
      <c r="K5113" s="38" t="s">
        <v>19002</v>
      </c>
      <c r="L5113" s="73" t="s">
        <v>28987</v>
      </c>
      <c r="M5113" s="73" t="s">
        <v>28988</v>
      </c>
    </row>
    <row r="5114" spans="1:13" ht="111.45" customHeight="1">
      <c r="A5114" s="40">
        <v>5113</v>
      </c>
      <c r="B5114" s="29" t="s">
        <v>10315</v>
      </c>
      <c r="C5114" s="55"/>
      <c r="D5114" s="55"/>
      <c r="E5114" s="41" t="s">
        <v>28968</v>
      </c>
      <c r="F5114" s="41" t="s">
        <v>10316</v>
      </c>
      <c r="G5114" s="41" t="s">
        <v>10317</v>
      </c>
      <c r="H5114" s="41" t="s">
        <v>10318</v>
      </c>
      <c r="I5114" s="41" t="s">
        <v>10319</v>
      </c>
      <c r="J5114" s="67" t="s">
        <v>127</v>
      </c>
      <c r="K5114" s="38" t="s">
        <v>21368</v>
      </c>
      <c r="L5114" s="73" t="s">
        <v>28987</v>
      </c>
      <c r="M5114" s="73" t="s">
        <v>28988</v>
      </c>
    </row>
    <row r="5115" spans="1:13" ht="111.45" customHeight="1">
      <c r="A5115" s="40">
        <v>5114</v>
      </c>
      <c r="B5115" s="29" t="s">
        <v>9330</v>
      </c>
      <c r="C5115" s="41"/>
      <c r="D5115" s="41"/>
      <c r="E5115" s="41" t="s">
        <v>28969</v>
      </c>
      <c r="F5115" s="41" t="s">
        <v>9331</v>
      </c>
      <c r="G5115" s="41" t="s">
        <v>9332</v>
      </c>
      <c r="H5115" s="41" t="s">
        <v>9333</v>
      </c>
      <c r="I5115" s="41" t="s">
        <v>9334</v>
      </c>
      <c r="J5115" s="67" t="s">
        <v>127</v>
      </c>
      <c r="K5115" s="38" t="s">
        <v>21166</v>
      </c>
      <c r="L5115" s="73" t="s">
        <v>28987</v>
      </c>
      <c r="M5115" s="73" t="s">
        <v>28988</v>
      </c>
    </row>
    <row r="5116" spans="1:13" ht="111.45" customHeight="1">
      <c r="A5116" s="40">
        <v>5115</v>
      </c>
      <c r="B5116" s="29" t="s">
        <v>9345</v>
      </c>
      <c r="C5116" s="41"/>
      <c r="D5116" s="41"/>
      <c r="E5116" s="41" t="s">
        <v>28969</v>
      </c>
      <c r="F5116" s="41" t="s">
        <v>9346</v>
      </c>
      <c r="G5116" s="41" t="s">
        <v>9347</v>
      </c>
      <c r="H5116" s="41" t="s">
        <v>9348</v>
      </c>
      <c r="I5116" s="41" t="s">
        <v>9349</v>
      </c>
      <c r="J5116" s="67" t="s">
        <v>160</v>
      </c>
      <c r="K5116" s="38" t="s">
        <v>21168</v>
      </c>
      <c r="L5116" s="73" t="s">
        <v>28987</v>
      </c>
      <c r="M5116" s="73" t="s">
        <v>28988</v>
      </c>
    </row>
    <row r="5117" spans="1:13" ht="111.45" customHeight="1">
      <c r="A5117" s="40">
        <v>5116</v>
      </c>
      <c r="B5117" s="29" t="s">
        <v>9354</v>
      </c>
      <c r="C5117" s="41"/>
      <c r="D5117" s="41"/>
      <c r="E5117" s="41" t="s">
        <v>28969</v>
      </c>
      <c r="F5117" s="41" t="s">
        <v>9355</v>
      </c>
      <c r="G5117" s="41" t="s">
        <v>1296</v>
      </c>
      <c r="H5117" s="41" t="s">
        <v>6183</v>
      </c>
      <c r="I5117" s="41" t="s">
        <v>6344</v>
      </c>
      <c r="J5117" s="67" t="s">
        <v>133</v>
      </c>
      <c r="K5117" s="38" t="s">
        <v>21170</v>
      </c>
      <c r="L5117" s="73" t="s">
        <v>28987</v>
      </c>
      <c r="M5117" s="73" t="s">
        <v>28988</v>
      </c>
    </row>
    <row r="5118" spans="1:13" ht="111.45" customHeight="1">
      <c r="A5118" s="40">
        <v>5117</v>
      </c>
      <c r="B5118" s="29" t="s">
        <v>12030</v>
      </c>
      <c r="C5118" s="41"/>
      <c r="D5118" s="41"/>
      <c r="E5118" s="41" t="s">
        <v>28969</v>
      </c>
      <c r="F5118" s="41" t="s">
        <v>9376</v>
      </c>
      <c r="G5118" s="41" t="s">
        <v>9377</v>
      </c>
      <c r="H5118" s="41" t="s">
        <v>9378</v>
      </c>
      <c r="I5118" s="41" t="s">
        <v>9379</v>
      </c>
      <c r="J5118" s="67" t="s">
        <v>144</v>
      </c>
      <c r="K5118" s="38" t="s">
        <v>21174</v>
      </c>
      <c r="L5118" s="73" t="s">
        <v>28987</v>
      </c>
      <c r="M5118" s="73" t="s">
        <v>28988</v>
      </c>
    </row>
    <row r="5119" spans="1:13" ht="111.45" customHeight="1">
      <c r="A5119" s="40">
        <v>5118</v>
      </c>
      <c r="B5119" s="29" t="s">
        <v>11947</v>
      </c>
      <c r="C5119" s="41"/>
      <c r="D5119" s="41"/>
      <c r="E5119" s="41" t="s">
        <v>28969</v>
      </c>
      <c r="F5119" s="41" t="s">
        <v>5089</v>
      </c>
      <c r="G5119" s="41" t="s">
        <v>9380</v>
      </c>
      <c r="H5119" s="41" t="s">
        <v>9381</v>
      </c>
      <c r="I5119" s="41" t="s">
        <v>9382</v>
      </c>
      <c r="J5119" s="67" t="s">
        <v>127</v>
      </c>
      <c r="K5119" s="38" t="s">
        <v>21175</v>
      </c>
      <c r="L5119" s="73" t="s">
        <v>28987</v>
      </c>
      <c r="M5119" s="73" t="s">
        <v>28988</v>
      </c>
    </row>
    <row r="5120" spans="1:13" ht="111.45" customHeight="1">
      <c r="A5120" s="40">
        <v>5119</v>
      </c>
      <c r="B5120" s="29" t="s">
        <v>9383</v>
      </c>
      <c r="C5120" s="41" t="s">
        <v>9384</v>
      </c>
      <c r="D5120" s="41"/>
      <c r="E5120" s="41" t="s">
        <v>28969</v>
      </c>
      <c r="F5120" s="41" t="s">
        <v>9385</v>
      </c>
      <c r="G5120" s="41" t="s">
        <v>9386</v>
      </c>
      <c r="H5120" s="41" t="s">
        <v>9387</v>
      </c>
      <c r="I5120" s="41" t="s">
        <v>9388</v>
      </c>
      <c r="J5120" s="67" t="s">
        <v>144</v>
      </c>
      <c r="K5120" s="38" t="s">
        <v>21176</v>
      </c>
      <c r="L5120" s="73" t="s">
        <v>28987</v>
      </c>
      <c r="M5120" s="73" t="s">
        <v>28988</v>
      </c>
    </row>
    <row r="5121" spans="1:13" ht="111.45" customHeight="1">
      <c r="A5121" s="40">
        <v>5120</v>
      </c>
      <c r="B5121" s="29" t="s">
        <v>22842</v>
      </c>
      <c r="C5121" s="41"/>
      <c r="D5121" s="41"/>
      <c r="E5121" s="41" t="s">
        <v>28969</v>
      </c>
      <c r="F5121" s="41" t="s">
        <v>9394</v>
      </c>
      <c r="G5121" s="41" t="s">
        <v>9395</v>
      </c>
      <c r="H5121" s="41" t="s">
        <v>9396</v>
      </c>
      <c r="I5121" s="41" t="s">
        <v>9397</v>
      </c>
      <c r="J5121" s="67" t="s">
        <v>133</v>
      </c>
      <c r="K5121" s="38" t="s">
        <v>21178</v>
      </c>
      <c r="L5121" s="73" t="s">
        <v>28987</v>
      </c>
      <c r="M5121" s="73" t="s">
        <v>28988</v>
      </c>
    </row>
    <row r="5122" spans="1:13" ht="111.45" customHeight="1">
      <c r="A5122" s="40">
        <v>5121</v>
      </c>
      <c r="B5122" s="29" t="s">
        <v>12183</v>
      </c>
      <c r="C5122" s="41"/>
      <c r="D5122" s="41"/>
      <c r="E5122" s="41" t="s">
        <v>28969</v>
      </c>
      <c r="F5122" s="41" t="s">
        <v>9398</v>
      </c>
      <c r="G5122" s="41" t="s">
        <v>9399</v>
      </c>
      <c r="H5122" s="41" t="s">
        <v>9400</v>
      </c>
      <c r="I5122" s="41" t="s">
        <v>9401</v>
      </c>
      <c r="J5122" s="67" t="s">
        <v>127</v>
      </c>
      <c r="K5122" s="38" t="s">
        <v>21179</v>
      </c>
      <c r="L5122" s="73" t="s">
        <v>28987</v>
      </c>
      <c r="M5122" s="73" t="s">
        <v>28988</v>
      </c>
    </row>
    <row r="5123" spans="1:13" ht="111.45" customHeight="1">
      <c r="A5123" s="40">
        <v>5122</v>
      </c>
      <c r="B5123" s="29" t="s">
        <v>9412</v>
      </c>
      <c r="C5123" s="41"/>
      <c r="D5123" s="41"/>
      <c r="E5123" s="41" t="s">
        <v>28969</v>
      </c>
      <c r="F5123" s="41" t="s">
        <v>9413</v>
      </c>
      <c r="G5123" s="41" t="s">
        <v>9414</v>
      </c>
      <c r="H5123" s="41" t="s">
        <v>9415</v>
      </c>
      <c r="I5123" s="41" t="s">
        <v>9416</v>
      </c>
      <c r="J5123" s="67" t="s">
        <v>127</v>
      </c>
      <c r="K5123" s="38" t="s">
        <v>21182</v>
      </c>
      <c r="L5123" s="73" t="s">
        <v>28987</v>
      </c>
      <c r="M5123" s="73" t="s">
        <v>28988</v>
      </c>
    </row>
    <row r="5124" spans="1:13" ht="111.45" customHeight="1">
      <c r="A5124" s="40">
        <v>5123</v>
      </c>
      <c r="B5124" s="29" t="s">
        <v>9447</v>
      </c>
      <c r="C5124" s="41"/>
      <c r="D5124" s="41"/>
      <c r="E5124" s="41" t="s">
        <v>28969</v>
      </c>
      <c r="F5124" s="41" t="s">
        <v>9448</v>
      </c>
      <c r="G5124" s="41" t="s">
        <v>9449</v>
      </c>
      <c r="H5124" s="41" t="s">
        <v>9450</v>
      </c>
      <c r="I5124" s="41" t="s">
        <v>9451</v>
      </c>
      <c r="J5124" s="67" t="s">
        <v>144</v>
      </c>
      <c r="K5124" s="38" t="s">
        <v>21189</v>
      </c>
      <c r="L5124" s="73" t="s">
        <v>28987</v>
      </c>
      <c r="M5124" s="73" t="s">
        <v>28988</v>
      </c>
    </row>
    <row r="5125" spans="1:13" ht="111.45" customHeight="1">
      <c r="A5125" s="40">
        <v>5124</v>
      </c>
      <c r="B5125" s="29" t="s">
        <v>9456</v>
      </c>
      <c r="C5125" s="41"/>
      <c r="D5125" s="41"/>
      <c r="E5125" s="41" t="s">
        <v>28969</v>
      </c>
      <c r="F5125" s="41" t="s">
        <v>9457</v>
      </c>
      <c r="G5125" s="41" t="s">
        <v>9458</v>
      </c>
      <c r="H5125" s="41" t="s">
        <v>9459</v>
      </c>
      <c r="I5125" s="41" t="s">
        <v>1124</v>
      </c>
      <c r="J5125" s="67" t="s">
        <v>160</v>
      </c>
      <c r="K5125" s="38" t="s">
        <v>21192</v>
      </c>
      <c r="L5125" s="73" t="s">
        <v>28987</v>
      </c>
      <c r="M5125" s="73" t="s">
        <v>28988</v>
      </c>
    </row>
    <row r="5126" spans="1:13" ht="111.45" customHeight="1">
      <c r="A5126" s="40">
        <v>5125</v>
      </c>
      <c r="B5126" s="29" t="s">
        <v>9460</v>
      </c>
      <c r="C5126" s="41"/>
      <c r="D5126" s="41"/>
      <c r="E5126" s="41" t="s">
        <v>28969</v>
      </c>
      <c r="F5126" s="41" t="s">
        <v>9461</v>
      </c>
      <c r="G5126" s="41" t="s">
        <v>9462</v>
      </c>
      <c r="H5126" s="41" t="s">
        <v>9463</v>
      </c>
      <c r="I5126" s="41" t="s">
        <v>9464</v>
      </c>
      <c r="J5126" s="67" t="s">
        <v>160</v>
      </c>
      <c r="K5126" s="38" t="s">
        <v>21193</v>
      </c>
      <c r="L5126" s="73" t="s">
        <v>28987</v>
      </c>
      <c r="M5126" s="73" t="s">
        <v>28988</v>
      </c>
    </row>
    <row r="5127" spans="1:13" ht="111.45" customHeight="1">
      <c r="A5127" s="40">
        <v>5126</v>
      </c>
      <c r="B5127" s="29" t="s">
        <v>12026</v>
      </c>
      <c r="C5127" s="41"/>
      <c r="D5127" s="41"/>
      <c r="E5127" s="41" t="s">
        <v>28969</v>
      </c>
      <c r="F5127" s="41" t="s">
        <v>9468</v>
      </c>
      <c r="G5127" s="41" t="s">
        <v>9469</v>
      </c>
      <c r="H5127" s="41" t="s">
        <v>9470</v>
      </c>
      <c r="I5127" s="41" t="s">
        <v>9471</v>
      </c>
      <c r="J5127" s="67" t="s">
        <v>160</v>
      </c>
      <c r="K5127" s="38" t="s">
        <v>21195</v>
      </c>
      <c r="L5127" s="73" t="s">
        <v>28987</v>
      </c>
      <c r="M5127" s="73" t="s">
        <v>28988</v>
      </c>
    </row>
    <row r="5128" spans="1:13" ht="111.45" customHeight="1">
      <c r="A5128" s="40">
        <v>5127</v>
      </c>
      <c r="B5128" s="29" t="s">
        <v>9489</v>
      </c>
      <c r="C5128" s="41"/>
      <c r="D5128" s="41"/>
      <c r="E5128" s="41" t="s">
        <v>28969</v>
      </c>
      <c r="F5128" s="41" t="s">
        <v>9490</v>
      </c>
      <c r="G5128" s="41" t="s">
        <v>9491</v>
      </c>
      <c r="H5128" s="41" t="s">
        <v>9492</v>
      </c>
      <c r="I5128" s="41" t="s">
        <v>9493</v>
      </c>
      <c r="J5128" s="67" t="s">
        <v>160</v>
      </c>
      <c r="K5128" s="38" t="s">
        <v>21199</v>
      </c>
      <c r="L5128" s="73" t="s">
        <v>28987</v>
      </c>
      <c r="M5128" s="73" t="s">
        <v>28988</v>
      </c>
    </row>
    <row r="5129" spans="1:13" ht="111.45" customHeight="1">
      <c r="A5129" s="40">
        <v>5128</v>
      </c>
      <c r="B5129" s="29" t="s">
        <v>11979</v>
      </c>
      <c r="C5129" s="41"/>
      <c r="D5129" s="41"/>
      <c r="E5129" s="41" t="s">
        <v>28969</v>
      </c>
      <c r="F5129" s="41" t="s">
        <v>9313</v>
      </c>
      <c r="G5129" s="41" t="s">
        <v>9511</v>
      </c>
      <c r="H5129" s="41" t="s">
        <v>9512</v>
      </c>
      <c r="I5129" s="41" t="s">
        <v>946</v>
      </c>
      <c r="J5129" s="67" t="s">
        <v>160</v>
      </c>
      <c r="K5129" s="38" t="s">
        <v>21203</v>
      </c>
      <c r="L5129" s="73" t="s">
        <v>28987</v>
      </c>
      <c r="M5129" s="73" t="s">
        <v>28988</v>
      </c>
    </row>
    <row r="5130" spans="1:13" ht="111.45" customHeight="1">
      <c r="A5130" s="40">
        <v>5129</v>
      </c>
      <c r="B5130" s="29" t="s">
        <v>9513</v>
      </c>
      <c r="C5130" s="41"/>
      <c r="D5130" s="41"/>
      <c r="E5130" s="41" t="s">
        <v>28969</v>
      </c>
      <c r="F5130" s="41" t="s">
        <v>9514</v>
      </c>
      <c r="G5130" s="41" t="s">
        <v>1365</v>
      </c>
      <c r="H5130" s="41" t="s">
        <v>9515</v>
      </c>
      <c r="I5130" s="41" t="s">
        <v>9516</v>
      </c>
      <c r="J5130" s="67" t="s">
        <v>127</v>
      </c>
      <c r="K5130" s="38" t="s">
        <v>21204</v>
      </c>
      <c r="L5130" s="73" t="s">
        <v>28987</v>
      </c>
      <c r="M5130" s="73" t="s">
        <v>28988</v>
      </c>
    </row>
    <row r="5131" spans="1:13" ht="111.45" customHeight="1">
      <c r="A5131" s="40">
        <v>5130</v>
      </c>
      <c r="B5131" s="29" t="s">
        <v>9517</v>
      </c>
      <c r="C5131" s="41"/>
      <c r="D5131" s="41"/>
      <c r="E5131" s="41" t="s">
        <v>28969</v>
      </c>
      <c r="F5131" s="41" t="s">
        <v>9518</v>
      </c>
      <c r="G5131" s="41" t="s">
        <v>9519</v>
      </c>
      <c r="H5131" s="41" t="s">
        <v>9520</v>
      </c>
      <c r="I5131" s="41" t="s">
        <v>9521</v>
      </c>
      <c r="J5131" s="67" t="s">
        <v>160</v>
      </c>
      <c r="K5131" s="38" t="s">
        <v>21205</v>
      </c>
      <c r="L5131" s="73" t="s">
        <v>28987</v>
      </c>
      <c r="M5131" s="73" t="s">
        <v>28988</v>
      </c>
    </row>
    <row r="5132" spans="1:13" ht="111.45" customHeight="1">
      <c r="A5132" s="40">
        <v>5131</v>
      </c>
      <c r="B5132" s="29" t="s">
        <v>9529</v>
      </c>
      <c r="C5132" s="41"/>
      <c r="D5132" s="41"/>
      <c r="E5132" s="41" t="s">
        <v>28969</v>
      </c>
      <c r="F5132" s="41" t="s">
        <v>9530</v>
      </c>
      <c r="G5132" s="41" t="s">
        <v>9531</v>
      </c>
      <c r="H5132" s="41" t="s">
        <v>9532</v>
      </c>
      <c r="I5132" s="41" t="s">
        <v>9533</v>
      </c>
      <c r="J5132" s="67" t="s">
        <v>133</v>
      </c>
      <c r="K5132" s="38" t="s">
        <v>21208</v>
      </c>
      <c r="L5132" s="73" t="s">
        <v>28987</v>
      </c>
      <c r="M5132" s="73" t="s">
        <v>28988</v>
      </c>
    </row>
    <row r="5133" spans="1:13" ht="111.45" customHeight="1">
      <c r="A5133" s="40">
        <v>5132</v>
      </c>
      <c r="B5133" s="29" t="s">
        <v>9548</v>
      </c>
      <c r="C5133" s="41"/>
      <c r="D5133" s="41"/>
      <c r="E5133" s="41" t="s">
        <v>28969</v>
      </c>
      <c r="F5133" s="41" t="s">
        <v>9549</v>
      </c>
      <c r="G5133" s="41" t="s">
        <v>9550</v>
      </c>
      <c r="H5133" s="41" t="s">
        <v>9551</v>
      </c>
      <c r="I5133" s="41" t="s">
        <v>9552</v>
      </c>
      <c r="J5133" s="67" t="s">
        <v>133</v>
      </c>
      <c r="K5133" s="38" t="s">
        <v>21213</v>
      </c>
      <c r="L5133" s="73" t="s">
        <v>28987</v>
      </c>
      <c r="M5133" s="73" t="s">
        <v>28988</v>
      </c>
    </row>
    <row r="5134" spans="1:13" ht="111.45" customHeight="1">
      <c r="A5134" s="40">
        <v>5133</v>
      </c>
      <c r="B5134" s="29" t="s">
        <v>22850</v>
      </c>
      <c r="C5134" s="41"/>
      <c r="D5134" s="41"/>
      <c r="E5134" s="41" t="s">
        <v>28969</v>
      </c>
      <c r="F5134" s="41" t="s">
        <v>4382</v>
      </c>
      <c r="G5134" s="41" t="s">
        <v>6328</v>
      </c>
      <c r="H5134" s="41" t="s">
        <v>6329</v>
      </c>
      <c r="I5134" s="41" t="s">
        <v>6330</v>
      </c>
      <c r="J5134" s="67" t="s">
        <v>160</v>
      </c>
      <c r="K5134" s="38" t="s">
        <v>18966</v>
      </c>
      <c r="L5134" s="73" t="s">
        <v>28987</v>
      </c>
      <c r="M5134" s="73" t="s">
        <v>28988</v>
      </c>
    </row>
    <row r="5135" spans="1:13" ht="111.45" customHeight="1">
      <c r="A5135" s="40">
        <v>5134</v>
      </c>
      <c r="B5135" s="29" t="s">
        <v>11968</v>
      </c>
      <c r="C5135" s="41"/>
      <c r="D5135" s="41"/>
      <c r="E5135" s="41" t="s">
        <v>28969</v>
      </c>
      <c r="F5135" s="41" t="s">
        <v>9565</v>
      </c>
      <c r="G5135" s="41" t="s">
        <v>9566</v>
      </c>
      <c r="H5135" s="41" t="s">
        <v>9567</v>
      </c>
      <c r="I5135" s="41" t="s">
        <v>9568</v>
      </c>
      <c r="J5135" s="67" t="s">
        <v>133</v>
      </c>
      <c r="K5135" s="38" t="s">
        <v>21217</v>
      </c>
      <c r="L5135" s="73" t="s">
        <v>28987</v>
      </c>
      <c r="M5135" s="73" t="s">
        <v>28988</v>
      </c>
    </row>
    <row r="5136" spans="1:13" ht="111.45" customHeight="1">
      <c r="A5136" s="40">
        <v>5135</v>
      </c>
      <c r="B5136" s="29" t="s">
        <v>9578</v>
      </c>
      <c r="C5136" s="41"/>
      <c r="D5136" s="41"/>
      <c r="E5136" s="41" t="s">
        <v>28969</v>
      </c>
      <c r="F5136" s="41" t="s">
        <v>465</v>
      </c>
      <c r="G5136" s="41" t="s">
        <v>781</v>
      </c>
      <c r="H5136" s="41" t="s">
        <v>9579</v>
      </c>
      <c r="I5136" s="41" t="s">
        <v>9580</v>
      </c>
      <c r="J5136" s="67" t="s">
        <v>144</v>
      </c>
      <c r="K5136" s="38" t="s">
        <v>21220</v>
      </c>
      <c r="L5136" s="73" t="s">
        <v>28987</v>
      </c>
      <c r="M5136" s="73" t="s">
        <v>28988</v>
      </c>
    </row>
    <row r="5137" spans="1:13" ht="111.45" customHeight="1">
      <c r="A5137" s="40">
        <v>5136</v>
      </c>
      <c r="B5137" s="29" t="s">
        <v>9594</v>
      </c>
      <c r="C5137" s="41"/>
      <c r="D5137" s="41"/>
      <c r="E5137" s="41" t="s">
        <v>28969</v>
      </c>
      <c r="F5137" s="41" t="s">
        <v>9595</v>
      </c>
      <c r="G5137" s="41" t="s">
        <v>9596</v>
      </c>
      <c r="H5137" s="41" t="s">
        <v>9597</v>
      </c>
      <c r="I5137" s="41" t="s">
        <v>9598</v>
      </c>
      <c r="J5137" s="67" t="s">
        <v>144</v>
      </c>
      <c r="K5137" s="38" t="s">
        <v>21224</v>
      </c>
      <c r="L5137" s="73" t="s">
        <v>28987</v>
      </c>
      <c r="M5137" s="73" t="s">
        <v>28988</v>
      </c>
    </row>
    <row r="5138" spans="1:13" ht="111.45" customHeight="1">
      <c r="A5138" s="40">
        <v>5137</v>
      </c>
      <c r="B5138" s="29" t="s">
        <v>9621</v>
      </c>
      <c r="C5138" s="41"/>
      <c r="D5138" s="41"/>
      <c r="E5138" s="41" t="s">
        <v>28969</v>
      </c>
      <c r="F5138" s="41" t="s">
        <v>9622</v>
      </c>
      <c r="G5138" s="41" t="s">
        <v>9623</v>
      </c>
      <c r="H5138" s="41" t="s">
        <v>9624</v>
      </c>
      <c r="I5138" s="41" t="s">
        <v>9625</v>
      </c>
      <c r="J5138" s="67" t="s">
        <v>144</v>
      </c>
      <c r="K5138" s="38" t="s">
        <v>21230</v>
      </c>
      <c r="L5138" s="73" t="s">
        <v>28987</v>
      </c>
      <c r="M5138" s="73" t="s">
        <v>28988</v>
      </c>
    </row>
    <row r="5139" spans="1:13" ht="111.45" customHeight="1">
      <c r="A5139" s="40">
        <v>5138</v>
      </c>
      <c r="B5139" s="29" t="s">
        <v>9626</v>
      </c>
      <c r="C5139" s="41"/>
      <c r="D5139" s="41"/>
      <c r="E5139" s="41" t="s">
        <v>28969</v>
      </c>
      <c r="F5139" s="41" t="s">
        <v>9327</v>
      </c>
      <c r="G5139" s="41" t="s">
        <v>9627</v>
      </c>
      <c r="H5139" s="41" t="s">
        <v>9628</v>
      </c>
      <c r="I5139" s="41" t="s">
        <v>9629</v>
      </c>
      <c r="J5139" s="67" t="s">
        <v>160</v>
      </c>
      <c r="K5139" s="38" t="s">
        <v>18967</v>
      </c>
      <c r="L5139" s="73" t="s">
        <v>28987</v>
      </c>
      <c r="M5139" s="73" t="s">
        <v>28988</v>
      </c>
    </row>
    <row r="5140" spans="1:13" ht="111.45" customHeight="1">
      <c r="A5140" s="40">
        <v>5139</v>
      </c>
      <c r="B5140" s="29" t="s">
        <v>9635</v>
      </c>
      <c r="C5140" s="41"/>
      <c r="D5140" s="41"/>
      <c r="E5140" s="41" t="s">
        <v>28969</v>
      </c>
      <c r="F5140" s="41" t="s">
        <v>9636</v>
      </c>
      <c r="G5140" s="41" t="s">
        <v>9637</v>
      </c>
      <c r="H5140" s="41" t="s">
        <v>9638</v>
      </c>
      <c r="I5140" s="41" t="s">
        <v>9639</v>
      </c>
      <c r="J5140" s="67" t="s">
        <v>144</v>
      </c>
      <c r="K5140" s="38" t="s">
        <v>21232</v>
      </c>
      <c r="L5140" s="73" t="s">
        <v>28987</v>
      </c>
      <c r="M5140" s="73" t="s">
        <v>28988</v>
      </c>
    </row>
    <row r="5141" spans="1:13" ht="111.45" customHeight="1">
      <c r="A5141" s="40">
        <v>5140</v>
      </c>
      <c r="B5141" s="29" t="s">
        <v>9669</v>
      </c>
      <c r="C5141" s="41"/>
      <c r="D5141" s="41"/>
      <c r="E5141" s="41" t="s">
        <v>28969</v>
      </c>
      <c r="F5141" s="41" t="s">
        <v>9670</v>
      </c>
      <c r="G5141" s="41" t="s">
        <v>9671</v>
      </c>
      <c r="H5141" s="41" t="s">
        <v>9672</v>
      </c>
      <c r="I5141" s="41" t="s">
        <v>9673</v>
      </c>
      <c r="J5141" s="67" t="s">
        <v>133</v>
      </c>
      <c r="K5141" s="38" t="s">
        <v>21239</v>
      </c>
      <c r="L5141" s="73" t="s">
        <v>28987</v>
      </c>
      <c r="M5141" s="73" t="s">
        <v>28988</v>
      </c>
    </row>
    <row r="5142" spans="1:13" ht="111.45" customHeight="1">
      <c r="A5142" s="40">
        <v>5141</v>
      </c>
      <c r="B5142" s="29" t="s">
        <v>9702</v>
      </c>
      <c r="C5142" s="41"/>
      <c r="D5142" s="41"/>
      <c r="E5142" s="41" t="s">
        <v>28969</v>
      </c>
      <c r="F5142" s="41" t="s">
        <v>5418</v>
      </c>
      <c r="G5142" s="41" t="s">
        <v>1342</v>
      </c>
      <c r="H5142" s="41" t="s">
        <v>5419</v>
      </c>
      <c r="I5142" s="41" t="s">
        <v>5420</v>
      </c>
      <c r="J5142" s="67" t="s">
        <v>160</v>
      </c>
      <c r="K5142" s="38" t="s">
        <v>21247</v>
      </c>
      <c r="L5142" s="73" t="s">
        <v>28987</v>
      </c>
      <c r="M5142" s="73" t="s">
        <v>28988</v>
      </c>
    </row>
    <row r="5143" spans="1:13" ht="111.45" customHeight="1">
      <c r="A5143" s="40">
        <v>5142</v>
      </c>
      <c r="B5143" s="29" t="s">
        <v>12029</v>
      </c>
      <c r="C5143" s="41"/>
      <c r="D5143" s="41"/>
      <c r="E5143" s="41" t="s">
        <v>28969</v>
      </c>
      <c r="F5143" s="41" t="s">
        <v>9713</v>
      </c>
      <c r="G5143" s="41" t="s">
        <v>9714</v>
      </c>
      <c r="H5143" s="41" t="s">
        <v>9715</v>
      </c>
      <c r="I5143" s="41" t="s">
        <v>9716</v>
      </c>
      <c r="J5143" s="67" t="s">
        <v>127</v>
      </c>
      <c r="K5143" s="38" t="s">
        <v>21250</v>
      </c>
      <c r="L5143" s="73" t="s">
        <v>28987</v>
      </c>
      <c r="M5143" s="73" t="s">
        <v>28988</v>
      </c>
    </row>
    <row r="5144" spans="1:13" ht="111.45" customHeight="1">
      <c r="A5144" s="40">
        <v>5143</v>
      </c>
      <c r="B5144" s="29" t="s">
        <v>9781</v>
      </c>
      <c r="C5144" s="41"/>
      <c r="D5144" s="41"/>
      <c r="E5144" s="41" t="s">
        <v>28969</v>
      </c>
      <c r="F5144" s="41" t="s">
        <v>9782</v>
      </c>
      <c r="G5144" s="41" t="s">
        <v>9783</v>
      </c>
      <c r="H5144" s="41" t="s">
        <v>9784</v>
      </c>
      <c r="I5144" s="41" t="s">
        <v>9785</v>
      </c>
      <c r="J5144" s="67" t="s">
        <v>144</v>
      </c>
      <c r="K5144" s="38" t="s">
        <v>18972</v>
      </c>
      <c r="L5144" s="73" t="s">
        <v>28987</v>
      </c>
      <c r="M5144" s="73" t="s">
        <v>28988</v>
      </c>
    </row>
    <row r="5145" spans="1:13" ht="111.45" customHeight="1">
      <c r="A5145" s="40">
        <v>5144</v>
      </c>
      <c r="B5145" s="29" t="s">
        <v>12056</v>
      </c>
      <c r="C5145" s="41"/>
      <c r="D5145" s="41"/>
      <c r="E5145" s="41" t="s">
        <v>28969</v>
      </c>
      <c r="F5145" s="41" t="s">
        <v>9787</v>
      </c>
      <c r="G5145" s="41" t="s">
        <v>9788</v>
      </c>
      <c r="H5145" s="41" t="s">
        <v>9789</v>
      </c>
      <c r="I5145" s="41" t="s">
        <v>9790</v>
      </c>
      <c r="J5145" s="67" t="s">
        <v>127</v>
      </c>
      <c r="K5145" s="38" t="s">
        <v>21267</v>
      </c>
      <c r="L5145" s="73" t="s">
        <v>28987</v>
      </c>
      <c r="M5145" s="73" t="s">
        <v>28988</v>
      </c>
    </row>
    <row r="5146" spans="1:13" ht="111.45" customHeight="1">
      <c r="A5146" s="40">
        <v>5145</v>
      </c>
      <c r="B5146" s="29" t="s">
        <v>22857</v>
      </c>
      <c r="C5146" s="41"/>
      <c r="D5146" s="41"/>
      <c r="E5146" s="41" t="s">
        <v>28969</v>
      </c>
      <c r="F5146" s="41" t="s">
        <v>9796</v>
      </c>
      <c r="G5146" s="41" t="s">
        <v>9797</v>
      </c>
      <c r="H5146" s="41" t="s">
        <v>9798</v>
      </c>
      <c r="I5146" s="41" t="s">
        <v>9799</v>
      </c>
      <c r="J5146" s="67" t="s">
        <v>127</v>
      </c>
      <c r="K5146" s="38" t="s">
        <v>21269</v>
      </c>
      <c r="L5146" s="73" t="s">
        <v>28987</v>
      </c>
      <c r="M5146" s="73" t="s">
        <v>28988</v>
      </c>
    </row>
    <row r="5147" spans="1:13" ht="111.45" customHeight="1">
      <c r="A5147" s="40">
        <v>5146</v>
      </c>
      <c r="B5147" s="29" t="s">
        <v>9810</v>
      </c>
      <c r="C5147" s="41"/>
      <c r="D5147" s="41"/>
      <c r="E5147" s="41" t="s">
        <v>28969</v>
      </c>
      <c r="F5147" s="41" t="s">
        <v>9811</v>
      </c>
      <c r="G5147" s="41" t="s">
        <v>639</v>
      </c>
      <c r="H5147" s="41" t="s">
        <v>137</v>
      </c>
      <c r="I5147" s="41" t="s">
        <v>9812</v>
      </c>
      <c r="J5147" s="67" t="s">
        <v>127</v>
      </c>
      <c r="K5147" s="38" t="s">
        <v>21272</v>
      </c>
      <c r="L5147" s="73" t="s">
        <v>28987</v>
      </c>
      <c r="M5147" s="73" t="s">
        <v>28988</v>
      </c>
    </row>
    <row r="5148" spans="1:13" ht="111.45" customHeight="1">
      <c r="A5148" s="40">
        <v>5147</v>
      </c>
      <c r="B5148" s="29" t="s">
        <v>9813</v>
      </c>
      <c r="C5148" s="41"/>
      <c r="D5148" s="41"/>
      <c r="E5148" s="41" t="s">
        <v>28969</v>
      </c>
      <c r="F5148" s="41" t="s">
        <v>9814</v>
      </c>
      <c r="G5148" s="41" t="s">
        <v>9815</v>
      </c>
      <c r="H5148" s="41" t="s">
        <v>9816</v>
      </c>
      <c r="I5148" s="41" t="s">
        <v>9817</v>
      </c>
      <c r="J5148" s="67" t="s">
        <v>133</v>
      </c>
      <c r="K5148" s="38" t="s">
        <v>18973</v>
      </c>
      <c r="L5148" s="73" t="s">
        <v>28987</v>
      </c>
      <c r="M5148" s="73" t="s">
        <v>28988</v>
      </c>
    </row>
    <row r="5149" spans="1:13" ht="111.45" customHeight="1">
      <c r="A5149" s="40">
        <v>5148</v>
      </c>
      <c r="B5149" s="29" t="s">
        <v>9818</v>
      </c>
      <c r="C5149" s="41"/>
      <c r="D5149" s="41"/>
      <c r="E5149" s="41" t="s">
        <v>28969</v>
      </c>
      <c r="F5149" s="41" t="s">
        <v>9468</v>
      </c>
      <c r="G5149" s="41" t="s">
        <v>9819</v>
      </c>
      <c r="H5149" s="41" t="s">
        <v>9470</v>
      </c>
      <c r="I5149" s="41" t="s">
        <v>9820</v>
      </c>
      <c r="J5149" s="67" t="s">
        <v>127</v>
      </c>
      <c r="K5149" s="38" t="s">
        <v>21273</v>
      </c>
      <c r="L5149" s="73" t="s">
        <v>28987</v>
      </c>
      <c r="M5149" s="73" t="s">
        <v>28988</v>
      </c>
    </row>
    <row r="5150" spans="1:13" ht="111.45" customHeight="1">
      <c r="A5150" s="40">
        <v>5149</v>
      </c>
      <c r="B5150" s="29" t="s">
        <v>9821</v>
      </c>
      <c r="C5150" s="41"/>
      <c r="D5150" s="41"/>
      <c r="E5150" s="41" t="s">
        <v>28969</v>
      </c>
      <c r="F5150" s="41" t="s">
        <v>465</v>
      </c>
      <c r="G5150" s="41" t="s">
        <v>781</v>
      </c>
      <c r="H5150" s="41" t="s">
        <v>782</v>
      </c>
      <c r="I5150" s="41" t="s">
        <v>783</v>
      </c>
      <c r="J5150" s="67" t="s">
        <v>144</v>
      </c>
      <c r="K5150" s="38" t="s">
        <v>21274</v>
      </c>
      <c r="L5150" s="73" t="s">
        <v>28987</v>
      </c>
      <c r="M5150" s="73" t="s">
        <v>28988</v>
      </c>
    </row>
    <row r="5151" spans="1:13" ht="111.45" customHeight="1">
      <c r="A5151" s="40">
        <v>5150</v>
      </c>
      <c r="B5151" s="29" t="s">
        <v>9822</v>
      </c>
      <c r="C5151" s="41"/>
      <c r="D5151" s="41"/>
      <c r="E5151" s="41" t="s">
        <v>28969</v>
      </c>
      <c r="F5151" s="41" t="s">
        <v>9823</v>
      </c>
      <c r="G5151" s="41" t="s">
        <v>4886</v>
      </c>
      <c r="H5151" s="41" t="s">
        <v>9824</v>
      </c>
      <c r="I5151" s="41" t="s">
        <v>9825</v>
      </c>
      <c r="J5151" s="67" t="s">
        <v>160</v>
      </c>
      <c r="K5151" s="38" t="s">
        <v>21275</v>
      </c>
      <c r="L5151" s="73" t="s">
        <v>28987</v>
      </c>
      <c r="M5151" s="73" t="s">
        <v>28988</v>
      </c>
    </row>
    <row r="5152" spans="1:13" ht="111.45" customHeight="1">
      <c r="A5152" s="40">
        <v>5151</v>
      </c>
      <c r="B5152" s="29" t="s">
        <v>9835</v>
      </c>
      <c r="C5152" s="41"/>
      <c r="D5152" s="41"/>
      <c r="E5152" s="41" t="s">
        <v>28969</v>
      </c>
      <c r="F5152" s="41" t="s">
        <v>9836</v>
      </c>
      <c r="G5152" s="41" t="s">
        <v>9837</v>
      </c>
      <c r="H5152" s="41" t="s">
        <v>9838</v>
      </c>
      <c r="I5152" s="41" t="s">
        <v>9839</v>
      </c>
      <c r="J5152" s="67" t="s">
        <v>127</v>
      </c>
      <c r="K5152" s="38" t="s">
        <v>21279</v>
      </c>
      <c r="L5152" s="73" t="s">
        <v>28987</v>
      </c>
      <c r="M5152" s="73" t="s">
        <v>28988</v>
      </c>
    </row>
    <row r="5153" spans="1:13" ht="111.45" customHeight="1">
      <c r="A5153" s="40">
        <v>5152</v>
      </c>
      <c r="B5153" s="29" t="s">
        <v>12090</v>
      </c>
      <c r="C5153" s="41"/>
      <c r="D5153" s="41"/>
      <c r="E5153" s="41" t="s">
        <v>28969</v>
      </c>
      <c r="F5153" s="41" t="s">
        <v>9844</v>
      </c>
      <c r="G5153" s="41" t="s">
        <v>9519</v>
      </c>
      <c r="H5153" s="41" t="s">
        <v>9845</v>
      </c>
      <c r="I5153" s="41" t="s">
        <v>9471</v>
      </c>
      <c r="J5153" s="67" t="s">
        <v>160</v>
      </c>
      <c r="K5153" s="38" t="s">
        <v>21281</v>
      </c>
      <c r="L5153" s="73" t="s">
        <v>28987</v>
      </c>
      <c r="M5153" s="73" t="s">
        <v>28988</v>
      </c>
    </row>
    <row r="5154" spans="1:13" ht="111.45" customHeight="1">
      <c r="A5154" s="40">
        <v>5153</v>
      </c>
      <c r="B5154" s="29" t="s">
        <v>9846</v>
      </c>
      <c r="C5154" s="41"/>
      <c r="D5154" s="41"/>
      <c r="E5154" s="41" t="s">
        <v>28969</v>
      </c>
      <c r="F5154" s="41" t="s">
        <v>9847</v>
      </c>
      <c r="G5154" s="41" t="s">
        <v>9848</v>
      </c>
      <c r="H5154" s="41" t="s">
        <v>9849</v>
      </c>
      <c r="I5154" s="41" t="s">
        <v>9850</v>
      </c>
      <c r="J5154" s="67" t="s">
        <v>160</v>
      </c>
      <c r="K5154" s="38" t="s">
        <v>18974</v>
      </c>
      <c r="L5154" s="73" t="s">
        <v>28987</v>
      </c>
      <c r="M5154" s="73" t="s">
        <v>28988</v>
      </c>
    </row>
    <row r="5155" spans="1:13" ht="111.45" customHeight="1">
      <c r="A5155" s="40">
        <v>5154</v>
      </c>
      <c r="B5155" s="29" t="s">
        <v>9882</v>
      </c>
      <c r="C5155" s="41"/>
      <c r="D5155" s="41"/>
      <c r="E5155" s="41" t="s">
        <v>28969</v>
      </c>
      <c r="F5155" s="41" t="s">
        <v>9883</v>
      </c>
      <c r="G5155" s="41" t="s">
        <v>9884</v>
      </c>
      <c r="H5155" s="41" t="s">
        <v>9885</v>
      </c>
      <c r="I5155" s="41" t="s">
        <v>9886</v>
      </c>
      <c r="J5155" s="67" t="s">
        <v>133</v>
      </c>
      <c r="K5155" s="38" t="s">
        <v>21289</v>
      </c>
      <c r="L5155" s="73" t="s">
        <v>28987</v>
      </c>
      <c r="M5155" s="73" t="s">
        <v>28988</v>
      </c>
    </row>
    <row r="5156" spans="1:13" ht="111.45" customHeight="1">
      <c r="A5156" s="40">
        <v>5155</v>
      </c>
      <c r="B5156" s="29" t="s">
        <v>9887</v>
      </c>
      <c r="C5156" s="41"/>
      <c r="D5156" s="41"/>
      <c r="E5156" s="41" t="s">
        <v>28969</v>
      </c>
      <c r="F5156" s="41" t="s">
        <v>9888</v>
      </c>
      <c r="G5156" s="41" t="s">
        <v>4761</v>
      </c>
      <c r="H5156" s="41" t="s">
        <v>5456</v>
      </c>
      <c r="I5156" s="41" t="s">
        <v>9889</v>
      </c>
      <c r="J5156" s="67" t="s">
        <v>144</v>
      </c>
      <c r="K5156" s="38" t="s">
        <v>21290</v>
      </c>
      <c r="L5156" s="73" t="s">
        <v>28987</v>
      </c>
      <c r="M5156" s="73" t="s">
        <v>28988</v>
      </c>
    </row>
    <row r="5157" spans="1:13" ht="111.45" customHeight="1">
      <c r="A5157" s="40">
        <v>5156</v>
      </c>
      <c r="B5157" s="29" t="s">
        <v>9890</v>
      </c>
      <c r="C5157" s="41"/>
      <c r="D5157" s="41"/>
      <c r="E5157" s="41" t="s">
        <v>28969</v>
      </c>
      <c r="F5157" s="41" t="s">
        <v>9891</v>
      </c>
      <c r="G5157" s="41" t="s">
        <v>9892</v>
      </c>
      <c r="H5157" s="41" t="s">
        <v>9893</v>
      </c>
      <c r="I5157" s="41" t="s">
        <v>9894</v>
      </c>
      <c r="J5157" s="67" t="s">
        <v>144</v>
      </c>
      <c r="K5157" s="38" t="s">
        <v>21291</v>
      </c>
      <c r="L5157" s="73" t="s">
        <v>28987</v>
      </c>
      <c r="M5157" s="73" t="s">
        <v>28988</v>
      </c>
    </row>
    <row r="5158" spans="1:13" ht="111.45" customHeight="1">
      <c r="A5158" s="40">
        <v>5157</v>
      </c>
      <c r="B5158" s="29" t="s">
        <v>9900</v>
      </c>
      <c r="C5158" s="41"/>
      <c r="D5158" s="41"/>
      <c r="E5158" s="41" t="s">
        <v>28969</v>
      </c>
      <c r="F5158" s="41" t="s">
        <v>7685</v>
      </c>
      <c r="G5158" s="41" t="s">
        <v>7686</v>
      </c>
      <c r="H5158" s="41" t="s">
        <v>7411</v>
      </c>
      <c r="I5158" s="41" t="s">
        <v>9901</v>
      </c>
      <c r="J5158" s="67" t="s">
        <v>160</v>
      </c>
      <c r="K5158" s="38" t="s">
        <v>21293</v>
      </c>
      <c r="L5158" s="73" t="s">
        <v>28987</v>
      </c>
      <c r="M5158" s="73" t="s">
        <v>28988</v>
      </c>
    </row>
    <row r="5159" spans="1:13" ht="111.45" customHeight="1">
      <c r="A5159" s="40">
        <v>5158</v>
      </c>
      <c r="B5159" s="29" t="s">
        <v>9517</v>
      </c>
      <c r="C5159" s="41"/>
      <c r="D5159" s="41"/>
      <c r="E5159" s="41" t="s">
        <v>28969</v>
      </c>
      <c r="F5159" s="41" t="s">
        <v>9518</v>
      </c>
      <c r="G5159" s="41" t="s">
        <v>9519</v>
      </c>
      <c r="H5159" s="41" t="s">
        <v>9520</v>
      </c>
      <c r="I5159" s="41" t="s">
        <v>9521</v>
      </c>
      <c r="J5159" s="67" t="s">
        <v>160</v>
      </c>
      <c r="K5159" s="38" t="s">
        <v>21672</v>
      </c>
      <c r="L5159" s="73" t="s">
        <v>28987</v>
      </c>
      <c r="M5159" s="73" t="s">
        <v>28988</v>
      </c>
    </row>
    <row r="5160" spans="1:13" ht="111.45" customHeight="1">
      <c r="A5160" s="40">
        <v>5159</v>
      </c>
      <c r="B5160" s="29" t="s">
        <v>9383</v>
      </c>
      <c r="C5160" s="41"/>
      <c r="D5160" s="41"/>
      <c r="E5160" s="41" t="s">
        <v>28969</v>
      </c>
      <c r="F5160" s="41" t="s">
        <v>9385</v>
      </c>
      <c r="G5160" s="41" t="s">
        <v>9386</v>
      </c>
      <c r="H5160" s="41" t="s">
        <v>9387</v>
      </c>
      <c r="I5160" s="41" t="s">
        <v>9388</v>
      </c>
      <c r="J5160" s="67" t="s">
        <v>144</v>
      </c>
      <c r="K5160" s="38" t="s">
        <v>21176</v>
      </c>
      <c r="L5160" s="73" t="s">
        <v>28987</v>
      </c>
      <c r="M5160" s="73" t="s">
        <v>28988</v>
      </c>
    </row>
    <row r="5161" spans="1:13" ht="111.45" customHeight="1">
      <c r="A5161" s="40">
        <v>5160</v>
      </c>
      <c r="B5161" s="29" t="s">
        <v>11947</v>
      </c>
      <c r="C5161" s="41"/>
      <c r="D5161" s="41"/>
      <c r="E5161" s="41" t="s">
        <v>28969</v>
      </c>
      <c r="F5161" s="41" t="s">
        <v>5089</v>
      </c>
      <c r="G5161" s="41" t="s">
        <v>9380</v>
      </c>
      <c r="H5161" s="41" t="s">
        <v>9381</v>
      </c>
      <c r="I5161" s="41" t="s">
        <v>9382</v>
      </c>
      <c r="J5161" s="67" t="s">
        <v>127</v>
      </c>
      <c r="K5161" s="38" t="s">
        <v>21175</v>
      </c>
      <c r="L5161" s="73" t="s">
        <v>28987</v>
      </c>
      <c r="M5161" s="73" t="s">
        <v>28988</v>
      </c>
    </row>
    <row r="5162" spans="1:13" ht="111.45" customHeight="1">
      <c r="A5162" s="40">
        <v>5161</v>
      </c>
      <c r="B5162" s="29" t="s">
        <v>9818</v>
      </c>
      <c r="C5162" s="41"/>
      <c r="D5162" s="41"/>
      <c r="E5162" s="41" t="s">
        <v>28969</v>
      </c>
      <c r="F5162" s="41" t="s">
        <v>9468</v>
      </c>
      <c r="G5162" s="41" t="s">
        <v>9819</v>
      </c>
      <c r="H5162" s="41" t="s">
        <v>9470</v>
      </c>
      <c r="I5162" s="41" t="s">
        <v>9820</v>
      </c>
      <c r="J5162" s="67" t="s">
        <v>127</v>
      </c>
      <c r="K5162" s="38" t="s">
        <v>21273</v>
      </c>
      <c r="L5162" s="73" t="s">
        <v>28987</v>
      </c>
      <c r="M5162" s="73" t="s">
        <v>28988</v>
      </c>
    </row>
    <row r="5163" spans="1:13" ht="111.45" customHeight="1">
      <c r="A5163" s="40">
        <v>5162</v>
      </c>
      <c r="B5163" s="29" t="s">
        <v>22857</v>
      </c>
      <c r="C5163" s="41"/>
      <c r="D5163" s="41"/>
      <c r="E5163" s="41" t="s">
        <v>28969</v>
      </c>
      <c r="F5163" s="41" t="s">
        <v>9796</v>
      </c>
      <c r="G5163" s="41" t="s">
        <v>9797</v>
      </c>
      <c r="H5163" s="41" t="s">
        <v>9798</v>
      </c>
      <c r="I5163" s="41" t="s">
        <v>9799</v>
      </c>
      <c r="J5163" s="67" t="s">
        <v>127</v>
      </c>
      <c r="K5163" s="38" t="s">
        <v>21269</v>
      </c>
      <c r="L5163" s="73" t="s">
        <v>28987</v>
      </c>
      <c r="M5163" s="73" t="s">
        <v>28988</v>
      </c>
    </row>
    <row r="5164" spans="1:13" ht="111.45" customHeight="1">
      <c r="A5164" s="40">
        <v>5163</v>
      </c>
      <c r="B5164" s="29" t="s">
        <v>11968</v>
      </c>
      <c r="C5164" s="41"/>
      <c r="D5164" s="41"/>
      <c r="E5164" s="41" t="s">
        <v>28969</v>
      </c>
      <c r="F5164" s="41" t="s">
        <v>9565</v>
      </c>
      <c r="G5164" s="41" t="s">
        <v>9566</v>
      </c>
      <c r="H5164" s="41" t="s">
        <v>9567</v>
      </c>
      <c r="I5164" s="41" t="s">
        <v>9568</v>
      </c>
      <c r="J5164" s="67" t="s">
        <v>133</v>
      </c>
      <c r="K5164" s="38" t="s">
        <v>21681</v>
      </c>
      <c r="L5164" s="73" t="s">
        <v>28987</v>
      </c>
      <c r="M5164" s="73" t="s">
        <v>28988</v>
      </c>
    </row>
    <row r="5165" spans="1:13" ht="111.45" customHeight="1">
      <c r="A5165" s="40">
        <v>5164</v>
      </c>
      <c r="B5165" s="29" t="s">
        <v>11979</v>
      </c>
      <c r="C5165" s="41"/>
      <c r="D5165" s="41"/>
      <c r="E5165" s="41" t="s">
        <v>28969</v>
      </c>
      <c r="F5165" s="41" t="s">
        <v>9313</v>
      </c>
      <c r="G5165" s="41" t="s">
        <v>9511</v>
      </c>
      <c r="H5165" s="41" t="s">
        <v>9512</v>
      </c>
      <c r="I5165" s="41" t="s">
        <v>946</v>
      </c>
      <c r="J5165" s="67" t="s">
        <v>160</v>
      </c>
      <c r="K5165" s="38" t="s">
        <v>21203</v>
      </c>
      <c r="L5165" s="73" t="s">
        <v>28987</v>
      </c>
      <c r="M5165" s="73" t="s">
        <v>28988</v>
      </c>
    </row>
    <row r="5166" spans="1:13" ht="111.45" customHeight="1">
      <c r="A5166" s="40">
        <v>5165</v>
      </c>
      <c r="B5166" s="29" t="s">
        <v>9635</v>
      </c>
      <c r="C5166" s="41"/>
      <c r="D5166" s="41"/>
      <c r="E5166" s="41" t="s">
        <v>28969</v>
      </c>
      <c r="F5166" s="41" t="s">
        <v>9636</v>
      </c>
      <c r="G5166" s="41" t="s">
        <v>9637</v>
      </c>
      <c r="H5166" s="41" t="s">
        <v>9638</v>
      </c>
      <c r="I5166" s="41" t="s">
        <v>9639</v>
      </c>
      <c r="J5166" s="67" t="s">
        <v>144</v>
      </c>
      <c r="K5166" s="38" t="s">
        <v>21685</v>
      </c>
      <c r="L5166" s="73" t="s">
        <v>28987</v>
      </c>
      <c r="M5166" s="73" t="s">
        <v>28988</v>
      </c>
    </row>
    <row r="5167" spans="1:13" ht="111.45" customHeight="1">
      <c r="A5167" s="40">
        <v>5166</v>
      </c>
      <c r="B5167" s="29" t="s">
        <v>9548</v>
      </c>
      <c r="C5167" s="41"/>
      <c r="D5167" s="41"/>
      <c r="E5167" s="41" t="s">
        <v>28969</v>
      </c>
      <c r="F5167" s="41" t="s">
        <v>9549</v>
      </c>
      <c r="G5167" s="41" t="s">
        <v>11993</v>
      </c>
      <c r="H5167" s="41" t="s">
        <v>11994</v>
      </c>
      <c r="I5167" s="41" t="s">
        <v>11995</v>
      </c>
      <c r="J5167" s="67" t="s">
        <v>133</v>
      </c>
      <c r="K5167" s="38" t="s">
        <v>21213</v>
      </c>
      <c r="L5167" s="73" t="s">
        <v>28987</v>
      </c>
      <c r="M5167" s="73" t="s">
        <v>28988</v>
      </c>
    </row>
    <row r="5168" spans="1:13" ht="111.45" customHeight="1">
      <c r="A5168" s="40">
        <v>5167</v>
      </c>
      <c r="B5168" s="29" t="s">
        <v>9846</v>
      </c>
      <c r="C5168" s="41"/>
      <c r="D5168" s="41"/>
      <c r="E5168" s="41" t="s">
        <v>28969</v>
      </c>
      <c r="F5168" s="41" t="s">
        <v>9847</v>
      </c>
      <c r="G5168" s="41" t="s">
        <v>9848</v>
      </c>
      <c r="H5168" s="41" t="s">
        <v>9849</v>
      </c>
      <c r="I5168" s="41" t="s">
        <v>9850</v>
      </c>
      <c r="J5168" s="67" t="s">
        <v>160</v>
      </c>
      <c r="K5168" s="38" t="s">
        <v>18974</v>
      </c>
      <c r="L5168" s="73" t="s">
        <v>28987</v>
      </c>
      <c r="M5168" s="73" t="s">
        <v>28988</v>
      </c>
    </row>
    <row r="5169" spans="1:13" ht="111.45" customHeight="1">
      <c r="A5169" s="40">
        <v>5168</v>
      </c>
      <c r="B5169" s="29" t="s">
        <v>9702</v>
      </c>
      <c r="C5169" s="41"/>
      <c r="D5169" s="41"/>
      <c r="E5169" s="41" t="s">
        <v>28969</v>
      </c>
      <c r="F5169" s="41" t="s">
        <v>5418</v>
      </c>
      <c r="G5169" s="41" t="s">
        <v>1342</v>
      </c>
      <c r="H5169" s="41" t="s">
        <v>5419</v>
      </c>
      <c r="I5169" s="41" t="s">
        <v>5420</v>
      </c>
      <c r="J5169" s="67" t="s">
        <v>160</v>
      </c>
      <c r="K5169" s="38" t="s">
        <v>21247</v>
      </c>
      <c r="L5169" s="73" t="s">
        <v>28987</v>
      </c>
      <c r="M5169" s="73" t="s">
        <v>28988</v>
      </c>
    </row>
    <row r="5170" spans="1:13" ht="111.45" customHeight="1">
      <c r="A5170" s="40">
        <v>5169</v>
      </c>
      <c r="B5170" s="29" t="s">
        <v>12026</v>
      </c>
      <c r="C5170" s="41"/>
      <c r="D5170" s="41"/>
      <c r="E5170" s="41" t="s">
        <v>28969</v>
      </c>
      <c r="F5170" s="41" t="s">
        <v>9468</v>
      </c>
      <c r="G5170" s="41" t="s">
        <v>9469</v>
      </c>
      <c r="H5170" s="41" t="s">
        <v>9470</v>
      </c>
      <c r="I5170" s="41" t="s">
        <v>9471</v>
      </c>
      <c r="J5170" s="67" t="s">
        <v>160</v>
      </c>
      <c r="K5170" s="38" t="s">
        <v>21195</v>
      </c>
      <c r="L5170" s="73" t="s">
        <v>28987</v>
      </c>
      <c r="M5170" s="73" t="s">
        <v>28988</v>
      </c>
    </row>
    <row r="5171" spans="1:13" ht="111.45" customHeight="1">
      <c r="A5171" s="40">
        <v>5170</v>
      </c>
      <c r="B5171" s="29" t="s">
        <v>12029</v>
      </c>
      <c r="C5171" s="41"/>
      <c r="D5171" s="41"/>
      <c r="E5171" s="41" t="s">
        <v>28969</v>
      </c>
      <c r="F5171" s="41" t="s">
        <v>9713</v>
      </c>
      <c r="G5171" s="41" t="s">
        <v>9714</v>
      </c>
      <c r="H5171" s="41" t="s">
        <v>9715</v>
      </c>
      <c r="I5171" s="41" t="s">
        <v>9716</v>
      </c>
      <c r="J5171" s="67" t="s">
        <v>127</v>
      </c>
      <c r="K5171" s="38" t="s">
        <v>21250</v>
      </c>
      <c r="L5171" s="73" t="s">
        <v>28987</v>
      </c>
      <c r="M5171" s="73" t="s">
        <v>28988</v>
      </c>
    </row>
    <row r="5172" spans="1:13" ht="111.45" customHeight="1">
      <c r="A5172" s="40">
        <v>5171</v>
      </c>
      <c r="B5172" s="29" t="s">
        <v>9900</v>
      </c>
      <c r="C5172" s="41"/>
      <c r="D5172" s="41"/>
      <c r="E5172" s="41" t="s">
        <v>28969</v>
      </c>
      <c r="F5172" s="41" t="s">
        <v>7685</v>
      </c>
      <c r="G5172" s="41" t="s">
        <v>7686</v>
      </c>
      <c r="H5172" s="41" t="s">
        <v>7411</v>
      </c>
      <c r="I5172" s="41" t="s">
        <v>9901</v>
      </c>
      <c r="J5172" s="67" t="s">
        <v>160</v>
      </c>
      <c r="K5172" s="38" t="s">
        <v>21293</v>
      </c>
      <c r="L5172" s="73" t="s">
        <v>28987</v>
      </c>
      <c r="M5172" s="73" t="s">
        <v>28988</v>
      </c>
    </row>
    <row r="5173" spans="1:13" ht="111.45" customHeight="1">
      <c r="A5173" s="40">
        <v>5172</v>
      </c>
      <c r="B5173" s="29" t="s">
        <v>9456</v>
      </c>
      <c r="C5173" s="41"/>
      <c r="D5173" s="41"/>
      <c r="E5173" s="41" t="s">
        <v>28969</v>
      </c>
      <c r="F5173" s="41" t="s">
        <v>9457</v>
      </c>
      <c r="G5173" s="41" t="s">
        <v>9458</v>
      </c>
      <c r="H5173" s="41" t="s">
        <v>9459</v>
      </c>
      <c r="I5173" s="41" t="s">
        <v>1124</v>
      </c>
      <c r="J5173" s="67" t="s">
        <v>160</v>
      </c>
      <c r="K5173" s="38" t="s">
        <v>21192</v>
      </c>
      <c r="L5173" s="73" t="s">
        <v>28987</v>
      </c>
      <c r="M5173" s="73" t="s">
        <v>28988</v>
      </c>
    </row>
    <row r="5174" spans="1:13" ht="111.45" customHeight="1">
      <c r="A5174" s="40">
        <v>5173</v>
      </c>
      <c r="B5174" s="29" t="s">
        <v>9781</v>
      </c>
      <c r="C5174" s="41"/>
      <c r="D5174" s="41"/>
      <c r="E5174" s="41" t="s">
        <v>28969</v>
      </c>
      <c r="F5174" s="41" t="s">
        <v>9782</v>
      </c>
      <c r="G5174" s="41" t="s">
        <v>9783</v>
      </c>
      <c r="H5174" s="41" t="s">
        <v>9784</v>
      </c>
      <c r="I5174" s="41" t="s">
        <v>9785</v>
      </c>
      <c r="J5174" s="67" t="s">
        <v>144</v>
      </c>
      <c r="K5174" s="38" t="s">
        <v>18972</v>
      </c>
      <c r="L5174" s="73" t="s">
        <v>28987</v>
      </c>
      <c r="M5174" s="73" t="s">
        <v>28988</v>
      </c>
    </row>
    <row r="5175" spans="1:13" ht="111.45" customHeight="1">
      <c r="A5175" s="40">
        <v>5174</v>
      </c>
      <c r="B5175" s="29" t="s">
        <v>9813</v>
      </c>
      <c r="C5175" s="41"/>
      <c r="D5175" s="41"/>
      <c r="E5175" s="41" t="s">
        <v>28969</v>
      </c>
      <c r="F5175" s="41" t="s">
        <v>9814</v>
      </c>
      <c r="G5175" s="41" t="s">
        <v>9815</v>
      </c>
      <c r="H5175" s="41" t="s">
        <v>9816</v>
      </c>
      <c r="I5175" s="41" t="s">
        <v>9817</v>
      </c>
      <c r="J5175" s="67" t="s">
        <v>133</v>
      </c>
      <c r="K5175" s="38" t="s">
        <v>18973</v>
      </c>
      <c r="L5175" s="73" t="s">
        <v>28987</v>
      </c>
      <c r="M5175" s="73" t="s">
        <v>28988</v>
      </c>
    </row>
    <row r="5176" spans="1:13" ht="111.45" customHeight="1">
      <c r="A5176" s="40">
        <v>5175</v>
      </c>
      <c r="B5176" s="29" t="s">
        <v>9882</v>
      </c>
      <c r="C5176" s="41"/>
      <c r="D5176" s="41"/>
      <c r="E5176" s="41" t="s">
        <v>28969</v>
      </c>
      <c r="F5176" s="41" t="s">
        <v>9883</v>
      </c>
      <c r="G5176" s="41" t="s">
        <v>9884</v>
      </c>
      <c r="H5176" s="41" t="s">
        <v>9885</v>
      </c>
      <c r="I5176" s="41" t="s">
        <v>9886</v>
      </c>
      <c r="J5176" s="67" t="s">
        <v>133</v>
      </c>
      <c r="K5176" s="38" t="s">
        <v>21289</v>
      </c>
      <c r="L5176" s="73" t="s">
        <v>28987</v>
      </c>
      <c r="M5176" s="73" t="s">
        <v>28988</v>
      </c>
    </row>
    <row r="5177" spans="1:13" ht="111.45" customHeight="1">
      <c r="A5177" s="40">
        <v>5176</v>
      </c>
      <c r="B5177" s="29" t="s">
        <v>9460</v>
      </c>
      <c r="C5177" s="41"/>
      <c r="D5177" s="41"/>
      <c r="E5177" s="41" t="s">
        <v>28969</v>
      </c>
      <c r="F5177" s="41" t="s">
        <v>9461</v>
      </c>
      <c r="G5177" s="41" t="s">
        <v>9462</v>
      </c>
      <c r="H5177" s="41" t="s">
        <v>9463</v>
      </c>
      <c r="I5177" s="41" t="s">
        <v>9464</v>
      </c>
      <c r="J5177" s="67" t="s">
        <v>160</v>
      </c>
      <c r="K5177" s="38" t="s">
        <v>21698</v>
      </c>
      <c r="L5177" s="73" t="s">
        <v>28987</v>
      </c>
      <c r="M5177" s="73" t="s">
        <v>28988</v>
      </c>
    </row>
    <row r="5178" spans="1:13" ht="111.45" customHeight="1">
      <c r="A5178" s="40">
        <v>5177</v>
      </c>
      <c r="B5178" s="29" t="s">
        <v>12056</v>
      </c>
      <c r="C5178" s="41"/>
      <c r="D5178" s="41"/>
      <c r="E5178" s="41" t="s">
        <v>28969</v>
      </c>
      <c r="F5178" s="41" t="s">
        <v>9787</v>
      </c>
      <c r="G5178" s="41" t="s">
        <v>9788</v>
      </c>
      <c r="H5178" s="41" t="s">
        <v>9789</v>
      </c>
      <c r="I5178" s="41" t="s">
        <v>9790</v>
      </c>
      <c r="J5178" s="67" t="s">
        <v>127</v>
      </c>
      <c r="K5178" s="38" t="s">
        <v>21267</v>
      </c>
      <c r="L5178" s="73" t="s">
        <v>28987</v>
      </c>
      <c r="M5178" s="73" t="s">
        <v>28988</v>
      </c>
    </row>
    <row r="5179" spans="1:13" ht="111.45" customHeight="1">
      <c r="A5179" s="40">
        <v>5178</v>
      </c>
      <c r="B5179" s="29" t="s">
        <v>9330</v>
      </c>
      <c r="C5179" s="41"/>
      <c r="D5179" s="41"/>
      <c r="E5179" s="41" t="s">
        <v>28969</v>
      </c>
      <c r="F5179" s="41" t="s">
        <v>9331</v>
      </c>
      <c r="G5179" s="41" t="s">
        <v>9332</v>
      </c>
      <c r="H5179" s="41" t="s">
        <v>9333</v>
      </c>
      <c r="I5179" s="41" t="s">
        <v>9334</v>
      </c>
      <c r="J5179" s="67" t="s">
        <v>127</v>
      </c>
      <c r="K5179" s="38" t="s">
        <v>21166</v>
      </c>
      <c r="L5179" s="73" t="s">
        <v>28987</v>
      </c>
      <c r="M5179" s="73" t="s">
        <v>28988</v>
      </c>
    </row>
    <row r="5180" spans="1:13" ht="111.45" customHeight="1">
      <c r="A5180" s="40">
        <v>5179</v>
      </c>
      <c r="B5180" s="29" t="s">
        <v>9553</v>
      </c>
      <c r="C5180" s="41"/>
      <c r="D5180" s="41"/>
      <c r="E5180" s="41" t="s">
        <v>28969</v>
      </c>
      <c r="F5180" s="41" t="s">
        <v>4382</v>
      </c>
      <c r="G5180" s="41" t="s">
        <v>6328</v>
      </c>
      <c r="H5180" s="41" t="s">
        <v>6329</v>
      </c>
      <c r="I5180" s="41" t="s">
        <v>6330</v>
      </c>
      <c r="J5180" s="67" t="s">
        <v>160</v>
      </c>
      <c r="K5180" s="38" t="s">
        <v>18966</v>
      </c>
      <c r="L5180" s="73" t="s">
        <v>28987</v>
      </c>
      <c r="M5180" s="73" t="s">
        <v>28988</v>
      </c>
    </row>
    <row r="5181" spans="1:13" ht="111.45" customHeight="1">
      <c r="A5181" s="40">
        <v>5180</v>
      </c>
      <c r="B5181" s="29" t="s">
        <v>9594</v>
      </c>
      <c r="C5181" s="41"/>
      <c r="D5181" s="41"/>
      <c r="E5181" s="41" t="s">
        <v>28969</v>
      </c>
      <c r="F5181" s="41" t="s">
        <v>9595</v>
      </c>
      <c r="G5181" s="41" t="s">
        <v>9596</v>
      </c>
      <c r="H5181" s="41" t="s">
        <v>9597</v>
      </c>
      <c r="I5181" s="41" t="s">
        <v>9598</v>
      </c>
      <c r="J5181" s="67" t="s">
        <v>144</v>
      </c>
      <c r="K5181" s="38" t="s">
        <v>21224</v>
      </c>
      <c r="L5181" s="73" t="s">
        <v>28987</v>
      </c>
      <c r="M5181" s="73" t="s">
        <v>28988</v>
      </c>
    </row>
    <row r="5182" spans="1:13" ht="111.45" customHeight="1">
      <c r="A5182" s="40">
        <v>5181</v>
      </c>
      <c r="B5182" s="29" t="s">
        <v>12090</v>
      </c>
      <c r="C5182" s="41"/>
      <c r="D5182" s="41"/>
      <c r="E5182" s="41" t="s">
        <v>28969</v>
      </c>
      <c r="F5182" s="41" t="s">
        <v>9844</v>
      </c>
      <c r="G5182" s="41" t="s">
        <v>9519</v>
      </c>
      <c r="H5182" s="41" t="s">
        <v>9845</v>
      </c>
      <c r="I5182" s="41" t="s">
        <v>9471</v>
      </c>
      <c r="J5182" s="67" t="s">
        <v>160</v>
      </c>
      <c r="K5182" s="38" t="s">
        <v>21281</v>
      </c>
      <c r="L5182" s="73" t="s">
        <v>28987</v>
      </c>
      <c r="M5182" s="73" t="s">
        <v>28988</v>
      </c>
    </row>
    <row r="5183" spans="1:13" ht="111.45" customHeight="1">
      <c r="A5183" s="40">
        <v>5182</v>
      </c>
      <c r="B5183" s="29" t="s">
        <v>9578</v>
      </c>
      <c r="C5183" s="41"/>
      <c r="D5183" s="41"/>
      <c r="E5183" s="41" t="s">
        <v>28969</v>
      </c>
      <c r="F5183" s="41" t="s">
        <v>465</v>
      </c>
      <c r="G5183" s="41" t="s">
        <v>781</v>
      </c>
      <c r="H5183" s="41" t="s">
        <v>9579</v>
      </c>
      <c r="I5183" s="41" t="s">
        <v>9580</v>
      </c>
      <c r="J5183" s="67" t="s">
        <v>144</v>
      </c>
      <c r="K5183" s="38" t="s">
        <v>21220</v>
      </c>
      <c r="L5183" s="73" t="s">
        <v>28987</v>
      </c>
      <c r="M5183" s="73" t="s">
        <v>28988</v>
      </c>
    </row>
    <row r="5184" spans="1:13" ht="111.45" customHeight="1">
      <c r="A5184" s="40">
        <v>5183</v>
      </c>
      <c r="B5184" s="29" t="s">
        <v>9412</v>
      </c>
      <c r="C5184" s="41"/>
      <c r="D5184" s="41"/>
      <c r="E5184" s="41" t="s">
        <v>28969</v>
      </c>
      <c r="F5184" s="41" t="s">
        <v>9413</v>
      </c>
      <c r="G5184" s="41" t="s">
        <v>9414</v>
      </c>
      <c r="H5184" s="41" t="s">
        <v>9415</v>
      </c>
      <c r="I5184" s="41" t="s">
        <v>9416</v>
      </c>
      <c r="J5184" s="67" t="s">
        <v>127</v>
      </c>
      <c r="K5184" s="38" t="s">
        <v>21182</v>
      </c>
      <c r="L5184" s="73" t="s">
        <v>28987</v>
      </c>
      <c r="M5184" s="73" t="s">
        <v>28988</v>
      </c>
    </row>
    <row r="5185" spans="1:13" ht="111.45" customHeight="1">
      <c r="A5185" s="40">
        <v>5184</v>
      </c>
      <c r="B5185" s="29" t="s">
        <v>9529</v>
      </c>
      <c r="C5185" s="41"/>
      <c r="D5185" s="41"/>
      <c r="E5185" s="41" t="s">
        <v>28969</v>
      </c>
      <c r="F5185" s="41" t="s">
        <v>9530</v>
      </c>
      <c r="G5185" s="41" t="s">
        <v>9531</v>
      </c>
      <c r="H5185" s="41" t="s">
        <v>9532</v>
      </c>
      <c r="I5185" s="41" t="s">
        <v>9533</v>
      </c>
      <c r="J5185" s="67" t="s">
        <v>133</v>
      </c>
      <c r="K5185" s="38" t="s">
        <v>21208</v>
      </c>
      <c r="L5185" s="73" t="s">
        <v>28987</v>
      </c>
      <c r="M5185" s="73" t="s">
        <v>28988</v>
      </c>
    </row>
    <row r="5186" spans="1:13" ht="111.45" customHeight="1">
      <c r="A5186" s="40">
        <v>5185</v>
      </c>
      <c r="B5186" s="29" t="s">
        <v>9304</v>
      </c>
      <c r="C5186" s="41"/>
      <c r="D5186" s="41"/>
      <c r="E5186" s="41" t="s">
        <v>28969</v>
      </c>
      <c r="F5186" s="41" t="s">
        <v>9305</v>
      </c>
      <c r="G5186" s="41" t="s">
        <v>9306</v>
      </c>
      <c r="H5186" s="41" t="s">
        <v>9307</v>
      </c>
      <c r="I5186" s="41" t="s">
        <v>9308</v>
      </c>
      <c r="J5186" s="67" t="s">
        <v>160</v>
      </c>
      <c r="K5186" s="38" t="s">
        <v>21160</v>
      </c>
      <c r="L5186" s="73" t="s">
        <v>28987</v>
      </c>
      <c r="M5186" s="73" t="s">
        <v>28988</v>
      </c>
    </row>
    <row r="5187" spans="1:13" ht="111.45" customHeight="1">
      <c r="A5187" s="40">
        <v>5186</v>
      </c>
      <c r="B5187" s="29" t="s">
        <v>9822</v>
      </c>
      <c r="C5187" s="41"/>
      <c r="D5187" s="41"/>
      <c r="E5187" s="41" t="s">
        <v>28969</v>
      </c>
      <c r="F5187" s="41" t="s">
        <v>9823</v>
      </c>
      <c r="G5187" s="41" t="s">
        <v>4886</v>
      </c>
      <c r="H5187" s="41" t="s">
        <v>9824</v>
      </c>
      <c r="I5187" s="41" t="s">
        <v>9825</v>
      </c>
      <c r="J5187" s="67" t="s">
        <v>160</v>
      </c>
      <c r="K5187" s="38" t="s">
        <v>21275</v>
      </c>
      <c r="L5187" s="73" t="s">
        <v>28987</v>
      </c>
      <c r="M5187" s="73" t="s">
        <v>28988</v>
      </c>
    </row>
    <row r="5188" spans="1:13" ht="111.45" customHeight="1">
      <c r="A5188" s="40">
        <v>5187</v>
      </c>
      <c r="B5188" s="29" t="s">
        <v>9354</v>
      </c>
      <c r="C5188" s="41"/>
      <c r="D5188" s="41"/>
      <c r="E5188" s="41" t="s">
        <v>28969</v>
      </c>
      <c r="F5188" s="41" t="s">
        <v>9355</v>
      </c>
      <c r="G5188" s="41" t="s">
        <v>1296</v>
      </c>
      <c r="H5188" s="41" t="s">
        <v>6183</v>
      </c>
      <c r="I5188" s="41" t="s">
        <v>6344</v>
      </c>
      <c r="J5188" s="67" t="s">
        <v>133</v>
      </c>
      <c r="K5188" s="38" t="s">
        <v>21170</v>
      </c>
      <c r="L5188" s="73" t="s">
        <v>28987</v>
      </c>
      <c r="M5188" s="73" t="s">
        <v>28988</v>
      </c>
    </row>
    <row r="5189" spans="1:13" ht="111.45" customHeight="1">
      <c r="A5189" s="40">
        <v>5188</v>
      </c>
      <c r="B5189" s="29" t="s">
        <v>9669</v>
      </c>
      <c r="C5189" s="41"/>
      <c r="D5189" s="41"/>
      <c r="E5189" s="41" t="s">
        <v>28969</v>
      </c>
      <c r="F5189" s="41" t="s">
        <v>9670</v>
      </c>
      <c r="G5189" s="41" t="s">
        <v>9671</v>
      </c>
      <c r="H5189" s="41" t="s">
        <v>9672</v>
      </c>
      <c r="I5189" s="41" t="s">
        <v>9673</v>
      </c>
      <c r="J5189" s="67" t="s">
        <v>133</v>
      </c>
      <c r="K5189" s="38" t="s">
        <v>21239</v>
      </c>
      <c r="L5189" s="73" t="s">
        <v>28987</v>
      </c>
      <c r="M5189" s="73" t="s">
        <v>28988</v>
      </c>
    </row>
    <row r="5190" spans="1:13" ht="111.45" customHeight="1">
      <c r="A5190" s="40">
        <v>5189</v>
      </c>
      <c r="B5190" s="29" t="s">
        <v>12183</v>
      </c>
      <c r="C5190" s="41"/>
      <c r="D5190" s="41"/>
      <c r="E5190" s="41" t="s">
        <v>28969</v>
      </c>
      <c r="F5190" s="41" t="s">
        <v>9398</v>
      </c>
      <c r="G5190" s="41" t="s">
        <v>9399</v>
      </c>
      <c r="H5190" s="41" t="s">
        <v>9400</v>
      </c>
      <c r="I5190" s="41" t="s">
        <v>9401</v>
      </c>
      <c r="J5190" s="67" t="s">
        <v>127</v>
      </c>
      <c r="K5190" s="38" t="s">
        <v>21726</v>
      </c>
      <c r="L5190" s="73" t="s">
        <v>28987</v>
      </c>
      <c r="M5190" s="73" t="s">
        <v>28988</v>
      </c>
    </row>
    <row r="5191" spans="1:13" ht="111.45" customHeight="1">
      <c r="A5191" s="40">
        <v>5190</v>
      </c>
      <c r="B5191" s="29" t="s">
        <v>9821</v>
      </c>
      <c r="C5191" s="41"/>
      <c r="D5191" s="41"/>
      <c r="E5191" s="41" t="s">
        <v>28969</v>
      </c>
      <c r="F5191" s="41" t="s">
        <v>465</v>
      </c>
      <c r="G5191" s="41" t="s">
        <v>781</v>
      </c>
      <c r="H5191" s="41" t="s">
        <v>782</v>
      </c>
      <c r="I5191" s="41" t="s">
        <v>783</v>
      </c>
      <c r="J5191" s="67" t="s">
        <v>144</v>
      </c>
      <c r="K5191" s="38" t="s">
        <v>21274</v>
      </c>
      <c r="L5191" s="73" t="s">
        <v>28987</v>
      </c>
      <c r="M5191" s="73" t="s">
        <v>28988</v>
      </c>
    </row>
    <row r="5192" spans="1:13" ht="111.45" customHeight="1">
      <c r="A5192" s="40">
        <v>5191</v>
      </c>
      <c r="B5192" s="29" t="s">
        <v>9447</v>
      </c>
      <c r="C5192" s="41"/>
      <c r="D5192" s="41"/>
      <c r="E5192" s="41" t="s">
        <v>28969</v>
      </c>
      <c r="F5192" s="41" t="s">
        <v>12194</v>
      </c>
      <c r="G5192" s="41" t="s">
        <v>12195</v>
      </c>
      <c r="H5192" s="41" t="s">
        <v>12196</v>
      </c>
      <c r="I5192" s="41" t="s">
        <v>12197</v>
      </c>
      <c r="J5192" s="67" t="s">
        <v>160</v>
      </c>
      <c r="K5192" s="38" t="s">
        <v>21729</v>
      </c>
      <c r="L5192" s="73" t="s">
        <v>28987</v>
      </c>
      <c r="M5192" s="73" t="s">
        <v>28988</v>
      </c>
    </row>
    <row r="5193" spans="1:13" ht="111.45" customHeight="1">
      <c r="A5193" s="40">
        <v>5192</v>
      </c>
      <c r="B5193" s="45" t="s">
        <v>28062</v>
      </c>
      <c r="C5193" s="45"/>
      <c r="D5193" s="45"/>
      <c r="E5193" s="45" t="s">
        <v>28981</v>
      </c>
      <c r="F5193" s="45" t="s">
        <v>24144</v>
      </c>
      <c r="G5193" s="45" t="s">
        <v>24221</v>
      </c>
      <c r="H5193" s="45" t="s">
        <v>28063</v>
      </c>
      <c r="I5193" s="45" t="s">
        <v>26654</v>
      </c>
      <c r="J5193" s="45" t="s">
        <v>160</v>
      </c>
      <c r="K5193" s="44" t="s">
        <v>28064</v>
      </c>
      <c r="L5193" s="73" t="s">
        <v>28987</v>
      </c>
      <c r="M5193" s="73" t="s">
        <v>28988</v>
      </c>
    </row>
    <row r="5194" spans="1:13" ht="111.45" customHeight="1">
      <c r="A5194" s="40">
        <v>5193</v>
      </c>
      <c r="B5194" s="45" t="s">
        <v>28065</v>
      </c>
      <c r="C5194" s="45"/>
      <c r="D5194" s="45"/>
      <c r="E5194" s="45" t="s">
        <v>28981</v>
      </c>
      <c r="F5194" s="68">
        <v>4.2361111111111113E-2</v>
      </c>
      <c r="G5194" s="68">
        <v>8.4027777777777785E-2</v>
      </c>
      <c r="H5194" s="68">
        <v>0.12638888888888888</v>
      </c>
      <c r="I5194" s="68">
        <v>0.1673611111111111</v>
      </c>
      <c r="J5194" s="45" t="s">
        <v>127</v>
      </c>
      <c r="K5194" s="44" t="s">
        <v>28066</v>
      </c>
      <c r="L5194" s="73" t="s">
        <v>28987</v>
      </c>
      <c r="M5194" s="73" t="s">
        <v>28988</v>
      </c>
    </row>
    <row r="5195" spans="1:13" ht="111.45" customHeight="1">
      <c r="A5195" s="40">
        <v>5194</v>
      </c>
      <c r="B5195" s="45" t="s">
        <v>28067</v>
      </c>
      <c r="C5195" s="45"/>
      <c r="D5195" s="45"/>
      <c r="E5195" s="45" t="s">
        <v>28981</v>
      </c>
      <c r="F5195" s="45" t="s">
        <v>23063</v>
      </c>
      <c r="G5195" s="45" t="s">
        <v>24675</v>
      </c>
      <c r="H5195" s="45" t="s">
        <v>28068</v>
      </c>
      <c r="I5195" s="45" t="s">
        <v>18447</v>
      </c>
      <c r="J5195" s="45" t="s">
        <v>144</v>
      </c>
      <c r="K5195" s="44" t="s">
        <v>28069</v>
      </c>
      <c r="L5195" s="73" t="s">
        <v>28987</v>
      </c>
      <c r="M5195" s="73" t="s">
        <v>28988</v>
      </c>
    </row>
    <row r="5196" spans="1:13" ht="111.45" customHeight="1">
      <c r="A5196" s="40">
        <v>5195</v>
      </c>
      <c r="B5196" s="45" t="s">
        <v>28070</v>
      </c>
      <c r="C5196" s="45"/>
      <c r="D5196" s="45"/>
      <c r="E5196" s="45" t="s">
        <v>28981</v>
      </c>
      <c r="F5196" s="45" t="s">
        <v>28071</v>
      </c>
      <c r="G5196" s="45" t="s">
        <v>28072</v>
      </c>
      <c r="H5196" s="45" t="s">
        <v>28073</v>
      </c>
      <c r="I5196" s="45" t="s">
        <v>28074</v>
      </c>
      <c r="J5196" s="45" t="s">
        <v>160</v>
      </c>
      <c r="K5196" s="44" t="s">
        <v>28075</v>
      </c>
      <c r="L5196" s="73" t="s">
        <v>28987</v>
      </c>
      <c r="M5196" s="73" t="s">
        <v>28988</v>
      </c>
    </row>
    <row r="5197" spans="1:13" ht="111.45" customHeight="1">
      <c r="A5197" s="40">
        <v>5196</v>
      </c>
      <c r="B5197" s="45" t="s">
        <v>28076</v>
      </c>
      <c r="C5197" s="45"/>
      <c r="D5197" s="45"/>
      <c r="E5197" s="45" t="s">
        <v>28981</v>
      </c>
      <c r="F5197" s="45" t="s">
        <v>28077</v>
      </c>
      <c r="G5197" s="45" t="s">
        <v>28078</v>
      </c>
      <c r="H5197" s="45" t="s">
        <v>24087</v>
      </c>
      <c r="I5197" s="45" t="s">
        <v>28079</v>
      </c>
      <c r="J5197" s="45" t="s">
        <v>160</v>
      </c>
      <c r="K5197" s="44" t="s">
        <v>28080</v>
      </c>
      <c r="L5197" s="73" t="s">
        <v>28987</v>
      </c>
      <c r="M5197" s="73" t="s">
        <v>28988</v>
      </c>
    </row>
    <row r="5198" spans="1:13" ht="111.45" customHeight="1">
      <c r="A5198" s="40">
        <v>5197</v>
      </c>
      <c r="B5198" s="45" t="s">
        <v>28081</v>
      </c>
      <c r="C5198" s="45"/>
      <c r="D5198" s="45"/>
      <c r="E5198" s="45" t="s">
        <v>28981</v>
      </c>
      <c r="F5198" s="45" t="s">
        <v>28082</v>
      </c>
      <c r="G5198" s="45" t="s">
        <v>28083</v>
      </c>
      <c r="H5198" s="45" t="s">
        <v>28084</v>
      </c>
      <c r="I5198" s="45" t="s">
        <v>18447</v>
      </c>
      <c r="J5198" s="45" t="s">
        <v>160</v>
      </c>
      <c r="K5198" s="44" t="s">
        <v>28085</v>
      </c>
      <c r="L5198" s="73" t="s">
        <v>28987</v>
      </c>
      <c r="M5198" s="73" t="s">
        <v>28988</v>
      </c>
    </row>
    <row r="5199" spans="1:13" ht="111.45" customHeight="1">
      <c r="A5199" s="40">
        <v>5198</v>
      </c>
      <c r="B5199" s="45" t="s">
        <v>28086</v>
      </c>
      <c r="C5199" s="45"/>
      <c r="D5199" s="45"/>
      <c r="E5199" s="45" t="s">
        <v>28981</v>
      </c>
      <c r="F5199" s="45" t="s">
        <v>28087</v>
      </c>
      <c r="G5199" s="45" t="s">
        <v>28088</v>
      </c>
      <c r="H5199" s="45" t="s">
        <v>28089</v>
      </c>
      <c r="I5199" s="45" t="s">
        <v>28090</v>
      </c>
      <c r="J5199" s="45" t="s">
        <v>160</v>
      </c>
      <c r="K5199" s="44" t="s">
        <v>28091</v>
      </c>
      <c r="L5199" s="73" t="s">
        <v>28987</v>
      </c>
      <c r="M5199" s="73" t="s">
        <v>28988</v>
      </c>
    </row>
    <row r="5200" spans="1:13" ht="111.45" customHeight="1">
      <c r="A5200" s="40">
        <v>5199</v>
      </c>
      <c r="B5200" s="45" t="s">
        <v>28092</v>
      </c>
      <c r="C5200" s="45"/>
      <c r="D5200" s="45"/>
      <c r="E5200" s="45" t="s">
        <v>28981</v>
      </c>
      <c r="F5200" s="45" t="s">
        <v>28093</v>
      </c>
      <c r="G5200" s="45" t="s">
        <v>28094</v>
      </c>
      <c r="H5200" s="45" t="s">
        <v>28095</v>
      </c>
      <c r="I5200" s="45" t="s">
        <v>28096</v>
      </c>
      <c r="J5200" s="45" t="s">
        <v>160</v>
      </c>
      <c r="K5200" s="44" t="s">
        <v>28097</v>
      </c>
      <c r="L5200" s="73" t="s">
        <v>28987</v>
      </c>
      <c r="M5200" s="73" t="s">
        <v>28988</v>
      </c>
    </row>
    <row r="5201" spans="1:13" ht="111.45" customHeight="1">
      <c r="A5201" s="40">
        <v>5200</v>
      </c>
      <c r="B5201" s="45" t="s">
        <v>28098</v>
      </c>
      <c r="C5201" s="45"/>
      <c r="D5201" s="45"/>
      <c r="E5201" s="45" t="s">
        <v>28981</v>
      </c>
      <c r="F5201" s="45" t="s">
        <v>28099</v>
      </c>
      <c r="G5201" s="45" t="s">
        <v>28100</v>
      </c>
      <c r="H5201" s="45" t="s">
        <v>28101</v>
      </c>
      <c r="I5201" s="45" t="s">
        <v>28102</v>
      </c>
      <c r="J5201" s="45" t="s">
        <v>144</v>
      </c>
      <c r="K5201" s="44" t="s">
        <v>28103</v>
      </c>
      <c r="L5201" s="73" t="s">
        <v>28987</v>
      </c>
      <c r="M5201" s="73" t="s">
        <v>28988</v>
      </c>
    </row>
    <row r="5202" spans="1:13" ht="111.45" customHeight="1">
      <c r="A5202" s="40">
        <v>5201</v>
      </c>
      <c r="B5202" s="45" t="s">
        <v>28104</v>
      </c>
      <c r="C5202" s="45"/>
      <c r="D5202" s="45"/>
      <c r="E5202" s="45" t="s">
        <v>28981</v>
      </c>
      <c r="F5202" s="45" t="s">
        <v>28105</v>
      </c>
      <c r="G5202" s="45" t="s">
        <v>28106</v>
      </c>
      <c r="H5202" s="45" t="s">
        <v>28107</v>
      </c>
      <c r="I5202" s="45" t="s">
        <v>28108</v>
      </c>
      <c r="J5202" s="45" t="s">
        <v>144</v>
      </c>
      <c r="K5202" s="44" t="s">
        <v>28109</v>
      </c>
      <c r="L5202" s="73" t="s">
        <v>28987</v>
      </c>
      <c r="M5202" s="73" t="s">
        <v>28988</v>
      </c>
    </row>
    <row r="5203" spans="1:13" ht="111.45" customHeight="1">
      <c r="A5203" s="40">
        <v>5202</v>
      </c>
      <c r="B5203" s="45" t="s">
        <v>28110</v>
      </c>
      <c r="C5203" s="45"/>
      <c r="D5203" s="45"/>
      <c r="E5203" s="45" t="s">
        <v>28981</v>
      </c>
      <c r="F5203" s="45" t="s">
        <v>28111</v>
      </c>
      <c r="G5203" s="45" t="s">
        <v>28112</v>
      </c>
      <c r="H5203" s="45" t="s">
        <v>28113</v>
      </c>
      <c r="I5203" s="45" t="s">
        <v>28114</v>
      </c>
      <c r="J5203" s="45" t="s">
        <v>133</v>
      </c>
      <c r="K5203" s="44" t="s">
        <v>28115</v>
      </c>
      <c r="L5203" s="73" t="s">
        <v>28987</v>
      </c>
      <c r="M5203" s="73" t="s">
        <v>28988</v>
      </c>
    </row>
    <row r="5204" spans="1:13" ht="111.45" customHeight="1">
      <c r="A5204" s="40">
        <v>5203</v>
      </c>
      <c r="B5204" s="45" t="s">
        <v>28116</v>
      </c>
      <c r="C5204" s="45"/>
      <c r="D5204" s="45"/>
      <c r="E5204" s="45" t="s">
        <v>28981</v>
      </c>
      <c r="F5204" s="45" t="s">
        <v>28117</v>
      </c>
      <c r="G5204" s="45" t="s">
        <v>28118</v>
      </c>
      <c r="H5204" s="45" t="s">
        <v>28119</v>
      </c>
      <c r="I5204" s="45" t="s">
        <v>23150</v>
      </c>
      <c r="J5204" s="45" t="s">
        <v>127</v>
      </c>
      <c r="K5204" s="44" t="s">
        <v>28120</v>
      </c>
      <c r="L5204" s="73" t="s">
        <v>28987</v>
      </c>
      <c r="M5204" s="73" t="s">
        <v>28988</v>
      </c>
    </row>
    <row r="5205" spans="1:13" ht="111.45" customHeight="1">
      <c r="A5205" s="40">
        <v>5204</v>
      </c>
      <c r="B5205" s="45" t="s">
        <v>28121</v>
      </c>
      <c r="C5205" s="45"/>
      <c r="D5205" s="45"/>
      <c r="E5205" s="45" t="s">
        <v>28981</v>
      </c>
      <c r="F5205" s="45" t="s">
        <v>28122</v>
      </c>
      <c r="G5205" s="45" t="s">
        <v>28123</v>
      </c>
      <c r="H5205" s="45" t="s">
        <v>28124</v>
      </c>
      <c r="I5205" s="45" t="s">
        <v>25291</v>
      </c>
      <c r="J5205" s="45" t="s">
        <v>160</v>
      </c>
      <c r="K5205" s="44" t="s">
        <v>28125</v>
      </c>
      <c r="L5205" s="73" t="s">
        <v>28987</v>
      </c>
      <c r="M5205" s="73" t="s">
        <v>28988</v>
      </c>
    </row>
    <row r="5206" spans="1:13" ht="111.45" customHeight="1">
      <c r="A5206" s="40">
        <v>5205</v>
      </c>
      <c r="B5206" s="45" t="s">
        <v>28126</v>
      </c>
      <c r="C5206" s="45"/>
      <c r="D5206" s="45"/>
      <c r="E5206" s="45" t="s">
        <v>28981</v>
      </c>
      <c r="F5206" s="45" t="s">
        <v>18475</v>
      </c>
      <c r="G5206" s="45" t="s">
        <v>18476</v>
      </c>
      <c r="H5206" s="45" t="s">
        <v>23063</v>
      </c>
      <c r="I5206" s="45" t="s">
        <v>18447</v>
      </c>
      <c r="J5206" s="45" t="s">
        <v>144</v>
      </c>
      <c r="K5206" s="44" t="s">
        <v>28127</v>
      </c>
      <c r="L5206" s="73" t="s">
        <v>28987</v>
      </c>
      <c r="M5206" s="73" t="s">
        <v>28988</v>
      </c>
    </row>
    <row r="5207" spans="1:13" ht="111.45" customHeight="1">
      <c r="A5207" s="40">
        <v>5206</v>
      </c>
      <c r="B5207" s="45" t="s">
        <v>28128</v>
      </c>
      <c r="C5207" s="45"/>
      <c r="D5207" s="45"/>
      <c r="E5207" s="45" t="s">
        <v>28981</v>
      </c>
      <c r="F5207" s="68">
        <v>4.2361111111111113E-2</v>
      </c>
      <c r="G5207" s="68">
        <v>8.4027777777777785E-2</v>
      </c>
      <c r="H5207" s="68">
        <v>0.12638888888888888</v>
      </c>
      <c r="I5207" s="68">
        <v>0.1673611111111111</v>
      </c>
      <c r="J5207" s="45" t="s">
        <v>127</v>
      </c>
      <c r="K5207" s="44" t="s">
        <v>28129</v>
      </c>
      <c r="L5207" s="73" t="s">
        <v>28987</v>
      </c>
      <c r="M5207" s="73" t="s">
        <v>28988</v>
      </c>
    </row>
    <row r="5208" spans="1:13" ht="111.45" customHeight="1">
      <c r="A5208" s="40">
        <v>5207</v>
      </c>
      <c r="B5208" s="45" t="s">
        <v>28130</v>
      </c>
      <c r="C5208" s="45"/>
      <c r="D5208" s="45"/>
      <c r="E5208" s="45" t="s">
        <v>28981</v>
      </c>
      <c r="F5208" s="45" t="s">
        <v>28131</v>
      </c>
      <c r="G5208" s="45" t="s">
        <v>26538</v>
      </c>
      <c r="H5208" s="45" t="s">
        <v>24431</v>
      </c>
      <c r="I5208" s="45" t="s">
        <v>26157</v>
      </c>
      <c r="J5208" s="45" t="s">
        <v>160</v>
      </c>
      <c r="K5208" s="44" t="s">
        <v>28132</v>
      </c>
      <c r="L5208" s="73" t="s">
        <v>28987</v>
      </c>
      <c r="M5208" s="73" t="s">
        <v>28988</v>
      </c>
    </row>
    <row r="5209" spans="1:13" ht="111.45" customHeight="1">
      <c r="A5209" s="40">
        <v>5208</v>
      </c>
      <c r="B5209" s="45" t="s">
        <v>28133</v>
      </c>
      <c r="C5209" s="45"/>
      <c r="D5209" s="45"/>
      <c r="E5209" s="45" t="s">
        <v>28981</v>
      </c>
      <c r="F5209" s="45" t="s">
        <v>23456</v>
      </c>
      <c r="G5209" s="45" t="s">
        <v>26661</v>
      </c>
      <c r="H5209" s="45" t="s">
        <v>26329</v>
      </c>
      <c r="I5209" s="45" t="s">
        <v>18416</v>
      </c>
      <c r="J5209" s="45" t="s">
        <v>133</v>
      </c>
      <c r="K5209" s="44" t="s">
        <v>28134</v>
      </c>
      <c r="L5209" s="73" t="s">
        <v>28987</v>
      </c>
      <c r="M5209" s="73" t="s">
        <v>28988</v>
      </c>
    </row>
    <row r="5210" spans="1:13" ht="111.45" customHeight="1">
      <c r="A5210" s="40">
        <v>5209</v>
      </c>
      <c r="B5210" s="45" t="s">
        <v>28135</v>
      </c>
      <c r="C5210" s="45"/>
      <c r="D5210" s="45"/>
      <c r="E5210" s="45" t="s">
        <v>28981</v>
      </c>
      <c r="F5210" s="45" t="s">
        <v>18393</v>
      </c>
      <c r="G5210" s="45" t="s">
        <v>18395</v>
      </c>
      <c r="H5210" s="45" t="s">
        <v>18499</v>
      </c>
      <c r="I5210" s="45" t="s">
        <v>18396</v>
      </c>
      <c r="J5210" s="45" t="s">
        <v>160</v>
      </c>
      <c r="K5210" s="44" t="s">
        <v>28136</v>
      </c>
      <c r="L5210" s="73" t="s">
        <v>28987</v>
      </c>
      <c r="M5210" s="73" t="s">
        <v>28988</v>
      </c>
    </row>
    <row r="5211" spans="1:13" ht="111.45" customHeight="1">
      <c r="A5211" s="40">
        <v>5210</v>
      </c>
      <c r="B5211" s="45" t="s">
        <v>28137</v>
      </c>
      <c r="C5211" s="45"/>
      <c r="D5211" s="45"/>
      <c r="E5211" s="45" t="s">
        <v>28981</v>
      </c>
      <c r="F5211" s="45" t="s">
        <v>23982</v>
      </c>
      <c r="G5211" s="45" t="s">
        <v>26251</v>
      </c>
      <c r="H5211" s="45" t="s">
        <v>26252</v>
      </c>
      <c r="I5211" s="45" t="s">
        <v>24393</v>
      </c>
      <c r="J5211" s="45" t="s">
        <v>160</v>
      </c>
      <c r="K5211" s="44" t="s">
        <v>26423</v>
      </c>
      <c r="L5211" s="73" t="s">
        <v>28987</v>
      </c>
      <c r="M5211" s="73" t="s">
        <v>28988</v>
      </c>
    </row>
    <row r="5212" spans="1:13" ht="111.45" customHeight="1">
      <c r="A5212" s="40">
        <v>5211</v>
      </c>
      <c r="B5212" s="45" t="s">
        <v>28138</v>
      </c>
      <c r="C5212" s="45"/>
      <c r="D5212" s="45"/>
      <c r="E5212" s="45" t="s">
        <v>28981</v>
      </c>
      <c r="F5212" s="45" t="s">
        <v>28139</v>
      </c>
      <c r="G5212" s="45" t="s">
        <v>28140</v>
      </c>
      <c r="H5212" s="45" t="s">
        <v>28141</v>
      </c>
      <c r="I5212" s="45" t="s">
        <v>24724</v>
      </c>
      <c r="J5212" s="45" t="s">
        <v>144</v>
      </c>
      <c r="K5212" s="44" t="s">
        <v>28142</v>
      </c>
      <c r="L5212" s="73" t="s">
        <v>28987</v>
      </c>
      <c r="M5212" s="73" t="s">
        <v>28988</v>
      </c>
    </row>
    <row r="5213" spans="1:13" ht="111.45" customHeight="1">
      <c r="A5213" s="40">
        <v>5212</v>
      </c>
      <c r="B5213" s="45" t="s">
        <v>28143</v>
      </c>
      <c r="C5213" s="45"/>
      <c r="D5213" s="45"/>
      <c r="E5213" s="45" t="s">
        <v>28981</v>
      </c>
      <c r="F5213" s="45" t="s">
        <v>24829</v>
      </c>
      <c r="G5213" s="45" t="s">
        <v>24828</v>
      </c>
      <c r="H5213" s="45" t="s">
        <v>25441</v>
      </c>
      <c r="I5213" s="45" t="s">
        <v>24830</v>
      </c>
      <c r="J5213" s="45" t="s">
        <v>160</v>
      </c>
      <c r="K5213" s="44" t="s">
        <v>28144</v>
      </c>
      <c r="L5213" s="73" t="s">
        <v>28987</v>
      </c>
      <c r="M5213" s="73" t="s">
        <v>28988</v>
      </c>
    </row>
    <row r="5214" spans="1:13" ht="111.45" customHeight="1">
      <c r="A5214" s="40">
        <v>5213</v>
      </c>
      <c r="B5214" s="45" t="s">
        <v>28145</v>
      </c>
      <c r="C5214" s="45"/>
      <c r="D5214" s="45"/>
      <c r="E5214" s="45" t="s">
        <v>28981</v>
      </c>
      <c r="F5214" s="45" t="s">
        <v>28146</v>
      </c>
      <c r="G5214" s="45" t="s">
        <v>28147</v>
      </c>
      <c r="H5214" s="45" t="s">
        <v>28060</v>
      </c>
      <c r="I5214" s="45" t="s">
        <v>28148</v>
      </c>
      <c r="J5214" s="45" t="s">
        <v>144</v>
      </c>
      <c r="K5214" s="44" t="s">
        <v>28149</v>
      </c>
      <c r="L5214" s="73" t="s">
        <v>28987</v>
      </c>
      <c r="M5214" s="73" t="s">
        <v>28988</v>
      </c>
    </row>
    <row r="5215" spans="1:13" ht="111.45" customHeight="1">
      <c r="A5215" s="40">
        <v>5214</v>
      </c>
      <c r="B5215" s="45" t="s">
        <v>28150</v>
      </c>
      <c r="C5215" s="45"/>
      <c r="D5215" s="45"/>
      <c r="E5215" s="45" t="s">
        <v>28981</v>
      </c>
      <c r="F5215" s="45" t="s">
        <v>26430</v>
      </c>
      <c r="G5215" s="45" t="s">
        <v>26952</v>
      </c>
      <c r="H5215" s="45" t="s">
        <v>26432</v>
      </c>
      <c r="I5215" s="45" t="s">
        <v>18424</v>
      </c>
      <c r="J5215" s="45" t="s">
        <v>160</v>
      </c>
      <c r="K5215" s="44" t="s">
        <v>28151</v>
      </c>
      <c r="L5215" s="73" t="s">
        <v>28987</v>
      </c>
      <c r="M5215" s="73" t="s">
        <v>28988</v>
      </c>
    </row>
    <row r="5216" spans="1:13" ht="111.45" customHeight="1">
      <c r="A5216" s="40">
        <v>5215</v>
      </c>
      <c r="B5216" s="45" t="s">
        <v>28152</v>
      </c>
      <c r="C5216" s="45"/>
      <c r="D5216" s="45"/>
      <c r="E5216" s="45" t="s">
        <v>28981</v>
      </c>
      <c r="F5216" s="45" t="s">
        <v>26824</v>
      </c>
      <c r="G5216" s="45" t="s">
        <v>26825</v>
      </c>
      <c r="H5216" s="45" t="s">
        <v>26259</v>
      </c>
      <c r="I5216" s="45" t="s">
        <v>26260</v>
      </c>
      <c r="J5216" s="45" t="s">
        <v>144</v>
      </c>
      <c r="K5216" s="44" t="s">
        <v>26911</v>
      </c>
      <c r="L5216" s="73" t="s">
        <v>28987</v>
      </c>
      <c r="M5216" s="73" t="s">
        <v>28988</v>
      </c>
    </row>
    <row r="5217" spans="1:13" ht="111.45" customHeight="1">
      <c r="A5217" s="40">
        <v>5216</v>
      </c>
      <c r="B5217" s="45" t="s">
        <v>26965</v>
      </c>
      <c r="C5217" s="45"/>
      <c r="D5217" s="45"/>
      <c r="E5217" s="45" t="s">
        <v>28981</v>
      </c>
      <c r="F5217" s="45" t="s">
        <v>26207</v>
      </c>
      <c r="G5217" s="45" t="s">
        <v>24224</v>
      </c>
      <c r="H5217" s="45" t="s">
        <v>26206</v>
      </c>
      <c r="I5217" s="45" t="s">
        <v>26209</v>
      </c>
      <c r="J5217" s="45" t="s">
        <v>133</v>
      </c>
      <c r="K5217" s="44" t="s">
        <v>26966</v>
      </c>
      <c r="L5217" s="73" t="s">
        <v>28987</v>
      </c>
      <c r="M5217" s="73" t="s">
        <v>28988</v>
      </c>
    </row>
    <row r="5218" spans="1:13" ht="111.45" customHeight="1">
      <c r="A5218" s="40">
        <v>5217</v>
      </c>
      <c r="B5218" s="45" t="s">
        <v>28153</v>
      </c>
      <c r="C5218" s="45"/>
      <c r="D5218" s="45"/>
      <c r="E5218" s="45" t="s">
        <v>28981</v>
      </c>
      <c r="F5218" s="45" t="s">
        <v>24645</v>
      </c>
      <c r="G5218" s="45" t="s">
        <v>24144</v>
      </c>
      <c r="H5218" s="45" t="s">
        <v>28154</v>
      </c>
      <c r="I5218" s="45" t="s">
        <v>24808</v>
      </c>
      <c r="J5218" s="45" t="s">
        <v>144</v>
      </c>
      <c r="K5218" s="44" t="s">
        <v>28155</v>
      </c>
      <c r="L5218" s="73" t="s">
        <v>28987</v>
      </c>
      <c r="M5218" s="73" t="s">
        <v>28988</v>
      </c>
    </row>
    <row r="5219" spans="1:13" ht="111.45" customHeight="1">
      <c r="A5219" s="40">
        <v>5218</v>
      </c>
      <c r="B5219" s="45" t="s">
        <v>28156</v>
      </c>
      <c r="C5219" s="45"/>
      <c r="D5219" s="45"/>
      <c r="E5219" s="45" t="s">
        <v>28981</v>
      </c>
      <c r="F5219" s="45" t="s">
        <v>24143</v>
      </c>
      <c r="G5219" s="45" t="s">
        <v>24144</v>
      </c>
      <c r="H5219" s="45" t="s">
        <v>26655</v>
      </c>
      <c r="I5219" s="45" t="s">
        <v>26656</v>
      </c>
      <c r="J5219" s="45" t="s">
        <v>144</v>
      </c>
      <c r="K5219" s="44" t="s">
        <v>28157</v>
      </c>
      <c r="L5219" s="73" t="s">
        <v>28987</v>
      </c>
      <c r="M5219" s="73" t="s">
        <v>28988</v>
      </c>
    </row>
    <row r="5220" spans="1:13" ht="111.45" customHeight="1">
      <c r="A5220" s="40">
        <v>5219</v>
      </c>
      <c r="B5220" s="45" t="s">
        <v>28158</v>
      </c>
      <c r="C5220" s="45"/>
      <c r="D5220" s="45"/>
      <c r="E5220" s="45" t="s">
        <v>28981</v>
      </c>
      <c r="F5220" s="45" t="s">
        <v>18447</v>
      </c>
      <c r="G5220" s="45" t="s">
        <v>18425</v>
      </c>
      <c r="H5220" s="45" t="s">
        <v>28159</v>
      </c>
      <c r="I5220" s="45" t="s">
        <v>28160</v>
      </c>
      <c r="J5220" s="45" t="s">
        <v>144</v>
      </c>
      <c r="K5220" s="44" t="s">
        <v>28161</v>
      </c>
      <c r="L5220" s="73" t="s">
        <v>28987</v>
      </c>
      <c r="M5220" s="73" t="s">
        <v>28988</v>
      </c>
    </row>
    <row r="5221" spans="1:13" ht="111.45" customHeight="1">
      <c r="A5221" s="40">
        <v>5220</v>
      </c>
      <c r="B5221" s="45" t="s">
        <v>28162</v>
      </c>
      <c r="C5221" s="45"/>
      <c r="D5221" s="45"/>
      <c r="E5221" s="45" t="s">
        <v>28981</v>
      </c>
      <c r="F5221" s="45" t="s">
        <v>23063</v>
      </c>
      <c r="G5221" s="45" t="s">
        <v>18476</v>
      </c>
      <c r="H5221" s="45" t="s">
        <v>24675</v>
      </c>
      <c r="I5221" s="45" t="s">
        <v>18447</v>
      </c>
      <c r="J5221" s="45" t="s">
        <v>144</v>
      </c>
      <c r="K5221" s="44" t="s">
        <v>28163</v>
      </c>
      <c r="L5221" s="73" t="s">
        <v>28987</v>
      </c>
      <c r="M5221" s="73" t="s">
        <v>28988</v>
      </c>
    </row>
    <row r="5222" spans="1:13" ht="111.45" customHeight="1">
      <c r="A5222" s="40">
        <v>5221</v>
      </c>
      <c r="B5222" s="45" t="s">
        <v>28164</v>
      </c>
      <c r="C5222" s="45"/>
      <c r="D5222" s="45"/>
      <c r="E5222" s="45" t="s">
        <v>28981</v>
      </c>
      <c r="F5222" s="45" t="s">
        <v>24904</v>
      </c>
      <c r="G5222" s="45" t="s">
        <v>24905</v>
      </c>
      <c r="H5222" s="45" t="s">
        <v>26666</v>
      </c>
      <c r="I5222" s="45" t="s">
        <v>24906</v>
      </c>
      <c r="J5222" s="45" t="s">
        <v>144</v>
      </c>
      <c r="K5222" s="44" t="s">
        <v>28165</v>
      </c>
      <c r="L5222" s="73" t="s">
        <v>28987</v>
      </c>
      <c r="M5222" s="73" t="s">
        <v>28988</v>
      </c>
    </row>
    <row r="5223" spans="1:13" ht="111.45" customHeight="1">
      <c r="A5223" s="40">
        <v>5222</v>
      </c>
      <c r="B5223" s="45" t="s">
        <v>28166</v>
      </c>
      <c r="C5223" s="45"/>
      <c r="D5223" s="45"/>
      <c r="E5223" s="45" t="s">
        <v>28981</v>
      </c>
      <c r="F5223" s="45" t="s">
        <v>26530</v>
      </c>
      <c r="G5223" s="45" t="s">
        <v>26529</v>
      </c>
      <c r="H5223" s="45" t="s">
        <v>26532</v>
      </c>
      <c r="I5223" s="45" t="s">
        <v>26531</v>
      </c>
      <c r="J5223" s="45" t="s">
        <v>133</v>
      </c>
      <c r="K5223" s="44" t="s">
        <v>28167</v>
      </c>
      <c r="L5223" s="73" t="s">
        <v>28987</v>
      </c>
      <c r="M5223" s="73" t="s">
        <v>28988</v>
      </c>
    </row>
    <row r="5224" spans="1:13" ht="111.45" customHeight="1">
      <c r="A5224" s="40">
        <v>5223</v>
      </c>
      <c r="B5224" s="45" t="s">
        <v>28168</v>
      </c>
      <c r="C5224" s="45"/>
      <c r="D5224" s="45"/>
      <c r="E5224" s="45" t="s">
        <v>28981</v>
      </c>
      <c r="F5224" s="45" t="s">
        <v>28169</v>
      </c>
      <c r="G5224" s="45" t="s">
        <v>28170</v>
      </c>
      <c r="H5224" s="45" t="s">
        <v>28171</v>
      </c>
      <c r="I5224" s="45" t="s">
        <v>28172</v>
      </c>
      <c r="J5224" s="45" t="s">
        <v>160</v>
      </c>
      <c r="K5224" s="44" t="s">
        <v>28173</v>
      </c>
      <c r="L5224" s="73" t="s">
        <v>28987</v>
      </c>
      <c r="M5224" s="73" t="s">
        <v>28988</v>
      </c>
    </row>
    <row r="5225" spans="1:13" ht="111.45" customHeight="1">
      <c r="A5225" s="40">
        <v>5224</v>
      </c>
      <c r="B5225" s="45" t="s">
        <v>28174</v>
      </c>
      <c r="C5225" s="45"/>
      <c r="D5225" s="45"/>
      <c r="E5225" s="45" t="s">
        <v>28981</v>
      </c>
      <c r="F5225" s="45" t="s">
        <v>28175</v>
      </c>
      <c r="G5225" s="45" t="s">
        <v>28176</v>
      </c>
      <c r="H5225" s="45" t="s">
        <v>28177</v>
      </c>
      <c r="I5225" s="45" t="s">
        <v>28178</v>
      </c>
      <c r="J5225" s="45" t="s">
        <v>127</v>
      </c>
      <c r="K5225" s="44" t="s">
        <v>28179</v>
      </c>
      <c r="L5225" s="73" t="s">
        <v>28987</v>
      </c>
      <c r="M5225" s="73" t="s">
        <v>28988</v>
      </c>
    </row>
    <row r="5226" spans="1:13" ht="111.45" customHeight="1">
      <c r="A5226" s="40">
        <v>5225</v>
      </c>
      <c r="B5226" s="45" t="s">
        <v>28180</v>
      </c>
      <c r="C5226" s="45"/>
      <c r="D5226" s="45"/>
      <c r="E5226" s="45" t="s">
        <v>28981</v>
      </c>
      <c r="F5226" s="45" t="s">
        <v>18499</v>
      </c>
      <c r="G5226" s="45" t="s">
        <v>18395</v>
      </c>
      <c r="H5226" s="45" t="s">
        <v>18393</v>
      </c>
      <c r="I5226" s="45" t="s">
        <v>18394</v>
      </c>
      <c r="J5226" s="45" t="s">
        <v>160</v>
      </c>
      <c r="K5226" s="44" t="s">
        <v>28181</v>
      </c>
      <c r="L5226" s="73" t="s">
        <v>28987</v>
      </c>
      <c r="M5226" s="73" t="s">
        <v>28988</v>
      </c>
    </row>
    <row r="5227" spans="1:13" ht="111.45" customHeight="1">
      <c r="A5227" s="40">
        <v>5226</v>
      </c>
      <c r="B5227" s="45" t="s">
        <v>28182</v>
      </c>
      <c r="C5227" s="45"/>
      <c r="D5227" s="45"/>
      <c r="E5227" s="45" t="s">
        <v>28981</v>
      </c>
      <c r="F5227" s="45" t="s">
        <v>23063</v>
      </c>
      <c r="G5227" s="45" t="s">
        <v>18476</v>
      </c>
      <c r="H5227" s="45" t="s">
        <v>24675</v>
      </c>
      <c r="I5227" s="45" t="s">
        <v>18447</v>
      </c>
      <c r="J5227" s="45" t="s">
        <v>144</v>
      </c>
      <c r="K5227" s="44" t="s">
        <v>28183</v>
      </c>
      <c r="L5227" s="73" t="s">
        <v>28987</v>
      </c>
      <c r="M5227" s="73" t="s">
        <v>28988</v>
      </c>
    </row>
    <row r="5228" spans="1:13" ht="111.45" customHeight="1">
      <c r="A5228" s="40">
        <v>5227</v>
      </c>
      <c r="B5228" s="45" t="s">
        <v>28184</v>
      </c>
      <c r="C5228" s="45"/>
      <c r="D5228" s="45"/>
      <c r="E5228" s="45" t="s">
        <v>28981</v>
      </c>
      <c r="F5228" s="45" t="s">
        <v>23929</v>
      </c>
      <c r="G5228" s="45" t="s">
        <v>18386</v>
      </c>
      <c r="H5228" s="45" t="s">
        <v>23398</v>
      </c>
      <c r="I5228" s="45" t="s">
        <v>23150</v>
      </c>
      <c r="J5228" s="45" t="s">
        <v>133</v>
      </c>
      <c r="K5228" s="44" t="s">
        <v>28185</v>
      </c>
      <c r="L5228" s="73" t="s">
        <v>28987</v>
      </c>
      <c r="M5228" s="73" t="s">
        <v>28988</v>
      </c>
    </row>
    <row r="5229" spans="1:13" ht="111.45" customHeight="1">
      <c r="A5229" s="40">
        <v>5228</v>
      </c>
      <c r="B5229" s="45" t="s">
        <v>28186</v>
      </c>
      <c r="C5229" s="45"/>
      <c r="D5229" s="45"/>
      <c r="E5229" s="45" t="s">
        <v>28981</v>
      </c>
      <c r="F5229" s="45" t="s">
        <v>23982</v>
      </c>
      <c r="G5229" s="45" t="s">
        <v>26251</v>
      </c>
      <c r="H5229" s="45" t="s">
        <v>26252</v>
      </c>
      <c r="I5229" s="45" t="s">
        <v>24393</v>
      </c>
      <c r="J5229" s="45" t="s">
        <v>160</v>
      </c>
      <c r="K5229" s="44" t="s">
        <v>26746</v>
      </c>
      <c r="L5229" s="73" t="s">
        <v>28987</v>
      </c>
      <c r="M5229" s="73" t="s">
        <v>28988</v>
      </c>
    </row>
    <row r="5230" spans="1:13" ht="111.45" customHeight="1">
      <c r="A5230" s="40">
        <v>5229</v>
      </c>
      <c r="B5230" s="45" t="s">
        <v>26828</v>
      </c>
      <c r="C5230" s="45"/>
      <c r="D5230" s="45"/>
      <c r="E5230" s="45" t="s">
        <v>28981</v>
      </c>
      <c r="F5230" s="45" t="s">
        <v>26829</v>
      </c>
      <c r="G5230" s="45" t="s">
        <v>26830</v>
      </c>
      <c r="H5230" s="45" t="s">
        <v>26831</v>
      </c>
      <c r="I5230" s="45" t="s">
        <v>23634</v>
      </c>
      <c r="J5230" s="45" t="s">
        <v>160</v>
      </c>
      <c r="K5230" s="44" t="s">
        <v>26832</v>
      </c>
      <c r="L5230" s="73" t="s">
        <v>28987</v>
      </c>
      <c r="M5230" s="73" t="s">
        <v>28988</v>
      </c>
    </row>
    <row r="5231" spans="1:13" ht="111.45" customHeight="1">
      <c r="A5231" s="40">
        <v>5230</v>
      </c>
      <c r="B5231" s="45" t="s">
        <v>26833</v>
      </c>
      <c r="C5231" s="45"/>
      <c r="D5231" s="45"/>
      <c r="E5231" s="45" t="s">
        <v>28981</v>
      </c>
      <c r="F5231" s="45" t="s">
        <v>18384</v>
      </c>
      <c r="G5231" s="45" t="s">
        <v>24045</v>
      </c>
      <c r="H5231" s="45" t="s">
        <v>26834</v>
      </c>
      <c r="I5231" s="45" t="s">
        <v>23150</v>
      </c>
      <c r="J5231" s="45" t="s">
        <v>127</v>
      </c>
      <c r="K5231" s="44" t="s">
        <v>26835</v>
      </c>
      <c r="L5231" s="73" t="s">
        <v>28987</v>
      </c>
      <c r="M5231" s="73" t="s">
        <v>28988</v>
      </c>
    </row>
    <row r="5232" spans="1:13" ht="111.45" customHeight="1">
      <c r="A5232" s="40">
        <v>5231</v>
      </c>
      <c r="B5232" s="45" t="s">
        <v>28153</v>
      </c>
      <c r="C5232" s="45"/>
      <c r="D5232" s="45"/>
      <c r="E5232" s="45" t="s">
        <v>28981</v>
      </c>
      <c r="F5232" s="45" t="s">
        <v>24645</v>
      </c>
      <c r="G5232" s="45" t="s">
        <v>28154</v>
      </c>
      <c r="H5232" s="45" t="s">
        <v>24808</v>
      </c>
      <c r="I5232" s="45" t="s">
        <v>24144</v>
      </c>
      <c r="J5232" s="45" t="s">
        <v>160</v>
      </c>
      <c r="K5232" s="44" t="s">
        <v>28155</v>
      </c>
      <c r="L5232" s="73" t="s">
        <v>28987</v>
      </c>
      <c r="M5232" s="73" t="s">
        <v>28988</v>
      </c>
    </row>
    <row r="5233" spans="1:13" ht="111.45" customHeight="1">
      <c r="A5233" s="40">
        <v>5232</v>
      </c>
      <c r="B5233" s="45" t="s">
        <v>28187</v>
      </c>
      <c r="C5233" s="45"/>
      <c r="D5233" s="45"/>
      <c r="E5233" s="45" t="s">
        <v>28981</v>
      </c>
      <c r="F5233" s="45" t="s">
        <v>24221</v>
      </c>
      <c r="G5233" s="45" t="s">
        <v>24144</v>
      </c>
      <c r="H5233" s="45" t="s">
        <v>26655</v>
      </c>
      <c r="I5233" s="45" t="s">
        <v>28188</v>
      </c>
      <c r="J5233" s="45" t="s">
        <v>160</v>
      </c>
      <c r="K5233" s="44" t="s">
        <v>28189</v>
      </c>
      <c r="L5233" s="73" t="s">
        <v>28987</v>
      </c>
      <c r="M5233" s="73" t="s">
        <v>28988</v>
      </c>
    </row>
    <row r="5234" spans="1:13" ht="111.45" customHeight="1">
      <c r="A5234" s="40">
        <v>5233</v>
      </c>
      <c r="B5234" s="45" t="s">
        <v>28190</v>
      </c>
      <c r="C5234" s="45"/>
      <c r="D5234" s="45"/>
      <c r="E5234" s="45" t="s">
        <v>28981</v>
      </c>
      <c r="F5234" s="45" t="s">
        <v>26665</v>
      </c>
      <c r="G5234" s="45" t="s">
        <v>24904</v>
      </c>
      <c r="H5234" s="45" t="s">
        <v>26666</v>
      </c>
      <c r="I5234" s="45" t="s">
        <v>24906</v>
      </c>
      <c r="J5234" s="45" t="s">
        <v>144</v>
      </c>
      <c r="K5234" s="44" t="s">
        <v>28165</v>
      </c>
      <c r="L5234" s="73" t="s">
        <v>28987</v>
      </c>
      <c r="M5234" s="73" t="s">
        <v>28988</v>
      </c>
    </row>
    <row r="5235" spans="1:13" ht="111.45" customHeight="1">
      <c r="A5235" s="40">
        <v>5234</v>
      </c>
      <c r="B5235" s="45" t="s">
        <v>28191</v>
      </c>
      <c r="C5235" s="45"/>
      <c r="D5235" s="45"/>
      <c r="E5235" s="45" t="s">
        <v>28981</v>
      </c>
      <c r="F5235" s="45" t="s">
        <v>28192</v>
      </c>
      <c r="G5235" s="45" t="s">
        <v>28193</v>
      </c>
      <c r="H5235" s="45" t="s">
        <v>28194</v>
      </c>
      <c r="I5235" s="45" t="s">
        <v>28195</v>
      </c>
      <c r="J5235" s="45" t="s">
        <v>133</v>
      </c>
      <c r="K5235" s="44" t="s">
        <v>28179</v>
      </c>
      <c r="L5235" s="73" t="s">
        <v>28987</v>
      </c>
      <c r="M5235" s="73" t="s">
        <v>28988</v>
      </c>
    </row>
    <row r="5236" spans="1:13" ht="111.45" customHeight="1">
      <c r="A5236" s="40">
        <v>5235</v>
      </c>
      <c r="B5236" s="45" t="s">
        <v>28196</v>
      </c>
      <c r="C5236" s="45"/>
      <c r="D5236" s="45"/>
      <c r="E5236" s="45" t="s">
        <v>28981</v>
      </c>
      <c r="F5236" s="45" t="s">
        <v>28197</v>
      </c>
      <c r="G5236" s="45" t="s">
        <v>28198</v>
      </c>
      <c r="H5236" s="45" t="s">
        <v>28199</v>
      </c>
      <c r="I5236" s="45" t="s">
        <v>25946</v>
      </c>
      <c r="J5236" s="45" t="s">
        <v>160</v>
      </c>
      <c r="K5236" s="44" t="s">
        <v>28200</v>
      </c>
      <c r="L5236" s="73" t="s">
        <v>28987</v>
      </c>
      <c r="M5236" s="73" t="s">
        <v>28988</v>
      </c>
    </row>
    <row r="5237" spans="1:13" ht="111.45" customHeight="1">
      <c r="A5237" s="40">
        <v>5236</v>
      </c>
      <c r="B5237" s="45" t="s">
        <v>28201</v>
      </c>
      <c r="C5237" s="45"/>
      <c r="D5237" s="45"/>
      <c r="E5237" s="45" t="s">
        <v>28981</v>
      </c>
      <c r="F5237" s="45" t="s">
        <v>28202</v>
      </c>
      <c r="G5237" s="45" t="s">
        <v>28203</v>
      </c>
      <c r="H5237" s="45" t="s">
        <v>23122</v>
      </c>
      <c r="I5237" s="45" t="s">
        <v>28204</v>
      </c>
      <c r="J5237" s="45" t="s">
        <v>133</v>
      </c>
      <c r="K5237" s="44" t="s">
        <v>28205</v>
      </c>
      <c r="L5237" s="73" t="s">
        <v>28987</v>
      </c>
      <c r="M5237" s="73" t="s">
        <v>28988</v>
      </c>
    </row>
    <row r="5238" spans="1:13" ht="111.45" customHeight="1">
      <c r="A5238" s="40">
        <v>5237</v>
      </c>
      <c r="B5238" s="45" t="s">
        <v>28206</v>
      </c>
      <c r="C5238" s="45"/>
      <c r="D5238" s="45"/>
      <c r="E5238" s="45" t="s">
        <v>28981</v>
      </c>
      <c r="F5238" s="45" t="s">
        <v>18394</v>
      </c>
      <c r="G5238" s="45" t="s">
        <v>18393</v>
      </c>
      <c r="H5238" s="45" t="s">
        <v>18395</v>
      </c>
      <c r="I5238" s="45" t="s">
        <v>18396</v>
      </c>
      <c r="J5238" s="45" t="s">
        <v>160</v>
      </c>
      <c r="K5238" s="44" t="s">
        <v>28207</v>
      </c>
      <c r="L5238" s="73" t="s">
        <v>28987</v>
      </c>
      <c r="M5238" s="73" t="s">
        <v>28988</v>
      </c>
    </row>
    <row r="5239" spans="1:13" ht="111.45" customHeight="1">
      <c r="A5239" s="40">
        <v>5238</v>
      </c>
      <c r="B5239" s="45" t="s">
        <v>28208</v>
      </c>
      <c r="C5239" s="45"/>
      <c r="D5239" s="45"/>
      <c r="E5239" s="45" t="s">
        <v>28981</v>
      </c>
      <c r="F5239" s="45" t="s">
        <v>23374</v>
      </c>
      <c r="G5239" s="45" t="s">
        <v>28209</v>
      </c>
      <c r="H5239" s="45" t="s">
        <v>28210</v>
      </c>
      <c r="I5239" s="45" t="s">
        <v>18455</v>
      </c>
      <c r="J5239" s="45" t="s">
        <v>127</v>
      </c>
      <c r="K5239" s="44" t="s">
        <v>28211</v>
      </c>
      <c r="L5239" s="73" t="s">
        <v>28987</v>
      </c>
      <c r="M5239" s="73" t="s">
        <v>28988</v>
      </c>
    </row>
    <row r="5240" spans="1:13" ht="111.45" customHeight="1">
      <c r="A5240" s="40">
        <v>5239</v>
      </c>
      <c r="B5240" s="45" t="s">
        <v>28212</v>
      </c>
      <c r="C5240" s="45"/>
      <c r="D5240" s="45"/>
      <c r="E5240" s="45" t="s">
        <v>28981</v>
      </c>
      <c r="F5240" s="45" t="s">
        <v>18475</v>
      </c>
      <c r="G5240" s="45" t="s">
        <v>18476</v>
      </c>
      <c r="H5240" s="45" t="s">
        <v>23063</v>
      </c>
      <c r="I5240" s="45" t="s">
        <v>18447</v>
      </c>
      <c r="J5240" s="45" t="s">
        <v>144</v>
      </c>
      <c r="K5240" s="44" t="s">
        <v>28213</v>
      </c>
      <c r="L5240" s="73" t="s">
        <v>28987</v>
      </c>
      <c r="M5240" s="73" t="s">
        <v>28988</v>
      </c>
    </row>
    <row r="5241" spans="1:13" ht="111.45" customHeight="1">
      <c r="A5241" s="40">
        <v>5240</v>
      </c>
      <c r="B5241" s="45" t="s">
        <v>28214</v>
      </c>
      <c r="C5241" s="45"/>
      <c r="D5241" s="45"/>
      <c r="E5241" s="45" t="s">
        <v>28981</v>
      </c>
      <c r="F5241" s="45" t="s">
        <v>28146</v>
      </c>
      <c r="G5241" s="45" t="s">
        <v>28215</v>
      </c>
      <c r="H5241" s="45" t="s">
        <v>28060</v>
      </c>
      <c r="I5241" s="45" t="s">
        <v>18552</v>
      </c>
      <c r="J5241" s="45" t="s">
        <v>144</v>
      </c>
      <c r="K5241" s="44" t="s">
        <v>28216</v>
      </c>
      <c r="L5241" s="73" t="s">
        <v>28987</v>
      </c>
      <c r="M5241" s="73" t="s">
        <v>28988</v>
      </c>
    </row>
    <row r="5242" spans="1:13" ht="111.45" customHeight="1">
      <c r="A5242" s="40">
        <v>5241</v>
      </c>
      <c r="B5242" s="45" t="s">
        <v>28217</v>
      </c>
      <c r="C5242" s="45"/>
      <c r="D5242" s="45"/>
      <c r="E5242" s="45" t="s">
        <v>28981</v>
      </c>
      <c r="F5242" s="45" t="s">
        <v>26430</v>
      </c>
      <c r="G5242" s="45" t="s">
        <v>26431</v>
      </c>
      <c r="H5242" s="45" t="s">
        <v>26432</v>
      </c>
      <c r="I5242" s="45" t="s">
        <v>18427</v>
      </c>
      <c r="J5242" s="45" t="s">
        <v>160</v>
      </c>
      <c r="K5242" s="44" t="s">
        <v>28151</v>
      </c>
      <c r="L5242" s="73" t="s">
        <v>28987</v>
      </c>
      <c r="M5242" s="73" t="s">
        <v>28988</v>
      </c>
    </row>
    <row r="5243" spans="1:13" ht="111.45" customHeight="1">
      <c r="A5243" s="40">
        <v>5242</v>
      </c>
      <c r="B5243" s="45" t="s">
        <v>28218</v>
      </c>
      <c r="C5243" s="45"/>
      <c r="D5243" s="45"/>
      <c r="E5243" s="45" t="s">
        <v>28981</v>
      </c>
      <c r="F5243" s="45" t="s">
        <v>26319</v>
      </c>
      <c r="G5243" s="45" t="s">
        <v>26735</v>
      </c>
      <c r="H5243" s="45" t="s">
        <v>23398</v>
      </c>
      <c r="I5243" s="45" t="s">
        <v>23150</v>
      </c>
      <c r="J5243" s="45" t="s">
        <v>127</v>
      </c>
      <c r="K5243" s="44" t="s">
        <v>28219</v>
      </c>
      <c r="L5243" s="73" t="s">
        <v>28987</v>
      </c>
      <c r="M5243" s="73" t="s">
        <v>28988</v>
      </c>
    </row>
    <row r="5244" spans="1:13" ht="111.45" customHeight="1">
      <c r="A5244" s="40">
        <v>5243</v>
      </c>
      <c r="B5244" s="45" t="s">
        <v>28220</v>
      </c>
      <c r="C5244" s="45"/>
      <c r="D5244" s="45"/>
      <c r="E5244" s="45" t="s">
        <v>28981</v>
      </c>
      <c r="F5244" s="45" t="s">
        <v>23982</v>
      </c>
      <c r="G5244" s="45" t="s">
        <v>26251</v>
      </c>
      <c r="H5244" s="45" t="s">
        <v>26252</v>
      </c>
      <c r="I5244" s="45" t="s">
        <v>24393</v>
      </c>
      <c r="J5244" s="45" t="s">
        <v>160</v>
      </c>
      <c r="K5244" s="44" t="s">
        <v>28221</v>
      </c>
      <c r="L5244" s="73" t="s">
        <v>28987</v>
      </c>
      <c r="M5244" s="73" t="s">
        <v>28988</v>
      </c>
    </row>
    <row r="5245" spans="1:13" ht="111.45" customHeight="1">
      <c r="A5245" s="40">
        <v>5244</v>
      </c>
      <c r="B5245" s="29" t="s">
        <v>9718</v>
      </c>
      <c r="C5245" s="41"/>
      <c r="D5245" s="41"/>
      <c r="E5245" s="41" t="s">
        <v>28982</v>
      </c>
      <c r="F5245" s="41" t="s">
        <v>9719</v>
      </c>
      <c r="G5245" s="41" t="s">
        <v>9720</v>
      </c>
      <c r="H5245" s="41" t="s">
        <v>9721</v>
      </c>
      <c r="I5245" s="41" t="s">
        <v>9722</v>
      </c>
      <c r="J5245" s="67" t="s">
        <v>127</v>
      </c>
      <c r="K5245" s="38" t="s">
        <v>21252</v>
      </c>
      <c r="L5245" s="73" t="s">
        <v>28987</v>
      </c>
      <c r="M5245" s="73" t="s">
        <v>28988</v>
      </c>
    </row>
    <row r="5246" spans="1:13" ht="111.45" customHeight="1">
      <c r="A5246" s="40">
        <v>5245</v>
      </c>
      <c r="B5246" s="29" t="s">
        <v>9356</v>
      </c>
      <c r="C5246" s="41"/>
      <c r="D5246" s="41"/>
      <c r="E5246" s="41" t="s">
        <v>28982</v>
      </c>
      <c r="F5246" s="41" t="s">
        <v>9357</v>
      </c>
      <c r="G5246" s="41" t="s">
        <v>9358</v>
      </c>
      <c r="H5246" s="41" t="s">
        <v>9359</v>
      </c>
      <c r="I5246" s="41" t="s">
        <v>9360</v>
      </c>
      <c r="J5246" s="67" t="s">
        <v>144</v>
      </c>
      <c r="K5246" s="38" t="s">
        <v>21171</v>
      </c>
      <c r="L5246" s="73" t="s">
        <v>28987</v>
      </c>
      <c r="M5246" s="73" t="s">
        <v>28988</v>
      </c>
    </row>
    <row r="5247" spans="1:13" ht="111.45" customHeight="1">
      <c r="A5247" s="40">
        <v>5246</v>
      </c>
      <c r="B5247" s="29" t="s">
        <v>9371</v>
      </c>
      <c r="C5247" s="41"/>
      <c r="D5247" s="41"/>
      <c r="E5247" s="41" t="s">
        <v>28982</v>
      </c>
      <c r="F5247" s="41" t="s">
        <v>9372</v>
      </c>
      <c r="G5247" s="41" t="s">
        <v>9373</v>
      </c>
      <c r="H5247" s="41" t="s">
        <v>9374</v>
      </c>
      <c r="I5247" s="41" t="s">
        <v>9375</v>
      </c>
      <c r="J5247" s="67" t="s">
        <v>144</v>
      </c>
      <c r="K5247" s="38" t="s">
        <v>21173</v>
      </c>
      <c r="L5247" s="73" t="s">
        <v>28987</v>
      </c>
      <c r="M5247" s="73" t="s">
        <v>28988</v>
      </c>
    </row>
    <row r="5248" spans="1:13" ht="111.45" customHeight="1">
      <c r="A5248" s="40">
        <v>5247</v>
      </c>
      <c r="B5248" s="29" t="s">
        <v>9402</v>
      </c>
      <c r="C5248" s="41"/>
      <c r="D5248" s="41"/>
      <c r="E5248" s="41" t="s">
        <v>28982</v>
      </c>
      <c r="F5248" s="41" t="s">
        <v>9403</v>
      </c>
      <c r="G5248" s="41" t="s">
        <v>9404</v>
      </c>
      <c r="H5248" s="41" t="s">
        <v>9405</v>
      </c>
      <c r="I5248" s="41" t="s">
        <v>9406</v>
      </c>
      <c r="J5248" s="67" t="s">
        <v>133</v>
      </c>
      <c r="K5248" s="38" t="s">
        <v>21180</v>
      </c>
      <c r="L5248" s="73" t="s">
        <v>28987</v>
      </c>
      <c r="M5248" s="73" t="s">
        <v>28988</v>
      </c>
    </row>
    <row r="5249" spans="1:13" ht="111.45" customHeight="1">
      <c r="A5249" s="40">
        <v>5248</v>
      </c>
      <c r="B5249" s="29" t="s">
        <v>22846</v>
      </c>
      <c r="C5249" s="41"/>
      <c r="D5249" s="41"/>
      <c r="E5249" s="41" t="s">
        <v>28982</v>
      </c>
      <c r="F5249" s="41" t="s">
        <v>9438</v>
      </c>
      <c r="G5249" s="41" t="s">
        <v>9439</v>
      </c>
      <c r="H5249" s="41" t="s">
        <v>9440</v>
      </c>
      <c r="I5249" s="41" t="s">
        <v>9441</v>
      </c>
      <c r="J5249" s="67" t="s">
        <v>127</v>
      </c>
      <c r="K5249" s="38" t="s">
        <v>21188</v>
      </c>
      <c r="L5249" s="73" t="s">
        <v>28987</v>
      </c>
      <c r="M5249" s="73" t="s">
        <v>28988</v>
      </c>
    </row>
    <row r="5250" spans="1:13" ht="111.45" customHeight="1">
      <c r="A5250" s="40">
        <v>5249</v>
      </c>
      <c r="B5250" s="29" t="s">
        <v>11940</v>
      </c>
      <c r="C5250" s="41"/>
      <c r="D5250" s="41"/>
      <c r="E5250" s="41" t="s">
        <v>28982</v>
      </c>
      <c r="F5250" s="41" t="s">
        <v>9485</v>
      </c>
      <c r="G5250" s="41" t="s">
        <v>9486</v>
      </c>
      <c r="H5250" s="41" t="s">
        <v>9487</v>
      </c>
      <c r="I5250" s="41" t="s">
        <v>9488</v>
      </c>
      <c r="J5250" s="67" t="s">
        <v>144</v>
      </c>
      <c r="K5250" s="38" t="s">
        <v>21198</v>
      </c>
      <c r="L5250" s="73" t="s">
        <v>28987</v>
      </c>
      <c r="M5250" s="73" t="s">
        <v>28988</v>
      </c>
    </row>
    <row r="5251" spans="1:13" ht="111.45" customHeight="1">
      <c r="A5251" s="40">
        <v>5250</v>
      </c>
      <c r="B5251" s="29" t="s">
        <v>22848</v>
      </c>
      <c r="C5251" s="41"/>
      <c r="D5251" s="41"/>
      <c r="E5251" s="41" t="s">
        <v>28982</v>
      </c>
      <c r="F5251" s="41" t="s">
        <v>9499</v>
      </c>
      <c r="G5251" s="41" t="s">
        <v>9500</v>
      </c>
      <c r="H5251" s="41" t="s">
        <v>9501</v>
      </c>
      <c r="I5251" s="41" t="s">
        <v>9502</v>
      </c>
      <c r="J5251" s="67" t="s">
        <v>127</v>
      </c>
      <c r="K5251" s="38" t="s">
        <v>21200</v>
      </c>
      <c r="L5251" s="73" t="s">
        <v>28987</v>
      </c>
      <c r="M5251" s="73" t="s">
        <v>28988</v>
      </c>
    </row>
    <row r="5252" spans="1:13" ht="111.45" customHeight="1">
      <c r="A5252" s="40">
        <v>5251</v>
      </c>
      <c r="B5252" s="29" t="s">
        <v>12036</v>
      </c>
      <c r="C5252" s="41"/>
      <c r="D5252" s="41"/>
      <c r="E5252" s="41" t="s">
        <v>28982</v>
      </c>
      <c r="F5252" s="41" t="s">
        <v>9544</v>
      </c>
      <c r="G5252" s="41" t="s">
        <v>9545</v>
      </c>
      <c r="H5252" s="41" t="s">
        <v>9546</v>
      </c>
      <c r="I5252" s="41" t="s">
        <v>9547</v>
      </c>
      <c r="J5252" s="67" t="s">
        <v>144</v>
      </c>
      <c r="K5252" s="38" t="s">
        <v>21212</v>
      </c>
      <c r="L5252" s="73" t="s">
        <v>28987</v>
      </c>
      <c r="M5252" s="73" t="s">
        <v>28988</v>
      </c>
    </row>
    <row r="5253" spans="1:13" ht="111.45" customHeight="1">
      <c r="A5253" s="40">
        <v>5252</v>
      </c>
      <c r="B5253" s="29" t="s">
        <v>9640</v>
      </c>
      <c r="C5253" s="41"/>
      <c r="D5253" s="41"/>
      <c r="E5253" s="41" t="s">
        <v>28982</v>
      </c>
      <c r="F5253" s="41" t="s">
        <v>9641</v>
      </c>
      <c r="G5253" s="41" t="s">
        <v>9642</v>
      </c>
      <c r="H5253" s="41" t="s">
        <v>9643</v>
      </c>
      <c r="I5253" s="41" t="s">
        <v>9644</v>
      </c>
      <c r="J5253" s="67" t="s">
        <v>133</v>
      </c>
      <c r="K5253" s="38" t="s">
        <v>21233</v>
      </c>
      <c r="L5253" s="73" t="s">
        <v>28987</v>
      </c>
      <c r="M5253" s="73" t="s">
        <v>28988</v>
      </c>
    </row>
    <row r="5254" spans="1:13" ht="111.45" customHeight="1">
      <c r="A5254" s="40">
        <v>5253</v>
      </c>
      <c r="B5254" s="29" t="s">
        <v>9677</v>
      </c>
      <c r="C5254" s="41"/>
      <c r="D5254" s="41"/>
      <c r="E5254" s="41" t="s">
        <v>28982</v>
      </c>
      <c r="F5254" s="41" t="s">
        <v>9485</v>
      </c>
      <c r="G5254" s="41" t="s">
        <v>9678</v>
      </c>
      <c r="H5254" s="41" t="s">
        <v>9487</v>
      </c>
      <c r="I5254" s="41" t="s">
        <v>9679</v>
      </c>
      <c r="J5254" s="67" t="s">
        <v>133</v>
      </c>
      <c r="K5254" s="38" t="s">
        <v>21241</v>
      </c>
      <c r="L5254" s="73" t="s">
        <v>28987</v>
      </c>
      <c r="M5254" s="73" t="s">
        <v>28988</v>
      </c>
    </row>
    <row r="5255" spans="1:13" ht="111.45" customHeight="1">
      <c r="A5255" s="40">
        <v>5254</v>
      </c>
      <c r="B5255" s="29" t="s">
        <v>12057</v>
      </c>
      <c r="C5255" s="41"/>
      <c r="D5255" s="41"/>
      <c r="E5255" s="41" t="s">
        <v>28982</v>
      </c>
      <c r="F5255" s="41" t="s">
        <v>9686</v>
      </c>
      <c r="G5255" s="41" t="s">
        <v>9687</v>
      </c>
      <c r="H5255" s="41" t="s">
        <v>9688</v>
      </c>
      <c r="I5255" s="41" t="s">
        <v>9689</v>
      </c>
      <c r="J5255" s="67" t="s">
        <v>144</v>
      </c>
      <c r="K5255" s="38" t="s">
        <v>21244</v>
      </c>
      <c r="L5255" s="73" t="s">
        <v>28987</v>
      </c>
      <c r="M5255" s="73" t="s">
        <v>28988</v>
      </c>
    </row>
    <row r="5256" spans="1:13" ht="111.45" customHeight="1">
      <c r="A5256" s="40">
        <v>5255</v>
      </c>
      <c r="B5256" s="29" t="s">
        <v>12168</v>
      </c>
      <c r="C5256" s="41"/>
      <c r="D5256" s="41"/>
      <c r="E5256" s="41" t="s">
        <v>28982</v>
      </c>
      <c r="F5256" s="41" t="s">
        <v>9737</v>
      </c>
      <c r="G5256" s="41" t="s">
        <v>9738</v>
      </c>
      <c r="H5256" s="41" t="s">
        <v>9721</v>
      </c>
      <c r="I5256" s="41" t="s">
        <v>9722</v>
      </c>
      <c r="J5256" s="67" t="s">
        <v>144</v>
      </c>
      <c r="K5256" s="38" t="s">
        <v>21256</v>
      </c>
      <c r="L5256" s="73" t="s">
        <v>28987</v>
      </c>
      <c r="M5256" s="73" t="s">
        <v>28988</v>
      </c>
    </row>
    <row r="5257" spans="1:13" ht="111.45" customHeight="1">
      <c r="A5257" s="40">
        <v>5256</v>
      </c>
      <c r="B5257" s="29" t="s">
        <v>9791</v>
      </c>
      <c r="C5257" s="41"/>
      <c r="D5257" s="41"/>
      <c r="E5257" s="41" t="s">
        <v>28982</v>
      </c>
      <c r="F5257" s="41" t="s">
        <v>9792</v>
      </c>
      <c r="G5257" s="41" t="s">
        <v>9793</v>
      </c>
      <c r="H5257" s="41" t="s">
        <v>9794</v>
      </c>
      <c r="I5257" s="41" t="s">
        <v>9795</v>
      </c>
      <c r="J5257" s="67" t="s">
        <v>127</v>
      </c>
      <c r="K5257" s="38" t="s">
        <v>21268</v>
      </c>
      <c r="L5257" s="73" t="s">
        <v>28987</v>
      </c>
      <c r="M5257" s="73" t="s">
        <v>28988</v>
      </c>
    </row>
    <row r="5258" spans="1:13" ht="111.45" customHeight="1">
      <c r="A5258" s="40">
        <v>5257</v>
      </c>
      <c r="B5258" s="29" t="s">
        <v>9800</v>
      </c>
      <c r="C5258" s="41"/>
      <c r="D5258" s="41"/>
      <c r="E5258" s="41" t="s">
        <v>28982</v>
      </c>
      <c r="F5258" s="41" t="s">
        <v>9801</v>
      </c>
      <c r="G5258" s="41" t="s">
        <v>9802</v>
      </c>
      <c r="H5258" s="41" t="s">
        <v>9803</v>
      </c>
      <c r="I5258" s="41" t="s">
        <v>9804</v>
      </c>
      <c r="J5258" s="67" t="s">
        <v>133</v>
      </c>
      <c r="K5258" s="38" t="s">
        <v>21270</v>
      </c>
      <c r="L5258" s="73" t="s">
        <v>28987</v>
      </c>
      <c r="M5258" s="73" t="s">
        <v>28988</v>
      </c>
    </row>
    <row r="5259" spans="1:13" ht="111.45" customHeight="1">
      <c r="A5259" s="40">
        <v>5258</v>
      </c>
      <c r="B5259" s="29" t="s">
        <v>9855</v>
      </c>
      <c r="C5259" s="41"/>
      <c r="D5259" s="41"/>
      <c r="E5259" s="41" t="s">
        <v>28982</v>
      </c>
      <c r="F5259" s="41" t="s">
        <v>9856</v>
      </c>
      <c r="G5259" s="41" t="s">
        <v>9857</v>
      </c>
      <c r="H5259" s="41" t="s">
        <v>9858</v>
      </c>
      <c r="I5259" s="41" t="s">
        <v>9859</v>
      </c>
      <c r="J5259" s="67" t="s">
        <v>127</v>
      </c>
      <c r="K5259" s="38" t="s">
        <v>21283</v>
      </c>
      <c r="L5259" s="73" t="s">
        <v>28987</v>
      </c>
      <c r="M5259" s="73" t="s">
        <v>28988</v>
      </c>
    </row>
    <row r="5260" spans="1:13" ht="111.45" customHeight="1">
      <c r="A5260" s="40">
        <v>5259</v>
      </c>
      <c r="B5260" s="29" t="s">
        <v>11925</v>
      </c>
      <c r="C5260" s="41"/>
      <c r="D5260" s="41"/>
      <c r="E5260" s="41" t="s">
        <v>28982</v>
      </c>
      <c r="F5260" s="41" t="s">
        <v>9586</v>
      </c>
      <c r="G5260" s="41" t="s">
        <v>9587</v>
      </c>
      <c r="H5260" s="41" t="s">
        <v>9588</v>
      </c>
      <c r="I5260" s="41" t="s">
        <v>9589</v>
      </c>
      <c r="J5260" s="67" t="s">
        <v>127</v>
      </c>
      <c r="K5260" s="38" t="s">
        <v>21222</v>
      </c>
      <c r="L5260" s="73" t="s">
        <v>28987</v>
      </c>
      <c r="M5260" s="73" t="s">
        <v>28988</v>
      </c>
    </row>
    <row r="5261" spans="1:13" ht="111.45" customHeight="1">
      <c r="A5261" s="40">
        <v>5260</v>
      </c>
      <c r="B5261" s="29" t="s">
        <v>11953</v>
      </c>
      <c r="C5261" s="41"/>
      <c r="D5261" s="41"/>
      <c r="E5261" s="41" t="s">
        <v>28982</v>
      </c>
      <c r="F5261" s="41" t="s">
        <v>9590</v>
      </c>
      <c r="G5261" s="41" t="s">
        <v>9591</v>
      </c>
      <c r="H5261" s="41" t="s">
        <v>9592</v>
      </c>
      <c r="I5261" s="41" t="s">
        <v>9593</v>
      </c>
      <c r="J5261" s="67" t="s">
        <v>160</v>
      </c>
      <c r="K5261" s="38" t="s">
        <v>21223</v>
      </c>
      <c r="L5261" s="73" t="s">
        <v>28987</v>
      </c>
      <c r="M5261" s="73" t="s">
        <v>28988</v>
      </c>
    </row>
    <row r="5262" spans="1:13" ht="111.45" customHeight="1">
      <c r="A5262" s="40">
        <v>5261</v>
      </c>
      <c r="B5262" s="29" t="s">
        <v>9663</v>
      </c>
      <c r="C5262" s="41"/>
      <c r="D5262" s="41"/>
      <c r="E5262" s="41" t="s">
        <v>28982</v>
      </c>
      <c r="F5262" s="41" t="s">
        <v>9664</v>
      </c>
      <c r="G5262" s="41" t="s">
        <v>9665</v>
      </c>
      <c r="H5262" s="41" t="s">
        <v>9666</v>
      </c>
      <c r="I5262" s="41" t="s">
        <v>9667</v>
      </c>
      <c r="J5262" s="67" t="s">
        <v>133</v>
      </c>
      <c r="K5262" s="38" t="s">
        <v>21237</v>
      </c>
      <c r="L5262" s="73" t="s">
        <v>28987</v>
      </c>
      <c r="M5262" s="73" t="s">
        <v>28988</v>
      </c>
    </row>
    <row r="5263" spans="1:13" ht="111.45" customHeight="1">
      <c r="A5263" s="40">
        <v>5262</v>
      </c>
      <c r="B5263" s="29" t="s">
        <v>11940</v>
      </c>
      <c r="C5263" s="41"/>
      <c r="D5263" s="41"/>
      <c r="E5263" s="41" t="s">
        <v>28982</v>
      </c>
      <c r="F5263" s="41" t="s">
        <v>9485</v>
      </c>
      <c r="G5263" s="41" t="s">
        <v>9486</v>
      </c>
      <c r="H5263" s="41" t="s">
        <v>9487</v>
      </c>
      <c r="I5263" s="41" t="s">
        <v>9488</v>
      </c>
      <c r="J5263" s="67" t="s">
        <v>144</v>
      </c>
      <c r="K5263" s="38" t="s">
        <v>21198</v>
      </c>
      <c r="L5263" s="73" t="s">
        <v>28987</v>
      </c>
      <c r="M5263" s="73" t="s">
        <v>28988</v>
      </c>
    </row>
    <row r="5264" spans="1:13" ht="111.45" customHeight="1">
      <c r="A5264" s="40">
        <v>5263</v>
      </c>
      <c r="B5264" s="29" t="s">
        <v>9791</v>
      </c>
      <c r="C5264" s="41"/>
      <c r="D5264" s="41"/>
      <c r="E5264" s="41" t="s">
        <v>28982</v>
      </c>
      <c r="F5264" s="41" t="s">
        <v>9792</v>
      </c>
      <c r="G5264" s="41" t="s">
        <v>9793</v>
      </c>
      <c r="H5264" s="41" t="s">
        <v>9794</v>
      </c>
      <c r="I5264" s="41" t="s">
        <v>9795</v>
      </c>
      <c r="J5264" s="67" t="s">
        <v>127</v>
      </c>
      <c r="K5264" s="38" t="s">
        <v>21268</v>
      </c>
      <c r="L5264" s="73" t="s">
        <v>28987</v>
      </c>
      <c r="M5264" s="73" t="s">
        <v>28988</v>
      </c>
    </row>
    <row r="5265" spans="1:13" ht="111.45" customHeight="1">
      <c r="A5265" s="40">
        <v>5264</v>
      </c>
      <c r="B5265" s="29" t="s">
        <v>9895</v>
      </c>
      <c r="C5265" s="41"/>
      <c r="D5265" s="41"/>
      <c r="E5265" s="41" t="s">
        <v>28982</v>
      </c>
      <c r="F5265" s="41" t="s">
        <v>9896</v>
      </c>
      <c r="G5265" s="41" t="s">
        <v>9897</v>
      </c>
      <c r="H5265" s="41" t="s">
        <v>9898</v>
      </c>
      <c r="I5265" s="41" t="s">
        <v>9899</v>
      </c>
      <c r="J5265" s="67" t="s">
        <v>160</v>
      </c>
      <c r="K5265" s="38" t="s">
        <v>21292</v>
      </c>
      <c r="L5265" s="73" t="s">
        <v>28987</v>
      </c>
      <c r="M5265" s="73" t="s">
        <v>28988</v>
      </c>
    </row>
    <row r="5266" spans="1:13" ht="111.45" customHeight="1">
      <c r="A5266" s="40">
        <v>5265</v>
      </c>
      <c r="B5266" s="29" t="s">
        <v>9677</v>
      </c>
      <c r="C5266" s="41"/>
      <c r="D5266" s="41"/>
      <c r="E5266" s="41" t="s">
        <v>28982</v>
      </c>
      <c r="F5266" s="41" t="s">
        <v>9485</v>
      </c>
      <c r="G5266" s="41" t="s">
        <v>9678</v>
      </c>
      <c r="H5266" s="41" t="s">
        <v>9487</v>
      </c>
      <c r="I5266" s="41" t="s">
        <v>9679</v>
      </c>
      <c r="J5266" s="67" t="s">
        <v>133</v>
      </c>
      <c r="K5266" s="38" t="s">
        <v>21241</v>
      </c>
      <c r="L5266" s="73" t="s">
        <v>28987</v>
      </c>
      <c r="M5266" s="73" t="s">
        <v>28988</v>
      </c>
    </row>
    <row r="5267" spans="1:13" ht="111.45" customHeight="1">
      <c r="A5267" s="40">
        <v>5266</v>
      </c>
      <c r="B5267" s="29" t="s">
        <v>9663</v>
      </c>
      <c r="C5267" s="41"/>
      <c r="D5267" s="41"/>
      <c r="E5267" s="41" t="s">
        <v>28982</v>
      </c>
      <c r="F5267" s="41" t="s">
        <v>9664</v>
      </c>
      <c r="G5267" s="41" t="s">
        <v>9665</v>
      </c>
      <c r="H5267" s="41" t="s">
        <v>9666</v>
      </c>
      <c r="I5267" s="41" t="s">
        <v>9667</v>
      </c>
      <c r="J5267" s="67" t="s">
        <v>133</v>
      </c>
      <c r="K5267" s="38" t="s">
        <v>21237</v>
      </c>
      <c r="L5267" s="73" t="s">
        <v>28987</v>
      </c>
      <c r="M5267" s="73" t="s">
        <v>28988</v>
      </c>
    </row>
    <row r="5268" spans="1:13" ht="111.45" customHeight="1">
      <c r="A5268" s="40">
        <v>5267</v>
      </c>
      <c r="B5268" s="29" t="s">
        <v>9437</v>
      </c>
      <c r="C5268" s="41"/>
      <c r="D5268" s="41"/>
      <c r="E5268" s="41" t="s">
        <v>28982</v>
      </c>
      <c r="F5268" s="41" t="s">
        <v>9438</v>
      </c>
      <c r="G5268" s="41" t="s">
        <v>9439</v>
      </c>
      <c r="H5268" s="41" t="s">
        <v>9440</v>
      </c>
      <c r="I5268" s="41" t="s">
        <v>9441</v>
      </c>
      <c r="J5268" s="67" t="s">
        <v>127</v>
      </c>
      <c r="K5268" s="38" t="s">
        <v>21188</v>
      </c>
      <c r="L5268" s="73" t="s">
        <v>28987</v>
      </c>
      <c r="M5268" s="73" t="s">
        <v>28988</v>
      </c>
    </row>
    <row r="5269" spans="1:13" ht="111.45" customHeight="1">
      <c r="A5269" s="40">
        <v>5268</v>
      </c>
      <c r="B5269" s="29" t="s">
        <v>9718</v>
      </c>
      <c r="C5269" s="41"/>
      <c r="D5269" s="41"/>
      <c r="E5269" s="41" t="s">
        <v>28982</v>
      </c>
      <c r="F5269" s="41" t="s">
        <v>9719</v>
      </c>
      <c r="G5269" s="41" t="s">
        <v>9720</v>
      </c>
      <c r="H5269" s="41" t="s">
        <v>9721</v>
      </c>
      <c r="I5269" s="41" t="s">
        <v>9722</v>
      </c>
      <c r="J5269" s="67" t="s">
        <v>127</v>
      </c>
      <c r="K5269" s="38" t="s">
        <v>21252</v>
      </c>
      <c r="L5269" s="73" t="s">
        <v>28987</v>
      </c>
      <c r="M5269" s="73" t="s">
        <v>28988</v>
      </c>
    </row>
    <row r="5270" spans="1:13" ht="111.45" customHeight="1">
      <c r="A5270" s="40">
        <v>5269</v>
      </c>
      <c r="B5270" s="29" t="s">
        <v>22848</v>
      </c>
      <c r="C5270" s="41"/>
      <c r="D5270" s="41"/>
      <c r="E5270" s="41" t="s">
        <v>28982</v>
      </c>
      <c r="F5270" s="41" t="s">
        <v>9499</v>
      </c>
      <c r="G5270" s="41" t="s">
        <v>9500</v>
      </c>
      <c r="H5270" s="41" t="s">
        <v>9501</v>
      </c>
      <c r="I5270" s="41" t="s">
        <v>9502</v>
      </c>
      <c r="J5270" s="67" t="s">
        <v>127</v>
      </c>
      <c r="K5270" s="38" t="s">
        <v>21200</v>
      </c>
      <c r="L5270" s="73" t="s">
        <v>28987</v>
      </c>
      <c r="M5270" s="73" t="s">
        <v>28988</v>
      </c>
    </row>
    <row r="5271" spans="1:13" ht="111.45" customHeight="1">
      <c r="A5271" s="40">
        <v>5270</v>
      </c>
      <c r="B5271" s="29" t="s">
        <v>9895</v>
      </c>
      <c r="C5271" s="55"/>
      <c r="D5271" s="55"/>
      <c r="E5271" s="41" t="s">
        <v>28982</v>
      </c>
      <c r="F5271" s="41" t="s">
        <v>9896</v>
      </c>
      <c r="G5271" s="41" t="s">
        <v>9897</v>
      </c>
      <c r="H5271" s="41" t="s">
        <v>9898</v>
      </c>
      <c r="I5271" s="41" t="s">
        <v>9899</v>
      </c>
      <c r="J5271" s="67" t="s">
        <v>160</v>
      </c>
      <c r="K5271" s="38" t="s">
        <v>21292</v>
      </c>
      <c r="L5271" s="73" t="s">
        <v>28987</v>
      </c>
      <c r="M5271" s="73" t="s">
        <v>28988</v>
      </c>
    </row>
    <row r="5272" spans="1:13" ht="111.45" customHeight="1">
      <c r="A5272" s="40">
        <v>5271</v>
      </c>
      <c r="B5272" s="29" t="s">
        <v>11925</v>
      </c>
      <c r="C5272" s="41"/>
      <c r="D5272" s="41"/>
      <c r="E5272" s="41" t="s">
        <v>28982</v>
      </c>
      <c r="F5272" s="41" t="s">
        <v>9586</v>
      </c>
      <c r="G5272" s="41" t="s">
        <v>9587</v>
      </c>
      <c r="H5272" s="41" t="s">
        <v>9588</v>
      </c>
      <c r="I5272" s="41" t="s">
        <v>9589</v>
      </c>
      <c r="J5272" s="67" t="s">
        <v>127</v>
      </c>
      <c r="K5272" s="38" t="s">
        <v>21222</v>
      </c>
      <c r="L5272" s="73" t="s">
        <v>28987</v>
      </c>
      <c r="M5272" s="73" t="s">
        <v>28988</v>
      </c>
    </row>
    <row r="5273" spans="1:13" ht="111.45" customHeight="1">
      <c r="A5273" s="40">
        <v>5272</v>
      </c>
      <c r="B5273" s="29" t="s">
        <v>11953</v>
      </c>
      <c r="C5273" s="41"/>
      <c r="D5273" s="41"/>
      <c r="E5273" s="41" t="s">
        <v>28982</v>
      </c>
      <c r="F5273" s="41" t="s">
        <v>9590</v>
      </c>
      <c r="G5273" s="41" t="s">
        <v>9591</v>
      </c>
      <c r="H5273" s="41" t="s">
        <v>9592</v>
      </c>
      <c r="I5273" s="41" t="s">
        <v>9593</v>
      </c>
      <c r="J5273" s="67" t="s">
        <v>160</v>
      </c>
      <c r="K5273" s="38" t="s">
        <v>21223</v>
      </c>
      <c r="L5273" s="73" t="s">
        <v>28987</v>
      </c>
      <c r="M5273" s="73" t="s">
        <v>28988</v>
      </c>
    </row>
    <row r="5274" spans="1:13" ht="111.45" customHeight="1">
      <c r="A5274" s="40">
        <v>5273</v>
      </c>
      <c r="B5274" s="29" t="s">
        <v>9356</v>
      </c>
      <c r="C5274" s="41"/>
      <c r="D5274" s="41"/>
      <c r="E5274" s="41" t="s">
        <v>28982</v>
      </c>
      <c r="F5274" s="41" t="s">
        <v>9357</v>
      </c>
      <c r="G5274" s="41" t="s">
        <v>9358</v>
      </c>
      <c r="H5274" s="41" t="s">
        <v>9359</v>
      </c>
      <c r="I5274" s="41" t="s">
        <v>9360</v>
      </c>
      <c r="J5274" s="67" t="s">
        <v>144</v>
      </c>
      <c r="K5274" s="38" t="s">
        <v>21171</v>
      </c>
      <c r="L5274" s="73" t="s">
        <v>28987</v>
      </c>
      <c r="M5274" s="73" t="s">
        <v>28988</v>
      </c>
    </row>
    <row r="5275" spans="1:13" ht="111.45" customHeight="1">
      <c r="A5275" s="40">
        <v>5274</v>
      </c>
      <c r="B5275" s="29" t="s">
        <v>11959</v>
      </c>
      <c r="C5275" s="41"/>
      <c r="D5275" s="41"/>
      <c r="E5275" s="41" t="s">
        <v>28982</v>
      </c>
      <c r="F5275" s="41" t="s">
        <v>9428</v>
      </c>
      <c r="G5275" s="41" t="s">
        <v>9429</v>
      </c>
      <c r="H5275" s="41" t="s">
        <v>9430</v>
      </c>
      <c r="I5275" s="41" t="s">
        <v>9431</v>
      </c>
      <c r="J5275" s="67" t="s">
        <v>160</v>
      </c>
      <c r="K5275" s="38" t="s">
        <v>21186</v>
      </c>
      <c r="L5275" s="73" t="s">
        <v>28987</v>
      </c>
      <c r="M5275" s="73" t="s">
        <v>28988</v>
      </c>
    </row>
    <row r="5276" spans="1:13" ht="111.45" customHeight="1">
      <c r="A5276" s="40">
        <v>5275</v>
      </c>
      <c r="B5276" s="29" t="s">
        <v>9350</v>
      </c>
      <c r="C5276" s="41"/>
      <c r="D5276" s="41"/>
      <c r="E5276" s="41" t="s">
        <v>28982</v>
      </c>
      <c r="F5276" s="41" t="s">
        <v>430</v>
      </c>
      <c r="G5276" s="41" t="s">
        <v>9351</v>
      </c>
      <c r="H5276" s="41" t="s">
        <v>9352</v>
      </c>
      <c r="I5276" s="41" t="s">
        <v>9353</v>
      </c>
      <c r="J5276" s="67" t="s">
        <v>127</v>
      </c>
      <c r="K5276" s="38" t="s">
        <v>21169</v>
      </c>
      <c r="L5276" s="73" t="s">
        <v>28987</v>
      </c>
      <c r="M5276" s="73" t="s">
        <v>28988</v>
      </c>
    </row>
    <row r="5277" spans="1:13" ht="111.45" customHeight="1">
      <c r="A5277" s="40">
        <v>5276</v>
      </c>
      <c r="B5277" s="29" t="s">
        <v>12036</v>
      </c>
      <c r="C5277" s="41"/>
      <c r="D5277" s="41"/>
      <c r="E5277" s="41" t="s">
        <v>28982</v>
      </c>
      <c r="F5277" s="41" t="s">
        <v>9544</v>
      </c>
      <c r="G5277" s="41" t="s">
        <v>9545</v>
      </c>
      <c r="H5277" s="41" t="s">
        <v>9546</v>
      </c>
      <c r="I5277" s="41" t="s">
        <v>9547</v>
      </c>
      <c r="J5277" s="67" t="s">
        <v>144</v>
      </c>
      <c r="K5277" s="38" t="s">
        <v>21212</v>
      </c>
      <c r="L5277" s="73" t="s">
        <v>28987</v>
      </c>
      <c r="M5277" s="73" t="s">
        <v>28988</v>
      </c>
    </row>
    <row r="5278" spans="1:13" ht="111.45" customHeight="1">
      <c r="A5278" s="40">
        <v>5277</v>
      </c>
      <c r="B5278" s="29" t="s">
        <v>9371</v>
      </c>
      <c r="C5278" s="41"/>
      <c r="D5278" s="41"/>
      <c r="E5278" s="41" t="s">
        <v>28982</v>
      </c>
      <c r="F5278" s="41" t="s">
        <v>9372</v>
      </c>
      <c r="G5278" s="41" t="s">
        <v>9373</v>
      </c>
      <c r="H5278" s="41" t="s">
        <v>9374</v>
      </c>
      <c r="I5278" s="41" t="s">
        <v>9375</v>
      </c>
      <c r="J5278" s="67" t="s">
        <v>144</v>
      </c>
      <c r="K5278" s="38" t="s">
        <v>21173</v>
      </c>
      <c r="L5278" s="73" t="s">
        <v>28987</v>
      </c>
      <c r="M5278" s="73" t="s">
        <v>28988</v>
      </c>
    </row>
    <row r="5279" spans="1:13" ht="111.45" customHeight="1">
      <c r="A5279" s="40">
        <v>5278</v>
      </c>
      <c r="B5279" s="29" t="s">
        <v>9640</v>
      </c>
      <c r="C5279" s="41"/>
      <c r="D5279" s="41"/>
      <c r="E5279" s="41" t="s">
        <v>28982</v>
      </c>
      <c r="F5279" s="41" t="s">
        <v>9641</v>
      </c>
      <c r="G5279" s="41" t="s">
        <v>9642</v>
      </c>
      <c r="H5279" s="41" t="s">
        <v>9643</v>
      </c>
      <c r="I5279" s="41" t="s">
        <v>9644</v>
      </c>
      <c r="J5279" s="67" t="s">
        <v>133</v>
      </c>
      <c r="K5279" s="38" t="s">
        <v>21233</v>
      </c>
      <c r="L5279" s="73" t="s">
        <v>28987</v>
      </c>
      <c r="M5279" s="73" t="s">
        <v>28988</v>
      </c>
    </row>
    <row r="5280" spans="1:13" ht="111.45" customHeight="1">
      <c r="A5280" s="40">
        <v>5279</v>
      </c>
      <c r="B5280" s="29" t="s">
        <v>12057</v>
      </c>
      <c r="C5280" s="41"/>
      <c r="D5280" s="41"/>
      <c r="E5280" s="41" t="s">
        <v>28982</v>
      </c>
      <c r="F5280" s="41" t="s">
        <v>9686</v>
      </c>
      <c r="G5280" s="41" t="s">
        <v>9687</v>
      </c>
      <c r="H5280" s="41" t="s">
        <v>9688</v>
      </c>
      <c r="I5280" s="41" t="s">
        <v>9689</v>
      </c>
      <c r="J5280" s="67" t="s">
        <v>144</v>
      </c>
      <c r="K5280" s="38" t="s">
        <v>21244</v>
      </c>
      <c r="L5280" s="73" t="s">
        <v>28987</v>
      </c>
      <c r="M5280" s="73" t="s">
        <v>28988</v>
      </c>
    </row>
    <row r="5281" spans="1:13" ht="111.45" customHeight="1">
      <c r="A5281" s="40">
        <v>5280</v>
      </c>
      <c r="B5281" s="29" t="s">
        <v>9402</v>
      </c>
      <c r="C5281" s="41"/>
      <c r="D5281" s="41"/>
      <c r="E5281" s="41" t="s">
        <v>28982</v>
      </c>
      <c r="F5281" s="41" t="s">
        <v>9403</v>
      </c>
      <c r="G5281" s="41" t="s">
        <v>9404</v>
      </c>
      <c r="H5281" s="41" t="s">
        <v>9405</v>
      </c>
      <c r="I5281" s="41" t="s">
        <v>9406</v>
      </c>
      <c r="J5281" s="67" t="s">
        <v>133</v>
      </c>
      <c r="K5281" s="38" t="s">
        <v>21180</v>
      </c>
      <c r="L5281" s="73" t="s">
        <v>28987</v>
      </c>
      <c r="M5281" s="73" t="s">
        <v>28988</v>
      </c>
    </row>
    <row r="5282" spans="1:13" ht="111.45" customHeight="1">
      <c r="A5282" s="40">
        <v>5281</v>
      </c>
      <c r="B5282" s="29" t="s">
        <v>12108</v>
      </c>
      <c r="C5282" s="41"/>
      <c r="D5282" s="41"/>
      <c r="E5282" s="41" t="s">
        <v>28982</v>
      </c>
      <c r="F5282" s="41" t="s">
        <v>12109</v>
      </c>
      <c r="G5282" s="41" t="s">
        <v>9857</v>
      </c>
      <c r="H5282" s="41" t="s">
        <v>9858</v>
      </c>
      <c r="I5282" s="41" t="s">
        <v>9859</v>
      </c>
      <c r="J5282" s="67" t="s">
        <v>127</v>
      </c>
      <c r="K5282" s="38" t="s">
        <v>21283</v>
      </c>
      <c r="L5282" s="73" t="s">
        <v>28987</v>
      </c>
      <c r="M5282" s="73" t="s">
        <v>28988</v>
      </c>
    </row>
    <row r="5283" spans="1:13" ht="111.45" customHeight="1">
      <c r="A5283" s="40">
        <v>5282</v>
      </c>
      <c r="B5283" s="29" t="s">
        <v>9800</v>
      </c>
      <c r="C5283" s="41"/>
      <c r="D5283" s="41"/>
      <c r="E5283" s="41" t="s">
        <v>28982</v>
      </c>
      <c r="F5283" s="41" t="s">
        <v>9801</v>
      </c>
      <c r="G5283" s="41" t="s">
        <v>9802</v>
      </c>
      <c r="H5283" s="41" t="s">
        <v>9803</v>
      </c>
      <c r="I5283" s="41" t="s">
        <v>9804</v>
      </c>
      <c r="J5283" s="67" t="s">
        <v>133</v>
      </c>
      <c r="K5283" s="38" t="s">
        <v>21270</v>
      </c>
      <c r="L5283" s="73" t="s">
        <v>28987</v>
      </c>
      <c r="M5283" s="73" t="s">
        <v>28988</v>
      </c>
    </row>
    <row r="5284" spans="1:13" ht="111.45" customHeight="1">
      <c r="A5284" s="40">
        <v>5283</v>
      </c>
      <c r="B5284" s="29" t="s">
        <v>12168</v>
      </c>
      <c r="C5284" s="41"/>
      <c r="D5284" s="41"/>
      <c r="E5284" s="41" t="s">
        <v>28982</v>
      </c>
      <c r="F5284" s="41" t="s">
        <v>9737</v>
      </c>
      <c r="G5284" s="41" t="s">
        <v>9738</v>
      </c>
      <c r="H5284" s="41" t="s">
        <v>9721</v>
      </c>
      <c r="I5284" s="41" t="s">
        <v>9722</v>
      </c>
      <c r="J5284" s="67" t="s">
        <v>144</v>
      </c>
      <c r="K5284" s="38" t="s">
        <v>21256</v>
      </c>
      <c r="L5284" s="73" t="s">
        <v>28987</v>
      </c>
      <c r="M5284" s="73" t="s">
        <v>28988</v>
      </c>
    </row>
    <row r="5285" spans="1:13" ht="111.45" customHeight="1">
      <c r="A5285" s="40">
        <v>5284</v>
      </c>
      <c r="B5285" s="29" t="s">
        <v>17415</v>
      </c>
      <c r="C5285" s="41"/>
      <c r="D5285" s="41"/>
      <c r="E5285" s="41" t="s">
        <v>28970</v>
      </c>
      <c r="F5285" s="41" t="s">
        <v>1903</v>
      </c>
      <c r="G5285" s="41" t="s">
        <v>17416</v>
      </c>
      <c r="H5285" s="41" t="s">
        <v>17417</v>
      </c>
      <c r="I5285" s="41" t="s">
        <v>17418</v>
      </c>
      <c r="J5285" s="67" t="s">
        <v>127</v>
      </c>
      <c r="K5285" s="38" t="s">
        <v>22681</v>
      </c>
      <c r="L5285" s="73" t="s">
        <v>28987</v>
      </c>
      <c r="M5285" s="73" t="s">
        <v>28988</v>
      </c>
    </row>
    <row r="5286" spans="1:13" ht="111.45" customHeight="1">
      <c r="A5286" s="40">
        <v>5285</v>
      </c>
      <c r="B5286" s="29" t="s">
        <v>9877</v>
      </c>
      <c r="C5286" s="41"/>
      <c r="D5286" s="41"/>
      <c r="E5286" s="41" t="s">
        <v>28970</v>
      </c>
      <c r="F5286" s="41" t="s">
        <v>9878</v>
      </c>
      <c r="G5286" s="41" t="s">
        <v>9879</v>
      </c>
      <c r="H5286" s="41" t="s">
        <v>9880</v>
      </c>
      <c r="I5286" s="41" t="s">
        <v>9881</v>
      </c>
      <c r="J5286" s="67" t="s">
        <v>160</v>
      </c>
      <c r="K5286" s="38" t="s">
        <v>21288</v>
      </c>
      <c r="L5286" s="73" t="s">
        <v>28987</v>
      </c>
      <c r="M5286" s="73" t="s">
        <v>28988</v>
      </c>
    </row>
    <row r="5287" spans="1:13" ht="111.45" customHeight="1">
      <c r="A5287" s="40">
        <v>5286</v>
      </c>
      <c r="B5287" s="29" t="s">
        <v>128</v>
      </c>
      <c r="C5287" s="41"/>
      <c r="D5287" s="41"/>
      <c r="E5287" s="41" t="s">
        <v>28970</v>
      </c>
      <c r="F5287" s="41" t="s">
        <v>129</v>
      </c>
      <c r="G5287" s="41" t="s">
        <v>130</v>
      </c>
      <c r="H5287" s="41" t="s">
        <v>131</v>
      </c>
      <c r="I5287" s="41" t="s">
        <v>132</v>
      </c>
      <c r="J5287" s="67" t="s">
        <v>133</v>
      </c>
      <c r="K5287" s="38" t="s">
        <v>18645</v>
      </c>
      <c r="L5287" s="73" t="s">
        <v>28987</v>
      </c>
      <c r="M5287" s="73" t="s">
        <v>28988</v>
      </c>
    </row>
    <row r="5288" spans="1:13" ht="111.45" customHeight="1">
      <c r="A5288" s="40">
        <v>5287</v>
      </c>
      <c r="B5288" s="29" t="s">
        <v>134</v>
      </c>
      <c r="C5288" s="41"/>
      <c r="D5288" s="41"/>
      <c r="E5288" s="41" t="s">
        <v>28970</v>
      </c>
      <c r="F5288" s="41" t="s">
        <v>135</v>
      </c>
      <c r="G5288" s="41" t="s">
        <v>136</v>
      </c>
      <c r="H5288" s="41" t="s">
        <v>137</v>
      </c>
      <c r="I5288" s="41" t="s">
        <v>138</v>
      </c>
      <c r="J5288" s="67" t="s">
        <v>133</v>
      </c>
      <c r="K5288" s="38" t="s">
        <v>19436</v>
      </c>
      <c r="L5288" s="73" t="s">
        <v>28987</v>
      </c>
      <c r="M5288" s="73" t="s">
        <v>28988</v>
      </c>
    </row>
    <row r="5289" spans="1:13" ht="111.45" customHeight="1">
      <c r="A5289" s="40">
        <v>5288</v>
      </c>
      <c r="B5289" s="29" t="s">
        <v>139</v>
      </c>
      <c r="C5289" s="41"/>
      <c r="D5289" s="41"/>
      <c r="E5289" s="41" t="s">
        <v>28970</v>
      </c>
      <c r="F5289" s="41" t="s">
        <v>140</v>
      </c>
      <c r="G5289" s="41" t="s">
        <v>141</v>
      </c>
      <c r="H5289" s="41" t="s">
        <v>142</v>
      </c>
      <c r="I5289" s="41" t="s">
        <v>143</v>
      </c>
      <c r="J5289" s="67" t="s">
        <v>144</v>
      </c>
      <c r="K5289" s="38" t="s">
        <v>18646</v>
      </c>
      <c r="L5289" s="73" t="s">
        <v>28987</v>
      </c>
      <c r="M5289" s="73" t="s">
        <v>28988</v>
      </c>
    </row>
    <row r="5290" spans="1:13" ht="111.45" customHeight="1">
      <c r="A5290" s="40">
        <v>5289</v>
      </c>
      <c r="B5290" s="29" t="s">
        <v>150</v>
      </c>
      <c r="C5290" s="41"/>
      <c r="D5290" s="41"/>
      <c r="E5290" s="41" t="s">
        <v>28970</v>
      </c>
      <c r="F5290" s="41" t="s">
        <v>151</v>
      </c>
      <c r="G5290" s="41" t="s">
        <v>152</v>
      </c>
      <c r="H5290" s="41" t="s">
        <v>153</v>
      </c>
      <c r="I5290" s="41" t="s">
        <v>154</v>
      </c>
      <c r="J5290" s="67" t="s">
        <v>127</v>
      </c>
      <c r="K5290" s="38" t="s">
        <v>18647</v>
      </c>
      <c r="L5290" s="73" t="s">
        <v>28987</v>
      </c>
      <c r="M5290" s="73" t="s">
        <v>28988</v>
      </c>
    </row>
    <row r="5291" spans="1:13" ht="111.45" customHeight="1">
      <c r="A5291" s="40">
        <v>5290</v>
      </c>
      <c r="B5291" s="29" t="s">
        <v>155</v>
      </c>
      <c r="C5291" s="41"/>
      <c r="D5291" s="41"/>
      <c r="E5291" s="41" t="s">
        <v>28970</v>
      </c>
      <c r="F5291" s="41" t="s">
        <v>156</v>
      </c>
      <c r="G5291" s="41" t="s">
        <v>157</v>
      </c>
      <c r="H5291" s="41" t="s">
        <v>158</v>
      </c>
      <c r="I5291" s="41" t="s">
        <v>159</v>
      </c>
      <c r="J5291" s="67" t="s">
        <v>160</v>
      </c>
      <c r="K5291" s="38" t="s">
        <v>18648</v>
      </c>
      <c r="L5291" s="73" t="s">
        <v>28987</v>
      </c>
      <c r="M5291" s="73" t="s">
        <v>28988</v>
      </c>
    </row>
    <row r="5292" spans="1:13" ht="111.45" customHeight="1">
      <c r="A5292" s="40">
        <v>5291</v>
      </c>
      <c r="B5292" s="29" t="s">
        <v>171</v>
      </c>
      <c r="C5292" s="41"/>
      <c r="D5292" s="69" t="s">
        <v>21</v>
      </c>
      <c r="E5292" s="41" t="s">
        <v>28970</v>
      </c>
      <c r="F5292" s="41" t="s">
        <v>172</v>
      </c>
      <c r="G5292" s="41" t="s">
        <v>173</v>
      </c>
      <c r="H5292" s="41" t="s">
        <v>174</v>
      </c>
      <c r="I5292" s="41" t="s">
        <v>175</v>
      </c>
      <c r="J5292" s="67" t="s">
        <v>133</v>
      </c>
      <c r="K5292" s="38" t="s">
        <v>19440</v>
      </c>
      <c r="L5292" s="73" t="s">
        <v>28987</v>
      </c>
      <c r="M5292" s="73" t="s">
        <v>28988</v>
      </c>
    </row>
    <row r="5293" spans="1:13" ht="111.45" customHeight="1">
      <c r="A5293" s="40">
        <v>5292</v>
      </c>
      <c r="B5293" s="29" t="s">
        <v>176</v>
      </c>
      <c r="C5293" s="41"/>
      <c r="D5293" s="41"/>
      <c r="E5293" s="41" t="s">
        <v>28970</v>
      </c>
      <c r="F5293" s="41" t="s">
        <v>177</v>
      </c>
      <c r="G5293" s="41" t="s">
        <v>178</v>
      </c>
      <c r="H5293" s="41" t="s">
        <v>179</v>
      </c>
      <c r="I5293" s="41" t="s">
        <v>180</v>
      </c>
      <c r="J5293" s="67" t="s">
        <v>144</v>
      </c>
      <c r="K5293" s="38" t="s">
        <v>19441</v>
      </c>
      <c r="L5293" s="73" t="s">
        <v>28987</v>
      </c>
      <c r="M5293" s="73" t="s">
        <v>28988</v>
      </c>
    </row>
    <row r="5294" spans="1:13" ht="111.45" customHeight="1">
      <c r="A5294" s="40">
        <v>5293</v>
      </c>
      <c r="B5294" s="29" t="s">
        <v>186</v>
      </c>
      <c r="C5294" s="41"/>
      <c r="D5294" s="41"/>
      <c r="E5294" s="41" t="s">
        <v>28970</v>
      </c>
      <c r="F5294" s="41" t="s">
        <v>187</v>
      </c>
      <c r="G5294" s="41" t="s">
        <v>188</v>
      </c>
      <c r="H5294" s="41" t="s">
        <v>189</v>
      </c>
      <c r="I5294" s="41" t="s">
        <v>190</v>
      </c>
      <c r="J5294" s="67" t="s">
        <v>160</v>
      </c>
      <c r="K5294" s="38" t="s">
        <v>19443</v>
      </c>
      <c r="L5294" s="73" t="s">
        <v>28987</v>
      </c>
      <c r="M5294" s="73" t="s">
        <v>28988</v>
      </c>
    </row>
    <row r="5295" spans="1:13" ht="111.45" customHeight="1">
      <c r="A5295" s="40">
        <v>5294</v>
      </c>
      <c r="B5295" s="29" t="s">
        <v>191</v>
      </c>
      <c r="C5295" s="41"/>
      <c r="D5295" s="41"/>
      <c r="E5295" s="41" t="s">
        <v>28970</v>
      </c>
      <c r="F5295" s="41" t="s">
        <v>192</v>
      </c>
      <c r="G5295" s="41" t="s">
        <v>193</v>
      </c>
      <c r="H5295" s="41" t="s">
        <v>194</v>
      </c>
      <c r="I5295" s="41" t="s">
        <v>195</v>
      </c>
      <c r="J5295" s="67" t="s">
        <v>144</v>
      </c>
      <c r="K5295" s="38" t="s">
        <v>18649</v>
      </c>
      <c r="L5295" s="73" t="s">
        <v>28987</v>
      </c>
      <c r="M5295" s="73" t="s">
        <v>28988</v>
      </c>
    </row>
    <row r="5296" spans="1:13" ht="111.45" customHeight="1">
      <c r="A5296" s="40">
        <v>5295</v>
      </c>
      <c r="B5296" s="29" t="s">
        <v>196</v>
      </c>
      <c r="C5296" s="41"/>
      <c r="D5296" s="41"/>
      <c r="E5296" s="41" t="s">
        <v>28970</v>
      </c>
      <c r="F5296" s="41" t="s">
        <v>197</v>
      </c>
      <c r="G5296" s="41" t="s">
        <v>198</v>
      </c>
      <c r="H5296" s="41" t="s">
        <v>199</v>
      </c>
      <c r="I5296" s="41" t="s">
        <v>185</v>
      </c>
      <c r="J5296" s="67" t="s">
        <v>144</v>
      </c>
      <c r="K5296" s="38" t="s">
        <v>19444</v>
      </c>
      <c r="L5296" s="73" t="s">
        <v>28987</v>
      </c>
      <c r="M5296" s="73" t="s">
        <v>28988</v>
      </c>
    </row>
    <row r="5297" spans="1:13" ht="111.45" customHeight="1">
      <c r="A5297" s="40">
        <v>5296</v>
      </c>
      <c r="B5297" s="29" t="s">
        <v>200</v>
      </c>
      <c r="C5297" s="41"/>
      <c r="D5297" s="41"/>
      <c r="E5297" s="41" t="s">
        <v>28970</v>
      </c>
      <c r="F5297" s="41" t="s">
        <v>201</v>
      </c>
      <c r="G5297" s="41" t="s">
        <v>202</v>
      </c>
      <c r="H5297" s="41" t="s">
        <v>203</v>
      </c>
      <c r="I5297" s="41" t="s">
        <v>204</v>
      </c>
      <c r="J5297" s="67" t="s">
        <v>160</v>
      </c>
      <c r="K5297" s="38" t="s">
        <v>19445</v>
      </c>
      <c r="L5297" s="73" t="s">
        <v>28987</v>
      </c>
      <c r="M5297" s="73" t="s">
        <v>28988</v>
      </c>
    </row>
    <row r="5298" spans="1:13" ht="111.45" customHeight="1">
      <c r="A5298" s="40">
        <v>5297</v>
      </c>
      <c r="B5298" s="29" t="s">
        <v>210</v>
      </c>
      <c r="C5298" s="41"/>
      <c r="D5298" s="41"/>
      <c r="E5298" s="41" t="s">
        <v>28970</v>
      </c>
      <c r="F5298" s="41" t="s">
        <v>211</v>
      </c>
      <c r="G5298" s="41" t="s">
        <v>212</v>
      </c>
      <c r="H5298" s="41" t="s">
        <v>213</v>
      </c>
      <c r="I5298" s="41" t="s">
        <v>214</v>
      </c>
      <c r="J5298" s="67" t="s">
        <v>127</v>
      </c>
      <c r="K5298" s="38" t="s">
        <v>19447</v>
      </c>
      <c r="L5298" s="73" t="s">
        <v>28987</v>
      </c>
      <c r="M5298" s="73" t="s">
        <v>28988</v>
      </c>
    </row>
    <row r="5299" spans="1:13" ht="111.45" customHeight="1">
      <c r="A5299" s="40">
        <v>5298</v>
      </c>
      <c r="B5299" s="29" t="s">
        <v>220</v>
      </c>
      <c r="C5299" s="41"/>
      <c r="D5299" s="41"/>
      <c r="E5299" s="41" t="s">
        <v>28970</v>
      </c>
      <c r="F5299" s="41" t="s">
        <v>221</v>
      </c>
      <c r="G5299" s="41" t="s">
        <v>222</v>
      </c>
      <c r="H5299" s="41" t="s">
        <v>223</v>
      </c>
      <c r="I5299" s="41" t="s">
        <v>224</v>
      </c>
      <c r="J5299" s="67" t="s">
        <v>127</v>
      </c>
      <c r="K5299" s="38" t="s">
        <v>19449</v>
      </c>
      <c r="L5299" s="73" t="s">
        <v>28987</v>
      </c>
      <c r="M5299" s="73" t="s">
        <v>28988</v>
      </c>
    </row>
    <row r="5300" spans="1:13" ht="111.45" customHeight="1">
      <c r="A5300" s="40">
        <v>5299</v>
      </c>
      <c r="B5300" s="29" t="s">
        <v>225</v>
      </c>
      <c r="C5300" s="41" t="s">
        <v>226</v>
      </c>
      <c r="D5300" s="41" t="s">
        <v>227</v>
      </c>
      <c r="E5300" s="41" t="s">
        <v>28970</v>
      </c>
      <c r="F5300" s="41" t="s">
        <v>228</v>
      </c>
      <c r="G5300" s="41" t="s">
        <v>229</v>
      </c>
      <c r="H5300" s="41" t="s">
        <v>230</v>
      </c>
      <c r="I5300" s="41" t="s">
        <v>231</v>
      </c>
      <c r="J5300" s="67" t="s">
        <v>133</v>
      </c>
      <c r="K5300" s="38" t="s">
        <v>18650</v>
      </c>
      <c r="L5300" s="73" t="s">
        <v>28987</v>
      </c>
      <c r="M5300" s="73" t="s">
        <v>28988</v>
      </c>
    </row>
    <row r="5301" spans="1:13" ht="111.45" customHeight="1">
      <c r="A5301" s="40">
        <v>5300</v>
      </c>
      <c r="B5301" s="29" t="s">
        <v>232</v>
      </c>
      <c r="C5301" s="41"/>
      <c r="D5301" s="41"/>
      <c r="E5301" s="41" t="s">
        <v>28970</v>
      </c>
      <c r="F5301" s="41" t="s">
        <v>233</v>
      </c>
      <c r="G5301" s="41" t="s">
        <v>234</v>
      </c>
      <c r="H5301" s="41" t="s">
        <v>235</v>
      </c>
      <c r="I5301" s="41" t="s">
        <v>236</v>
      </c>
      <c r="J5301" s="67" t="s">
        <v>127</v>
      </c>
      <c r="K5301" s="38" t="s">
        <v>19450</v>
      </c>
      <c r="L5301" s="73" t="s">
        <v>28987</v>
      </c>
      <c r="M5301" s="73" t="s">
        <v>28988</v>
      </c>
    </row>
    <row r="5302" spans="1:13" ht="111.45" customHeight="1">
      <c r="A5302" s="40">
        <v>5301</v>
      </c>
      <c r="B5302" s="29" t="s">
        <v>237</v>
      </c>
      <c r="C5302" s="41"/>
      <c r="D5302" s="41"/>
      <c r="E5302" s="41" t="s">
        <v>28970</v>
      </c>
      <c r="F5302" s="41" t="s">
        <v>238</v>
      </c>
      <c r="G5302" s="41" t="s">
        <v>239</v>
      </c>
      <c r="H5302" s="41" t="s">
        <v>240</v>
      </c>
      <c r="I5302" s="41" t="s">
        <v>241</v>
      </c>
      <c r="J5302" s="67" t="s">
        <v>144</v>
      </c>
      <c r="K5302" s="38" t="s">
        <v>19451</v>
      </c>
      <c r="L5302" s="73" t="s">
        <v>28987</v>
      </c>
      <c r="M5302" s="73" t="s">
        <v>28988</v>
      </c>
    </row>
    <row r="5303" spans="1:13" ht="111.45" customHeight="1">
      <c r="A5303" s="40">
        <v>5302</v>
      </c>
      <c r="B5303" s="29" t="s">
        <v>247</v>
      </c>
      <c r="C5303" s="41"/>
      <c r="D5303" s="41"/>
      <c r="E5303" s="41" t="s">
        <v>28970</v>
      </c>
      <c r="F5303" s="41" t="s">
        <v>248</v>
      </c>
      <c r="G5303" s="41" t="s">
        <v>249</v>
      </c>
      <c r="H5303" s="41" t="s">
        <v>250</v>
      </c>
      <c r="I5303" s="41" t="s">
        <v>251</v>
      </c>
      <c r="J5303" s="67" t="s">
        <v>160</v>
      </c>
      <c r="K5303" s="38" t="s">
        <v>18651</v>
      </c>
      <c r="L5303" s="73" t="s">
        <v>28987</v>
      </c>
      <c r="M5303" s="73" t="s">
        <v>28988</v>
      </c>
    </row>
    <row r="5304" spans="1:13" ht="111.45" customHeight="1">
      <c r="A5304" s="40">
        <v>5303</v>
      </c>
      <c r="B5304" s="29" t="s">
        <v>252</v>
      </c>
      <c r="C5304" s="41" t="s">
        <v>253</v>
      </c>
      <c r="D5304" s="41"/>
      <c r="E5304" s="41" t="s">
        <v>28970</v>
      </c>
      <c r="F5304" s="41" t="s">
        <v>254</v>
      </c>
      <c r="G5304" s="41" t="s">
        <v>255</v>
      </c>
      <c r="H5304" s="41" t="s">
        <v>256</v>
      </c>
      <c r="I5304" s="41" t="s">
        <v>257</v>
      </c>
      <c r="J5304" s="67" t="s">
        <v>127</v>
      </c>
      <c r="K5304" s="38" t="s">
        <v>19453</v>
      </c>
      <c r="L5304" s="73" t="s">
        <v>28987</v>
      </c>
      <c r="M5304" s="73" t="s">
        <v>28988</v>
      </c>
    </row>
    <row r="5305" spans="1:13" ht="111.45" customHeight="1">
      <c r="A5305" s="40">
        <v>5304</v>
      </c>
      <c r="B5305" s="29" t="s">
        <v>258</v>
      </c>
      <c r="C5305" s="41"/>
      <c r="D5305" s="41"/>
      <c r="E5305" s="41" t="s">
        <v>28970</v>
      </c>
      <c r="F5305" s="41" t="s">
        <v>259</v>
      </c>
      <c r="G5305" s="41" t="s">
        <v>260</v>
      </c>
      <c r="H5305" s="41" t="s">
        <v>261</v>
      </c>
      <c r="I5305" s="41" t="s">
        <v>262</v>
      </c>
      <c r="J5305" s="67" t="s">
        <v>160</v>
      </c>
      <c r="K5305" s="38" t="s">
        <v>19454</v>
      </c>
      <c r="L5305" s="73" t="s">
        <v>28987</v>
      </c>
      <c r="M5305" s="73" t="s">
        <v>28988</v>
      </c>
    </row>
    <row r="5306" spans="1:13" ht="111.45" customHeight="1">
      <c r="A5306" s="40">
        <v>5305</v>
      </c>
      <c r="B5306" s="29" t="s">
        <v>263</v>
      </c>
      <c r="C5306" s="41"/>
      <c r="D5306" s="41"/>
      <c r="E5306" s="41" t="s">
        <v>28970</v>
      </c>
      <c r="F5306" s="41" t="s">
        <v>264</v>
      </c>
      <c r="G5306" s="41" t="s">
        <v>265</v>
      </c>
      <c r="H5306" s="41" t="s">
        <v>266</v>
      </c>
      <c r="I5306" s="41" t="s">
        <v>267</v>
      </c>
      <c r="J5306" s="67" t="s">
        <v>127</v>
      </c>
      <c r="K5306" s="38" t="s">
        <v>19455</v>
      </c>
      <c r="L5306" s="73" t="s">
        <v>28987</v>
      </c>
      <c r="M5306" s="73" t="s">
        <v>28988</v>
      </c>
    </row>
    <row r="5307" spans="1:13" ht="111.45" customHeight="1">
      <c r="A5307" s="40">
        <v>5306</v>
      </c>
      <c r="B5307" s="29" t="s">
        <v>268</v>
      </c>
      <c r="C5307" s="41"/>
      <c r="D5307" s="41"/>
      <c r="E5307" s="41" t="s">
        <v>28970</v>
      </c>
      <c r="F5307" s="41" t="s">
        <v>269</v>
      </c>
      <c r="G5307" s="41" t="s">
        <v>270</v>
      </c>
      <c r="H5307" s="41" t="s">
        <v>271</v>
      </c>
      <c r="I5307" s="41" t="s">
        <v>272</v>
      </c>
      <c r="J5307" s="67" t="s">
        <v>160</v>
      </c>
      <c r="K5307" s="38" t="s">
        <v>19456</v>
      </c>
      <c r="L5307" s="73" t="s">
        <v>28987</v>
      </c>
      <c r="M5307" s="73" t="s">
        <v>28988</v>
      </c>
    </row>
    <row r="5308" spans="1:13" ht="111.45" customHeight="1">
      <c r="A5308" s="40">
        <v>5307</v>
      </c>
      <c r="B5308" s="29" t="s">
        <v>278</v>
      </c>
      <c r="C5308" s="41"/>
      <c r="D5308" s="41"/>
      <c r="E5308" s="41" t="s">
        <v>28970</v>
      </c>
      <c r="F5308" s="41" t="s">
        <v>279</v>
      </c>
      <c r="G5308" s="41" t="s">
        <v>280</v>
      </c>
      <c r="H5308" s="41" t="s">
        <v>281</v>
      </c>
      <c r="I5308" s="41" t="s">
        <v>282</v>
      </c>
      <c r="J5308" s="67" t="s">
        <v>144</v>
      </c>
      <c r="K5308" s="38" t="s">
        <v>19457</v>
      </c>
      <c r="L5308" s="73" t="s">
        <v>28987</v>
      </c>
      <c r="M5308" s="73" t="s">
        <v>28988</v>
      </c>
    </row>
    <row r="5309" spans="1:13" ht="111.45" customHeight="1">
      <c r="A5309" s="40">
        <v>5308</v>
      </c>
      <c r="B5309" s="29" t="s">
        <v>283</v>
      </c>
      <c r="C5309" s="41"/>
      <c r="D5309" s="41"/>
      <c r="E5309" s="41" t="s">
        <v>28970</v>
      </c>
      <c r="F5309" s="41" t="s">
        <v>284</v>
      </c>
      <c r="G5309" s="41" t="s">
        <v>285</v>
      </c>
      <c r="H5309" s="41" t="s">
        <v>286</v>
      </c>
      <c r="I5309" s="41" t="s">
        <v>287</v>
      </c>
      <c r="J5309" s="67" t="s">
        <v>133</v>
      </c>
      <c r="K5309" s="38" t="s">
        <v>19458</v>
      </c>
      <c r="L5309" s="73" t="s">
        <v>28987</v>
      </c>
      <c r="M5309" s="73" t="s">
        <v>28988</v>
      </c>
    </row>
    <row r="5310" spans="1:13" ht="111.45" customHeight="1">
      <c r="A5310" s="40">
        <v>5309</v>
      </c>
      <c r="B5310" s="29" t="s">
        <v>293</v>
      </c>
      <c r="C5310" s="41"/>
      <c r="D5310" s="41"/>
      <c r="E5310" s="41" t="s">
        <v>28970</v>
      </c>
      <c r="F5310" s="41" t="s">
        <v>294</v>
      </c>
      <c r="G5310" s="41" t="s">
        <v>295</v>
      </c>
      <c r="H5310" s="41" t="s">
        <v>296</v>
      </c>
      <c r="I5310" s="41" t="s">
        <v>297</v>
      </c>
      <c r="J5310" s="67" t="s">
        <v>160</v>
      </c>
      <c r="K5310" s="38" t="s">
        <v>19460</v>
      </c>
      <c r="L5310" s="73" t="s">
        <v>28987</v>
      </c>
      <c r="M5310" s="73" t="s">
        <v>28988</v>
      </c>
    </row>
    <row r="5311" spans="1:13" ht="111.45" customHeight="1">
      <c r="A5311" s="40">
        <v>5310</v>
      </c>
      <c r="B5311" s="29" t="s">
        <v>320</v>
      </c>
      <c r="C5311" s="41"/>
      <c r="D5311" s="41"/>
      <c r="E5311" s="41" t="s">
        <v>28970</v>
      </c>
      <c r="F5311" s="41" t="s">
        <v>321</v>
      </c>
      <c r="G5311" s="41" t="s">
        <v>322</v>
      </c>
      <c r="H5311" s="41" t="s">
        <v>323</v>
      </c>
      <c r="I5311" s="41" t="s">
        <v>324</v>
      </c>
      <c r="J5311" s="67" t="s">
        <v>144</v>
      </c>
      <c r="K5311" s="38" t="s">
        <v>19465</v>
      </c>
      <c r="L5311" s="73" t="s">
        <v>28987</v>
      </c>
      <c r="M5311" s="73" t="s">
        <v>28988</v>
      </c>
    </row>
    <row r="5312" spans="1:13" ht="111.45" customHeight="1">
      <c r="A5312" s="40">
        <v>5311</v>
      </c>
      <c r="B5312" s="29" t="s">
        <v>325</v>
      </c>
      <c r="C5312" s="41"/>
      <c r="D5312" s="41"/>
      <c r="E5312" s="41" t="s">
        <v>28970</v>
      </c>
      <c r="F5312" s="41" t="s">
        <v>326</v>
      </c>
      <c r="G5312" s="41" t="s">
        <v>327</v>
      </c>
      <c r="H5312" s="41" t="s">
        <v>328</v>
      </c>
      <c r="I5312" s="41" t="s">
        <v>329</v>
      </c>
      <c r="J5312" s="67" t="s">
        <v>160</v>
      </c>
      <c r="K5312" s="38" t="s">
        <v>19466</v>
      </c>
      <c r="L5312" s="73" t="s">
        <v>28987</v>
      </c>
      <c r="M5312" s="73" t="s">
        <v>28988</v>
      </c>
    </row>
    <row r="5313" spans="1:13" ht="111.45" customHeight="1">
      <c r="A5313" s="40">
        <v>5312</v>
      </c>
      <c r="B5313" s="29" t="s">
        <v>330</v>
      </c>
      <c r="C5313" s="41"/>
      <c r="D5313" s="41"/>
      <c r="E5313" s="41" t="s">
        <v>28970</v>
      </c>
      <c r="F5313" s="41" t="s">
        <v>331</v>
      </c>
      <c r="G5313" s="41" t="s">
        <v>332</v>
      </c>
      <c r="H5313" s="41" t="s">
        <v>333</v>
      </c>
      <c r="I5313" s="41" t="s">
        <v>334</v>
      </c>
      <c r="J5313" s="67" t="s">
        <v>144</v>
      </c>
      <c r="K5313" s="38" t="s">
        <v>18654</v>
      </c>
      <c r="L5313" s="73" t="s">
        <v>28987</v>
      </c>
      <c r="M5313" s="73" t="s">
        <v>28988</v>
      </c>
    </row>
    <row r="5314" spans="1:13" ht="111.45" customHeight="1">
      <c r="A5314" s="40">
        <v>5313</v>
      </c>
      <c r="B5314" s="29" t="s">
        <v>335</v>
      </c>
      <c r="C5314" s="41"/>
      <c r="D5314" s="41"/>
      <c r="E5314" s="41" t="s">
        <v>28970</v>
      </c>
      <c r="F5314" s="41" t="s">
        <v>336</v>
      </c>
      <c r="G5314" s="41" t="s">
        <v>337</v>
      </c>
      <c r="H5314" s="41" t="s">
        <v>338</v>
      </c>
      <c r="I5314" s="41" t="s">
        <v>339</v>
      </c>
      <c r="J5314" s="67" t="s">
        <v>160</v>
      </c>
      <c r="K5314" s="38" t="s">
        <v>18655</v>
      </c>
      <c r="L5314" s="73" t="s">
        <v>28987</v>
      </c>
      <c r="M5314" s="73" t="s">
        <v>28988</v>
      </c>
    </row>
    <row r="5315" spans="1:13" ht="111.45" customHeight="1">
      <c r="A5315" s="40">
        <v>5314</v>
      </c>
      <c r="B5315" s="29" t="s">
        <v>360</v>
      </c>
      <c r="C5315" s="41"/>
      <c r="D5315" s="41"/>
      <c r="E5315" s="41" t="s">
        <v>28970</v>
      </c>
      <c r="F5315" s="41" t="s">
        <v>361</v>
      </c>
      <c r="G5315" s="41" t="s">
        <v>362</v>
      </c>
      <c r="H5315" s="41" t="s">
        <v>363</v>
      </c>
      <c r="I5315" s="41" t="s">
        <v>364</v>
      </c>
      <c r="J5315" s="67" t="s">
        <v>144</v>
      </c>
      <c r="K5315" s="38" t="s">
        <v>19468</v>
      </c>
      <c r="L5315" s="73" t="s">
        <v>28987</v>
      </c>
      <c r="M5315" s="73" t="s">
        <v>28988</v>
      </c>
    </row>
    <row r="5316" spans="1:13" ht="111.45" customHeight="1">
      <c r="A5316" s="40">
        <v>5315</v>
      </c>
      <c r="B5316" s="29" t="s">
        <v>365</v>
      </c>
      <c r="C5316" s="41"/>
      <c r="D5316" s="41"/>
      <c r="E5316" s="41" t="s">
        <v>28970</v>
      </c>
      <c r="F5316" s="41" t="s">
        <v>366</v>
      </c>
      <c r="G5316" s="41" t="s">
        <v>367</v>
      </c>
      <c r="H5316" s="41" t="s">
        <v>368</v>
      </c>
      <c r="I5316" s="41" t="s">
        <v>369</v>
      </c>
      <c r="J5316" s="67" t="s">
        <v>160</v>
      </c>
      <c r="K5316" s="38" t="s">
        <v>18659</v>
      </c>
      <c r="L5316" s="73" t="s">
        <v>28987</v>
      </c>
      <c r="M5316" s="73" t="s">
        <v>28988</v>
      </c>
    </row>
    <row r="5317" spans="1:13" ht="111.45" customHeight="1">
      <c r="A5317" s="40">
        <v>5316</v>
      </c>
      <c r="B5317" s="29" t="s">
        <v>380</v>
      </c>
      <c r="C5317" s="41"/>
      <c r="D5317" s="41"/>
      <c r="E5317" s="41" t="s">
        <v>28970</v>
      </c>
      <c r="F5317" s="41" t="s">
        <v>381</v>
      </c>
      <c r="G5317" s="41" t="s">
        <v>382</v>
      </c>
      <c r="H5317" s="41" t="s">
        <v>383</v>
      </c>
      <c r="I5317" s="41" t="s">
        <v>384</v>
      </c>
      <c r="J5317" s="67" t="s">
        <v>144</v>
      </c>
      <c r="K5317" s="38" t="s">
        <v>19471</v>
      </c>
      <c r="L5317" s="73" t="s">
        <v>28987</v>
      </c>
      <c r="M5317" s="73" t="s">
        <v>28988</v>
      </c>
    </row>
    <row r="5318" spans="1:13" ht="111.45" customHeight="1">
      <c r="A5318" s="40">
        <v>5317</v>
      </c>
      <c r="B5318" s="29" t="s">
        <v>390</v>
      </c>
      <c r="C5318" s="41"/>
      <c r="D5318" s="41"/>
      <c r="E5318" s="41" t="s">
        <v>28970</v>
      </c>
      <c r="F5318" s="41" t="s">
        <v>391</v>
      </c>
      <c r="G5318" s="41" t="s">
        <v>392</v>
      </c>
      <c r="H5318" s="41" t="s">
        <v>393</v>
      </c>
      <c r="I5318" s="41" t="s">
        <v>394</v>
      </c>
      <c r="J5318" s="67" t="s">
        <v>144</v>
      </c>
      <c r="K5318" s="38" t="s">
        <v>19472</v>
      </c>
      <c r="L5318" s="73" t="s">
        <v>28987</v>
      </c>
      <c r="M5318" s="73" t="s">
        <v>28988</v>
      </c>
    </row>
    <row r="5319" spans="1:13" ht="111.45" customHeight="1">
      <c r="A5319" s="40">
        <v>5318</v>
      </c>
      <c r="B5319" s="29" t="s">
        <v>399</v>
      </c>
      <c r="C5319" s="41"/>
      <c r="D5319" s="41"/>
      <c r="E5319" s="41" t="s">
        <v>28970</v>
      </c>
      <c r="F5319" s="41" t="s">
        <v>400</v>
      </c>
      <c r="G5319" s="41" t="s">
        <v>401</v>
      </c>
      <c r="H5319" s="41" t="s">
        <v>402</v>
      </c>
      <c r="I5319" s="41" t="s">
        <v>403</v>
      </c>
      <c r="J5319" s="67" t="s">
        <v>127</v>
      </c>
      <c r="K5319" s="38" t="s">
        <v>18662</v>
      </c>
      <c r="L5319" s="73" t="s">
        <v>28987</v>
      </c>
      <c r="M5319" s="73" t="s">
        <v>28988</v>
      </c>
    </row>
    <row r="5320" spans="1:13" ht="111.45" customHeight="1">
      <c r="A5320" s="40">
        <v>5319</v>
      </c>
      <c r="B5320" s="29" t="s">
        <v>404</v>
      </c>
      <c r="C5320" s="41"/>
      <c r="D5320" s="41"/>
      <c r="E5320" s="41" t="s">
        <v>28970</v>
      </c>
      <c r="F5320" s="41" t="s">
        <v>405</v>
      </c>
      <c r="G5320" s="41" t="s">
        <v>406</v>
      </c>
      <c r="H5320" s="41" t="s">
        <v>407</v>
      </c>
      <c r="I5320" s="41" t="s">
        <v>408</v>
      </c>
      <c r="J5320" s="67" t="s">
        <v>127</v>
      </c>
      <c r="K5320" s="38" t="s">
        <v>19473</v>
      </c>
      <c r="L5320" s="73" t="s">
        <v>28987</v>
      </c>
      <c r="M5320" s="73" t="s">
        <v>28988</v>
      </c>
    </row>
    <row r="5321" spans="1:13" ht="111.45" customHeight="1">
      <c r="A5321" s="40">
        <v>5320</v>
      </c>
      <c r="B5321" s="29" t="s">
        <v>424</v>
      </c>
      <c r="C5321" s="41"/>
      <c r="D5321" s="41"/>
      <c r="E5321" s="41" t="s">
        <v>28970</v>
      </c>
      <c r="F5321" s="41" t="s">
        <v>425</v>
      </c>
      <c r="G5321" s="41" t="s">
        <v>426</v>
      </c>
      <c r="H5321" s="41" t="s">
        <v>427</v>
      </c>
      <c r="I5321" s="41" t="s">
        <v>428</v>
      </c>
      <c r="J5321" s="67" t="s">
        <v>133</v>
      </c>
      <c r="K5321" s="38" t="s">
        <v>19477</v>
      </c>
      <c r="L5321" s="73" t="s">
        <v>28987</v>
      </c>
      <c r="M5321" s="73" t="s">
        <v>28988</v>
      </c>
    </row>
    <row r="5322" spans="1:13" ht="111.45" customHeight="1">
      <c r="A5322" s="40">
        <v>5321</v>
      </c>
      <c r="B5322" s="29" t="s">
        <v>429</v>
      </c>
      <c r="C5322" s="41"/>
      <c r="D5322" s="41"/>
      <c r="E5322" s="41" t="s">
        <v>28970</v>
      </c>
      <c r="F5322" s="41" t="s">
        <v>430</v>
      </c>
      <c r="G5322" s="41" t="s">
        <v>431</v>
      </c>
      <c r="H5322" s="41" t="s">
        <v>432</v>
      </c>
      <c r="I5322" s="41" t="s">
        <v>433</v>
      </c>
      <c r="J5322" s="67" t="s">
        <v>144</v>
      </c>
      <c r="K5322" s="38" t="s">
        <v>19478</v>
      </c>
      <c r="L5322" s="73" t="s">
        <v>28987</v>
      </c>
      <c r="M5322" s="73" t="s">
        <v>28988</v>
      </c>
    </row>
    <row r="5323" spans="1:13" ht="111.45" customHeight="1">
      <c r="A5323" s="40">
        <v>5322</v>
      </c>
      <c r="B5323" s="29" t="s">
        <v>434</v>
      </c>
      <c r="C5323" s="41"/>
      <c r="D5323" s="41"/>
      <c r="E5323" s="41" t="s">
        <v>28970</v>
      </c>
      <c r="F5323" s="41" t="s">
        <v>435</v>
      </c>
      <c r="G5323" s="41" t="s">
        <v>436</v>
      </c>
      <c r="H5323" s="41" t="s">
        <v>437</v>
      </c>
      <c r="I5323" s="41" t="s">
        <v>438</v>
      </c>
      <c r="J5323" s="67" t="s">
        <v>160</v>
      </c>
      <c r="K5323" s="38" t="s">
        <v>18663</v>
      </c>
      <c r="L5323" s="73" t="s">
        <v>28987</v>
      </c>
      <c r="M5323" s="73" t="s">
        <v>28988</v>
      </c>
    </row>
    <row r="5324" spans="1:13" ht="111.45" customHeight="1">
      <c r="A5324" s="40">
        <v>5323</v>
      </c>
      <c r="B5324" s="29" t="s">
        <v>444</v>
      </c>
      <c r="C5324" s="41"/>
      <c r="D5324" s="41"/>
      <c r="E5324" s="41" t="s">
        <v>28970</v>
      </c>
      <c r="F5324" s="41" t="s">
        <v>445</v>
      </c>
      <c r="G5324" s="41" t="s">
        <v>446</v>
      </c>
      <c r="H5324" s="41" t="s">
        <v>447</v>
      </c>
      <c r="I5324" s="41" t="s">
        <v>448</v>
      </c>
      <c r="J5324" s="67" t="s">
        <v>144</v>
      </c>
      <c r="K5324" s="38" t="s">
        <v>19480</v>
      </c>
      <c r="L5324" s="73" t="s">
        <v>28987</v>
      </c>
      <c r="M5324" s="73" t="s">
        <v>28988</v>
      </c>
    </row>
    <row r="5325" spans="1:13" ht="111.45" customHeight="1">
      <c r="A5325" s="40">
        <v>5324</v>
      </c>
      <c r="B5325" s="29" t="s">
        <v>449</v>
      </c>
      <c r="C5325" s="41"/>
      <c r="D5325" s="41"/>
      <c r="E5325" s="41" t="s">
        <v>28970</v>
      </c>
      <c r="F5325" s="41" t="s">
        <v>450</v>
      </c>
      <c r="G5325" s="41" t="s">
        <v>451</v>
      </c>
      <c r="H5325" s="41" t="s">
        <v>452</v>
      </c>
      <c r="I5325" s="41" t="s">
        <v>453</v>
      </c>
      <c r="J5325" s="67" t="s">
        <v>160</v>
      </c>
      <c r="K5325" s="38" t="s">
        <v>19481</v>
      </c>
      <c r="L5325" s="73" t="s">
        <v>28987</v>
      </c>
      <c r="M5325" s="73" t="s">
        <v>28988</v>
      </c>
    </row>
    <row r="5326" spans="1:13" ht="111.45" customHeight="1">
      <c r="A5326" s="40">
        <v>5325</v>
      </c>
      <c r="B5326" s="29" t="s">
        <v>459</v>
      </c>
      <c r="C5326" s="41"/>
      <c r="D5326" s="41"/>
      <c r="E5326" s="41" t="s">
        <v>28970</v>
      </c>
      <c r="F5326" s="41" t="s">
        <v>460</v>
      </c>
      <c r="G5326" s="41" t="s">
        <v>461</v>
      </c>
      <c r="H5326" s="41" t="s">
        <v>462</v>
      </c>
      <c r="I5326" s="41" t="s">
        <v>463</v>
      </c>
      <c r="J5326" s="67" t="s">
        <v>127</v>
      </c>
      <c r="K5326" s="38" t="s">
        <v>19482</v>
      </c>
      <c r="L5326" s="73" t="s">
        <v>28987</v>
      </c>
      <c r="M5326" s="73" t="s">
        <v>28988</v>
      </c>
    </row>
    <row r="5327" spans="1:13" ht="111.45" customHeight="1">
      <c r="A5327" s="40">
        <v>5326</v>
      </c>
      <c r="B5327" s="29" t="s">
        <v>464</v>
      </c>
      <c r="C5327" s="41"/>
      <c r="D5327" s="41"/>
      <c r="E5327" s="41" t="s">
        <v>28970</v>
      </c>
      <c r="F5327" s="41" t="s">
        <v>465</v>
      </c>
      <c r="G5327" s="41" t="s">
        <v>466</v>
      </c>
      <c r="H5327" s="41" t="s">
        <v>467</v>
      </c>
      <c r="I5327" s="41" t="s">
        <v>468</v>
      </c>
      <c r="J5327" s="67" t="s">
        <v>127</v>
      </c>
      <c r="K5327" s="38" t="s">
        <v>18665</v>
      </c>
      <c r="L5327" s="73" t="s">
        <v>28987</v>
      </c>
      <c r="M5327" s="73" t="s">
        <v>28988</v>
      </c>
    </row>
    <row r="5328" spans="1:13" ht="111.45" customHeight="1">
      <c r="A5328" s="40">
        <v>5327</v>
      </c>
      <c r="B5328" s="29" t="s">
        <v>472</v>
      </c>
      <c r="C5328" s="41"/>
      <c r="D5328" s="41"/>
      <c r="E5328" s="41" t="s">
        <v>28970</v>
      </c>
      <c r="F5328" s="41" t="s">
        <v>473</v>
      </c>
      <c r="G5328" s="41" t="s">
        <v>474</v>
      </c>
      <c r="H5328" s="41" t="s">
        <v>475</v>
      </c>
      <c r="I5328" s="41" t="s">
        <v>476</v>
      </c>
      <c r="J5328" s="67" t="s">
        <v>133</v>
      </c>
      <c r="K5328" s="38" t="s">
        <v>18666</v>
      </c>
      <c r="L5328" s="73" t="s">
        <v>28987</v>
      </c>
      <c r="M5328" s="73" t="s">
        <v>28988</v>
      </c>
    </row>
    <row r="5329" spans="1:13" ht="111.45" customHeight="1">
      <c r="A5329" s="40">
        <v>5328</v>
      </c>
      <c r="B5329" s="29" t="s">
        <v>477</v>
      </c>
      <c r="C5329" s="41"/>
      <c r="D5329" s="41"/>
      <c r="E5329" s="41" t="s">
        <v>28970</v>
      </c>
      <c r="F5329" s="41" t="s">
        <v>478</v>
      </c>
      <c r="G5329" s="41" t="s">
        <v>479</v>
      </c>
      <c r="H5329" s="41" t="s">
        <v>480</v>
      </c>
      <c r="I5329" s="41" t="s">
        <v>481</v>
      </c>
      <c r="J5329" s="67" t="s">
        <v>160</v>
      </c>
      <c r="K5329" s="38" t="s">
        <v>18667</v>
      </c>
      <c r="L5329" s="73" t="s">
        <v>28987</v>
      </c>
      <c r="M5329" s="73" t="s">
        <v>28988</v>
      </c>
    </row>
    <row r="5330" spans="1:13" ht="111.45" customHeight="1">
      <c r="A5330" s="40">
        <v>5329</v>
      </c>
      <c r="B5330" s="29" t="s">
        <v>482</v>
      </c>
      <c r="C5330" s="41"/>
      <c r="D5330" s="41"/>
      <c r="E5330" s="41" t="s">
        <v>28970</v>
      </c>
      <c r="F5330" s="41" t="s">
        <v>483</v>
      </c>
      <c r="G5330" s="41" t="s">
        <v>484</v>
      </c>
      <c r="H5330" s="41" t="s">
        <v>485</v>
      </c>
      <c r="I5330" s="41" t="s">
        <v>486</v>
      </c>
      <c r="J5330" s="67" t="s">
        <v>127</v>
      </c>
      <c r="K5330" s="38" t="s">
        <v>18668</v>
      </c>
      <c r="L5330" s="73" t="s">
        <v>28987</v>
      </c>
      <c r="M5330" s="73" t="s">
        <v>28988</v>
      </c>
    </row>
    <row r="5331" spans="1:13" ht="111.45" customHeight="1">
      <c r="A5331" s="40">
        <v>5330</v>
      </c>
      <c r="B5331" s="29" t="s">
        <v>487</v>
      </c>
      <c r="C5331" s="41"/>
      <c r="D5331" s="41"/>
      <c r="E5331" s="41" t="s">
        <v>28970</v>
      </c>
      <c r="F5331" s="41" t="s">
        <v>488</v>
      </c>
      <c r="G5331" s="41" t="s">
        <v>489</v>
      </c>
      <c r="H5331" s="41" t="s">
        <v>490</v>
      </c>
      <c r="I5331" s="41" t="s">
        <v>491</v>
      </c>
      <c r="J5331" s="67" t="s">
        <v>160</v>
      </c>
      <c r="K5331" s="38" t="s">
        <v>19486</v>
      </c>
      <c r="L5331" s="73" t="s">
        <v>28987</v>
      </c>
      <c r="M5331" s="73" t="s">
        <v>28988</v>
      </c>
    </row>
    <row r="5332" spans="1:13" ht="111.45" customHeight="1">
      <c r="A5332" s="40">
        <v>5331</v>
      </c>
      <c r="B5332" s="29" t="s">
        <v>497</v>
      </c>
      <c r="C5332" s="41"/>
      <c r="D5332" s="41"/>
      <c r="E5332" s="41" t="s">
        <v>28970</v>
      </c>
      <c r="F5332" s="41" t="s">
        <v>498</v>
      </c>
      <c r="G5332" s="41" t="s">
        <v>499</v>
      </c>
      <c r="H5332" s="41" t="s">
        <v>500</v>
      </c>
      <c r="I5332" s="41" t="s">
        <v>501</v>
      </c>
      <c r="J5332" s="67" t="s">
        <v>133</v>
      </c>
      <c r="K5332" s="38" t="s">
        <v>19488</v>
      </c>
      <c r="L5332" s="73" t="s">
        <v>28987</v>
      </c>
      <c r="M5332" s="73" t="s">
        <v>28988</v>
      </c>
    </row>
    <row r="5333" spans="1:13" ht="111.45" customHeight="1">
      <c r="A5333" s="40">
        <v>5332</v>
      </c>
      <c r="B5333" s="29" t="s">
        <v>502</v>
      </c>
      <c r="C5333" s="41"/>
      <c r="D5333" s="41"/>
      <c r="E5333" s="41" t="s">
        <v>28970</v>
      </c>
      <c r="F5333" s="41" t="s">
        <v>503</v>
      </c>
      <c r="G5333" s="41" t="s">
        <v>504</v>
      </c>
      <c r="H5333" s="41" t="s">
        <v>505</v>
      </c>
      <c r="I5333" s="41" t="s">
        <v>506</v>
      </c>
      <c r="J5333" s="67" t="s">
        <v>133</v>
      </c>
      <c r="K5333" s="38" t="s">
        <v>18669</v>
      </c>
      <c r="L5333" s="73" t="s">
        <v>28987</v>
      </c>
      <c r="M5333" s="73" t="s">
        <v>28988</v>
      </c>
    </row>
    <row r="5334" spans="1:13" ht="111.45" customHeight="1">
      <c r="A5334" s="40">
        <v>5333</v>
      </c>
      <c r="B5334" s="29" t="s">
        <v>507</v>
      </c>
      <c r="C5334" s="41"/>
      <c r="D5334" s="41"/>
      <c r="E5334" s="41" t="s">
        <v>28970</v>
      </c>
      <c r="F5334" s="41" t="s">
        <v>508</v>
      </c>
      <c r="G5334" s="41" t="s">
        <v>509</v>
      </c>
      <c r="H5334" s="41" t="s">
        <v>510</v>
      </c>
      <c r="I5334" s="41" t="s">
        <v>511</v>
      </c>
      <c r="J5334" s="67" t="s">
        <v>160</v>
      </c>
      <c r="K5334" s="38" t="s">
        <v>18670</v>
      </c>
      <c r="L5334" s="73" t="s">
        <v>28987</v>
      </c>
      <c r="M5334" s="73" t="s">
        <v>28988</v>
      </c>
    </row>
    <row r="5335" spans="1:13" ht="111.45" customHeight="1">
      <c r="A5335" s="40">
        <v>5334</v>
      </c>
      <c r="B5335" s="29" t="s">
        <v>522</v>
      </c>
      <c r="C5335" s="41"/>
      <c r="D5335" s="41"/>
      <c r="E5335" s="41" t="s">
        <v>28970</v>
      </c>
      <c r="F5335" s="41" t="s">
        <v>523</v>
      </c>
      <c r="G5335" s="41" t="s">
        <v>524</v>
      </c>
      <c r="H5335" s="41" t="s">
        <v>525</v>
      </c>
      <c r="I5335" s="41" t="s">
        <v>526</v>
      </c>
      <c r="J5335" s="67" t="s">
        <v>144</v>
      </c>
      <c r="K5335" s="38" t="s">
        <v>19491</v>
      </c>
      <c r="L5335" s="73" t="s">
        <v>28987</v>
      </c>
      <c r="M5335" s="73" t="s">
        <v>28988</v>
      </c>
    </row>
    <row r="5336" spans="1:13" ht="111.45" customHeight="1">
      <c r="A5336" s="40">
        <v>5335</v>
      </c>
      <c r="B5336" s="29" t="s">
        <v>527</v>
      </c>
      <c r="C5336" s="41"/>
      <c r="D5336" s="41"/>
      <c r="E5336" s="41" t="s">
        <v>28970</v>
      </c>
      <c r="F5336" s="41" t="s">
        <v>197</v>
      </c>
      <c r="G5336" s="41" t="s">
        <v>198</v>
      </c>
      <c r="H5336" s="41" t="s">
        <v>199</v>
      </c>
      <c r="I5336" s="41" t="s">
        <v>185</v>
      </c>
      <c r="J5336" s="67" t="s">
        <v>144</v>
      </c>
      <c r="K5336" s="38" t="s">
        <v>19492</v>
      </c>
      <c r="L5336" s="73" t="s">
        <v>28987</v>
      </c>
      <c r="M5336" s="73" t="s">
        <v>28988</v>
      </c>
    </row>
    <row r="5337" spans="1:13" ht="111.45" customHeight="1">
      <c r="A5337" s="40">
        <v>5336</v>
      </c>
      <c r="B5337" s="29" t="s">
        <v>538</v>
      </c>
      <c r="C5337" s="41"/>
      <c r="D5337" s="41"/>
      <c r="E5337" s="41" t="s">
        <v>28970</v>
      </c>
      <c r="F5337" s="41" t="s">
        <v>539</v>
      </c>
      <c r="G5337" s="41" t="s">
        <v>540</v>
      </c>
      <c r="H5337" s="41" t="s">
        <v>541</v>
      </c>
      <c r="I5337" s="41" t="s">
        <v>542</v>
      </c>
      <c r="J5337" s="67" t="s">
        <v>160</v>
      </c>
      <c r="K5337" s="38" t="s">
        <v>19495</v>
      </c>
      <c r="L5337" s="73" t="s">
        <v>28987</v>
      </c>
      <c r="M5337" s="73" t="s">
        <v>28988</v>
      </c>
    </row>
    <row r="5338" spans="1:13" ht="111.45" customHeight="1">
      <c r="A5338" s="40">
        <v>5337</v>
      </c>
      <c r="B5338" s="29" t="s">
        <v>548</v>
      </c>
      <c r="C5338" s="41"/>
      <c r="D5338" s="41"/>
      <c r="E5338" s="41" t="s">
        <v>28970</v>
      </c>
      <c r="F5338" s="41" t="s">
        <v>549</v>
      </c>
      <c r="G5338" s="41" t="s">
        <v>550</v>
      </c>
      <c r="H5338" s="41" t="s">
        <v>551</v>
      </c>
      <c r="I5338" s="41" t="s">
        <v>552</v>
      </c>
      <c r="J5338" s="67" t="s">
        <v>144</v>
      </c>
      <c r="K5338" s="38" t="s">
        <v>19497</v>
      </c>
      <c r="L5338" s="73" t="s">
        <v>28987</v>
      </c>
      <c r="M5338" s="73" t="s">
        <v>28988</v>
      </c>
    </row>
    <row r="5339" spans="1:13" ht="111.45" customHeight="1">
      <c r="A5339" s="40">
        <v>5338</v>
      </c>
      <c r="B5339" s="29" t="s">
        <v>568</v>
      </c>
      <c r="C5339" s="41"/>
      <c r="D5339" s="41"/>
      <c r="E5339" s="41" t="s">
        <v>28970</v>
      </c>
      <c r="F5339" s="41" t="s">
        <v>569</v>
      </c>
      <c r="G5339" s="41" t="s">
        <v>570</v>
      </c>
      <c r="H5339" s="41" t="s">
        <v>571</v>
      </c>
      <c r="I5339" s="41" t="s">
        <v>572</v>
      </c>
      <c r="J5339" s="67" t="s">
        <v>127</v>
      </c>
      <c r="K5339" s="38" t="s">
        <v>19501</v>
      </c>
      <c r="L5339" s="73" t="s">
        <v>28987</v>
      </c>
      <c r="M5339" s="73" t="s">
        <v>28988</v>
      </c>
    </row>
    <row r="5340" spans="1:13" ht="111.45" customHeight="1">
      <c r="A5340" s="40">
        <v>5339</v>
      </c>
      <c r="B5340" s="29" t="s">
        <v>573</v>
      </c>
      <c r="C5340" s="41"/>
      <c r="D5340" s="41"/>
      <c r="E5340" s="41" t="s">
        <v>28970</v>
      </c>
      <c r="F5340" s="41" t="s">
        <v>299</v>
      </c>
      <c r="G5340" s="41" t="s">
        <v>300</v>
      </c>
      <c r="H5340" s="41" t="s">
        <v>301</v>
      </c>
      <c r="I5340" s="41" t="s">
        <v>302</v>
      </c>
      <c r="J5340" s="67" t="s">
        <v>133</v>
      </c>
      <c r="K5340" s="38" t="s">
        <v>18671</v>
      </c>
      <c r="L5340" s="73" t="s">
        <v>28987</v>
      </c>
      <c r="M5340" s="73" t="s">
        <v>28988</v>
      </c>
    </row>
    <row r="5341" spans="1:13" ht="111.45" customHeight="1">
      <c r="A5341" s="40">
        <v>5340</v>
      </c>
      <c r="B5341" s="29" t="s">
        <v>574</v>
      </c>
      <c r="C5341" s="41"/>
      <c r="D5341" s="41"/>
      <c r="E5341" s="41" t="s">
        <v>28970</v>
      </c>
      <c r="F5341" s="41" t="s">
        <v>197</v>
      </c>
      <c r="G5341" s="41" t="s">
        <v>198</v>
      </c>
      <c r="H5341" s="41" t="s">
        <v>199</v>
      </c>
      <c r="I5341" s="41" t="s">
        <v>138</v>
      </c>
      <c r="J5341" s="67" t="s">
        <v>144</v>
      </c>
      <c r="K5341" s="38" t="s">
        <v>18672</v>
      </c>
      <c r="L5341" s="73" t="s">
        <v>28987</v>
      </c>
      <c r="M5341" s="73" t="s">
        <v>28988</v>
      </c>
    </row>
    <row r="5342" spans="1:13" ht="111.45" customHeight="1">
      <c r="A5342" s="40">
        <v>5341</v>
      </c>
      <c r="B5342" s="29" t="s">
        <v>575</v>
      </c>
      <c r="C5342" s="41"/>
      <c r="D5342" s="41"/>
      <c r="E5342" s="41" t="s">
        <v>28970</v>
      </c>
      <c r="F5342" s="41" t="s">
        <v>576</v>
      </c>
      <c r="G5342" s="41" t="s">
        <v>577</v>
      </c>
      <c r="H5342" s="41" t="s">
        <v>578</v>
      </c>
      <c r="I5342" s="41" t="s">
        <v>579</v>
      </c>
      <c r="J5342" s="67" t="s">
        <v>144</v>
      </c>
      <c r="K5342" s="38" t="s">
        <v>19502</v>
      </c>
      <c r="L5342" s="73" t="s">
        <v>28987</v>
      </c>
      <c r="M5342" s="73" t="s">
        <v>28988</v>
      </c>
    </row>
    <row r="5343" spans="1:13" ht="111.45" customHeight="1">
      <c r="A5343" s="40">
        <v>5342</v>
      </c>
      <c r="B5343" s="29" t="s">
        <v>580</v>
      </c>
      <c r="C5343" s="41"/>
      <c r="D5343" s="41"/>
      <c r="E5343" s="41" t="s">
        <v>28970</v>
      </c>
      <c r="F5343" s="41" t="s">
        <v>581</v>
      </c>
      <c r="G5343" s="41" t="s">
        <v>582</v>
      </c>
      <c r="H5343" s="41" t="s">
        <v>583</v>
      </c>
      <c r="I5343" s="41" t="s">
        <v>584</v>
      </c>
      <c r="J5343" s="67" t="s">
        <v>160</v>
      </c>
      <c r="K5343" s="38" t="s">
        <v>19503</v>
      </c>
      <c r="L5343" s="73" t="s">
        <v>28987</v>
      </c>
      <c r="M5343" s="73" t="s">
        <v>28988</v>
      </c>
    </row>
    <row r="5344" spans="1:13" ht="111.45" customHeight="1">
      <c r="A5344" s="40">
        <v>5343</v>
      </c>
      <c r="B5344" s="29" t="s">
        <v>585</v>
      </c>
      <c r="C5344" s="41"/>
      <c r="D5344" s="41"/>
      <c r="E5344" s="41" t="s">
        <v>28970</v>
      </c>
      <c r="F5344" s="41" t="s">
        <v>586</v>
      </c>
      <c r="G5344" s="41" t="s">
        <v>587</v>
      </c>
      <c r="H5344" s="41" t="s">
        <v>588</v>
      </c>
      <c r="I5344" s="41" t="s">
        <v>589</v>
      </c>
      <c r="J5344" s="67" t="s">
        <v>144</v>
      </c>
      <c r="K5344" s="38" t="s">
        <v>19504</v>
      </c>
      <c r="L5344" s="73" t="s">
        <v>28987</v>
      </c>
      <c r="M5344" s="73" t="s">
        <v>28988</v>
      </c>
    </row>
    <row r="5345" spans="1:13" ht="111.45" customHeight="1">
      <c r="A5345" s="40">
        <v>5344</v>
      </c>
      <c r="B5345" s="29" t="s">
        <v>590</v>
      </c>
      <c r="C5345" s="41"/>
      <c r="D5345" s="41"/>
      <c r="E5345" s="41" t="s">
        <v>28970</v>
      </c>
      <c r="F5345" s="41" t="s">
        <v>591</v>
      </c>
      <c r="G5345" s="41" t="s">
        <v>592</v>
      </c>
      <c r="H5345" s="41" t="s">
        <v>593</v>
      </c>
      <c r="I5345" s="41" t="s">
        <v>594</v>
      </c>
      <c r="J5345" s="67" t="s">
        <v>144</v>
      </c>
      <c r="K5345" s="38" t="s">
        <v>19505</v>
      </c>
      <c r="L5345" s="73" t="s">
        <v>28987</v>
      </c>
      <c r="M5345" s="73" t="s">
        <v>28988</v>
      </c>
    </row>
    <row r="5346" spans="1:13" ht="111.45" customHeight="1">
      <c r="A5346" s="40">
        <v>5345</v>
      </c>
      <c r="B5346" s="29" t="s">
        <v>605</v>
      </c>
      <c r="C5346" s="41"/>
      <c r="D5346" s="41"/>
      <c r="E5346" s="41" t="s">
        <v>28970</v>
      </c>
      <c r="F5346" s="41" t="s">
        <v>606</v>
      </c>
      <c r="G5346" s="41" t="s">
        <v>607</v>
      </c>
      <c r="H5346" s="41" t="s">
        <v>608</v>
      </c>
      <c r="I5346" s="41" t="s">
        <v>609</v>
      </c>
      <c r="J5346" s="67" t="s">
        <v>133</v>
      </c>
      <c r="K5346" s="38" t="s">
        <v>19508</v>
      </c>
      <c r="L5346" s="73" t="s">
        <v>28987</v>
      </c>
      <c r="M5346" s="73" t="s">
        <v>28988</v>
      </c>
    </row>
    <row r="5347" spans="1:13" ht="111.45" customHeight="1">
      <c r="A5347" s="40">
        <v>5346</v>
      </c>
      <c r="B5347" s="29" t="s">
        <v>610</v>
      </c>
      <c r="C5347" s="41"/>
      <c r="D5347" s="41"/>
      <c r="E5347" s="41" t="s">
        <v>28970</v>
      </c>
      <c r="F5347" s="41" t="s">
        <v>465</v>
      </c>
      <c r="G5347" s="41" t="s">
        <v>466</v>
      </c>
      <c r="H5347" s="41" t="s">
        <v>611</v>
      </c>
      <c r="I5347" s="41" t="s">
        <v>185</v>
      </c>
      <c r="J5347" s="67" t="s">
        <v>160</v>
      </c>
      <c r="K5347" s="38" t="s">
        <v>18673</v>
      </c>
      <c r="L5347" s="73" t="s">
        <v>28987</v>
      </c>
      <c r="M5347" s="73" t="s">
        <v>28988</v>
      </c>
    </row>
    <row r="5348" spans="1:13" ht="111.45" customHeight="1">
      <c r="A5348" s="40">
        <v>5347</v>
      </c>
      <c r="B5348" s="29" t="s">
        <v>617</v>
      </c>
      <c r="C5348" s="41"/>
      <c r="D5348" s="41"/>
      <c r="E5348" s="41" t="s">
        <v>28970</v>
      </c>
      <c r="F5348" s="41" t="s">
        <v>618</v>
      </c>
      <c r="G5348" s="41" t="s">
        <v>619</v>
      </c>
      <c r="H5348" s="41" t="s">
        <v>620</v>
      </c>
      <c r="I5348" s="41" t="s">
        <v>621</v>
      </c>
      <c r="J5348" s="67" t="s">
        <v>127</v>
      </c>
      <c r="K5348" s="38" t="s">
        <v>19509</v>
      </c>
      <c r="L5348" s="73" t="s">
        <v>28987</v>
      </c>
      <c r="M5348" s="73" t="s">
        <v>28988</v>
      </c>
    </row>
    <row r="5349" spans="1:13" ht="111.45" customHeight="1">
      <c r="A5349" s="40">
        <v>5348</v>
      </c>
      <c r="B5349" s="29" t="s">
        <v>622</v>
      </c>
      <c r="C5349" s="41"/>
      <c r="D5349" s="41"/>
      <c r="E5349" s="41" t="s">
        <v>28970</v>
      </c>
      <c r="F5349" s="41" t="s">
        <v>623</v>
      </c>
      <c r="G5349" s="41" t="s">
        <v>624</v>
      </c>
      <c r="H5349" s="41" t="s">
        <v>625</v>
      </c>
      <c r="I5349" s="41" t="s">
        <v>626</v>
      </c>
      <c r="J5349" s="67" t="s">
        <v>144</v>
      </c>
      <c r="K5349" s="38" t="s">
        <v>19510</v>
      </c>
      <c r="L5349" s="73" t="s">
        <v>28987</v>
      </c>
      <c r="M5349" s="73" t="s">
        <v>28988</v>
      </c>
    </row>
    <row r="5350" spans="1:13" ht="111.45" customHeight="1">
      <c r="A5350" s="40">
        <v>5349</v>
      </c>
      <c r="B5350" s="29" t="s">
        <v>627</v>
      </c>
      <c r="C5350" s="41"/>
      <c r="D5350" s="41"/>
      <c r="E5350" s="41" t="s">
        <v>28970</v>
      </c>
      <c r="F5350" s="41" t="s">
        <v>628</v>
      </c>
      <c r="G5350" s="41" t="s">
        <v>629</v>
      </c>
      <c r="H5350" s="41" t="s">
        <v>630</v>
      </c>
      <c r="I5350" s="41" t="s">
        <v>631</v>
      </c>
      <c r="J5350" s="67" t="s">
        <v>160</v>
      </c>
      <c r="K5350" s="38" t="s">
        <v>18675</v>
      </c>
      <c r="L5350" s="73" t="s">
        <v>28987</v>
      </c>
      <c r="M5350" s="73" t="s">
        <v>28988</v>
      </c>
    </row>
    <row r="5351" spans="1:13" ht="111.45" customHeight="1">
      <c r="A5351" s="40">
        <v>5350</v>
      </c>
      <c r="B5351" s="29" t="s">
        <v>647</v>
      </c>
      <c r="C5351" s="41"/>
      <c r="D5351" s="41"/>
      <c r="E5351" s="41" t="s">
        <v>28970</v>
      </c>
      <c r="F5351" s="41" t="s">
        <v>648</v>
      </c>
      <c r="G5351" s="41" t="s">
        <v>649</v>
      </c>
      <c r="H5351" s="41" t="s">
        <v>650</v>
      </c>
      <c r="I5351" s="41" t="s">
        <v>651</v>
      </c>
      <c r="J5351" s="67" t="s">
        <v>160</v>
      </c>
      <c r="K5351" s="38" t="s">
        <v>18677</v>
      </c>
      <c r="L5351" s="73" t="s">
        <v>28987</v>
      </c>
      <c r="M5351" s="73" t="s">
        <v>28988</v>
      </c>
    </row>
    <row r="5352" spans="1:13" ht="111.45" customHeight="1">
      <c r="A5352" s="40">
        <v>5351</v>
      </c>
      <c r="B5352" s="29" t="s">
        <v>652</v>
      </c>
      <c r="C5352" s="41"/>
      <c r="D5352" s="41"/>
      <c r="E5352" s="41" t="s">
        <v>28970</v>
      </c>
      <c r="F5352" s="41" t="s">
        <v>653</v>
      </c>
      <c r="G5352" s="41" t="s">
        <v>654</v>
      </c>
      <c r="H5352" s="41" t="s">
        <v>655</v>
      </c>
      <c r="I5352" s="41" t="s">
        <v>656</v>
      </c>
      <c r="J5352" s="67" t="s">
        <v>144</v>
      </c>
      <c r="K5352" s="38" t="s">
        <v>19513</v>
      </c>
      <c r="L5352" s="73" t="s">
        <v>28987</v>
      </c>
      <c r="M5352" s="73" t="s">
        <v>28988</v>
      </c>
    </row>
    <row r="5353" spans="1:13" ht="111.45" customHeight="1">
      <c r="A5353" s="40">
        <v>5352</v>
      </c>
      <c r="B5353" s="29" t="s">
        <v>657</v>
      </c>
      <c r="C5353" s="41"/>
      <c r="D5353" s="41"/>
      <c r="E5353" s="41" t="s">
        <v>28970</v>
      </c>
      <c r="F5353" s="41" t="s">
        <v>658</v>
      </c>
      <c r="G5353" s="41" t="s">
        <v>659</v>
      </c>
      <c r="H5353" s="41" t="s">
        <v>660</v>
      </c>
      <c r="I5353" s="41" t="s">
        <v>661</v>
      </c>
      <c r="J5353" s="67" t="s">
        <v>144</v>
      </c>
      <c r="K5353" s="38" t="s">
        <v>19514</v>
      </c>
      <c r="L5353" s="73" t="s">
        <v>28987</v>
      </c>
      <c r="M5353" s="73" t="s">
        <v>28988</v>
      </c>
    </row>
    <row r="5354" spans="1:13" ht="111.45" customHeight="1">
      <c r="A5354" s="40">
        <v>5353</v>
      </c>
      <c r="B5354" s="29" t="s">
        <v>22840</v>
      </c>
      <c r="C5354" s="41"/>
      <c r="D5354" s="41"/>
      <c r="E5354" s="41" t="s">
        <v>28970</v>
      </c>
      <c r="F5354" s="41" t="s">
        <v>662</v>
      </c>
      <c r="G5354" s="41" t="s">
        <v>663</v>
      </c>
      <c r="H5354" s="41" t="s">
        <v>664</v>
      </c>
      <c r="I5354" s="41" t="s">
        <v>665</v>
      </c>
      <c r="J5354" s="67" t="s">
        <v>127</v>
      </c>
      <c r="K5354" s="38" t="s">
        <v>19515</v>
      </c>
      <c r="L5354" s="73" t="s">
        <v>28987</v>
      </c>
      <c r="M5354" s="73" t="s">
        <v>28988</v>
      </c>
    </row>
    <row r="5355" spans="1:13" ht="111.45" customHeight="1">
      <c r="A5355" s="40">
        <v>5354</v>
      </c>
      <c r="B5355" s="29" t="s">
        <v>671</v>
      </c>
      <c r="C5355" s="41"/>
      <c r="D5355" s="41"/>
      <c r="E5355" s="41" t="s">
        <v>28970</v>
      </c>
      <c r="F5355" s="41" t="s">
        <v>672</v>
      </c>
      <c r="G5355" s="41" t="s">
        <v>673</v>
      </c>
      <c r="H5355" s="41" t="s">
        <v>674</v>
      </c>
      <c r="I5355" s="41" t="s">
        <v>675</v>
      </c>
      <c r="J5355" s="67" t="s">
        <v>144</v>
      </c>
      <c r="K5355" s="38" t="s">
        <v>19517</v>
      </c>
      <c r="L5355" s="73" t="s">
        <v>28987</v>
      </c>
      <c r="M5355" s="73" t="s">
        <v>28988</v>
      </c>
    </row>
    <row r="5356" spans="1:13" ht="111.45" customHeight="1">
      <c r="A5356" s="40">
        <v>5355</v>
      </c>
      <c r="B5356" s="29" t="s">
        <v>676</v>
      </c>
      <c r="C5356" s="41"/>
      <c r="D5356" s="41"/>
      <c r="E5356" s="41" t="s">
        <v>28970</v>
      </c>
      <c r="F5356" s="41" t="s">
        <v>677</v>
      </c>
      <c r="G5356" s="41" t="s">
        <v>678</v>
      </c>
      <c r="H5356" s="41" t="s">
        <v>679</v>
      </c>
      <c r="I5356" s="41" t="s">
        <v>680</v>
      </c>
      <c r="J5356" s="67" t="s">
        <v>160</v>
      </c>
      <c r="K5356" s="38" t="s">
        <v>19518</v>
      </c>
      <c r="L5356" s="73" t="s">
        <v>28987</v>
      </c>
      <c r="M5356" s="73" t="s">
        <v>28988</v>
      </c>
    </row>
    <row r="5357" spans="1:13" ht="111.45" customHeight="1">
      <c r="A5357" s="40">
        <v>5356</v>
      </c>
      <c r="B5357" s="29" t="s">
        <v>681</v>
      </c>
      <c r="C5357" s="41"/>
      <c r="D5357" s="41"/>
      <c r="E5357" s="41" t="s">
        <v>28970</v>
      </c>
      <c r="F5357" s="41" t="s">
        <v>682</v>
      </c>
      <c r="G5357" s="41" t="s">
        <v>683</v>
      </c>
      <c r="H5357" s="41" t="s">
        <v>684</v>
      </c>
      <c r="I5357" s="41" t="s">
        <v>685</v>
      </c>
      <c r="J5357" s="67" t="s">
        <v>133</v>
      </c>
      <c r="K5357" s="38" t="s">
        <v>18678</v>
      </c>
      <c r="L5357" s="73" t="s">
        <v>28987</v>
      </c>
      <c r="M5357" s="73" t="s">
        <v>28988</v>
      </c>
    </row>
    <row r="5358" spans="1:13" ht="111.45" customHeight="1">
      <c r="A5358" s="40">
        <v>5357</v>
      </c>
      <c r="B5358" s="29" t="s">
        <v>686</v>
      </c>
      <c r="C5358" s="41"/>
      <c r="D5358" s="41"/>
      <c r="E5358" s="41" t="s">
        <v>28970</v>
      </c>
      <c r="F5358" s="41" t="s">
        <v>687</v>
      </c>
      <c r="G5358" s="41" t="s">
        <v>688</v>
      </c>
      <c r="H5358" s="41" t="s">
        <v>689</v>
      </c>
      <c r="I5358" s="41" t="s">
        <v>690</v>
      </c>
      <c r="J5358" s="67" t="s">
        <v>127</v>
      </c>
      <c r="K5358" s="38" t="s">
        <v>19519</v>
      </c>
      <c r="L5358" s="73" t="s">
        <v>28987</v>
      </c>
      <c r="M5358" s="73" t="s">
        <v>28988</v>
      </c>
    </row>
    <row r="5359" spans="1:13" ht="111.45" customHeight="1">
      <c r="A5359" s="40">
        <v>5358</v>
      </c>
      <c r="B5359" s="29" t="s">
        <v>696</v>
      </c>
      <c r="C5359" s="41"/>
      <c r="D5359" s="41"/>
      <c r="E5359" s="41" t="s">
        <v>28970</v>
      </c>
      <c r="F5359" s="41" t="s">
        <v>697</v>
      </c>
      <c r="G5359" s="41" t="s">
        <v>698</v>
      </c>
      <c r="H5359" s="41" t="s">
        <v>699</v>
      </c>
      <c r="I5359" s="41" t="s">
        <v>700</v>
      </c>
      <c r="J5359" s="67" t="s">
        <v>127</v>
      </c>
      <c r="K5359" s="38" t="s">
        <v>19521</v>
      </c>
      <c r="L5359" s="73" t="s">
        <v>28987</v>
      </c>
      <c r="M5359" s="73" t="s">
        <v>28988</v>
      </c>
    </row>
    <row r="5360" spans="1:13" ht="111.45" customHeight="1">
      <c r="A5360" s="40">
        <v>5359</v>
      </c>
      <c r="B5360" s="29" t="s">
        <v>701</v>
      </c>
      <c r="C5360" s="41"/>
      <c r="D5360" s="41"/>
      <c r="E5360" s="41" t="s">
        <v>28970</v>
      </c>
      <c r="F5360" s="41" t="s">
        <v>581</v>
      </c>
      <c r="G5360" s="41" t="s">
        <v>702</v>
      </c>
      <c r="H5360" s="41" t="s">
        <v>703</v>
      </c>
      <c r="I5360" s="41" t="s">
        <v>704</v>
      </c>
      <c r="J5360" s="67" t="s">
        <v>127</v>
      </c>
      <c r="K5360" s="38" t="s">
        <v>19522</v>
      </c>
      <c r="L5360" s="73" t="s">
        <v>28987</v>
      </c>
      <c r="M5360" s="73" t="s">
        <v>28988</v>
      </c>
    </row>
    <row r="5361" spans="1:13" ht="111.45" customHeight="1">
      <c r="A5361" s="40">
        <v>5360</v>
      </c>
      <c r="B5361" s="29" t="s">
        <v>705</v>
      </c>
      <c r="C5361" s="41"/>
      <c r="D5361" s="41"/>
      <c r="E5361" s="41" t="s">
        <v>28970</v>
      </c>
      <c r="F5361" s="41" t="s">
        <v>706</v>
      </c>
      <c r="G5361" s="41" t="s">
        <v>707</v>
      </c>
      <c r="H5361" s="41" t="s">
        <v>708</v>
      </c>
      <c r="I5361" s="41" t="s">
        <v>709</v>
      </c>
      <c r="J5361" s="67" t="s">
        <v>127</v>
      </c>
      <c r="K5361" s="38" t="s">
        <v>19523</v>
      </c>
      <c r="L5361" s="73" t="s">
        <v>28987</v>
      </c>
      <c r="M5361" s="73" t="s">
        <v>28988</v>
      </c>
    </row>
    <row r="5362" spans="1:13" ht="111.45" customHeight="1">
      <c r="A5362" s="40">
        <v>5361</v>
      </c>
      <c r="B5362" s="29" t="s">
        <v>715</v>
      </c>
      <c r="C5362" s="41"/>
      <c r="D5362" s="41"/>
      <c r="E5362" s="41" t="s">
        <v>28970</v>
      </c>
      <c r="F5362" s="41" t="s">
        <v>716</v>
      </c>
      <c r="G5362" s="41" t="s">
        <v>717</v>
      </c>
      <c r="H5362" s="41" t="s">
        <v>718</v>
      </c>
      <c r="I5362" s="41" t="s">
        <v>719</v>
      </c>
      <c r="J5362" s="67" t="s">
        <v>160</v>
      </c>
      <c r="K5362" s="38" t="s">
        <v>18679</v>
      </c>
      <c r="L5362" s="73" t="s">
        <v>28987</v>
      </c>
      <c r="M5362" s="73" t="s">
        <v>28988</v>
      </c>
    </row>
    <row r="5363" spans="1:13" ht="111.45" customHeight="1">
      <c r="A5363" s="40">
        <v>5362</v>
      </c>
      <c r="B5363" s="29" t="s">
        <v>725</v>
      </c>
      <c r="C5363" s="41"/>
      <c r="D5363" s="41"/>
      <c r="E5363" s="41" t="s">
        <v>28970</v>
      </c>
      <c r="F5363" s="41" t="s">
        <v>726</v>
      </c>
      <c r="G5363" s="41" t="s">
        <v>727</v>
      </c>
      <c r="H5363" s="41" t="s">
        <v>728</v>
      </c>
      <c r="I5363" s="41" t="s">
        <v>729</v>
      </c>
      <c r="J5363" s="67" t="s">
        <v>127</v>
      </c>
      <c r="K5363" s="38" t="s">
        <v>19526</v>
      </c>
      <c r="L5363" s="73" t="s">
        <v>28987</v>
      </c>
      <c r="M5363" s="73" t="s">
        <v>28988</v>
      </c>
    </row>
    <row r="5364" spans="1:13" ht="111.45" customHeight="1">
      <c r="A5364" s="40">
        <v>5363</v>
      </c>
      <c r="B5364" s="29" t="s">
        <v>730</v>
      </c>
      <c r="C5364" s="41"/>
      <c r="D5364" s="41"/>
      <c r="E5364" s="41" t="s">
        <v>28970</v>
      </c>
      <c r="F5364" s="41" t="s">
        <v>731</v>
      </c>
      <c r="G5364" s="41" t="s">
        <v>732</v>
      </c>
      <c r="H5364" s="41" t="s">
        <v>733</v>
      </c>
      <c r="I5364" s="41" t="s">
        <v>734</v>
      </c>
      <c r="J5364" s="67" t="s">
        <v>133</v>
      </c>
      <c r="K5364" s="38" t="s">
        <v>19527</v>
      </c>
      <c r="L5364" s="73" t="s">
        <v>28987</v>
      </c>
      <c r="M5364" s="73" t="s">
        <v>28988</v>
      </c>
    </row>
    <row r="5365" spans="1:13" ht="111.45" customHeight="1">
      <c r="A5365" s="40">
        <v>5364</v>
      </c>
      <c r="B5365" s="29" t="s">
        <v>735</v>
      </c>
      <c r="C5365" s="41"/>
      <c r="D5365" s="41"/>
      <c r="E5365" s="41" t="s">
        <v>28970</v>
      </c>
      <c r="F5365" s="41" t="s">
        <v>736</v>
      </c>
      <c r="G5365" s="41" t="s">
        <v>737</v>
      </c>
      <c r="H5365" s="41" t="s">
        <v>738</v>
      </c>
      <c r="I5365" s="41" t="s">
        <v>739</v>
      </c>
      <c r="J5365" s="67" t="s">
        <v>144</v>
      </c>
      <c r="K5365" s="38" t="s">
        <v>19528</v>
      </c>
      <c r="L5365" s="73" t="s">
        <v>28987</v>
      </c>
      <c r="M5365" s="73" t="s">
        <v>28988</v>
      </c>
    </row>
    <row r="5366" spans="1:13" ht="111.45" customHeight="1">
      <c r="A5366" s="40">
        <v>5365</v>
      </c>
      <c r="B5366" s="29" t="s">
        <v>740</v>
      </c>
      <c r="C5366" s="41"/>
      <c r="D5366" s="41"/>
      <c r="E5366" s="41" t="s">
        <v>28970</v>
      </c>
      <c r="F5366" s="41" t="s">
        <v>731</v>
      </c>
      <c r="G5366" s="41" t="s">
        <v>732</v>
      </c>
      <c r="H5366" s="41" t="s">
        <v>733</v>
      </c>
      <c r="I5366" s="41" t="s">
        <v>741</v>
      </c>
      <c r="J5366" s="67" t="s">
        <v>144</v>
      </c>
      <c r="K5366" s="38" t="s">
        <v>19529</v>
      </c>
      <c r="L5366" s="73" t="s">
        <v>28987</v>
      </c>
      <c r="M5366" s="73" t="s">
        <v>28988</v>
      </c>
    </row>
    <row r="5367" spans="1:13" ht="111.45" customHeight="1">
      <c r="A5367" s="40">
        <v>5366</v>
      </c>
      <c r="B5367" s="29" t="s">
        <v>742</v>
      </c>
      <c r="C5367" s="41"/>
      <c r="D5367" s="41"/>
      <c r="E5367" s="41" t="s">
        <v>28970</v>
      </c>
      <c r="F5367" s="41" t="s">
        <v>743</v>
      </c>
      <c r="G5367" s="41" t="s">
        <v>744</v>
      </c>
      <c r="H5367" s="41" t="s">
        <v>745</v>
      </c>
      <c r="I5367" s="41" t="s">
        <v>746</v>
      </c>
      <c r="J5367" s="67" t="s">
        <v>133</v>
      </c>
      <c r="K5367" s="38" t="s">
        <v>19530</v>
      </c>
      <c r="L5367" s="73" t="s">
        <v>28987</v>
      </c>
      <c r="M5367" s="73" t="s">
        <v>28988</v>
      </c>
    </row>
    <row r="5368" spans="1:13" ht="111.45" customHeight="1">
      <c r="A5368" s="40">
        <v>5367</v>
      </c>
      <c r="B5368" s="29" t="s">
        <v>22841</v>
      </c>
      <c r="C5368" s="41"/>
      <c r="D5368" s="41"/>
      <c r="E5368" s="41" t="s">
        <v>28970</v>
      </c>
      <c r="F5368" s="41" t="s">
        <v>440</v>
      </c>
      <c r="G5368" s="41" t="s">
        <v>747</v>
      </c>
      <c r="H5368" s="41" t="s">
        <v>748</v>
      </c>
      <c r="I5368" s="41" t="s">
        <v>749</v>
      </c>
      <c r="J5368" s="67" t="s">
        <v>144</v>
      </c>
      <c r="K5368" s="38" t="s">
        <v>19531</v>
      </c>
      <c r="L5368" s="73" t="s">
        <v>28987</v>
      </c>
      <c r="M5368" s="73" t="s">
        <v>28988</v>
      </c>
    </row>
    <row r="5369" spans="1:13" ht="111.45" customHeight="1">
      <c r="A5369" s="40">
        <v>5368</v>
      </c>
      <c r="B5369" s="29" t="s">
        <v>750</v>
      </c>
      <c r="C5369" s="41"/>
      <c r="D5369" s="41"/>
      <c r="E5369" s="41" t="s">
        <v>28970</v>
      </c>
      <c r="F5369" s="41" t="s">
        <v>751</v>
      </c>
      <c r="G5369" s="41" t="s">
        <v>752</v>
      </c>
      <c r="H5369" s="41" t="s">
        <v>753</v>
      </c>
      <c r="I5369" s="41" t="s">
        <v>754</v>
      </c>
      <c r="J5369" s="67" t="s">
        <v>144</v>
      </c>
      <c r="K5369" s="38" t="s">
        <v>19532</v>
      </c>
      <c r="L5369" s="73" t="s">
        <v>28987</v>
      </c>
      <c r="M5369" s="73" t="s">
        <v>28988</v>
      </c>
    </row>
    <row r="5370" spans="1:13" ht="111.45" customHeight="1">
      <c r="A5370" s="40">
        <v>5369</v>
      </c>
      <c r="B5370" s="29" t="s">
        <v>760</v>
      </c>
      <c r="C5370" s="41"/>
      <c r="D5370" s="41"/>
      <c r="E5370" s="41" t="s">
        <v>28970</v>
      </c>
      <c r="F5370" s="41" t="s">
        <v>761</v>
      </c>
      <c r="G5370" s="41" t="s">
        <v>762</v>
      </c>
      <c r="H5370" s="41" t="s">
        <v>763</v>
      </c>
      <c r="I5370" s="41" t="s">
        <v>764</v>
      </c>
      <c r="J5370" s="67" t="s">
        <v>160</v>
      </c>
      <c r="K5370" s="38" t="s">
        <v>19534</v>
      </c>
      <c r="L5370" s="73" t="s">
        <v>28987</v>
      </c>
      <c r="M5370" s="73" t="s">
        <v>28988</v>
      </c>
    </row>
    <row r="5371" spans="1:13" ht="111.45" customHeight="1">
      <c r="A5371" s="40">
        <v>5370</v>
      </c>
      <c r="B5371" s="29" t="s">
        <v>765</v>
      </c>
      <c r="C5371" s="41"/>
      <c r="D5371" s="41"/>
      <c r="E5371" s="41" t="s">
        <v>28970</v>
      </c>
      <c r="F5371" s="41" t="s">
        <v>766</v>
      </c>
      <c r="G5371" s="41" t="s">
        <v>767</v>
      </c>
      <c r="H5371" s="41" t="s">
        <v>768</v>
      </c>
      <c r="I5371" s="41" t="s">
        <v>769</v>
      </c>
      <c r="J5371" s="67" t="s">
        <v>133</v>
      </c>
      <c r="K5371" s="38" t="s">
        <v>18680</v>
      </c>
      <c r="L5371" s="73" t="s">
        <v>28987</v>
      </c>
      <c r="M5371" s="73" t="s">
        <v>28988</v>
      </c>
    </row>
    <row r="5372" spans="1:13" ht="111.45" customHeight="1">
      <c r="A5372" s="40">
        <v>5371</v>
      </c>
      <c r="B5372" s="29" t="s">
        <v>775</v>
      </c>
      <c r="C5372" s="41"/>
      <c r="D5372" s="41"/>
      <c r="E5372" s="41" t="s">
        <v>28970</v>
      </c>
      <c r="F5372" s="41" t="s">
        <v>776</v>
      </c>
      <c r="G5372" s="41" t="s">
        <v>777</v>
      </c>
      <c r="H5372" s="41" t="s">
        <v>778</v>
      </c>
      <c r="I5372" s="41" t="s">
        <v>779</v>
      </c>
      <c r="J5372" s="67" t="s">
        <v>160</v>
      </c>
      <c r="K5372" s="38" t="s">
        <v>18681</v>
      </c>
      <c r="L5372" s="73" t="s">
        <v>28987</v>
      </c>
      <c r="M5372" s="73" t="s">
        <v>28988</v>
      </c>
    </row>
    <row r="5373" spans="1:13" ht="111.45" customHeight="1">
      <c r="A5373" s="40">
        <v>5372</v>
      </c>
      <c r="B5373" s="29" t="s">
        <v>780</v>
      </c>
      <c r="C5373" s="41"/>
      <c r="D5373" s="41"/>
      <c r="E5373" s="41" t="s">
        <v>28970</v>
      </c>
      <c r="F5373" s="41" t="s">
        <v>465</v>
      </c>
      <c r="G5373" s="41" t="s">
        <v>781</v>
      </c>
      <c r="H5373" s="41" t="s">
        <v>782</v>
      </c>
      <c r="I5373" s="41" t="s">
        <v>783</v>
      </c>
      <c r="J5373" s="67" t="s">
        <v>160</v>
      </c>
      <c r="K5373" s="38" t="s">
        <v>18682</v>
      </c>
      <c r="L5373" s="73" t="s">
        <v>28987</v>
      </c>
      <c r="M5373" s="73" t="s">
        <v>28988</v>
      </c>
    </row>
    <row r="5374" spans="1:13" ht="111.45" customHeight="1">
      <c r="A5374" s="40">
        <v>5373</v>
      </c>
      <c r="B5374" s="29" t="s">
        <v>784</v>
      </c>
      <c r="C5374" s="41"/>
      <c r="D5374" s="41"/>
      <c r="E5374" s="41" t="s">
        <v>28970</v>
      </c>
      <c r="F5374" s="41" t="s">
        <v>785</v>
      </c>
      <c r="G5374" s="41" t="s">
        <v>786</v>
      </c>
      <c r="H5374" s="41" t="s">
        <v>787</v>
      </c>
      <c r="I5374" s="41" t="s">
        <v>788</v>
      </c>
      <c r="J5374" s="67" t="s">
        <v>144</v>
      </c>
      <c r="K5374" s="38" t="s">
        <v>18683</v>
      </c>
      <c r="L5374" s="73" t="s">
        <v>28987</v>
      </c>
      <c r="M5374" s="73" t="s">
        <v>28988</v>
      </c>
    </row>
    <row r="5375" spans="1:13" ht="111.45" customHeight="1">
      <c r="A5375" s="40">
        <v>5374</v>
      </c>
      <c r="B5375" s="29" t="s">
        <v>789</v>
      </c>
      <c r="C5375" s="41"/>
      <c r="D5375" s="41"/>
      <c r="E5375" s="41" t="s">
        <v>28970</v>
      </c>
      <c r="F5375" s="41" t="s">
        <v>790</v>
      </c>
      <c r="G5375" s="41" t="s">
        <v>791</v>
      </c>
      <c r="H5375" s="41" t="s">
        <v>792</v>
      </c>
      <c r="I5375" s="41" t="s">
        <v>793</v>
      </c>
      <c r="J5375" s="67" t="s">
        <v>133</v>
      </c>
      <c r="K5375" s="38" t="s">
        <v>19536</v>
      </c>
      <c r="L5375" s="73" t="s">
        <v>28987</v>
      </c>
      <c r="M5375" s="73" t="s">
        <v>28988</v>
      </c>
    </row>
    <row r="5376" spans="1:13" ht="111.45" customHeight="1">
      <c r="A5376" s="40">
        <v>5375</v>
      </c>
      <c r="B5376" s="29" t="s">
        <v>799</v>
      </c>
      <c r="C5376" s="41"/>
      <c r="D5376" s="41"/>
      <c r="E5376" s="41" t="s">
        <v>28970</v>
      </c>
      <c r="F5376" s="41" t="s">
        <v>800</v>
      </c>
      <c r="G5376" s="41" t="s">
        <v>801</v>
      </c>
      <c r="H5376" s="41" t="s">
        <v>802</v>
      </c>
      <c r="I5376" s="41" t="s">
        <v>803</v>
      </c>
      <c r="J5376" s="67" t="s">
        <v>160</v>
      </c>
      <c r="K5376" s="38" t="s">
        <v>19538</v>
      </c>
      <c r="L5376" s="73" t="s">
        <v>28987</v>
      </c>
      <c r="M5376" s="73" t="s">
        <v>28988</v>
      </c>
    </row>
    <row r="5377" spans="1:13" ht="111.45" customHeight="1">
      <c r="A5377" s="40">
        <v>5376</v>
      </c>
      <c r="B5377" s="29" t="s">
        <v>804</v>
      </c>
      <c r="C5377" s="41"/>
      <c r="D5377" s="41" t="s">
        <v>805</v>
      </c>
      <c r="E5377" s="41" t="s">
        <v>28970</v>
      </c>
      <c r="F5377" s="41" t="s">
        <v>806</v>
      </c>
      <c r="G5377" s="41" t="s">
        <v>807</v>
      </c>
      <c r="H5377" s="41" t="s">
        <v>808</v>
      </c>
      <c r="I5377" s="41" t="s">
        <v>809</v>
      </c>
      <c r="J5377" s="67" t="s">
        <v>144</v>
      </c>
      <c r="K5377" s="38" t="s">
        <v>19539</v>
      </c>
      <c r="L5377" s="73" t="s">
        <v>28987</v>
      </c>
      <c r="M5377" s="73" t="s">
        <v>28988</v>
      </c>
    </row>
    <row r="5378" spans="1:13" ht="111.45" customHeight="1">
      <c r="A5378" s="40">
        <v>5377</v>
      </c>
      <c r="B5378" s="29" t="s">
        <v>810</v>
      </c>
      <c r="C5378" s="41"/>
      <c r="D5378" s="41"/>
      <c r="E5378" s="41" t="s">
        <v>28970</v>
      </c>
      <c r="F5378" s="41" t="s">
        <v>811</v>
      </c>
      <c r="G5378" s="41" t="s">
        <v>812</v>
      </c>
      <c r="H5378" s="41" t="s">
        <v>813</v>
      </c>
      <c r="I5378" s="41" t="s">
        <v>814</v>
      </c>
      <c r="J5378" s="67" t="s">
        <v>144</v>
      </c>
      <c r="K5378" s="38" t="s">
        <v>19540</v>
      </c>
      <c r="L5378" s="73" t="s">
        <v>28987</v>
      </c>
      <c r="M5378" s="73" t="s">
        <v>28988</v>
      </c>
    </row>
    <row r="5379" spans="1:13" ht="111.45" customHeight="1">
      <c r="A5379" s="40">
        <v>5378</v>
      </c>
      <c r="B5379" s="29" t="s">
        <v>820</v>
      </c>
      <c r="C5379" s="41"/>
      <c r="D5379" s="41"/>
      <c r="E5379" s="41" t="s">
        <v>28970</v>
      </c>
      <c r="F5379" s="41" t="s">
        <v>821</v>
      </c>
      <c r="G5379" s="41" t="s">
        <v>822</v>
      </c>
      <c r="H5379" s="41" t="s">
        <v>823</v>
      </c>
      <c r="I5379" s="41" t="s">
        <v>824</v>
      </c>
      <c r="J5379" s="67" t="s">
        <v>133</v>
      </c>
      <c r="K5379" s="38" t="s">
        <v>19542</v>
      </c>
      <c r="L5379" s="73" t="s">
        <v>28987</v>
      </c>
      <c r="M5379" s="73" t="s">
        <v>28988</v>
      </c>
    </row>
    <row r="5380" spans="1:13" ht="111.45" customHeight="1">
      <c r="A5380" s="40">
        <v>5379</v>
      </c>
      <c r="B5380" s="29" t="s">
        <v>825</v>
      </c>
      <c r="C5380" s="41" t="s">
        <v>826</v>
      </c>
      <c r="D5380" s="41"/>
      <c r="E5380" s="41" t="s">
        <v>28970</v>
      </c>
      <c r="F5380" s="41" t="s">
        <v>827</v>
      </c>
      <c r="G5380" s="41" t="s">
        <v>828</v>
      </c>
      <c r="H5380" s="41" t="s">
        <v>829</v>
      </c>
      <c r="I5380" s="41" t="s">
        <v>830</v>
      </c>
      <c r="J5380" s="67" t="s">
        <v>144</v>
      </c>
      <c r="K5380" s="38" t="s">
        <v>19543</v>
      </c>
      <c r="L5380" s="73" t="s">
        <v>28987</v>
      </c>
      <c r="M5380" s="73" t="s">
        <v>28988</v>
      </c>
    </row>
    <row r="5381" spans="1:13" ht="111.45" customHeight="1">
      <c r="A5381" s="40">
        <v>5380</v>
      </c>
      <c r="B5381" s="29" t="s">
        <v>225</v>
      </c>
      <c r="C5381" s="55"/>
      <c r="D5381" s="55"/>
      <c r="E5381" s="41" t="s">
        <v>28970</v>
      </c>
      <c r="F5381" s="41" t="s">
        <v>831</v>
      </c>
      <c r="G5381" s="41" t="s">
        <v>832</v>
      </c>
      <c r="H5381" s="41" t="s">
        <v>833</v>
      </c>
      <c r="I5381" s="41" t="s">
        <v>834</v>
      </c>
      <c r="J5381" s="67" t="s">
        <v>160</v>
      </c>
      <c r="K5381" s="38" t="s">
        <v>19544</v>
      </c>
      <c r="L5381" s="73" t="s">
        <v>28987</v>
      </c>
      <c r="M5381" s="73" t="s">
        <v>28988</v>
      </c>
    </row>
    <row r="5382" spans="1:13" ht="111.45" customHeight="1">
      <c r="A5382" s="40">
        <v>5381</v>
      </c>
      <c r="B5382" s="29" t="s">
        <v>840</v>
      </c>
      <c r="C5382" s="41"/>
      <c r="D5382" s="41"/>
      <c r="E5382" s="41" t="s">
        <v>28970</v>
      </c>
      <c r="F5382" s="41" t="s">
        <v>841</v>
      </c>
      <c r="G5382" s="41" t="s">
        <v>842</v>
      </c>
      <c r="H5382" s="41" t="s">
        <v>843</v>
      </c>
      <c r="I5382" s="41" t="s">
        <v>844</v>
      </c>
      <c r="J5382" s="67" t="s">
        <v>160</v>
      </c>
      <c r="K5382" s="38" t="s">
        <v>18684</v>
      </c>
      <c r="L5382" s="73" t="s">
        <v>28987</v>
      </c>
      <c r="M5382" s="73" t="s">
        <v>28988</v>
      </c>
    </row>
    <row r="5383" spans="1:13" ht="111.45" customHeight="1">
      <c r="A5383" s="40">
        <v>5382</v>
      </c>
      <c r="B5383" s="29" t="s">
        <v>855</v>
      </c>
      <c r="C5383" s="41"/>
      <c r="D5383" s="41"/>
      <c r="E5383" s="41" t="s">
        <v>28970</v>
      </c>
      <c r="F5383" s="41" t="s">
        <v>856</v>
      </c>
      <c r="G5383" s="41" t="s">
        <v>857</v>
      </c>
      <c r="H5383" s="41" t="s">
        <v>858</v>
      </c>
      <c r="I5383" s="41" t="s">
        <v>302</v>
      </c>
      <c r="J5383" s="67" t="s">
        <v>144</v>
      </c>
      <c r="K5383" s="38" t="s">
        <v>18685</v>
      </c>
      <c r="L5383" s="73" t="s">
        <v>28987</v>
      </c>
      <c r="M5383" s="73" t="s">
        <v>28988</v>
      </c>
    </row>
    <row r="5384" spans="1:13" ht="111.45" customHeight="1">
      <c r="A5384" s="40">
        <v>5383</v>
      </c>
      <c r="B5384" s="29" t="s">
        <v>859</v>
      </c>
      <c r="C5384" s="41"/>
      <c r="D5384" s="41"/>
      <c r="E5384" s="41" t="s">
        <v>28970</v>
      </c>
      <c r="F5384" s="41" t="s">
        <v>321</v>
      </c>
      <c r="G5384" s="41" t="s">
        <v>860</v>
      </c>
      <c r="H5384" s="41" t="s">
        <v>861</v>
      </c>
      <c r="I5384" s="41" t="s">
        <v>862</v>
      </c>
      <c r="J5384" s="67" t="s">
        <v>127</v>
      </c>
      <c r="K5384" s="38" t="s">
        <v>19548</v>
      </c>
      <c r="L5384" s="73" t="s">
        <v>28987</v>
      </c>
      <c r="M5384" s="73" t="s">
        <v>28988</v>
      </c>
    </row>
    <row r="5385" spans="1:13" ht="111.45" customHeight="1">
      <c r="A5385" s="40">
        <v>5384</v>
      </c>
      <c r="B5385" s="29" t="s">
        <v>863</v>
      </c>
      <c r="C5385" s="41"/>
      <c r="D5385" s="41"/>
      <c r="E5385" s="41" t="s">
        <v>28970</v>
      </c>
      <c r="F5385" s="41" t="s">
        <v>864</v>
      </c>
      <c r="G5385" s="41" t="s">
        <v>183</v>
      </c>
      <c r="H5385" s="41" t="s">
        <v>427</v>
      </c>
      <c r="I5385" s="41" t="s">
        <v>138</v>
      </c>
      <c r="J5385" s="67" t="s">
        <v>160</v>
      </c>
      <c r="K5385" s="38" t="s">
        <v>18686</v>
      </c>
      <c r="L5385" s="73" t="s">
        <v>28987</v>
      </c>
      <c r="M5385" s="73" t="s">
        <v>28988</v>
      </c>
    </row>
    <row r="5386" spans="1:13" ht="111.45" customHeight="1">
      <c r="A5386" s="40">
        <v>5385</v>
      </c>
      <c r="B5386" s="29" t="s">
        <v>865</v>
      </c>
      <c r="C5386" s="41"/>
      <c r="D5386" s="41"/>
      <c r="E5386" s="41" t="s">
        <v>28970</v>
      </c>
      <c r="F5386" s="41" t="s">
        <v>866</v>
      </c>
      <c r="G5386" s="41" t="s">
        <v>867</v>
      </c>
      <c r="H5386" s="41" t="s">
        <v>868</v>
      </c>
      <c r="I5386" s="41" t="s">
        <v>869</v>
      </c>
      <c r="J5386" s="67" t="s">
        <v>133</v>
      </c>
      <c r="K5386" s="38" t="s">
        <v>19549</v>
      </c>
      <c r="L5386" s="73" t="s">
        <v>28987</v>
      </c>
      <c r="M5386" s="73" t="s">
        <v>28988</v>
      </c>
    </row>
    <row r="5387" spans="1:13" ht="111.45" customHeight="1">
      <c r="A5387" s="40">
        <v>5386</v>
      </c>
      <c r="B5387" s="29" t="s">
        <v>875</v>
      </c>
      <c r="C5387" s="41"/>
      <c r="D5387" s="41"/>
      <c r="E5387" s="41" t="s">
        <v>28970</v>
      </c>
      <c r="F5387" s="41" t="s">
        <v>800</v>
      </c>
      <c r="G5387" s="41" t="s">
        <v>801</v>
      </c>
      <c r="H5387" s="41" t="s">
        <v>802</v>
      </c>
      <c r="I5387" s="41" t="s">
        <v>803</v>
      </c>
      <c r="J5387" s="67" t="s">
        <v>133</v>
      </c>
      <c r="K5387" s="38" t="s">
        <v>18688</v>
      </c>
      <c r="L5387" s="73" t="s">
        <v>28987</v>
      </c>
      <c r="M5387" s="73" t="s">
        <v>28988</v>
      </c>
    </row>
    <row r="5388" spans="1:13" ht="111.45" customHeight="1">
      <c r="A5388" s="40">
        <v>5387</v>
      </c>
      <c r="B5388" s="29" t="s">
        <v>881</v>
      </c>
      <c r="C5388" s="41"/>
      <c r="D5388" s="41"/>
      <c r="E5388" s="41" t="s">
        <v>28970</v>
      </c>
      <c r="F5388" s="41" t="s">
        <v>882</v>
      </c>
      <c r="G5388" s="41" t="s">
        <v>883</v>
      </c>
      <c r="H5388" s="41" t="s">
        <v>884</v>
      </c>
      <c r="I5388" s="41" t="s">
        <v>885</v>
      </c>
      <c r="J5388" s="67" t="s">
        <v>144</v>
      </c>
      <c r="K5388" s="38" t="s">
        <v>19551</v>
      </c>
      <c r="L5388" s="73" t="s">
        <v>28987</v>
      </c>
      <c r="M5388" s="73" t="s">
        <v>28988</v>
      </c>
    </row>
    <row r="5389" spans="1:13" ht="111.45" customHeight="1">
      <c r="A5389" s="40">
        <v>5388</v>
      </c>
      <c r="B5389" s="29" t="s">
        <v>886</v>
      </c>
      <c r="C5389" s="41"/>
      <c r="D5389" s="41"/>
      <c r="E5389" s="41" t="s">
        <v>28970</v>
      </c>
      <c r="F5389" s="41" t="s">
        <v>887</v>
      </c>
      <c r="G5389" s="41" t="s">
        <v>888</v>
      </c>
      <c r="H5389" s="41" t="s">
        <v>889</v>
      </c>
      <c r="I5389" s="41" t="s">
        <v>890</v>
      </c>
      <c r="J5389" s="67" t="s">
        <v>133</v>
      </c>
      <c r="K5389" s="38" t="s">
        <v>19552</v>
      </c>
      <c r="L5389" s="73" t="s">
        <v>28987</v>
      </c>
      <c r="M5389" s="73" t="s">
        <v>28988</v>
      </c>
    </row>
    <row r="5390" spans="1:13" ht="111.45" customHeight="1">
      <c r="A5390" s="40">
        <v>5389</v>
      </c>
      <c r="B5390" s="29" t="s">
        <v>891</v>
      </c>
      <c r="C5390" s="41"/>
      <c r="D5390" s="41"/>
      <c r="E5390" s="41" t="s">
        <v>28970</v>
      </c>
      <c r="F5390" s="41" t="s">
        <v>892</v>
      </c>
      <c r="G5390" s="41" t="s">
        <v>893</v>
      </c>
      <c r="H5390" s="41" t="s">
        <v>894</v>
      </c>
      <c r="I5390" s="41" t="s">
        <v>895</v>
      </c>
      <c r="J5390" s="67" t="s">
        <v>160</v>
      </c>
      <c r="K5390" s="38" t="s">
        <v>19553</v>
      </c>
      <c r="L5390" s="73" t="s">
        <v>28987</v>
      </c>
      <c r="M5390" s="73" t="s">
        <v>28988</v>
      </c>
    </row>
    <row r="5391" spans="1:13" ht="111.45" customHeight="1">
      <c r="A5391" s="40">
        <v>5390</v>
      </c>
      <c r="B5391" s="29" t="s">
        <v>901</v>
      </c>
      <c r="C5391" s="41"/>
      <c r="D5391" s="41"/>
      <c r="E5391" s="41" t="s">
        <v>28970</v>
      </c>
      <c r="F5391" s="41" t="s">
        <v>902</v>
      </c>
      <c r="G5391" s="41" t="s">
        <v>903</v>
      </c>
      <c r="H5391" s="41" t="s">
        <v>904</v>
      </c>
      <c r="I5391" s="41" t="s">
        <v>905</v>
      </c>
      <c r="J5391" s="67" t="s">
        <v>133</v>
      </c>
      <c r="K5391" s="38" t="s">
        <v>18689</v>
      </c>
      <c r="L5391" s="73" t="s">
        <v>28987</v>
      </c>
      <c r="M5391" s="73" t="s">
        <v>28988</v>
      </c>
    </row>
    <row r="5392" spans="1:13" ht="111.45" customHeight="1">
      <c r="A5392" s="40">
        <v>5391</v>
      </c>
      <c r="B5392" s="29" t="s">
        <v>906</v>
      </c>
      <c r="C5392" s="41"/>
      <c r="D5392" s="41"/>
      <c r="E5392" s="41" t="s">
        <v>28970</v>
      </c>
      <c r="F5392" s="41" t="s">
        <v>907</v>
      </c>
      <c r="G5392" s="41" t="s">
        <v>908</v>
      </c>
      <c r="H5392" s="41" t="s">
        <v>909</v>
      </c>
      <c r="I5392" s="41" t="s">
        <v>910</v>
      </c>
      <c r="J5392" s="67" t="s">
        <v>160</v>
      </c>
      <c r="K5392" s="38" t="s">
        <v>19555</v>
      </c>
      <c r="L5392" s="73" t="s">
        <v>28987</v>
      </c>
      <c r="M5392" s="73" t="s">
        <v>28988</v>
      </c>
    </row>
    <row r="5393" spans="1:13" ht="111.45" customHeight="1">
      <c r="A5393" s="40">
        <v>5392</v>
      </c>
      <c r="B5393" s="29" t="s">
        <v>911</v>
      </c>
      <c r="C5393" s="41"/>
      <c r="D5393" s="41"/>
      <c r="E5393" s="41" t="s">
        <v>28970</v>
      </c>
      <c r="F5393" s="41" t="s">
        <v>912</v>
      </c>
      <c r="G5393" s="41" t="s">
        <v>913</v>
      </c>
      <c r="H5393" s="41" t="s">
        <v>733</v>
      </c>
      <c r="I5393" s="41" t="s">
        <v>914</v>
      </c>
      <c r="J5393" s="67" t="s">
        <v>160</v>
      </c>
      <c r="K5393" s="38" t="s">
        <v>19556</v>
      </c>
      <c r="L5393" s="73" t="s">
        <v>28987</v>
      </c>
      <c r="M5393" s="73" t="s">
        <v>28988</v>
      </c>
    </row>
    <row r="5394" spans="1:13" ht="111.45" customHeight="1">
      <c r="A5394" s="40">
        <v>5393</v>
      </c>
      <c r="B5394" s="29" t="s">
        <v>915</v>
      </c>
      <c r="C5394" s="41"/>
      <c r="D5394" s="41"/>
      <c r="E5394" s="41" t="s">
        <v>28970</v>
      </c>
      <c r="F5394" s="41" t="s">
        <v>916</v>
      </c>
      <c r="G5394" s="41" t="s">
        <v>163</v>
      </c>
      <c r="H5394" s="41" t="s">
        <v>917</v>
      </c>
      <c r="I5394" s="41" t="s">
        <v>918</v>
      </c>
      <c r="J5394" s="67" t="s">
        <v>133</v>
      </c>
      <c r="K5394" s="38" t="s">
        <v>19557</v>
      </c>
      <c r="L5394" s="73" t="s">
        <v>28987</v>
      </c>
      <c r="M5394" s="73" t="s">
        <v>28988</v>
      </c>
    </row>
    <row r="5395" spans="1:13" ht="111.45" customHeight="1">
      <c r="A5395" s="40">
        <v>5394</v>
      </c>
      <c r="B5395" s="29" t="s">
        <v>919</v>
      </c>
      <c r="C5395" s="41"/>
      <c r="D5395" s="41"/>
      <c r="E5395" s="41" t="s">
        <v>28970</v>
      </c>
      <c r="F5395" s="41" t="s">
        <v>920</v>
      </c>
      <c r="G5395" s="41" t="s">
        <v>921</v>
      </c>
      <c r="H5395" s="41" t="s">
        <v>922</v>
      </c>
      <c r="I5395" s="41" t="s">
        <v>923</v>
      </c>
      <c r="J5395" s="67" t="s">
        <v>127</v>
      </c>
      <c r="K5395" s="38" t="s">
        <v>18690</v>
      </c>
      <c r="L5395" s="73" t="s">
        <v>28987</v>
      </c>
      <c r="M5395" s="73" t="s">
        <v>28988</v>
      </c>
    </row>
    <row r="5396" spans="1:13" ht="111.45" customHeight="1">
      <c r="A5396" s="40">
        <v>5395</v>
      </c>
      <c r="B5396" s="29" t="s">
        <v>924</v>
      </c>
      <c r="C5396" s="41"/>
      <c r="D5396" s="41"/>
      <c r="E5396" s="41" t="s">
        <v>28970</v>
      </c>
      <c r="F5396" s="41" t="s">
        <v>925</v>
      </c>
      <c r="G5396" s="41" t="s">
        <v>926</v>
      </c>
      <c r="H5396" s="41" t="s">
        <v>927</v>
      </c>
      <c r="I5396" s="41" t="s">
        <v>928</v>
      </c>
      <c r="J5396" s="67" t="s">
        <v>160</v>
      </c>
      <c r="K5396" s="38" t="s">
        <v>19558</v>
      </c>
      <c r="L5396" s="73" t="s">
        <v>28987</v>
      </c>
      <c r="M5396" s="73" t="s">
        <v>28988</v>
      </c>
    </row>
    <row r="5397" spans="1:13" ht="111.45" customHeight="1">
      <c r="A5397" s="40">
        <v>5396</v>
      </c>
      <c r="B5397" s="29" t="s">
        <v>929</v>
      </c>
      <c r="C5397" s="41"/>
      <c r="D5397" s="41"/>
      <c r="E5397" s="41" t="s">
        <v>28970</v>
      </c>
      <c r="F5397" s="41" t="s">
        <v>930</v>
      </c>
      <c r="G5397" s="41" t="s">
        <v>931</v>
      </c>
      <c r="H5397" s="41" t="s">
        <v>932</v>
      </c>
      <c r="I5397" s="41" t="s">
        <v>933</v>
      </c>
      <c r="J5397" s="67" t="s">
        <v>133</v>
      </c>
      <c r="K5397" s="38" t="s">
        <v>19559</v>
      </c>
      <c r="L5397" s="73" t="s">
        <v>28987</v>
      </c>
      <c r="M5397" s="73" t="s">
        <v>28988</v>
      </c>
    </row>
    <row r="5398" spans="1:13" ht="111.45" customHeight="1">
      <c r="A5398" s="40">
        <v>5397</v>
      </c>
      <c r="B5398" s="29" t="s">
        <v>934</v>
      </c>
      <c r="C5398" s="41"/>
      <c r="D5398" s="41"/>
      <c r="E5398" s="41" t="s">
        <v>28970</v>
      </c>
      <c r="F5398" s="41" t="s">
        <v>935</v>
      </c>
      <c r="G5398" s="41" t="s">
        <v>936</v>
      </c>
      <c r="H5398" s="41" t="s">
        <v>937</v>
      </c>
      <c r="I5398" s="41" t="s">
        <v>938</v>
      </c>
      <c r="J5398" s="67" t="s">
        <v>160</v>
      </c>
      <c r="K5398" s="38" t="s">
        <v>18691</v>
      </c>
      <c r="L5398" s="73" t="s">
        <v>28987</v>
      </c>
      <c r="M5398" s="73" t="s">
        <v>28988</v>
      </c>
    </row>
    <row r="5399" spans="1:13" ht="111.45" customHeight="1">
      <c r="A5399" s="40">
        <v>5398</v>
      </c>
      <c r="B5399" s="29" t="s">
        <v>944</v>
      </c>
      <c r="C5399" s="41"/>
      <c r="D5399" s="41"/>
      <c r="E5399" s="41" t="s">
        <v>28970</v>
      </c>
      <c r="F5399" s="41" t="s">
        <v>653</v>
      </c>
      <c r="G5399" s="41" t="s">
        <v>945</v>
      </c>
      <c r="H5399" s="41" t="s">
        <v>323</v>
      </c>
      <c r="I5399" s="41" t="s">
        <v>946</v>
      </c>
      <c r="J5399" s="67" t="s">
        <v>144</v>
      </c>
      <c r="K5399" s="38" t="s">
        <v>18692</v>
      </c>
      <c r="L5399" s="73" t="s">
        <v>28987</v>
      </c>
      <c r="M5399" s="73" t="s">
        <v>28988</v>
      </c>
    </row>
    <row r="5400" spans="1:13" ht="111.45" customHeight="1">
      <c r="A5400" s="40">
        <v>5399</v>
      </c>
      <c r="B5400" s="29" t="s">
        <v>947</v>
      </c>
      <c r="C5400" s="41"/>
      <c r="D5400" s="41"/>
      <c r="E5400" s="41" t="s">
        <v>28970</v>
      </c>
      <c r="F5400" s="41" t="s">
        <v>948</v>
      </c>
      <c r="G5400" s="41" t="s">
        <v>949</v>
      </c>
      <c r="H5400" s="41" t="s">
        <v>950</v>
      </c>
      <c r="I5400" s="41" t="s">
        <v>951</v>
      </c>
      <c r="J5400" s="67" t="s">
        <v>127</v>
      </c>
      <c r="K5400" s="38" t="s">
        <v>19561</v>
      </c>
      <c r="L5400" s="73" t="s">
        <v>28987</v>
      </c>
      <c r="M5400" s="73" t="s">
        <v>28988</v>
      </c>
    </row>
    <row r="5401" spans="1:13" ht="111.45" customHeight="1">
      <c r="A5401" s="40">
        <v>5400</v>
      </c>
      <c r="B5401" s="29" t="s">
        <v>952</v>
      </c>
      <c r="C5401" s="41" t="s">
        <v>953</v>
      </c>
      <c r="D5401" s="41"/>
      <c r="E5401" s="41" t="s">
        <v>28970</v>
      </c>
      <c r="F5401" s="41" t="s">
        <v>954</v>
      </c>
      <c r="G5401" s="41" t="s">
        <v>955</v>
      </c>
      <c r="H5401" s="41" t="s">
        <v>956</v>
      </c>
      <c r="I5401" s="41" t="s">
        <v>957</v>
      </c>
      <c r="J5401" s="67" t="s">
        <v>127</v>
      </c>
      <c r="K5401" s="38" t="s">
        <v>18693</v>
      </c>
      <c r="L5401" s="73" t="s">
        <v>28987</v>
      </c>
      <c r="M5401" s="73" t="s">
        <v>28988</v>
      </c>
    </row>
    <row r="5402" spans="1:13" ht="111.45" customHeight="1">
      <c r="A5402" s="40">
        <v>5401</v>
      </c>
      <c r="B5402" s="29" t="s">
        <v>963</v>
      </c>
      <c r="C5402" s="41"/>
      <c r="D5402" s="41"/>
      <c r="E5402" s="41" t="s">
        <v>28970</v>
      </c>
      <c r="F5402" s="41" t="s">
        <v>135</v>
      </c>
      <c r="G5402" s="41" t="s">
        <v>396</v>
      </c>
      <c r="H5402" s="41" t="s">
        <v>397</v>
      </c>
      <c r="I5402" s="41" t="s">
        <v>398</v>
      </c>
      <c r="J5402" s="67" t="s">
        <v>133</v>
      </c>
      <c r="K5402" s="38" t="s">
        <v>19563</v>
      </c>
      <c r="L5402" s="73" t="s">
        <v>28987</v>
      </c>
      <c r="M5402" s="73" t="s">
        <v>28988</v>
      </c>
    </row>
    <row r="5403" spans="1:13" ht="111.45" customHeight="1">
      <c r="A5403" s="40">
        <v>5402</v>
      </c>
      <c r="B5403" s="29" t="s">
        <v>225</v>
      </c>
      <c r="C5403" s="41"/>
      <c r="D5403" s="41"/>
      <c r="E5403" s="41" t="s">
        <v>28970</v>
      </c>
      <c r="F5403" s="41" t="s">
        <v>964</v>
      </c>
      <c r="G5403" s="41" t="s">
        <v>965</v>
      </c>
      <c r="H5403" s="41" t="s">
        <v>966</v>
      </c>
      <c r="I5403" s="41" t="s">
        <v>967</v>
      </c>
      <c r="J5403" s="67" t="s">
        <v>133</v>
      </c>
      <c r="K5403" s="38" t="s">
        <v>18694</v>
      </c>
      <c r="L5403" s="73" t="s">
        <v>28987</v>
      </c>
      <c r="M5403" s="73" t="s">
        <v>28988</v>
      </c>
    </row>
    <row r="5404" spans="1:13" ht="111.45" customHeight="1">
      <c r="A5404" s="40">
        <v>5403</v>
      </c>
      <c r="B5404" s="29" t="s">
        <v>968</v>
      </c>
      <c r="C5404" s="41"/>
      <c r="D5404" s="41"/>
      <c r="E5404" s="41" t="s">
        <v>28970</v>
      </c>
      <c r="F5404" s="41" t="s">
        <v>969</v>
      </c>
      <c r="G5404" s="41" t="s">
        <v>970</v>
      </c>
      <c r="H5404" s="41" t="s">
        <v>971</v>
      </c>
      <c r="I5404" s="41" t="s">
        <v>972</v>
      </c>
      <c r="J5404" s="67" t="s">
        <v>144</v>
      </c>
      <c r="K5404" s="38" t="s">
        <v>19564</v>
      </c>
      <c r="L5404" s="73" t="s">
        <v>28987</v>
      </c>
      <c r="M5404" s="73" t="s">
        <v>28988</v>
      </c>
    </row>
    <row r="5405" spans="1:13" ht="111.45" customHeight="1">
      <c r="A5405" s="40">
        <v>5404</v>
      </c>
      <c r="B5405" s="29" t="s">
        <v>973</v>
      </c>
      <c r="C5405" s="41"/>
      <c r="D5405" s="41"/>
      <c r="E5405" s="41" t="s">
        <v>28970</v>
      </c>
      <c r="F5405" s="41" t="s">
        <v>974</v>
      </c>
      <c r="G5405" s="41" t="s">
        <v>975</v>
      </c>
      <c r="H5405" s="41" t="s">
        <v>976</v>
      </c>
      <c r="I5405" s="41" t="s">
        <v>977</v>
      </c>
      <c r="J5405" s="67" t="s">
        <v>127</v>
      </c>
      <c r="K5405" s="38" t="s">
        <v>19565</v>
      </c>
      <c r="L5405" s="73" t="s">
        <v>28987</v>
      </c>
      <c r="M5405" s="73" t="s">
        <v>28988</v>
      </c>
    </row>
    <row r="5406" spans="1:13" ht="111.45" customHeight="1">
      <c r="A5406" s="40">
        <v>5405</v>
      </c>
      <c r="B5406" s="29" t="s">
        <v>978</v>
      </c>
      <c r="C5406" s="41"/>
      <c r="D5406" s="41" t="s">
        <v>979</v>
      </c>
      <c r="E5406" s="41" t="s">
        <v>28970</v>
      </c>
      <c r="F5406" s="41" t="s">
        <v>980</v>
      </c>
      <c r="G5406" s="41" t="s">
        <v>981</v>
      </c>
      <c r="H5406" s="41" t="s">
        <v>982</v>
      </c>
      <c r="I5406" s="41" t="s">
        <v>983</v>
      </c>
      <c r="J5406" s="67" t="s">
        <v>127</v>
      </c>
      <c r="K5406" s="38" t="s">
        <v>18695</v>
      </c>
      <c r="L5406" s="73" t="s">
        <v>28987</v>
      </c>
      <c r="M5406" s="73" t="s">
        <v>28988</v>
      </c>
    </row>
    <row r="5407" spans="1:13" ht="111.45" customHeight="1">
      <c r="A5407" s="40">
        <v>5406</v>
      </c>
      <c r="B5407" s="29" t="s">
        <v>984</v>
      </c>
      <c r="C5407" s="41"/>
      <c r="D5407" s="41"/>
      <c r="E5407" s="41" t="s">
        <v>28970</v>
      </c>
      <c r="F5407" s="41" t="s">
        <v>985</v>
      </c>
      <c r="G5407" s="41" t="s">
        <v>986</v>
      </c>
      <c r="H5407" s="41" t="s">
        <v>987</v>
      </c>
      <c r="I5407" s="41" t="s">
        <v>988</v>
      </c>
      <c r="J5407" s="67" t="s">
        <v>144</v>
      </c>
      <c r="K5407" s="38" t="s">
        <v>19566</v>
      </c>
      <c r="L5407" s="73" t="s">
        <v>28987</v>
      </c>
      <c r="M5407" s="73" t="s">
        <v>28988</v>
      </c>
    </row>
    <row r="5408" spans="1:13" ht="111.45" customHeight="1">
      <c r="A5408" s="40">
        <v>5407</v>
      </c>
      <c r="B5408" s="29" t="s">
        <v>989</v>
      </c>
      <c r="C5408" s="41"/>
      <c r="D5408" s="41"/>
      <c r="E5408" s="41" t="s">
        <v>28970</v>
      </c>
      <c r="F5408" s="41" t="s">
        <v>990</v>
      </c>
      <c r="G5408" s="41" t="s">
        <v>991</v>
      </c>
      <c r="H5408" s="41" t="s">
        <v>992</v>
      </c>
      <c r="I5408" s="41" t="s">
        <v>993</v>
      </c>
      <c r="J5408" s="67" t="s">
        <v>160</v>
      </c>
      <c r="K5408" s="38" t="s">
        <v>19567</v>
      </c>
      <c r="L5408" s="73" t="s">
        <v>28987</v>
      </c>
      <c r="M5408" s="73" t="s">
        <v>28988</v>
      </c>
    </row>
    <row r="5409" spans="1:13" ht="111.45" customHeight="1">
      <c r="A5409" s="40">
        <v>5408</v>
      </c>
      <c r="B5409" s="29" t="s">
        <v>994</v>
      </c>
      <c r="C5409" s="41"/>
      <c r="D5409" s="41"/>
      <c r="E5409" s="41" t="s">
        <v>28970</v>
      </c>
      <c r="F5409" s="41" t="s">
        <v>995</v>
      </c>
      <c r="G5409" s="41" t="s">
        <v>996</v>
      </c>
      <c r="H5409" s="41" t="s">
        <v>997</v>
      </c>
      <c r="I5409" s="41" t="s">
        <v>998</v>
      </c>
      <c r="J5409" s="67" t="s">
        <v>160</v>
      </c>
      <c r="K5409" s="38" t="s">
        <v>19568</v>
      </c>
      <c r="L5409" s="73" t="s">
        <v>28987</v>
      </c>
      <c r="M5409" s="73" t="s">
        <v>28988</v>
      </c>
    </row>
    <row r="5410" spans="1:13" ht="111.45" customHeight="1">
      <c r="A5410" s="40">
        <v>5409</v>
      </c>
      <c r="B5410" s="29" t="s">
        <v>999</v>
      </c>
      <c r="C5410" s="41"/>
      <c r="D5410" s="41"/>
      <c r="E5410" s="41" t="s">
        <v>28970</v>
      </c>
      <c r="F5410" s="41" t="s">
        <v>1000</v>
      </c>
      <c r="G5410" s="41" t="s">
        <v>1001</v>
      </c>
      <c r="H5410" s="41" t="s">
        <v>1002</v>
      </c>
      <c r="I5410" s="41" t="s">
        <v>1003</v>
      </c>
      <c r="J5410" s="67" t="s">
        <v>133</v>
      </c>
      <c r="K5410" s="38" t="s">
        <v>19569</v>
      </c>
      <c r="L5410" s="73" t="s">
        <v>28987</v>
      </c>
      <c r="M5410" s="73" t="s">
        <v>28988</v>
      </c>
    </row>
    <row r="5411" spans="1:13" ht="111.45" customHeight="1">
      <c r="A5411" s="40">
        <v>5410</v>
      </c>
      <c r="B5411" s="29" t="s">
        <v>1009</v>
      </c>
      <c r="C5411" s="41"/>
      <c r="D5411" s="41"/>
      <c r="E5411" s="41" t="s">
        <v>28970</v>
      </c>
      <c r="F5411" s="41" t="s">
        <v>1010</v>
      </c>
      <c r="G5411" s="41" t="s">
        <v>1011</v>
      </c>
      <c r="H5411" s="41" t="s">
        <v>1012</v>
      </c>
      <c r="I5411" s="41" t="s">
        <v>1013</v>
      </c>
      <c r="J5411" s="67" t="s">
        <v>133</v>
      </c>
      <c r="K5411" s="38" t="s">
        <v>19571</v>
      </c>
      <c r="L5411" s="73" t="s">
        <v>28987</v>
      </c>
      <c r="M5411" s="73" t="s">
        <v>28988</v>
      </c>
    </row>
    <row r="5412" spans="1:13" ht="111.45" customHeight="1">
      <c r="A5412" s="40">
        <v>5411</v>
      </c>
      <c r="B5412" s="29" t="s">
        <v>1014</v>
      </c>
      <c r="C5412" s="41"/>
      <c r="D5412" s="41"/>
      <c r="E5412" s="41" t="s">
        <v>28970</v>
      </c>
      <c r="F5412" s="41" t="s">
        <v>1015</v>
      </c>
      <c r="G5412" s="41" t="s">
        <v>1016</v>
      </c>
      <c r="H5412" s="41" t="s">
        <v>1017</v>
      </c>
      <c r="I5412" s="41" t="s">
        <v>1018</v>
      </c>
      <c r="J5412" s="67" t="s">
        <v>144</v>
      </c>
      <c r="K5412" s="38" t="s">
        <v>19572</v>
      </c>
      <c r="L5412" s="73" t="s">
        <v>28987</v>
      </c>
      <c r="M5412" s="73" t="s">
        <v>28988</v>
      </c>
    </row>
    <row r="5413" spans="1:13" ht="111.45" customHeight="1">
      <c r="A5413" s="40">
        <v>5412</v>
      </c>
      <c r="B5413" s="29" t="s">
        <v>1019</v>
      </c>
      <c r="C5413" s="41"/>
      <c r="D5413" s="41"/>
      <c r="E5413" s="41" t="s">
        <v>28970</v>
      </c>
      <c r="F5413" s="41" t="s">
        <v>1020</v>
      </c>
      <c r="G5413" s="41" t="s">
        <v>1021</v>
      </c>
      <c r="H5413" s="41" t="s">
        <v>1022</v>
      </c>
      <c r="I5413" s="41" t="s">
        <v>1023</v>
      </c>
      <c r="J5413" s="67" t="s">
        <v>144</v>
      </c>
      <c r="K5413" s="38" t="s">
        <v>18696</v>
      </c>
      <c r="L5413" s="73" t="s">
        <v>28987</v>
      </c>
      <c r="M5413" s="73" t="s">
        <v>28988</v>
      </c>
    </row>
    <row r="5414" spans="1:13" ht="111.45" customHeight="1">
      <c r="A5414" s="40">
        <v>5413</v>
      </c>
      <c r="B5414" s="29" t="s">
        <v>1024</v>
      </c>
      <c r="C5414" s="41"/>
      <c r="D5414" s="41"/>
      <c r="E5414" s="41" t="s">
        <v>28970</v>
      </c>
      <c r="F5414" s="41" t="s">
        <v>1025</v>
      </c>
      <c r="G5414" s="41" t="s">
        <v>1026</v>
      </c>
      <c r="H5414" s="41" t="s">
        <v>1027</v>
      </c>
      <c r="I5414" s="41" t="s">
        <v>1028</v>
      </c>
      <c r="J5414" s="67" t="s">
        <v>144</v>
      </c>
      <c r="K5414" s="38" t="s">
        <v>19573</v>
      </c>
      <c r="L5414" s="73" t="s">
        <v>28987</v>
      </c>
      <c r="M5414" s="73" t="s">
        <v>28988</v>
      </c>
    </row>
    <row r="5415" spans="1:13" ht="111.45" customHeight="1">
      <c r="A5415" s="40">
        <v>5414</v>
      </c>
      <c r="B5415" s="29" t="s">
        <v>1029</v>
      </c>
      <c r="C5415" s="41"/>
      <c r="D5415" s="41"/>
      <c r="E5415" s="41" t="s">
        <v>28970</v>
      </c>
      <c r="F5415" s="41" t="s">
        <v>1030</v>
      </c>
      <c r="G5415" s="41" t="s">
        <v>1031</v>
      </c>
      <c r="H5415" s="41" t="s">
        <v>1032</v>
      </c>
      <c r="I5415" s="41" t="s">
        <v>438</v>
      </c>
      <c r="J5415" s="67" t="s">
        <v>133</v>
      </c>
      <c r="K5415" s="38" t="s">
        <v>18697</v>
      </c>
      <c r="L5415" s="73" t="s">
        <v>28987</v>
      </c>
      <c r="M5415" s="73" t="s">
        <v>28988</v>
      </c>
    </row>
    <row r="5416" spans="1:13" ht="111.45" customHeight="1">
      <c r="A5416" s="40">
        <v>5415</v>
      </c>
      <c r="B5416" s="29" t="s">
        <v>1033</v>
      </c>
      <c r="C5416" s="41"/>
      <c r="D5416" s="41"/>
      <c r="E5416" s="41" t="s">
        <v>28970</v>
      </c>
      <c r="F5416" s="41" t="s">
        <v>1034</v>
      </c>
      <c r="G5416" s="41" t="s">
        <v>1035</v>
      </c>
      <c r="H5416" s="41" t="s">
        <v>1036</v>
      </c>
      <c r="I5416" s="41" t="s">
        <v>1037</v>
      </c>
      <c r="J5416" s="67" t="s">
        <v>144</v>
      </c>
      <c r="K5416" s="38" t="s">
        <v>19574</v>
      </c>
      <c r="L5416" s="73" t="s">
        <v>28987</v>
      </c>
      <c r="M5416" s="73" t="s">
        <v>28988</v>
      </c>
    </row>
    <row r="5417" spans="1:13" ht="111.45" customHeight="1">
      <c r="A5417" s="40">
        <v>5416</v>
      </c>
      <c r="B5417" s="29" t="s">
        <v>1038</v>
      </c>
      <c r="C5417" s="41"/>
      <c r="D5417" s="41"/>
      <c r="E5417" s="41" t="s">
        <v>28970</v>
      </c>
      <c r="F5417" s="41" t="s">
        <v>1039</v>
      </c>
      <c r="G5417" s="41" t="s">
        <v>396</v>
      </c>
      <c r="H5417" s="41" t="s">
        <v>467</v>
      </c>
      <c r="I5417" s="41" t="s">
        <v>468</v>
      </c>
      <c r="J5417" s="67" t="s">
        <v>133</v>
      </c>
      <c r="K5417" s="38" t="s">
        <v>19575</v>
      </c>
      <c r="L5417" s="73" t="s">
        <v>28987</v>
      </c>
      <c r="M5417" s="73" t="s">
        <v>28988</v>
      </c>
    </row>
    <row r="5418" spans="1:13" ht="111.45" customHeight="1">
      <c r="A5418" s="40">
        <v>5417</v>
      </c>
      <c r="B5418" s="29" t="s">
        <v>1040</v>
      </c>
      <c r="C5418" s="41"/>
      <c r="D5418" s="41"/>
      <c r="E5418" s="41" t="s">
        <v>28970</v>
      </c>
      <c r="F5418" s="41" t="s">
        <v>1041</v>
      </c>
      <c r="G5418" s="41" t="s">
        <v>1042</v>
      </c>
      <c r="H5418" s="41" t="s">
        <v>1043</v>
      </c>
      <c r="I5418" s="41" t="s">
        <v>1044</v>
      </c>
      <c r="J5418" s="67" t="s">
        <v>144</v>
      </c>
      <c r="K5418" s="38" t="s">
        <v>19576</v>
      </c>
      <c r="L5418" s="73" t="s">
        <v>28987</v>
      </c>
      <c r="M5418" s="73" t="s">
        <v>28988</v>
      </c>
    </row>
    <row r="5419" spans="1:13" ht="111.45" customHeight="1">
      <c r="A5419" s="40">
        <v>5418</v>
      </c>
      <c r="B5419" s="29" t="s">
        <v>1045</v>
      </c>
      <c r="C5419" s="41"/>
      <c r="D5419" s="41"/>
      <c r="E5419" s="41" t="s">
        <v>28970</v>
      </c>
      <c r="F5419" s="41" t="s">
        <v>1046</v>
      </c>
      <c r="G5419" s="41" t="s">
        <v>1047</v>
      </c>
      <c r="H5419" s="41" t="s">
        <v>1048</v>
      </c>
      <c r="I5419" s="41" t="s">
        <v>1049</v>
      </c>
      <c r="J5419" s="67" t="s">
        <v>160</v>
      </c>
      <c r="K5419" s="38" t="s">
        <v>18698</v>
      </c>
      <c r="L5419" s="73" t="s">
        <v>28987</v>
      </c>
      <c r="M5419" s="73" t="s">
        <v>28988</v>
      </c>
    </row>
    <row r="5420" spans="1:13" ht="111.45" customHeight="1">
      <c r="A5420" s="40">
        <v>5419</v>
      </c>
      <c r="B5420" s="29" t="s">
        <v>1050</v>
      </c>
      <c r="C5420" s="41"/>
      <c r="D5420" s="41"/>
      <c r="E5420" s="41" t="s">
        <v>28970</v>
      </c>
      <c r="F5420" s="41" t="s">
        <v>1051</v>
      </c>
      <c r="G5420" s="41" t="s">
        <v>1052</v>
      </c>
      <c r="H5420" s="41" t="s">
        <v>1053</v>
      </c>
      <c r="I5420" s="41" t="s">
        <v>1054</v>
      </c>
      <c r="J5420" s="67" t="s">
        <v>133</v>
      </c>
      <c r="K5420" s="38" t="s">
        <v>19577</v>
      </c>
      <c r="L5420" s="73" t="s">
        <v>28987</v>
      </c>
      <c r="M5420" s="73" t="s">
        <v>28988</v>
      </c>
    </row>
    <row r="5421" spans="1:13" ht="111.45" customHeight="1">
      <c r="A5421" s="40">
        <v>5420</v>
      </c>
      <c r="B5421" s="29" t="s">
        <v>1060</v>
      </c>
      <c r="C5421" s="41"/>
      <c r="D5421" s="41"/>
      <c r="E5421" s="41" t="s">
        <v>28970</v>
      </c>
      <c r="F5421" s="41" t="s">
        <v>1061</v>
      </c>
      <c r="G5421" s="41" t="s">
        <v>1062</v>
      </c>
      <c r="H5421" s="41" t="s">
        <v>1063</v>
      </c>
      <c r="I5421" s="41" t="s">
        <v>1064</v>
      </c>
      <c r="J5421" s="67" t="s">
        <v>127</v>
      </c>
      <c r="K5421" s="38" t="s">
        <v>19579</v>
      </c>
      <c r="L5421" s="73" t="s">
        <v>28987</v>
      </c>
      <c r="M5421" s="73" t="s">
        <v>28988</v>
      </c>
    </row>
    <row r="5422" spans="1:13" ht="111.45" customHeight="1">
      <c r="A5422" s="40">
        <v>5421</v>
      </c>
      <c r="B5422" s="29" t="s">
        <v>1065</v>
      </c>
      <c r="C5422" s="41"/>
      <c r="D5422" s="41"/>
      <c r="E5422" s="41" t="s">
        <v>28970</v>
      </c>
      <c r="F5422" s="41" t="s">
        <v>1066</v>
      </c>
      <c r="G5422" s="41" t="s">
        <v>1067</v>
      </c>
      <c r="H5422" s="41" t="s">
        <v>1068</v>
      </c>
      <c r="I5422" s="41" t="s">
        <v>1069</v>
      </c>
      <c r="J5422" s="67" t="s">
        <v>160</v>
      </c>
      <c r="K5422" s="38" t="s">
        <v>19580</v>
      </c>
      <c r="L5422" s="73" t="s">
        <v>28987</v>
      </c>
      <c r="M5422" s="73" t="s">
        <v>28988</v>
      </c>
    </row>
    <row r="5423" spans="1:13" ht="111.45" customHeight="1">
      <c r="A5423" s="40">
        <v>5422</v>
      </c>
      <c r="B5423" s="29" t="s">
        <v>1070</v>
      </c>
      <c r="C5423" s="41" t="s">
        <v>1071</v>
      </c>
      <c r="D5423" s="41"/>
      <c r="E5423" s="41" t="s">
        <v>28970</v>
      </c>
      <c r="F5423" s="41" t="s">
        <v>912</v>
      </c>
      <c r="G5423" s="41" t="s">
        <v>913</v>
      </c>
      <c r="H5423" s="41" t="s">
        <v>1072</v>
      </c>
      <c r="I5423" s="41" t="s">
        <v>1073</v>
      </c>
      <c r="J5423" s="67" t="s">
        <v>127</v>
      </c>
      <c r="K5423" s="38" t="s">
        <v>19581</v>
      </c>
      <c r="L5423" s="73" t="s">
        <v>28987</v>
      </c>
      <c r="M5423" s="73" t="s">
        <v>28988</v>
      </c>
    </row>
    <row r="5424" spans="1:13" ht="111.45" customHeight="1">
      <c r="A5424" s="40">
        <v>5423</v>
      </c>
      <c r="B5424" s="29" t="s">
        <v>1074</v>
      </c>
      <c r="C5424" s="41"/>
      <c r="D5424" s="41"/>
      <c r="E5424" s="41" t="s">
        <v>28970</v>
      </c>
      <c r="F5424" s="41" t="s">
        <v>1075</v>
      </c>
      <c r="G5424" s="41" t="s">
        <v>1076</v>
      </c>
      <c r="H5424" s="41" t="s">
        <v>1077</v>
      </c>
      <c r="I5424" s="41" t="s">
        <v>1078</v>
      </c>
      <c r="J5424" s="67" t="s">
        <v>127</v>
      </c>
      <c r="K5424" s="38" t="s">
        <v>18699</v>
      </c>
      <c r="L5424" s="73" t="s">
        <v>28987</v>
      </c>
      <c r="M5424" s="73" t="s">
        <v>28988</v>
      </c>
    </row>
    <row r="5425" spans="1:13" ht="111.45" customHeight="1">
      <c r="A5425" s="40">
        <v>5424</v>
      </c>
      <c r="B5425" s="29" t="s">
        <v>1079</v>
      </c>
      <c r="C5425" s="41"/>
      <c r="D5425" s="41"/>
      <c r="E5425" s="41" t="s">
        <v>28970</v>
      </c>
      <c r="F5425" s="41" t="s">
        <v>806</v>
      </c>
      <c r="G5425" s="41" t="s">
        <v>807</v>
      </c>
      <c r="H5425" s="41" t="s">
        <v>1080</v>
      </c>
      <c r="I5425" s="41" t="s">
        <v>1081</v>
      </c>
      <c r="J5425" s="67" t="s">
        <v>144</v>
      </c>
      <c r="K5425" s="38" t="s">
        <v>19582</v>
      </c>
      <c r="L5425" s="73" t="s">
        <v>28987</v>
      </c>
      <c r="M5425" s="73" t="s">
        <v>28988</v>
      </c>
    </row>
    <row r="5426" spans="1:13" ht="111.45" customHeight="1">
      <c r="A5426" s="40">
        <v>5425</v>
      </c>
      <c r="B5426" s="29" t="s">
        <v>1082</v>
      </c>
      <c r="C5426" s="41"/>
      <c r="D5426" s="41"/>
      <c r="E5426" s="41" t="s">
        <v>28970</v>
      </c>
      <c r="F5426" s="41" t="s">
        <v>1083</v>
      </c>
      <c r="G5426" s="41" t="s">
        <v>1084</v>
      </c>
      <c r="H5426" s="41" t="s">
        <v>1085</v>
      </c>
      <c r="I5426" s="41" t="s">
        <v>1086</v>
      </c>
      <c r="J5426" s="67" t="s">
        <v>127</v>
      </c>
      <c r="K5426" s="38" t="s">
        <v>19583</v>
      </c>
      <c r="L5426" s="73" t="s">
        <v>28987</v>
      </c>
      <c r="M5426" s="73" t="s">
        <v>28988</v>
      </c>
    </row>
    <row r="5427" spans="1:13" ht="111.45" customHeight="1">
      <c r="A5427" s="40">
        <v>5426</v>
      </c>
      <c r="B5427" s="29" t="s">
        <v>1087</v>
      </c>
      <c r="C5427" s="41"/>
      <c r="D5427" s="41"/>
      <c r="E5427" s="41" t="s">
        <v>28970</v>
      </c>
      <c r="F5427" s="41" t="s">
        <v>1088</v>
      </c>
      <c r="G5427" s="41" t="s">
        <v>1089</v>
      </c>
      <c r="H5427" s="41" t="s">
        <v>1090</v>
      </c>
      <c r="I5427" s="41" t="s">
        <v>1091</v>
      </c>
      <c r="J5427" s="67" t="s">
        <v>160</v>
      </c>
      <c r="K5427" s="38" t="s">
        <v>18700</v>
      </c>
      <c r="L5427" s="73" t="s">
        <v>28987</v>
      </c>
      <c r="M5427" s="73" t="s">
        <v>28988</v>
      </c>
    </row>
    <row r="5428" spans="1:13" ht="111.45" customHeight="1">
      <c r="A5428" s="40">
        <v>5427</v>
      </c>
      <c r="B5428" s="29" t="s">
        <v>1097</v>
      </c>
      <c r="C5428" s="41"/>
      <c r="D5428" s="41"/>
      <c r="E5428" s="41" t="s">
        <v>28970</v>
      </c>
      <c r="F5428" s="41" t="s">
        <v>1098</v>
      </c>
      <c r="G5428" s="41" t="s">
        <v>1099</v>
      </c>
      <c r="H5428" s="41" t="s">
        <v>1100</v>
      </c>
      <c r="I5428" s="41" t="s">
        <v>1101</v>
      </c>
      <c r="J5428" s="67" t="s">
        <v>133</v>
      </c>
      <c r="K5428" s="38" t="s">
        <v>18701</v>
      </c>
      <c r="L5428" s="73" t="s">
        <v>28987</v>
      </c>
      <c r="M5428" s="73" t="s">
        <v>28988</v>
      </c>
    </row>
    <row r="5429" spans="1:13" ht="111.45" customHeight="1">
      <c r="A5429" s="40">
        <v>5428</v>
      </c>
      <c r="B5429" s="29" t="s">
        <v>1102</v>
      </c>
      <c r="C5429" s="41"/>
      <c r="D5429" s="41"/>
      <c r="E5429" s="41" t="s">
        <v>28970</v>
      </c>
      <c r="F5429" s="41" t="s">
        <v>1103</v>
      </c>
      <c r="G5429" s="41" t="s">
        <v>654</v>
      </c>
      <c r="H5429" s="41" t="s">
        <v>1104</v>
      </c>
      <c r="I5429" s="41" t="s">
        <v>1105</v>
      </c>
      <c r="J5429" s="67" t="s">
        <v>133</v>
      </c>
      <c r="K5429" s="38" t="s">
        <v>18702</v>
      </c>
      <c r="L5429" s="73" t="s">
        <v>28987</v>
      </c>
      <c r="M5429" s="73" t="s">
        <v>28988</v>
      </c>
    </row>
    <row r="5430" spans="1:13" ht="111.45" customHeight="1">
      <c r="A5430" s="40">
        <v>5429</v>
      </c>
      <c r="B5430" s="29" t="s">
        <v>1106</v>
      </c>
      <c r="C5430" s="41"/>
      <c r="D5430" s="41"/>
      <c r="E5430" s="41" t="s">
        <v>28970</v>
      </c>
      <c r="F5430" s="41" t="s">
        <v>1107</v>
      </c>
      <c r="G5430" s="41" t="s">
        <v>1108</v>
      </c>
      <c r="H5430" s="41" t="s">
        <v>1109</v>
      </c>
      <c r="I5430" s="41" t="s">
        <v>1110</v>
      </c>
      <c r="J5430" s="67" t="s">
        <v>127</v>
      </c>
      <c r="K5430" s="38" t="s">
        <v>18703</v>
      </c>
      <c r="L5430" s="73" t="s">
        <v>28987</v>
      </c>
      <c r="M5430" s="73" t="s">
        <v>28988</v>
      </c>
    </row>
    <row r="5431" spans="1:13" ht="111.45" customHeight="1">
      <c r="A5431" s="40">
        <v>5430</v>
      </c>
      <c r="B5431" s="29" t="s">
        <v>1111</v>
      </c>
      <c r="C5431" s="41"/>
      <c r="D5431" s="41"/>
      <c r="E5431" s="41" t="s">
        <v>28970</v>
      </c>
      <c r="F5431" s="41" t="s">
        <v>1112</v>
      </c>
      <c r="G5431" s="41" t="s">
        <v>1113</v>
      </c>
      <c r="H5431" s="41" t="s">
        <v>1114</v>
      </c>
      <c r="I5431" s="41" t="s">
        <v>1115</v>
      </c>
      <c r="J5431" s="67" t="s">
        <v>144</v>
      </c>
      <c r="K5431" s="38" t="s">
        <v>18704</v>
      </c>
      <c r="L5431" s="73" t="s">
        <v>28987</v>
      </c>
      <c r="M5431" s="73" t="s">
        <v>28988</v>
      </c>
    </row>
    <row r="5432" spans="1:13" ht="111.45" customHeight="1">
      <c r="A5432" s="40">
        <v>5431</v>
      </c>
      <c r="B5432" s="29" t="s">
        <v>1116</v>
      </c>
      <c r="C5432" s="41"/>
      <c r="D5432" s="41"/>
      <c r="E5432" s="41" t="s">
        <v>28970</v>
      </c>
      <c r="F5432" s="41" t="s">
        <v>1117</v>
      </c>
      <c r="G5432" s="41" t="s">
        <v>577</v>
      </c>
      <c r="H5432" s="41" t="s">
        <v>1118</v>
      </c>
      <c r="I5432" s="41" t="s">
        <v>1119</v>
      </c>
      <c r="J5432" s="67" t="s">
        <v>127</v>
      </c>
      <c r="K5432" s="38" t="s">
        <v>19585</v>
      </c>
      <c r="L5432" s="73" t="s">
        <v>28987</v>
      </c>
      <c r="M5432" s="73" t="s">
        <v>28988</v>
      </c>
    </row>
    <row r="5433" spans="1:13" ht="111.45" customHeight="1">
      <c r="A5433" s="40">
        <v>5432</v>
      </c>
      <c r="B5433" s="29" t="s">
        <v>1120</v>
      </c>
      <c r="C5433" s="41"/>
      <c r="D5433" s="41"/>
      <c r="E5433" s="41" t="s">
        <v>28970</v>
      </c>
      <c r="F5433" s="41" t="s">
        <v>1121</v>
      </c>
      <c r="G5433" s="41" t="s">
        <v>1122</v>
      </c>
      <c r="H5433" s="41" t="s">
        <v>1123</v>
      </c>
      <c r="I5433" s="41" t="s">
        <v>1124</v>
      </c>
      <c r="J5433" s="67" t="s">
        <v>160</v>
      </c>
      <c r="K5433" s="38" t="s">
        <v>19586</v>
      </c>
      <c r="L5433" s="73" t="s">
        <v>28987</v>
      </c>
      <c r="M5433" s="73" t="s">
        <v>28988</v>
      </c>
    </row>
    <row r="5434" spans="1:13" ht="111.45" customHeight="1">
      <c r="A5434" s="40">
        <v>5433</v>
      </c>
      <c r="B5434" s="29" t="s">
        <v>1125</v>
      </c>
      <c r="C5434" s="41"/>
      <c r="D5434" s="41"/>
      <c r="E5434" s="41" t="s">
        <v>28970</v>
      </c>
      <c r="F5434" s="41" t="s">
        <v>1126</v>
      </c>
      <c r="G5434" s="41" t="s">
        <v>1127</v>
      </c>
      <c r="H5434" s="41" t="s">
        <v>1128</v>
      </c>
      <c r="I5434" s="41" t="s">
        <v>1129</v>
      </c>
      <c r="J5434" s="67" t="s">
        <v>133</v>
      </c>
      <c r="K5434" s="38" t="s">
        <v>19587</v>
      </c>
      <c r="L5434" s="73" t="s">
        <v>28987</v>
      </c>
      <c r="M5434" s="73" t="s">
        <v>28988</v>
      </c>
    </row>
    <row r="5435" spans="1:13" ht="111.45" customHeight="1">
      <c r="A5435" s="40">
        <v>5434</v>
      </c>
      <c r="B5435" s="29" t="s">
        <v>1130</v>
      </c>
      <c r="C5435" s="41"/>
      <c r="D5435" s="41"/>
      <c r="E5435" s="41" t="s">
        <v>28970</v>
      </c>
      <c r="F5435" s="41" t="s">
        <v>1131</v>
      </c>
      <c r="G5435" s="41" t="s">
        <v>1132</v>
      </c>
      <c r="H5435" s="41" t="s">
        <v>1133</v>
      </c>
      <c r="I5435" s="41" t="s">
        <v>1134</v>
      </c>
      <c r="J5435" s="67" t="s">
        <v>144</v>
      </c>
      <c r="K5435" s="38" t="s">
        <v>19588</v>
      </c>
      <c r="L5435" s="73" t="s">
        <v>28987</v>
      </c>
      <c r="M5435" s="73" t="s">
        <v>28988</v>
      </c>
    </row>
    <row r="5436" spans="1:13" ht="111.45" customHeight="1">
      <c r="A5436" s="40">
        <v>5435</v>
      </c>
      <c r="B5436" s="29" t="s">
        <v>1135</v>
      </c>
      <c r="C5436" s="41"/>
      <c r="D5436" s="41"/>
      <c r="E5436" s="41" t="s">
        <v>28970</v>
      </c>
      <c r="F5436" s="41" t="s">
        <v>1136</v>
      </c>
      <c r="G5436" s="41" t="s">
        <v>1137</v>
      </c>
      <c r="H5436" s="41" t="s">
        <v>1138</v>
      </c>
      <c r="I5436" s="41" t="s">
        <v>1139</v>
      </c>
      <c r="J5436" s="67" t="s">
        <v>133</v>
      </c>
      <c r="K5436" s="38" t="s">
        <v>19589</v>
      </c>
      <c r="L5436" s="73" t="s">
        <v>28987</v>
      </c>
      <c r="M5436" s="73" t="s">
        <v>28988</v>
      </c>
    </row>
    <row r="5437" spans="1:13" ht="111.45" customHeight="1">
      <c r="A5437" s="40">
        <v>5436</v>
      </c>
      <c r="B5437" s="29" t="s">
        <v>1140</v>
      </c>
      <c r="C5437" s="41"/>
      <c r="D5437" s="41"/>
      <c r="E5437" s="41" t="s">
        <v>28970</v>
      </c>
      <c r="F5437" s="41" t="s">
        <v>1141</v>
      </c>
      <c r="G5437" s="41" t="s">
        <v>1142</v>
      </c>
      <c r="H5437" s="41" t="s">
        <v>1143</v>
      </c>
      <c r="I5437" s="41" t="s">
        <v>1144</v>
      </c>
      <c r="J5437" s="67" t="s">
        <v>160</v>
      </c>
      <c r="K5437" s="38" t="s">
        <v>19590</v>
      </c>
      <c r="L5437" s="73" t="s">
        <v>28987</v>
      </c>
      <c r="M5437" s="73" t="s">
        <v>28988</v>
      </c>
    </row>
    <row r="5438" spans="1:13" ht="111.45" customHeight="1">
      <c r="A5438" s="40">
        <v>5437</v>
      </c>
      <c r="B5438" s="29" t="s">
        <v>1145</v>
      </c>
      <c r="C5438" s="41"/>
      <c r="D5438" s="41"/>
      <c r="E5438" s="41" t="s">
        <v>28970</v>
      </c>
      <c r="F5438" s="41" t="s">
        <v>1146</v>
      </c>
      <c r="G5438" s="41" t="s">
        <v>1147</v>
      </c>
      <c r="H5438" s="41" t="s">
        <v>1148</v>
      </c>
      <c r="I5438" s="41" t="s">
        <v>1149</v>
      </c>
      <c r="J5438" s="67" t="s">
        <v>133</v>
      </c>
      <c r="K5438" s="38" t="s">
        <v>19591</v>
      </c>
      <c r="L5438" s="73" t="s">
        <v>28987</v>
      </c>
      <c r="M5438" s="73" t="s">
        <v>28988</v>
      </c>
    </row>
    <row r="5439" spans="1:13" ht="111.45" customHeight="1">
      <c r="A5439" s="40">
        <v>5438</v>
      </c>
      <c r="B5439" s="29" t="s">
        <v>1150</v>
      </c>
      <c r="C5439" s="41" t="s">
        <v>1151</v>
      </c>
      <c r="D5439" s="41" t="s">
        <v>1152</v>
      </c>
      <c r="E5439" s="41" t="s">
        <v>28970</v>
      </c>
      <c r="F5439" s="41" t="s">
        <v>1153</v>
      </c>
      <c r="G5439" s="41" t="s">
        <v>1154</v>
      </c>
      <c r="H5439" s="41" t="s">
        <v>1155</v>
      </c>
      <c r="I5439" s="41" t="s">
        <v>1156</v>
      </c>
      <c r="J5439" s="67" t="s">
        <v>127</v>
      </c>
      <c r="K5439" s="38" t="s">
        <v>19592</v>
      </c>
      <c r="L5439" s="73" t="s">
        <v>28987</v>
      </c>
      <c r="M5439" s="73" t="s">
        <v>28988</v>
      </c>
    </row>
    <row r="5440" spans="1:13" ht="111.45" customHeight="1">
      <c r="A5440" s="40">
        <v>5439</v>
      </c>
      <c r="B5440" s="29" t="s">
        <v>1157</v>
      </c>
      <c r="C5440" s="41"/>
      <c r="D5440" s="41"/>
      <c r="E5440" s="41" t="s">
        <v>28970</v>
      </c>
      <c r="F5440" s="41" t="s">
        <v>1158</v>
      </c>
      <c r="G5440" s="41" t="s">
        <v>1159</v>
      </c>
      <c r="H5440" s="41" t="s">
        <v>1160</v>
      </c>
      <c r="I5440" s="41" t="s">
        <v>1161</v>
      </c>
      <c r="J5440" s="67" t="s">
        <v>160</v>
      </c>
      <c r="K5440" s="38" t="s">
        <v>19593</v>
      </c>
      <c r="L5440" s="73" t="s">
        <v>28987</v>
      </c>
      <c r="M5440" s="73" t="s">
        <v>28988</v>
      </c>
    </row>
    <row r="5441" spans="1:13" ht="111.45" customHeight="1">
      <c r="A5441" s="40">
        <v>5440</v>
      </c>
      <c r="B5441" s="29" t="s">
        <v>1162</v>
      </c>
      <c r="C5441" s="41"/>
      <c r="D5441" s="41"/>
      <c r="E5441" s="41" t="s">
        <v>28970</v>
      </c>
      <c r="F5441" s="41" t="s">
        <v>1163</v>
      </c>
      <c r="G5441" s="41" t="s">
        <v>1164</v>
      </c>
      <c r="H5441" s="41" t="s">
        <v>1165</v>
      </c>
      <c r="I5441" s="41" t="s">
        <v>1166</v>
      </c>
      <c r="J5441" s="67" t="s">
        <v>144</v>
      </c>
      <c r="K5441" s="38" t="s">
        <v>18705</v>
      </c>
      <c r="L5441" s="73" t="s">
        <v>28987</v>
      </c>
      <c r="M5441" s="73" t="s">
        <v>28988</v>
      </c>
    </row>
    <row r="5442" spans="1:13" ht="111.45" customHeight="1">
      <c r="A5442" s="40">
        <v>5441</v>
      </c>
      <c r="B5442" s="29" t="s">
        <v>1167</v>
      </c>
      <c r="C5442" s="41"/>
      <c r="D5442" s="41"/>
      <c r="E5442" s="41" t="s">
        <v>28970</v>
      </c>
      <c r="F5442" s="41" t="s">
        <v>1168</v>
      </c>
      <c r="G5442" s="41" t="s">
        <v>1169</v>
      </c>
      <c r="H5442" s="41" t="s">
        <v>1170</v>
      </c>
      <c r="I5442" s="41" t="s">
        <v>1171</v>
      </c>
      <c r="J5442" s="67" t="s">
        <v>160</v>
      </c>
      <c r="K5442" s="38" t="s">
        <v>18706</v>
      </c>
      <c r="L5442" s="73" t="s">
        <v>28987</v>
      </c>
      <c r="M5442" s="73" t="s">
        <v>28988</v>
      </c>
    </row>
    <row r="5443" spans="1:13" ht="111.45" customHeight="1">
      <c r="A5443" s="40">
        <v>5442</v>
      </c>
      <c r="B5443" s="29" t="s">
        <v>1176</v>
      </c>
      <c r="C5443" s="41"/>
      <c r="D5443" s="41"/>
      <c r="E5443" s="41" t="s">
        <v>28970</v>
      </c>
      <c r="F5443" s="41" t="s">
        <v>1177</v>
      </c>
      <c r="G5443" s="41" t="s">
        <v>1178</v>
      </c>
      <c r="H5443" s="41" t="s">
        <v>1179</v>
      </c>
      <c r="I5443" s="41" t="s">
        <v>1180</v>
      </c>
      <c r="J5443" s="67" t="s">
        <v>144</v>
      </c>
      <c r="K5443" s="38" t="s">
        <v>19595</v>
      </c>
      <c r="L5443" s="73" t="s">
        <v>28987</v>
      </c>
      <c r="M5443" s="73" t="s">
        <v>28988</v>
      </c>
    </row>
    <row r="5444" spans="1:13" ht="111.45" customHeight="1">
      <c r="A5444" s="40">
        <v>5443</v>
      </c>
      <c r="B5444" s="29" t="s">
        <v>1181</v>
      </c>
      <c r="C5444" s="41"/>
      <c r="D5444" s="41"/>
      <c r="E5444" s="41" t="s">
        <v>28970</v>
      </c>
      <c r="F5444" s="41" t="s">
        <v>1182</v>
      </c>
      <c r="G5444" s="41" t="s">
        <v>1183</v>
      </c>
      <c r="H5444" s="41" t="s">
        <v>1184</v>
      </c>
      <c r="I5444" s="41" t="s">
        <v>1185</v>
      </c>
      <c r="J5444" s="67" t="s">
        <v>127</v>
      </c>
      <c r="K5444" s="38" t="s">
        <v>19596</v>
      </c>
      <c r="L5444" s="73" t="s">
        <v>28987</v>
      </c>
      <c r="M5444" s="73" t="s">
        <v>28988</v>
      </c>
    </row>
    <row r="5445" spans="1:13" ht="111.45" customHeight="1">
      <c r="A5445" s="40">
        <v>5444</v>
      </c>
      <c r="B5445" s="29" t="s">
        <v>1186</v>
      </c>
      <c r="C5445" s="41"/>
      <c r="D5445" s="41"/>
      <c r="E5445" s="41" t="s">
        <v>28970</v>
      </c>
      <c r="F5445" s="41" t="s">
        <v>1187</v>
      </c>
      <c r="G5445" s="41" t="s">
        <v>1188</v>
      </c>
      <c r="H5445" s="41" t="s">
        <v>1189</v>
      </c>
      <c r="I5445" s="41" t="s">
        <v>1190</v>
      </c>
      <c r="J5445" s="67" t="s">
        <v>127</v>
      </c>
      <c r="K5445" s="38" t="s">
        <v>19597</v>
      </c>
      <c r="L5445" s="73" t="s">
        <v>28987</v>
      </c>
      <c r="M5445" s="73" t="s">
        <v>28988</v>
      </c>
    </row>
    <row r="5446" spans="1:13" ht="111.45" customHeight="1">
      <c r="A5446" s="40">
        <v>5445</v>
      </c>
      <c r="B5446" s="29" t="s">
        <v>1191</v>
      </c>
      <c r="C5446" s="41"/>
      <c r="D5446" s="41"/>
      <c r="E5446" s="41" t="s">
        <v>28970</v>
      </c>
      <c r="F5446" s="41" t="s">
        <v>1192</v>
      </c>
      <c r="G5446" s="41" t="s">
        <v>1193</v>
      </c>
      <c r="H5446" s="41" t="s">
        <v>1194</v>
      </c>
      <c r="I5446" s="41" t="s">
        <v>1195</v>
      </c>
      <c r="J5446" s="67" t="s">
        <v>160</v>
      </c>
      <c r="K5446" s="38" t="s">
        <v>18707</v>
      </c>
      <c r="L5446" s="73" t="s">
        <v>28987</v>
      </c>
      <c r="M5446" s="73" t="s">
        <v>28988</v>
      </c>
    </row>
    <row r="5447" spans="1:13" ht="111.45" customHeight="1">
      <c r="A5447" s="40">
        <v>5446</v>
      </c>
      <c r="B5447" s="29" t="s">
        <v>1196</v>
      </c>
      <c r="C5447" s="41"/>
      <c r="D5447" s="41"/>
      <c r="E5447" s="41" t="s">
        <v>28970</v>
      </c>
      <c r="F5447" s="41" t="s">
        <v>1197</v>
      </c>
      <c r="G5447" s="41" t="s">
        <v>1198</v>
      </c>
      <c r="H5447" s="41" t="s">
        <v>1199</v>
      </c>
      <c r="I5447" s="41" t="s">
        <v>1200</v>
      </c>
      <c r="J5447" s="67" t="s">
        <v>144</v>
      </c>
      <c r="K5447" s="38" t="s">
        <v>19598</v>
      </c>
      <c r="L5447" s="73" t="s">
        <v>28987</v>
      </c>
      <c r="M5447" s="73" t="s">
        <v>28988</v>
      </c>
    </row>
    <row r="5448" spans="1:13" ht="111.45" customHeight="1">
      <c r="A5448" s="40">
        <v>5447</v>
      </c>
      <c r="B5448" s="29" t="s">
        <v>1206</v>
      </c>
      <c r="C5448" s="41"/>
      <c r="D5448" s="41"/>
      <c r="E5448" s="41" t="s">
        <v>28970</v>
      </c>
      <c r="F5448" s="41" t="s">
        <v>800</v>
      </c>
      <c r="G5448" s="41" t="s">
        <v>801</v>
      </c>
      <c r="H5448" s="41" t="s">
        <v>802</v>
      </c>
      <c r="I5448" s="41" t="s">
        <v>803</v>
      </c>
      <c r="J5448" s="67" t="s">
        <v>144</v>
      </c>
      <c r="K5448" s="38" t="s">
        <v>19599</v>
      </c>
      <c r="L5448" s="73" t="s">
        <v>28987</v>
      </c>
      <c r="M5448" s="73" t="s">
        <v>28988</v>
      </c>
    </row>
    <row r="5449" spans="1:13" ht="111.45" customHeight="1">
      <c r="A5449" s="40">
        <v>5448</v>
      </c>
      <c r="B5449" s="29" t="s">
        <v>1212</v>
      </c>
      <c r="C5449" s="41"/>
      <c r="D5449" s="41"/>
      <c r="E5449" s="41" t="s">
        <v>28970</v>
      </c>
      <c r="F5449" s="41" t="s">
        <v>1213</v>
      </c>
      <c r="G5449" s="41" t="s">
        <v>1214</v>
      </c>
      <c r="H5449" s="41" t="s">
        <v>1215</v>
      </c>
      <c r="I5449" s="41" t="s">
        <v>1216</v>
      </c>
      <c r="J5449" s="67" t="s">
        <v>127</v>
      </c>
      <c r="K5449" s="38" t="s">
        <v>18709</v>
      </c>
      <c r="L5449" s="73" t="s">
        <v>28987</v>
      </c>
      <c r="M5449" s="73" t="s">
        <v>28988</v>
      </c>
    </row>
    <row r="5450" spans="1:13" ht="111.45" customHeight="1">
      <c r="A5450" s="40">
        <v>5449</v>
      </c>
      <c r="B5450" s="29" t="s">
        <v>1217</v>
      </c>
      <c r="C5450" s="41"/>
      <c r="D5450" s="41"/>
      <c r="E5450" s="41" t="s">
        <v>28970</v>
      </c>
      <c r="F5450" s="41" t="s">
        <v>1218</v>
      </c>
      <c r="G5450" s="41" t="s">
        <v>1219</v>
      </c>
      <c r="H5450" s="41" t="s">
        <v>1220</v>
      </c>
      <c r="I5450" s="41" t="s">
        <v>1221</v>
      </c>
      <c r="J5450" s="67" t="s">
        <v>127</v>
      </c>
      <c r="K5450" s="38" t="s">
        <v>19601</v>
      </c>
      <c r="L5450" s="73" t="s">
        <v>28987</v>
      </c>
      <c r="M5450" s="73" t="s">
        <v>28988</v>
      </c>
    </row>
    <row r="5451" spans="1:13" ht="111.45" customHeight="1">
      <c r="A5451" s="40">
        <v>5450</v>
      </c>
      <c r="B5451" s="29" t="s">
        <v>1222</v>
      </c>
      <c r="C5451" s="41"/>
      <c r="D5451" s="41"/>
      <c r="E5451" s="41" t="s">
        <v>28970</v>
      </c>
      <c r="F5451" s="41" t="s">
        <v>581</v>
      </c>
      <c r="G5451" s="41" t="s">
        <v>1223</v>
      </c>
      <c r="H5451" s="41" t="s">
        <v>1224</v>
      </c>
      <c r="I5451" s="41" t="s">
        <v>1225</v>
      </c>
      <c r="J5451" s="67" t="s">
        <v>144</v>
      </c>
      <c r="K5451" s="38" t="s">
        <v>18710</v>
      </c>
      <c r="L5451" s="73" t="s">
        <v>28987</v>
      </c>
      <c r="M5451" s="73" t="s">
        <v>28988</v>
      </c>
    </row>
    <row r="5452" spans="1:13" ht="111.45" customHeight="1">
      <c r="A5452" s="40">
        <v>5451</v>
      </c>
      <c r="B5452" s="29" t="s">
        <v>1231</v>
      </c>
      <c r="C5452" s="41"/>
      <c r="D5452" s="41"/>
      <c r="E5452" s="41" t="s">
        <v>28970</v>
      </c>
      <c r="F5452" s="41" t="s">
        <v>1232</v>
      </c>
      <c r="G5452" s="41" t="s">
        <v>1233</v>
      </c>
      <c r="H5452" s="41" t="s">
        <v>1234</v>
      </c>
      <c r="I5452" s="41" t="s">
        <v>1235</v>
      </c>
      <c r="J5452" s="67" t="s">
        <v>133</v>
      </c>
      <c r="K5452" s="38" t="s">
        <v>18711</v>
      </c>
      <c r="L5452" s="73" t="s">
        <v>28987</v>
      </c>
      <c r="M5452" s="73" t="s">
        <v>28988</v>
      </c>
    </row>
    <row r="5453" spans="1:13" ht="111.45" customHeight="1">
      <c r="A5453" s="40">
        <v>5452</v>
      </c>
      <c r="B5453" s="29" t="s">
        <v>1236</v>
      </c>
      <c r="C5453" s="41"/>
      <c r="D5453" s="41"/>
      <c r="E5453" s="41" t="s">
        <v>28970</v>
      </c>
      <c r="F5453" s="41" t="s">
        <v>1237</v>
      </c>
      <c r="G5453" s="41" t="s">
        <v>1238</v>
      </c>
      <c r="H5453" s="41" t="s">
        <v>1239</v>
      </c>
      <c r="I5453" s="41" t="s">
        <v>1240</v>
      </c>
      <c r="J5453" s="67" t="s">
        <v>133</v>
      </c>
      <c r="K5453" s="38" t="s">
        <v>19603</v>
      </c>
      <c r="L5453" s="73" t="s">
        <v>28987</v>
      </c>
      <c r="M5453" s="73" t="s">
        <v>28988</v>
      </c>
    </row>
    <row r="5454" spans="1:13" ht="111.45" customHeight="1">
      <c r="A5454" s="40">
        <v>5453</v>
      </c>
      <c r="B5454" s="29" t="s">
        <v>225</v>
      </c>
      <c r="C5454" s="41"/>
      <c r="D5454" s="41"/>
      <c r="E5454" s="41" t="s">
        <v>28970</v>
      </c>
      <c r="F5454" s="41" t="s">
        <v>1241</v>
      </c>
      <c r="G5454" s="41" t="s">
        <v>1242</v>
      </c>
      <c r="H5454" s="41" t="s">
        <v>230</v>
      </c>
      <c r="I5454" s="41" t="s">
        <v>834</v>
      </c>
      <c r="J5454" s="67" t="s">
        <v>160</v>
      </c>
      <c r="K5454" s="38" t="s">
        <v>18712</v>
      </c>
      <c r="L5454" s="73" t="s">
        <v>28987</v>
      </c>
      <c r="M5454" s="73" t="s">
        <v>28988</v>
      </c>
    </row>
    <row r="5455" spans="1:13" ht="111.45" customHeight="1">
      <c r="A5455" s="40">
        <v>5454</v>
      </c>
      <c r="B5455" s="29" t="s">
        <v>1248</v>
      </c>
      <c r="C5455" s="41"/>
      <c r="D5455" s="41"/>
      <c r="E5455" s="41" t="s">
        <v>28970</v>
      </c>
      <c r="F5455" s="41" t="s">
        <v>1249</v>
      </c>
      <c r="G5455" s="41" t="s">
        <v>1250</v>
      </c>
      <c r="H5455" s="41" t="s">
        <v>1251</v>
      </c>
      <c r="I5455" s="41" t="s">
        <v>1252</v>
      </c>
      <c r="J5455" s="67" t="s">
        <v>127</v>
      </c>
      <c r="K5455" s="38" t="s">
        <v>18713</v>
      </c>
      <c r="L5455" s="73" t="s">
        <v>28987</v>
      </c>
      <c r="M5455" s="73" t="s">
        <v>28988</v>
      </c>
    </row>
    <row r="5456" spans="1:13" ht="111.45" customHeight="1">
      <c r="A5456" s="40">
        <v>5455</v>
      </c>
      <c r="B5456" s="29" t="s">
        <v>1253</v>
      </c>
      <c r="C5456" s="41"/>
      <c r="D5456" s="41"/>
      <c r="E5456" s="41" t="s">
        <v>28970</v>
      </c>
      <c r="F5456" s="41" t="s">
        <v>1254</v>
      </c>
      <c r="G5456" s="41" t="s">
        <v>1255</v>
      </c>
      <c r="H5456" s="41" t="s">
        <v>1256</v>
      </c>
      <c r="I5456" s="41" t="s">
        <v>1257</v>
      </c>
      <c r="J5456" s="67" t="s">
        <v>144</v>
      </c>
      <c r="K5456" s="38" t="s">
        <v>18714</v>
      </c>
      <c r="L5456" s="73" t="s">
        <v>28987</v>
      </c>
      <c r="M5456" s="73" t="s">
        <v>28988</v>
      </c>
    </row>
    <row r="5457" spans="1:13" ht="111.45" customHeight="1">
      <c r="A5457" s="40">
        <v>5456</v>
      </c>
      <c r="B5457" s="29" t="s">
        <v>1258</v>
      </c>
      <c r="C5457" s="41"/>
      <c r="D5457" s="41"/>
      <c r="E5457" s="41" t="s">
        <v>28970</v>
      </c>
      <c r="F5457" s="41" t="s">
        <v>1259</v>
      </c>
      <c r="G5457" s="41" t="s">
        <v>1260</v>
      </c>
      <c r="H5457" s="41" t="s">
        <v>1261</v>
      </c>
      <c r="I5457" s="41" t="s">
        <v>1262</v>
      </c>
      <c r="J5457" s="67" t="s">
        <v>160</v>
      </c>
      <c r="K5457" s="38" t="s">
        <v>19605</v>
      </c>
      <c r="L5457" s="73" t="s">
        <v>28987</v>
      </c>
      <c r="M5457" s="73" t="s">
        <v>28988</v>
      </c>
    </row>
    <row r="5458" spans="1:13" ht="111.45" customHeight="1">
      <c r="A5458" s="40">
        <v>5457</v>
      </c>
      <c r="B5458" s="29" t="s">
        <v>1263</v>
      </c>
      <c r="C5458" s="41"/>
      <c r="D5458" s="41"/>
      <c r="E5458" s="41" t="s">
        <v>28970</v>
      </c>
      <c r="F5458" s="41" t="s">
        <v>1264</v>
      </c>
      <c r="G5458" s="41" t="s">
        <v>1265</v>
      </c>
      <c r="H5458" s="41" t="s">
        <v>1266</v>
      </c>
      <c r="I5458" s="41" t="s">
        <v>1267</v>
      </c>
      <c r="J5458" s="67" t="s">
        <v>133</v>
      </c>
      <c r="K5458" s="38" t="s">
        <v>19606</v>
      </c>
      <c r="L5458" s="73" t="s">
        <v>28987</v>
      </c>
      <c r="M5458" s="73" t="s">
        <v>28988</v>
      </c>
    </row>
    <row r="5459" spans="1:13" ht="111.45" customHeight="1">
      <c r="A5459" s="40">
        <v>5458</v>
      </c>
      <c r="B5459" s="29" t="s">
        <v>1268</v>
      </c>
      <c r="C5459" s="41"/>
      <c r="D5459" s="41"/>
      <c r="E5459" s="41" t="s">
        <v>28970</v>
      </c>
      <c r="F5459" s="41" t="s">
        <v>1131</v>
      </c>
      <c r="G5459" s="41" t="s">
        <v>1132</v>
      </c>
      <c r="H5459" s="41" t="s">
        <v>1269</v>
      </c>
      <c r="I5459" s="41" t="s">
        <v>1270</v>
      </c>
      <c r="J5459" s="67" t="s">
        <v>133</v>
      </c>
      <c r="K5459" s="38" t="s">
        <v>19607</v>
      </c>
      <c r="L5459" s="73" t="s">
        <v>28987</v>
      </c>
      <c r="M5459" s="73" t="s">
        <v>28988</v>
      </c>
    </row>
    <row r="5460" spans="1:13" ht="111.45" customHeight="1">
      <c r="A5460" s="40">
        <v>5459</v>
      </c>
      <c r="B5460" s="29" t="s">
        <v>1271</v>
      </c>
      <c r="C5460" s="41"/>
      <c r="D5460" s="41"/>
      <c r="E5460" s="41" t="s">
        <v>28970</v>
      </c>
      <c r="F5460" s="41" t="s">
        <v>1272</v>
      </c>
      <c r="G5460" s="41" t="s">
        <v>1273</v>
      </c>
      <c r="H5460" s="41" t="s">
        <v>1274</v>
      </c>
      <c r="I5460" s="41" t="s">
        <v>1275</v>
      </c>
      <c r="J5460" s="67" t="s">
        <v>133</v>
      </c>
      <c r="K5460" s="38" t="s">
        <v>18715</v>
      </c>
      <c r="L5460" s="73" t="s">
        <v>28987</v>
      </c>
      <c r="M5460" s="73" t="s">
        <v>28988</v>
      </c>
    </row>
    <row r="5461" spans="1:13" ht="111.45" customHeight="1">
      <c r="A5461" s="40">
        <v>5460</v>
      </c>
      <c r="B5461" s="29" t="s">
        <v>1276</v>
      </c>
      <c r="C5461" s="41"/>
      <c r="D5461" s="41"/>
      <c r="E5461" s="41" t="s">
        <v>28970</v>
      </c>
      <c r="F5461" s="41" t="s">
        <v>1277</v>
      </c>
      <c r="G5461" s="41" t="s">
        <v>1278</v>
      </c>
      <c r="H5461" s="41" t="s">
        <v>1279</v>
      </c>
      <c r="I5461" s="41" t="s">
        <v>1280</v>
      </c>
      <c r="J5461" s="67" t="s">
        <v>133</v>
      </c>
      <c r="K5461" s="38" t="s">
        <v>18716</v>
      </c>
      <c r="L5461" s="73" t="s">
        <v>28987</v>
      </c>
      <c r="M5461" s="73" t="s">
        <v>28988</v>
      </c>
    </row>
    <row r="5462" spans="1:13" ht="111.45" customHeight="1">
      <c r="A5462" s="40">
        <v>5461</v>
      </c>
      <c r="B5462" s="29" t="s">
        <v>225</v>
      </c>
      <c r="C5462" s="41"/>
      <c r="D5462" s="41"/>
      <c r="E5462" s="41" t="s">
        <v>28970</v>
      </c>
      <c r="F5462" s="41" t="s">
        <v>1281</v>
      </c>
      <c r="G5462" s="41" t="s">
        <v>1282</v>
      </c>
      <c r="H5462" s="41" t="s">
        <v>1283</v>
      </c>
      <c r="I5462" s="41" t="s">
        <v>1284</v>
      </c>
      <c r="J5462" s="67" t="s">
        <v>133</v>
      </c>
      <c r="K5462" s="38" t="s">
        <v>18717</v>
      </c>
      <c r="L5462" s="73" t="s">
        <v>28987</v>
      </c>
      <c r="M5462" s="73" t="s">
        <v>28988</v>
      </c>
    </row>
    <row r="5463" spans="1:13" ht="111.45" customHeight="1">
      <c r="A5463" s="40">
        <v>5462</v>
      </c>
      <c r="B5463" s="29" t="s">
        <v>1294</v>
      </c>
      <c r="C5463" s="41"/>
      <c r="D5463" s="41"/>
      <c r="E5463" s="41" t="s">
        <v>28970</v>
      </c>
      <c r="F5463" s="41" t="s">
        <v>1295</v>
      </c>
      <c r="G5463" s="41" t="s">
        <v>1296</v>
      </c>
      <c r="H5463" s="41" t="s">
        <v>1297</v>
      </c>
      <c r="I5463" s="41" t="s">
        <v>1298</v>
      </c>
      <c r="J5463" s="67" t="s">
        <v>144</v>
      </c>
      <c r="K5463" s="38" t="s">
        <v>19609</v>
      </c>
      <c r="L5463" s="73" t="s">
        <v>28987</v>
      </c>
      <c r="M5463" s="73" t="s">
        <v>28988</v>
      </c>
    </row>
    <row r="5464" spans="1:13" ht="111.45" customHeight="1">
      <c r="A5464" s="40">
        <v>5463</v>
      </c>
      <c r="B5464" s="29" t="s">
        <v>1299</v>
      </c>
      <c r="C5464" s="41"/>
      <c r="D5464" s="41"/>
      <c r="E5464" s="41" t="s">
        <v>28970</v>
      </c>
      <c r="F5464" s="41" t="s">
        <v>1300</v>
      </c>
      <c r="G5464" s="41" t="s">
        <v>1301</v>
      </c>
      <c r="H5464" s="41" t="s">
        <v>1302</v>
      </c>
      <c r="I5464" s="41" t="s">
        <v>1303</v>
      </c>
      <c r="J5464" s="67" t="s">
        <v>144</v>
      </c>
      <c r="K5464" s="38" t="s">
        <v>19610</v>
      </c>
      <c r="L5464" s="73" t="s">
        <v>28987</v>
      </c>
      <c r="M5464" s="73" t="s">
        <v>28988</v>
      </c>
    </row>
    <row r="5465" spans="1:13" ht="111.45" customHeight="1">
      <c r="A5465" s="40">
        <v>5464</v>
      </c>
      <c r="B5465" s="29" t="s">
        <v>225</v>
      </c>
      <c r="C5465" s="41"/>
      <c r="D5465" s="41"/>
      <c r="E5465" s="41" t="s">
        <v>28970</v>
      </c>
      <c r="F5465" s="41" t="s">
        <v>1304</v>
      </c>
      <c r="G5465" s="41" t="s">
        <v>1305</v>
      </c>
      <c r="H5465" s="41" t="s">
        <v>1306</v>
      </c>
      <c r="I5465" s="41" t="s">
        <v>1307</v>
      </c>
      <c r="J5465" s="67" t="s">
        <v>144</v>
      </c>
      <c r="K5465" s="38" t="s">
        <v>18719</v>
      </c>
      <c r="L5465" s="73" t="s">
        <v>28987</v>
      </c>
      <c r="M5465" s="73" t="s">
        <v>28988</v>
      </c>
    </row>
    <row r="5466" spans="1:13" ht="111.45" customHeight="1">
      <c r="A5466" s="40">
        <v>5465</v>
      </c>
      <c r="B5466" s="29" t="s">
        <v>1308</v>
      </c>
      <c r="C5466" s="41"/>
      <c r="D5466" s="41"/>
      <c r="E5466" s="41" t="s">
        <v>28970</v>
      </c>
      <c r="F5466" s="41" t="s">
        <v>1309</v>
      </c>
      <c r="G5466" s="41" t="s">
        <v>1310</v>
      </c>
      <c r="H5466" s="41" t="s">
        <v>1311</v>
      </c>
      <c r="I5466" s="41" t="s">
        <v>1312</v>
      </c>
      <c r="J5466" s="67" t="s">
        <v>127</v>
      </c>
      <c r="K5466" s="38" t="s">
        <v>19611</v>
      </c>
      <c r="L5466" s="73" t="s">
        <v>28987</v>
      </c>
      <c r="M5466" s="73" t="s">
        <v>28988</v>
      </c>
    </row>
    <row r="5467" spans="1:13" ht="111.45" customHeight="1">
      <c r="A5467" s="40">
        <v>5466</v>
      </c>
      <c r="B5467" s="29" t="s">
        <v>1313</v>
      </c>
      <c r="C5467" s="41"/>
      <c r="D5467" s="41"/>
      <c r="E5467" s="41" t="s">
        <v>28970</v>
      </c>
      <c r="F5467" s="41" t="s">
        <v>1314</v>
      </c>
      <c r="G5467" s="41" t="s">
        <v>1315</v>
      </c>
      <c r="H5467" s="41" t="s">
        <v>1316</v>
      </c>
      <c r="I5467" s="41" t="s">
        <v>1317</v>
      </c>
      <c r="J5467" s="67" t="s">
        <v>144</v>
      </c>
      <c r="K5467" s="38" t="s">
        <v>19612</v>
      </c>
      <c r="L5467" s="73" t="s">
        <v>28987</v>
      </c>
      <c r="M5467" s="73" t="s">
        <v>28988</v>
      </c>
    </row>
    <row r="5468" spans="1:13" ht="111.45" customHeight="1">
      <c r="A5468" s="40">
        <v>5467</v>
      </c>
      <c r="B5468" s="29" t="s">
        <v>1323</v>
      </c>
      <c r="C5468" s="41" t="s">
        <v>1324</v>
      </c>
      <c r="D5468" s="41" t="s">
        <v>1325</v>
      </c>
      <c r="E5468" s="41" t="s">
        <v>28970</v>
      </c>
      <c r="F5468" s="41" t="s">
        <v>1326</v>
      </c>
      <c r="G5468" s="41" t="s">
        <v>1327</v>
      </c>
      <c r="H5468" s="41" t="s">
        <v>1328</v>
      </c>
      <c r="I5468" s="41" t="s">
        <v>1329</v>
      </c>
      <c r="J5468" s="67" t="s">
        <v>127</v>
      </c>
      <c r="K5468" s="38" t="s">
        <v>19614</v>
      </c>
      <c r="L5468" s="73" t="s">
        <v>28987</v>
      </c>
      <c r="M5468" s="73" t="s">
        <v>28988</v>
      </c>
    </row>
    <row r="5469" spans="1:13" ht="111.45" customHeight="1">
      <c r="A5469" s="40">
        <v>5468</v>
      </c>
      <c r="B5469" s="29" t="s">
        <v>1340</v>
      </c>
      <c r="C5469" s="41"/>
      <c r="D5469" s="41"/>
      <c r="E5469" s="41" t="s">
        <v>28970</v>
      </c>
      <c r="F5469" s="41" t="s">
        <v>1341</v>
      </c>
      <c r="G5469" s="41" t="s">
        <v>1342</v>
      </c>
      <c r="H5469" s="41" t="s">
        <v>1343</v>
      </c>
      <c r="I5469" s="41" t="s">
        <v>1344</v>
      </c>
      <c r="J5469" s="67" t="s">
        <v>144</v>
      </c>
      <c r="K5469" s="38" t="s">
        <v>19617</v>
      </c>
      <c r="L5469" s="73" t="s">
        <v>28987</v>
      </c>
      <c r="M5469" s="73" t="s">
        <v>28988</v>
      </c>
    </row>
    <row r="5470" spans="1:13" ht="111.45" customHeight="1">
      <c r="A5470" s="40">
        <v>5469</v>
      </c>
      <c r="B5470" s="29" t="s">
        <v>1345</v>
      </c>
      <c r="C5470" s="41"/>
      <c r="D5470" s="41"/>
      <c r="E5470" s="41" t="s">
        <v>28970</v>
      </c>
      <c r="F5470" s="41" t="s">
        <v>1346</v>
      </c>
      <c r="G5470" s="41" t="s">
        <v>1347</v>
      </c>
      <c r="H5470" s="41" t="s">
        <v>1348</v>
      </c>
      <c r="I5470" s="41" t="s">
        <v>1349</v>
      </c>
      <c r="J5470" s="67" t="s">
        <v>144</v>
      </c>
      <c r="K5470" s="38" t="s">
        <v>19618</v>
      </c>
      <c r="L5470" s="73" t="s">
        <v>28987</v>
      </c>
      <c r="M5470" s="73" t="s">
        <v>28988</v>
      </c>
    </row>
    <row r="5471" spans="1:13" ht="111.45" customHeight="1">
      <c r="A5471" s="40">
        <v>5470</v>
      </c>
      <c r="B5471" s="29" t="s">
        <v>1350</v>
      </c>
      <c r="C5471" s="41"/>
      <c r="D5471" s="41"/>
      <c r="E5471" s="41" t="s">
        <v>28970</v>
      </c>
      <c r="F5471" s="41" t="s">
        <v>1351</v>
      </c>
      <c r="G5471" s="41" t="s">
        <v>1352</v>
      </c>
      <c r="H5471" s="41" t="s">
        <v>1353</v>
      </c>
      <c r="I5471" s="41" t="s">
        <v>1354</v>
      </c>
      <c r="J5471" s="67" t="s">
        <v>127</v>
      </c>
      <c r="K5471" s="38" t="s">
        <v>18720</v>
      </c>
      <c r="L5471" s="73" t="s">
        <v>28987</v>
      </c>
      <c r="M5471" s="73" t="s">
        <v>28988</v>
      </c>
    </row>
    <row r="5472" spans="1:13" ht="111.45" customHeight="1">
      <c r="A5472" s="40">
        <v>5471</v>
      </c>
      <c r="B5472" s="29" t="s">
        <v>1355</v>
      </c>
      <c r="C5472" s="41"/>
      <c r="D5472" s="41"/>
      <c r="E5472" s="41" t="s">
        <v>28970</v>
      </c>
      <c r="F5472" s="41" t="s">
        <v>864</v>
      </c>
      <c r="G5472" s="41" t="s">
        <v>198</v>
      </c>
      <c r="H5472" s="41" t="s">
        <v>1356</v>
      </c>
      <c r="I5472" s="41" t="s">
        <v>783</v>
      </c>
      <c r="J5472" s="67" t="s">
        <v>133</v>
      </c>
      <c r="K5472" s="38" t="s">
        <v>19619</v>
      </c>
      <c r="L5472" s="73" t="s">
        <v>28987</v>
      </c>
      <c r="M5472" s="73" t="s">
        <v>28988</v>
      </c>
    </row>
    <row r="5473" spans="1:13" ht="111.45" customHeight="1">
      <c r="A5473" s="40">
        <v>5472</v>
      </c>
      <c r="B5473" s="29" t="s">
        <v>1357</v>
      </c>
      <c r="C5473" s="41"/>
      <c r="D5473" s="41"/>
      <c r="E5473" s="41" t="s">
        <v>28970</v>
      </c>
      <c r="F5473" s="41" t="s">
        <v>1358</v>
      </c>
      <c r="G5473" s="41" t="s">
        <v>913</v>
      </c>
      <c r="H5473" s="41" t="s">
        <v>1072</v>
      </c>
      <c r="I5473" s="41" t="s">
        <v>1073</v>
      </c>
      <c r="J5473" s="67" t="s">
        <v>127</v>
      </c>
      <c r="K5473" s="38" t="s">
        <v>19620</v>
      </c>
      <c r="L5473" s="73" t="s">
        <v>28987</v>
      </c>
      <c r="M5473" s="73" t="s">
        <v>28988</v>
      </c>
    </row>
    <row r="5474" spans="1:13" ht="111.45" customHeight="1">
      <c r="A5474" s="40">
        <v>5473</v>
      </c>
      <c r="B5474" s="29" t="s">
        <v>1359</v>
      </c>
      <c r="C5474" s="41"/>
      <c r="D5474" s="41"/>
      <c r="E5474" s="41" t="s">
        <v>28970</v>
      </c>
      <c r="F5474" s="41" t="s">
        <v>1360</v>
      </c>
      <c r="G5474" s="41" t="s">
        <v>1361</v>
      </c>
      <c r="H5474" s="41" t="s">
        <v>1362</v>
      </c>
      <c r="I5474" s="41" t="s">
        <v>1363</v>
      </c>
      <c r="J5474" s="67" t="s">
        <v>160</v>
      </c>
      <c r="K5474" s="38" t="s">
        <v>19621</v>
      </c>
      <c r="L5474" s="73" t="s">
        <v>28987</v>
      </c>
      <c r="M5474" s="73" t="s">
        <v>28988</v>
      </c>
    </row>
    <row r="5475" spans="1:13" ht="111.45" customHeight="1">
      <c r="A5475" s="40">
        <v>5474</v>
      </c>
      <c r="B5475" s="29" t="s">
        <v>1364</v>
      </c>
      <c r="C5475" s="41"/>
      <c r="D5475" s="41"/>
      <c r="E5475" s="41" t="s">
        <v>28970</v>
      </c>
      <c r="F5475" s="41" t="s">
        <v>1103</v>
      </c>
      <c r="G5475" s="41" t="s">
        <v>1365</v>
      </c>
      <c r="H5475" s="41" t="s">
        <v>1366</v>
      </c>
      <c r="I5475" s="41" t="s">
        <v>1367</v>
      </c>
      <c r="J5475" s="67" t="s">
        <v>144</v>
      </c>
      <c r="K5475" s="38" t="s">
        <v>19622</v>
      </c>
      <c r="L5475" s="73" t="s">
        <v>28987</v>
      </c>
      <c r="M5475" s="73" t="s">
        <v>28988</v>
      </c>
    </row>
    <row r="5476" spans="1:13" ht="111.45" customHeight="1">
      <c r="A5476" s="40">
        <v>5475</v>
      </c>
      <c r="B5476" s="29" t="s">
        <v>1368</v>
      </c>
      <c r="C5476" s="41"/>
      <c r="D5476" s="41"/>
      <c r="E5476" s="41" t="s">
        <v>28970</v>
      </c>
      <c r="F5476" s="41" t="s">
        <v>197</v>
      </c>
      <c r="G5476" s="41" t="s">
        <v>198</v>
      </c>
      <c r="H5476" s="41" t="s">
        <v>1369</v>
      </c>
      <c r="I5476" s="41" t="s">
        <v>302</v>
      </c>
      <c r="J5476" s="67" t="s">
        <v>144</v>
      </c>
      <c r="K5476" s="38" t="s">
        <v>18721</v>
      </c>
      <c r="L5476" s="73" t="s">
        <v>28987</v>
      </c>
      <c r="M5476" s="73" t="s">
        <v>28988</v>
      </c>
    </row>
    <row r="5477" spans="1:13" ht="111.45" customHeight="1">
      <c r="A5477" s="40">
        <v>5476</v>
      </c>
      <c r="B5477" s="29" t="s">
        <v>1370</v>
      </c>
      <c r="C5477" s="41"/>
      <c r="D5477" s="41"/>
      <c r="E5477" s="41" t="s">
        <v>28970</v>
      </c>
      <c r="F5477" s="41" t="s">
        <v>415</v>
      </c>
      <c r="G5477" s="41" t="s">
        <v>416</v>
      </c>
      <c r="H5477" s="41" t="s">
        <v>417</v>
      </c>
      <c r="I5477" s="41" t="s">
        <v>418</v>
      </c>
      <c r="J5477" s="67" t="s">
        <v>144</v>
      </c>
      <c r="K5477" s="38" t="s">
        <v>19623</v>
      </c>
      <c r="L5477" s="73" t="s">
        <v>28987</v>
      </c>
      <c r="M5477" s="73" t="s">
        <v>28988</v>
      </c>
    </row>
    <row r="5478" spans="1:13" ht="111.45" customHeight="1">
      <c r="A5478" s="40">
        <v>5477</v>
      </c>
      <c r="B5478" s="29" t="s">
        <v>1376</v>
      </c>
      <c r="C5478" s="41"/>
      <c r="D5478" s="41"/>
      <c r="E5478" s="41" t="s">
        <v>28970</v>
      </c>
      <c r="F5478" s="41" t="s">
        <v>1377</v>
      </c>
      <c r="G5478" s="41" t="s">
        <v>1378</v>
      </c>
      <c r="H5478" s="41" t="s">
        <v>1379</v>
      </c>
      <c r="I5478" s="41" t="s">
        <v>1380</v>
      </c>
      <c r="J5478" s="67" t="s">
        <v>133</v>
      </c>
      <c r="K5478" s="38" t="s">
        <v>18722</v>
      </c>
      <c r="L5478" s="73" t="s">
        <v>28987</v>
      </c>
      <c r="M5478" s="73" t="s">
        <v>28988</v>
      </c>
    </row>
    <row r="5479" spans="1:13" ht="111.45" customHeight="1">
      <c r="A5479" s="40">
        <v>5478</v>
      </c>
      <c r="B5479" s="29" t="s">
        <v>1381</v>
      </c>
      <c r="C5479" s="41"/>
      <c r="D5479" s="41"/>
      <c r="E5479" s="41" t="s">
        <v>28970</v>
      </c>
      <c r="F5479" s="41" t="s">
        <v>1382</v>
      </c>
      <c r="G5479" s="41" t="s">
        <v>1383</v>
      </c>
      <c r="H5479" s="41" t="s">
        <v>1384</v>
      </c>
      <c r="I5479" s="41" t="s">
        <v>1385</v>
      </c>
      <c r="J5479" s="67" t="s">
        <v>160</v>
      </c>
      <c r="K5479" s="38" t="s">
        <v>19625</v>
      </c>
      <c r="L5479" s="73" t="s">
        <v>28987</v>
      </c>
      <c r="M5479" s="73" t="s">
        <v>28988</v>
      </c>
    </row>
    <row r="5480" spans="1:13" ht="111.45" customHeight="1">
      <c r="A5480" s="40">
        <v>5479</v>
      </c>
      <c r="B5480" s="29" t="s">
        <v>1386</v>
      </c>
      <c r="C5480" s="41"/>
      <c r="D5480" s="41"/>
      <c r="E5480" s="41" t="s">
        <v>28970</v>
      </c>
      <c r="F5480" s="41" t="s">
        <v>1387</v>
      </c>
      <c r="G5480" s="41" t="s">
        <v>1378</v>
      </c>
      <c r="H5480" s="41" t="s">
        <v>1388</v>
      </c>
      <c r="I5480" s="41" t="s">
        <v>1389</v>
      </c>
      <c r="J5480" s="67" t="s">
        <v>127</v>
      </c>
      <c r="K5480" s="38" t="s">
        <v>19626</v>
      </c>
      <c r="L5480" s="73" t="s">
        <v>28987</v>
      </c>
      <c r="M5480" s="73" t="s">
        <v>28988</v>
      </c>
    </row>
    <row r="5481" spans="1:13" ht="111.45" customHeight="1">
      <c r="A5481" s="40">
        <v>5480</v>
      </c>
      <c r="B5481" s="29" t="s">
        <v>1400</v>
      </c>
      <c r="C5481" s="41"/>
      <c r="D5481" s="41"/>
      <c r="E5481" s="41" t="s">
        <v>28970</v>
      </c>
      <c r="F5481" s="41" t="s">
        <v>1401</v>
      </c>
      <c r="G5481" s="41" t="s">
        <v>1402</v>
      </c>
      <c r="H5481" s="41" t="s">
        <v>1403</v>
      </c>
      <c r="I5481" s="41" t="s">
        <v>1404</v>
      </c>
      <c r="J5481" s="67" t="s">
        <v>144</v>
      </c>
      <c r="K5481" s="38" t="s">
        <v>18724</v>
      </c>
      <c r="L5481" s="73" t="s">
        <v>28987</v>
      </c>
      <c r="M5481" s="73" t="s">
        <v>28988</v>
      </c>
    </row>
    <row r="5482" spans="1:13" ht="111.45" customHeight="1">
      <c r="A5482" s="40">
        <v>5481</v>
      </c>
      <c r="B5482" s="29" t="s">
        <v>1405</v>
      </c>
      <c r="C5482" s="41"/>
      <c r="D5482" s="41"/>
      <c r="E5482" s="41" t="s">
        <v>28970</v>
      </c>
      <c r="F5482" s="41" t="s">
        <v>1406</v>
      </c>
      <c r="G5482" s="41" t="s">
        <v>1407</v>
      </c>
      <c r="H5482" s="41" t="s">
        <v>1408</v>
      </c>
      <c r="I5482" s="41" t="s">
        <v>1409</v>
      </c>
      <c r="J5482" s="67" t="s">
        <v>160</v>
      </c>
      <c r="K5482" s="38" t="s">
        <v>19628</v>
      </c>
      <c r="L5482" s="73" t="s">
        <v>28987</v>
      </c>
      <c r="M5482" s="73" t="s">
        <v>28988</v>
      </c>
    </row>
    <row r="5483" spans="1:13" ht="111.45" customHeight="1">
      <c r="A5483" s="40">
        <v>5482</v>
      </c>
      <c r="B5483" s="29" t="s">
        <v>1415</v>
      </c>
      <c r="C5483" s="41"/>
      <c r="D5483" s="41"/>
      <c r="E5483" s="41" t="s">
        <v>28970</v>
      </c>
      <c r="F5483" s="41" t="s">
        <v>1416</v>
      </c>
      <c r="G5483" s="41" t="s">
        <v>1417</v>
      </c>
      <c r="H5483" s="41" t="s">
        <v>1418</v>
      </c>
      <c r="I5483" s="41" t="s">
        <v>1419</v>
      </c>
      <c r="J5483" s="67" t="s">
        <v>160</v>
      </c>
      <c r="K5483" s="38" t="s">
        <v>18725</v>
      </c>
      <c r="L5483" s="73" t="s">
        <v>28987</v>
      </c>
      <c r="M5483" s="73" t="s">
        <v>28988</v>
      </c>
    </row>
    <row r="5484" spans="1:13" ht="111.45" customHeight="1">
      <c r="A5484" s="40">
        <v>5483</v>
      </c>
      <c r="B5484" s="29" t="s">
        <v>1420</v>
      </c>
      <c r="C5484" s="41"/>
      <c r="D5484" s="41"/>
      <c r="E5484" s="41" t="s">
        <v>28970</v>
      </c>
      <c r="F5484" s="41" t="s">
        <v>1421</v>
      </c>
      <c r="G5484" s="41" t="s">
        <v>1422</v>
      </c>
      <c r="H5484" s="41" t="s">
        <v>1423</v>
      </c>
      <c r="I5484" s="41" t="s">
        <v>1424</v>
      </c>
      <c r="J5484" s="67" t="s">
        <v>144</v>
      </c>
      <c r="K5484" s="38" t="s">
        <v>19630</v>
      </c>
      <c r="L5484" s="73" t="s">
        <v>28987</v>
      </c>
      <c r="M5484" s="73" t="s">
        <v>28988</v>
      </c>
    </row>
    <row r="5485" spans="1:13" ht="111.45" customHeight="1">
      <c r="A5485" s="40">
        <v>5484</v>
      </c>
      <c r="B5485" s="29" t="s">
        <v>1425</v>
      </c>
      <c r="C5485" s="41"/>
      <c r="D5485" s="41"/>
      <c r="E5485" s="41" t="s">
        <v>28970</v>
      </c>
      <c r="F5485" s="41" t="s">
        <v>1426</v>
      </c>
      <c r="G5485" s="41" t="s">
        <v>1427</v>
      </c>
      <c r="H5485" s="41" t="s">
        <v>1428</v>
      </c>
      <c r="I5485" s="41" t="s">
        <v>1429</v>
      </c>
      <c r="J5485" s="67" t="s">
        <v>144</v>
      </c>
      <c r="K5485" s="38" t="s">
        <v>19631</v>
      </c>
      <c r="L5485" s="73" t="s">
        <v>28987</v>
      </c>
      <c r="M5485" s="73" t="s">
        <v>28988</v>
      </c>
    </row>
    <row r="5486" spans="1:13" ht="111.45" customHeight="1">
      <c r="A5486" s="40">
        <v>5485</v>
      </c>
      <c r="B5486" s="29" t="s">
        <v>1434</v>
      </c>
      <c r="C5486" s="41"/>
      <c r="D5486" s="41"/>
      <c r="E5486" s="41" t="s">
        <v>28970</v>
      </c>
      <c r="F5486" s="41" t="s">
        <v>1435</v>
      </c>
      <c r="G5486" s="41" t="s">
        <v>1436</v>
      </c>
      <c r="H5486" s="41" t="s">
        <v>1437</v>
      </c>
      <c r="I5486" s="41" t="s">
        <v>1438</v>
      </c>
      <c r="J5486" s="67" t="s">
        <v>133</v>
      </c>
      <c r="K5486" s="38" t="s">
        <v>18726</v>
      </c>
      <c r="L5486" s="73" t="s">
        <v>28987</v>
      </c>
      <c r="M5486" s="73" t="s">
        <v>28988</v>
      </c>
    </row>
    <row r="5487" spans="1:13" ht="111.45" customHeight="1">
      <c r="A5487" s="40">
        <v>5486</v>
      </c>
      <c r="B5487" s="29" t="s">
        <v>1439</v>
      </c>
      <c r="C5487" s="41"/>
      <c r="D5487" s="41"/>
      <c r="E5487" s="41" t="s">
        <v>28970</v>
      </c>
      <c r="F5487" s="41" t="s">
        <v>1440</v>
      </c>
      <c r="G5487" s="41" t="s">
        <v>1441</v>
      </c>
      <c r="H5487" s="41" t="s">
        <v>1442</v>
      </c>
      <c r="I5487" s="41" t="s">
        <v>1443</v>
      </c>
      <c r="J5487" s="67" t="s">
        <v>133</v>
      </c>
      <c r="K5487" s="38" t="s">
        <v>19633</v>
      </c>
      <c r="L5487" s="73" t="s">
        <v>28987</v>
      </c>
      <c r="M5487" s="73" t="s">
        <v>28988</v>
      </c>
    </row>
    <row r="5488" spans="1:13" ht="111.45" customHeight="1">
      <c r="A5488" s="40">
        <v>5487</v>
      </c>
      <c r="B5488" s="29" t="s">
        <v>1444</v>
      </c>
      <c r="C5488" s="41"/>
      <c r="D5488" s="41"/>
      <c r="E5488" s="41" t="s">
        <v>28970</v>
      </c>
      <c r="F5488" s="41" t="s">
        <v>1445</v>
      </c>
      <c r="G5488" s="41" t="s">
        <v>1446</v>
      </c>
      <c r="H5488" s="41" t="s">
        <v>1447</v>
      </c>
      <c r="I5488" s="41" t="s">
        <v>1448</v>
      </c>
      <c r="J5488" s="67" t="s">
        <v>127</v>
      </c>
      <c r="K5488" s="38" t="s">
        <v>18727</v>
      </c>
      <c r="L5488" s="73" t="s">
        <v>28987</v>
      </c>
      <c r="M5488" s="73" t="s">
        <v>28988</v>
      </c>
    </row>
    <row r="5489" spans="1:13" ht="111.45" customHeight="1">
      <c r="A5489" s="40">
        <v>5488</v>
      </c>
      <c r="B5489" s="29" t="s">
        <v>1449</v>
      </c>
      <c r="C5489" s="41"/>
      <c r="D5489" s="41"/>
      <c r="E5489" s="41" t="s">
        <v>28970</v>
      </c>
      <c r="F5489" s="41" t="s">
        <v>197</v>
      </c>
      <c r="G5489" s="41" t="s">
        <v>198</v>
      </c>
      <c r="H5489" s="41" t="s">
        <v>199</v>
      </c>
      <c r="I5489" s="41" t="s">
        <v>185</v>
      </c>
      <c r="J5489" s="67" t="s">
        <v>160</v>
      </c>
      <c r="K5489" s="38" t="s">
        <v>19634</v>
      </c>
      <c r="L5489" s="73" t="s">
        <v>28987</v>
      </c>
      <c r="M5489" s="73" t="s">
        <v>28988</v>
      </c>
    </row>
    <row r="5490" spans="1:13" ht="111.45" customHeight="1">
      <c r="A5490" s="40">
        <v>5489</v>
      </c>
      <c r="B5490" s="29" t="s">
        <v>1450</v>
      </c>
      <c r="C5490" s="41"/>
      <c r="D5490" s="41"/>
      <c r="E5490" s="41" t="s">
        <v>28970</v>
      </c>
      <c r="F5490" s="41" t="s">
        <v>1451</v>
      </c>
      <c r="G5490" s="41" t="s">
        <v>1452</v>
      </c>
      <c r="H5490" s="41" t="s">
        <v>1453</v>
      </c>
      <c r="I5490" s="41" t="s">
        <v>1454</v>
      </c>
      <c r="J5490" s="67" t="s">
        <v>127</v>
      </c>
      <c r="K5490" s="38" t="s">
        <v>19635</v>
      </c>
      <c r="L5490" s="73" t="s">
        <v>28987</v>
      </c>
      <c r="M5490" s="73" t="s">
        <v>28988</v>
      </c>
    </row>
    <row r="5491" spans="1:13" ht="111.45" customHeight="1">
      <c r="A5491" s="40">
        <v>5490</v>
      </c>
      <c r="B5491" s="29" t="s">
        <v>1455</v>
      </c>
      <c r="C5491" s="41"/>
      <c r="D5491" s="41"/>
      <c r="E5491" s="41" t="s">
        <v>28970</v>
      </c>
      <c r="F5491" s="41" t="s">
        <v>1025</v>
      </c>
      <c r="G5491" s="41" t="s">
        <v>1456</v>
      </c>
      <c r="H5491" s="41" t="s">
        <v>1027</v>
      </c>
      <c r="I5491" s="41" t="s">
        <v>1028</v>
      </c>
      <c r="J5491" s="67" t="s">
        <v>127</v>
      </c>
      <c r="K5491" s="38" t="s">
        <v>19636</v>
      </c>
      <c r="L5491" s="73" t="s">
        <v>28987</v>
      </c>
      <c r="M5491" s="73" t="s">
        <v>28988</v>
      </c>
    </row>
    <row r="5492" spans="1:13" ht="111.45" customHeight="1">
      <c r="A5492" s="40">
        <v>5491</v>
      </c>
      <c r="B5492" s="29" t="s">
        <v>1457</v>
      </c>
      <c r="C5492" s="41"/>
      <c r="D5492" s="41"/>
      <c r="E5492" s="41" t="s">
        <v>28970</v>
      </c>
      <c r="F5492" s="41" t="s">
        <v>1458</v>
      </c>
      <c r="G5492" s="41" t="s">
        <v>1459</v>
      </c>
      <c r="H5492" s="41" t="s">
        <v>1460</v>
      </c>
      <c r="I5492" s="41" t="s">
        <v>1461</v>
      </c>
      <c r="J5492" s="67" t="s">
        <v>160</v>
      </c>
      <c r="K5492" s="38" t="s">
        <v>19637</v>
      </c>
      <c r="L5492" s="73" t="s">
        <v>28987</v>
      </c>
      <c r="M5492" s="73" t="s">
        <v>28988</v>
      </c>
    </row>
    <row r="5493" spans="1:13" ht="111.45" customHeight="1">
      <c r="A5493" s="40">
        <v>5492</v>
      </c>
      <c r="B5493" s="29" t="s">
        <v>1467</v>
      </c>
      <c r="C5493" s="41"/>
      <c r="D5493" s="41"/>
      <c r="E5493" s="41" t="s">
        <v>28970</v>
      </c>
      <c r="F5493" s="41" t="s">
        <v>1468</v>
      </c>
      <c r="G5493" s="41" t="s">
        <v>1469</v>
      </c>
      <c r="H5493" s="41" t="s">
        <v>1470</v>
      </c>
      <c r="I5493" s="41" t="s">
        <v>1471</v>
      </c>
      <c r="J5493" s="67" t="s">
        <v>160</v>
      </c>
      <c r="K5493" s="38" t="s">
        <v>18728</v>
      </c>
      <c r="L5493" s="73" t="s">
        <v>28987</v>
      </c>
      <c r="M5493" s="73" t="s">
        <v>28988</v>
      </c>
    </row>
    <row r="5494" spans="1:13" ht="111.45" customHeight="1">
      <c r="A5494" s="40">
        <v>5493</v>
      </c>
      <c r="B5494" s="29" t="s">
        <v>1472</v>
      </c>
      <c r="C5494" s="41"/>
      <c r="D5494" s="41"/>
      <c r="E5494" s="41" t="s">
        <v>28970</v>
      </c>
      <c r="F5494" s="41" t="s">
        <v>1473</v>
      </c>
      <c r="G5494" s="41" t="s">
        <v>1474</v>
      </c>
      <c r="H5494" s="41" t="s">
        <v>1475</v>
      </c>
      <c r="I5494" s="41" t="s">
        <v>1476</v>
      </c>
      <c r="J5494" s="67" t="s">
        <v>133</v>
      </c>
      <c r="K5494" s="38" t="s">
        <v>19639</v>
      </c>
      <c r="L5494" s="73" t="s">
        <v>28987</v>
      </c>
      <c r="M5494" s="73" t="s">
        <v>28988</v>
      </c>
    </row>
    <row r="5495" spans="1:13" ht="111.45" customHeight="1">
      <c r="A5495" s="40">
        <v>5494</v>
      </c>
      <c r="B5495" s="29" t="s">
        <v>1477</v>
      </c>
      <c r="C5495" s="41"/>
      <c r="D5495" s="41"/>
      <c r="E5495" s="41" t="s">
        <v>28970</v>
      </c>
      <c r="F5495" s="41" t="s">
        <v>1478</v>
      </c>
      <c r="G5495" s="41" t="s">
        <v>1479</v>
      </c>
      <c r="H5495" s="41" t="s">
        <v>1480</v>
      </c>
      <c r="I5495" s="41" t="s">
        <v>1481</v>
      </c>
      <c r="J5495" s="67" t="s">
        <v>133</v>
      </c>
      <c r="K5495" s="38" t="s">
        <v>18729</v>
      </c>
      <c r="L5495" s="73" t="s">
        <v>28987</v>
      </c>
      <c r="M5495" s="73" t="s">
        <v>28988</v>
      </c>
    </row>
    <row r="5496" spans="1:13" ht="111.45" customHeight="1">
      <c r="A5496" s="40">
        <v>5495</v>
      </c>
      <c r="B5496" s="29" t="s">
        <v>225</v>
      </c>
      <c r="C5496" s="41"/>
      <c r="D5496" s="41"/>
      <c r="E5496" s="41" t="s">
        <v>28970</v>
      </c>
      <c r="F5496" s="41" t="s">
        <v>1487</v>
      </c>
      <c r="G5496" s="41" t="s">
        <v>1305</v>
      </c>
      <c r="H5496" s="41" t="s">
        <v>1488</v>
      </c>
      <c r="I5496" s="41" t="s">
        <v>1489</v>
      </c>
      <c r="J5496" s="67" t="s">
        <v>127</v>
      </c>
      <c r="K5496" s="38" t="s">
        <v>18730</v>
      </c>
      <c r="L5496" s="73" t="s">
        <v>28987</v>
      </c>
      <c r="M5496" s="73" t="s">
        <v>28988</v>
      </c>
    </row>
    <row r="5497" spans="1:13" ht="111.45" customHeight="1">
      <c r="A5497" s="40">
        <v>5496</v>
      </c>
      <c r="B5497" s="29" t="s">
        <v>1495</v>
      </c>
      <c r="C5497" s="41"/>
      <c r="D5497" s="41"/>
      <c r="E5497" s="41" t="s">
        <v>28970</v>
      </c>
      <c r="F5497" s="41" t="s">
        <v>1173</v>
      </c>
      <c r="G5497" s="41" t="s">
        <v>1496</v>
      </c>
      <c r="H5497" s="41" t="s">
        <v>1497</v>
      </c>
      <c r="I5497" s="41" t="s">
        <v>1498</v>
      </c>
      <c r="J5497" s="67" t="s">
        <v>133</v>
      </c>
      <c r="K5497" s="38" t="s">
        <v>18732</v>
      </c>
      <c r="L5497" s="73" t="s">
        <v>28987</v>
      </c>
      <c r="M5497" s="73" t="s">
        <v>28988</v>
      </c>
    </row>
    <row r="5498" spans="1:13" ht="111.45" customHeight="1">
      <c r="A5498" s="40">
        <v>5497</v>
      </c>
      <c r="B5498" s="29" t="s">
        <v>1499</v>
      </c>
      <c r="C5498" s="41"/>
      <c r="D5498" s="41"/>
      <c r="E5498" s="41" t="s">
        <v>28970</v>
      </c>
      <c r="F5498" s="41" t="s">
        <v>1500</v>
      </c>
      <c r="G5498" s="41" t="s">
        <v>1501</v>
      </c>
      <c r="H5498" s="41" t="s">
        <v>1502</v>
      </c>
      <c r="I5498" s="41" t="s">
        <v>1503</v>
      </c>
      <c r="J5498" s="67" t="s">
        <v>133</v>
      </c>
      <c r="K5498" s="38" t="s">
        <v>18733</v>
      </c>
      <c r="L5498" s="73" t="s">
        <v>28987</v>
      </c>
      <c r="M5498" s="73" t="s">
        <v>28988</v>
      </c>
    </row>
    <row r="5499" spans="1:13" ht="111.45" customHeight="1">
      <c r="A5499" s="40">
        <v>5498</v>
      </c>
      <c r="B5499" s="29" t="s">
        <v>1504</v>
      </c>
      <c r="C5499" s="41"/>
      <c r="D5499" s="41"/>
      <c r="E5499" s="41" t="s">
        <v>28970</v>
      </c>
      <c r="F5499" s="41" t="s">
        <v>1505</v>
      </c>
      <c r="G5499" s="41" t="s">
        <v>1506</v>
      </c>
      <c r="H5499" s="41" t="s">
        <v>1507</v>
      </c>
      <c r="I5499" s="41" t="s">
        <v>1508</v>
      </c>
      <c r="J5499" s="67" t="s">
        <v>160</v>
      </c>
      <c r="K5499" s="38" t="s">
        <v>19641</v>
      </c>
      <c r="L5499" s="73" t="s">
        <v>28987</v>
      </c>
      <c r="M5499" s="73" t="s">
        <v>28988</v>
      </c>
    </row>
    <row r="5500" spans="1:13" ht="111.45" customHeight="1">
      <c r="A5500" s="40">
        <v>5499</v>
      </c>
      <c r="B5500" s="29" t="s">
        <v>1509</v>
      </c>
      <c r="C5500" s="41"/>
      <c r="D5500" s="41"/>
      <c r="E5500" s="41" t="s">
        <v>28970</v>
      </c>
      <c r="F5500" s="41" t="s">
        <v>1510</v>
      </c>
      <c r="G5500" s="41" t="s">
        <v>1511</v>
      </c>
      <c r="H5500" s="41" t="s">
        <v>1512</v>
      </c>
      <c r="I5500" s="41" t="s">
        <v>1513</v>
      </c>
      <c r="J5500" s="67" t="s">
        <v>127</v>
      </c>
      <c r="K5500" s="38" t="s">
        <v>19642</v>
      </c>
      <c r="L5500" s="73" t="s">
        <v>28987</v>
      </c>
      <c r="M5500" s="73" t="s">
        <v>28988</v>
      </c>
    </row>
    <row r="5501" spans="1:13" ht="111.45" customHeight="1">
      <c r="A5501" s="40">
        <v>5500</v>
      </c>
      <c r="B5501" s="29" t="s">
        <v>1514</v>
      </c>
      <c r="C5501" s="41"/>
      <c r="D5501" s="41"/>
      <c r="E5501" s="41" t="s">
        <v>28970</v>
      </c>
      <c r="F5501" s="41" t="s">
        <v>658</v>
      </c>
      <c r="G5501" s="41" t="s">
        <v>1515</v>
      </c>
      <c r="H5501" s="41" t="s">
        <v>1516</v>
      </c>
      <c r="I5501" s="41" t="s">
        <v>1517</v>
      </c>
      <c r="J5501" s="67" t="s">
        <v>127</v>
      </c>
      <c r="K5501" s="38" t="s">
        <v>19643</v>
      </c>
      <c r="L5501" s="73" t="s">
        <v>28987</v>
      </c>
      <c r="M5501" s="73" t="s">
        <v>28988</v>
      </c>
    </row>
    <row r="5502" spans="1:13" ht="111.45" customHeight="1">
      <c r="A5502" s="40">
        <v>5501</v>
      </c>
      <c r="B5502" s="29" t="s">
        <v>1523</v>
      </c>
      <c r="C5502" s="41"/>
      <c r="D5502" s="41"/>
      <c r="E5502" s="41" t="s">
        <v>28970</v>
      </c>
      <c r="F5502" s="41" t="s">
        <v>1524</v>
      </c>
      <c r="G5502" s="41" t="s">
        <v>1525</v>
      </c>
      <c r="H5502" s="41" t="s">
        <v>1526</v>
      </c>
      <c r="I5502" s="41" t="s">
        <v>1527</v>
      </c>
      <c r="J5502" s="67" t="s">
        <v>127</v>
      </c>
      <c r="K5502" s="38" t="s">
        <v>19645</v>
      </c>
      <c r="L5502" s="73" t="s">
        <v>28987</v>
      </c>
      <c r="M5502" s="73" t="s">
        <v>28988</v>
      </c>
    </row>
    <row r="5503" spans="1:13" ht="111.45" customHeight="1">
      <c r="A5503" s="40">
        <v>5502</v>
      </c>
      <c r="B5503" s="29" t="s">
        <v>1533</v>
      </c>
      <c r="C5503" s="41"/>
      <c r="D5503" s="41"/>
      <c r="E5503" s="41" t="s">
        <v>28970</v>
      </c>
      <c r="F5503" s="41" t="s">
        <v>1534</v>
      </c>
      <c r="G5503" s="41" t="s">
        <v>1535</v>
      </c>
      <c r="H5503" s="41" t="s">
        <v>1536</v>
      </c>
      <c r="I5503" s="41" t="s">
        <v>1537</v>
      </c>
      <c r="J5503" s="67" t="s">
        <v>127</v>
      </c>
      <c r="K5503" s="38" t="s">
        <v>19647</v>
      </c>
      <c r="L5503" s="73" t="s">
        <v>28987</v>
      </c>
      <c r="M5503" s="73" t="s">
        <v>28988</v>
      </c>
    </row>
    <row r="5504" spans="1:13" ht="111.45" customHeight="1">
      <c r="A5504" s="40">
        <v>5503</v>
      </c>
      <c r="B5504" s="29" t="s">
        <v>1538</v>
      </c>
      <c r="C5504" s="41"/>
      <c r="D5504" s="41"/>
      <c r="E5504" s="41" t="s">
        <v>28970</v>
      </c>
      <c r="F5504" s="41" t="s">
        <v>1539</v>
      </c>
      <c r="G5504" s="41" t="s">
        <v>1540</v>
      </c>
      <c r="H5504" s="41" t="s">
        <v>1541</v>
      </c>
      <c r="I5504" s="41" t="s">
        <v>1542</v>
      </c>
      <c r="J5504" s="67" t="s">
        <v>160</v>
      </c>
      <c r="K5504" s="38" t="s">
        <v>19648</v>
      </c>
      <c r="L5504" s="73" t="s">
        <v>28987</v>
      </c>
      <c r="M5504" s="73" t="s">
        <v>28988</v>
      </c>
    </row>
    <row r="5505" spans="1:13" ht="111.45" customHeight="1">
      <c r="A5505" s="40">
        <v>5504</v>
      </c>
      <c r="B5505" s="29" t="s">
        <v>1543</v>
      </c>
      <c r="C5505" s="41"/>
      <c r="D5505" s="41"/>
      <c r="E5505" s="41" t="s">
        <v>28970</v>
      </c>
      <c r="F5505" s="41" t="s">
        <v>1544</v>
      </c>
      <c r="G5505" s="41" t="s">
        <v>1545</v>
      </c>
      <c r="H5505" s="41" t="s">
        <v>1546</v>
      </c>
      <c r="I5505" s="41" t="s">
        <v>1547</v>
      </c>
      <c r="J5505" s="67" t="s">
        <v>133</v>
      </c>
      <c r="K5505" s="38" t="s">
        <v>19649</v>
      </c>
      <c r="L5505" s="73" t="s">
        <v>28987</v>
      </c>
      <c r="M5505" s="73" t="s">
        <v>28988</v>
      </c>
    </row>
    <row r="5506" spans="1:13" ht="111.45" customHeight="1">
      <c r="A5506" s="40">
        <v>5505</v>
      </c>
      <c r="B5506" s="29" t="s">
        <v>1548</v>
      </c>
      <c r="C5506" s="41"/>
      <c r="D5506" s="41"/>
      <c r="E5506" s="41" t="s">
        <v>28970</v>
      </c>
      <c r="F5506" s="41" t="s">
        <v>1549</v>
      </c>
      <c r="G5506" s="41" t="s">
        <v>1550</v>
      </c>
      <c r="H5506" s="41" t="s">
        <v>1369</v>
      </c>
      <c r="I5506" s="41" t="s">
        <v>138</v>
      </c>
      <c r="J5506" s="67" t="s">
        <v>127</v>
      </c>
      <c r="K5506" s="38" t="s">
        <v>19650</v>
      </c>
      <c r="L5506" s="73" t="s">
        <v>28987</v>
      </c>
      <c r="M5506" s="73" t="s">
        <v>28988</v>
      </c>
    </row>
    <row r="5507" spans="1:13" ht="111.45" customHeight="1">
      <c r="A5507" s="40">
        <v>5506</v>
      </c>
      <c r="B5507" s="29" t="s">
        <v>1551</v>
      </c>
      <c r="C5507" s="41"/>
      <c r="D5507" s="41"/>
      <c r="E5507" s="41" t="s">
        <v>28970</v>
      </c>
      <c r="F5507" s="41" t="s">
        <v>1552</v>
      </c>
      <c r="G5507" s="41" t="s">
        <v>1553</v>
      </c>
      <c r="H5507" s="41" t="s">
        <v>1554</v>
      </c>
      <c r="I5507" s="41" t="s">
        <v>1555</v>
      </c>
      <c r="J5507" s="67" t="s">
        <v>160</v>
      </c>
      <c r="K5507" s="38" t="s">
        <v>19651</v>
      </c>
      <c r="L5507" s="73" t="s">
        <v>28987</v>
      </c>
      <c r="M5507" s="73" t="s">
        <v>28988</v>
      </c>
    </row>
    <row r="5508" spans="1:13" ht="111.45" customHeight="1">
      <c r="A5508" s="40">
        <v>5507</v>
      </c>
      <c r="B5508" s="29" t="s">
        <v>1556</v>
      </c>
      <c r="C5508" s="41"/>
      <c r="D5508" s="41"/>
      <c r="E5508" s="41" t="s">
        <v>28970</v>
      </c>
      <c r="F5508" s="41" t="s">
        <v>1557</v>
      </c>
      <c r="G5508" s="41" t="s">
        <v>1558</v>
      </c>
      <c r="H5508" s="41" t="s">
        <v>1559</v>
      </c>
      <c r="I5508" s="41" t="s">
        <v>1560</v>
      </c>
      <c r="J5508" s="67" t="s">
        <v>127</v>
      </c>
      <c r="K5508" s="38" t="s">
        <v>19652</v>
      </c>
      <c r="L5508" s="73" t="s">
        <v>28987</v>
      </c>
      <c r="M5508" s="73" t="s">
        <v>28988</v>
      </c>
    </row>
    <row r="5509" spans="1:13" ht="111.45" customHeight="1">
      <c r="A5509" s="40">
        <v>5508</v>
      </c>
      <c r="B5509" s="29" t="s">
        <v>1561</v>
      </c>
      <c r="C5509" s="41"/>
      <c r="D5509" s="41"/>
      <c r="E5509" s="41" t="s">
        <v>28970</v>
      </c>
      <c r="F5509" s="41" t="s">
        <v>1562</v>
      </c>
      <c r="G5509" s="41" t="s">
        <v>1563</v>
      </c>
      <c r="H5509" s="41" t="s">
        <v>1564</v>
      </c>
      <c r="I5509" s="41" t="s">
        <v>1565</v>
      </c>
      <c r="J5509" s="67" t="s">
        <v>133</v>
      </c>
      <c r="K5509" s="38" t="s">
        <v>19653</v>
      </c>
      <c r="L5509" s="73" t="s">
        <v>28987</v>
      </c>
      <c r="M5509" s="73" t="s">
        <v>28988</v>
      </c>
    </row>
    <row r="5510" spans="1:13" ht="111.45" customHeight="1">
      <c r="A5510" s="40">
        <v>5509</v>
      </c>
      <c r="B5510" s="29" t="s">
        <v>1566</v>
      </c>
      <c r="C5510" s="41"/>
      <c r="D5510" s="41"/>
      <c r="E5510" s="41" t="s">
        <v>28970</v>
      </c>
      <c r="F5510" s="41" t="s">
        <v>1567</v>
      </c>
      <c r="G5510" s="41" t="s">
        <v>1568</v>
      </c>
      <c r="H5510" s="41" t="s">
        <v>1569</v>
      </c>
      <c r="I5510" s="41" t="s">
        <v>1570</v>
      </c>
      <c r="J5510" s="67" t="s">
        <v>160</v>
      </c>
      <c r="K5510" s="38" t="s">
        <v>18734</v>
      </c>
      <c r="L5510" s="73" t="s">
        <v>28987</v>
      </c>
      <c r="M5510" s="73" t="s">
        <v>28988</v>
      </c>
    </row>
    <row r="5511" spans="1:13" ht="111.45" customHeight="1">
      <c r="A5511" s="40">
        <v>5510</v>
      </c>
      <c r="B5511" s="29" t="s">
        <v>1571</v>
      </c>
      <c r="C5511" s="41"/>
      <c r="D5511" s="41"/>
      <c r="E5511" s="41" t="s">
        <v>28970</v>
      </c>
      <c r="F5511" s="41" t="s">
        <v>1572</v>
      </c>
      <c r="G5511" s="41" t="s">
        <v>1573</v>
      </c>
      <c r="H5511" s="41" t="s">
        <v>1574</v>
      </c>
      <c r="I5511" s="41" t="s">
        <v>1575</v>
      </c>
      <c r="J5511" s="67" t="s">
        <v>144</v>
      </c>
      <c r="K5511" s="38" t="s">
        <v>19654</v>
      </c>
      <c r="L5511" s="73" t="s">
        <v>28987</v>
      </c>
      <c r="M5511" s="73" t="s">
        <v>28988</v>
      </c>
    </row>
    <row r="5512" spans="1:13" ht="111.45" customHeight="1">
      <c r="A5512" s="40">
        <v>5511</v>
      </c>
      <c r="B5512" s="29" t="s">
        <v>1576</v>
      </c>
      <c r="C5512" s="41"/>
      <c r="D5512" s="41"/>
      <c r="E5512" s="41" t="s">
        <v>28970</v>
      </c>
      <c r="F5512" s="41" t="s">
        <v>1577</v>
      </c>
      <c r="G5512" s="41" t="s">
        <v>1578</v>
      </c>
      <c r="H5512" s="41" t="s">
        <v>1579</v>
      </c>
      <c r="I5512" s="41" t="s">
        <v>1580</v>
      </c>
      <c r="J5512" s="67" t="s">
        <v>144</v>
      </c>
      <c r="K5512" s="38" t="s">
        <v>19655</v>
      </c>
      <c r="L5512" s="73" t="s">
        <v>28987</v>
      </c>
      <c r="M5512" s="73" t="s">
        <v>28988</v>
      </c>
    </row>
    <row r="5513" spans="1:13" ht="111.45" customHeight="1">
      <c r="A5513" s="40">
        <v>5512</v>
      </c>
      <c r="B5513" s="29" t="s">
        <v>1581</v>
      </c>
      <c r="C5513" s="41"/>
      <c r="D5513" s="41"/>
      <c r="E5513" s="41" t="s">
        <v>28970</v>
      </c>
      <c r="F5513" s="41" t="s">
        <v>1582</v>
      </c>
      <c r="G5513" s="41" t="s">
        <v>1583</v>
      </c>
      <c r="H5513" s="41" t="s">
        <v>1584</v>
      </c>
      <c r="I5513" s="41" t="s">
        <v>1585</v>
      </c>
      <c r="J5513" s="67" t="s">
        <v>133</v>
      </c>
      <c r="K5513" s="38" t="s">
        <v>18735</v>
      </c>
      <c r="L5513" s="73" t="s">
        <v>28987</v>
      </c>
      <c r="M5513" s="73" t="s">
        <v>28988</v>
      </c>
    </row>
    <row r="5514" spans="1:13" ht="111.45" customHeight="1">
      <c r="A5514" s="40">
        <v>5513</v>
      </c>
      <c r="B5514" s="29" t="s">
        <v>1591</v>
      </c>
      <c r="C5514" s="41"/>
      <c r="D5514" s="41"/>
      <c r="E5514" s="41" t="s">
        <v>28970</v>
      </c>
      <c r="F5514" s="41" t="s">
        <v>1592</v>
      </c>
      <c r="G5514" s="41" t="s">
        <v>1593</v>
      </c>
      <c r="H5514" s="41" t="s">
        <v>1594</v>
      </c>
      <c r="I5514" s="41" t="s">
        <v>1595</v>
      </c>
      <c r="J5514" s="67" t="s">
        <v>144</v>
      </c>
      <c r="K5514" s="38" t="s">
        <v>19656</v>
      </c>
      <c r="L5514" s="73" t="s">
        <v>28987</v>
      </c>
      <c r="M5514" s="73" t="s">
        <v>28988</v>
      </c>
    </row>
    <row r="5515" spans="1:13" ht="111.45" customHeight="1">
      <c r="A5515" s="40">
        <v>5514</v>
      </c>
      <c r="B5515" s="29" t="s">
        <v>1601</v>
      </c>
      <c r="C5515" s="41"/>
      <c r="D5515" s="41"/>
      <c r="E5515" s="41" t="s">
        <v>28970</v>
      </c>
      <c r="F5515" s="41" t="s">
        <v>1602</v>
      </c>
      <c r="G5515" s="41" t="s">
        <v>1603</v>
      </c>
      <c r="H5515" s="41" t="s">
        <v>1604</v>
      </c>
      <c r="I5515" s="41" t="s">
        <v>1605</v>
      </c>
      <c r="J5515" s="67" t="s">
        <v>144</v>
      </c>
      <c r="K5515" s="38" t="s">
        <v>19658</v>
      </c>
      <c r="L5515" s="73" t="s">
        <v>28987</v>
      </c>
      <c r="M5515" s="73" t="s">
        <v>28988</v>
      </c>
    </row>
    <row r="5516" spans="1:13" ht="111.45" customHeight="1">
      <c r="A5516" s="40">
        <v>5515</v>
      </c>
      <c r="B5516" s="29" t="s">
        <v>1606</v>
      </c>
      <c r="C5516" s="41"/>
      <c r="D5516" s="41"/>
      <c r="E5516" s="41" t="s">
        <v>28970</v>
      </c>
      <c r="F5516" s="41" t="s">
        <v>1607</v>
      </c>
      <c r="G5516" s="41" t="s">
        <v>1608</v>
      </c>
      <c r="H5516" s="41" t="s">
        <v>1609</v>
      </c>
      <c r="I5516" s="41" t="s">
        <v>1610</v>
      </c>
      <c r="J5516" s="67" t="s">
        <v>160</v>
      </c>
      <c r="K5516" s="38" t="s">
        <v>18737</v>
      </c>
      <c r="L5516" s="73" t="s">
        <v>28987</v>
      </c>
      <c r="M5516" s="73" t="s">
        <v>28988</v>
      </c>
    </row>
    <row r="5517" spans="1:13" ht="111.45" customHeight="1">
      <c r="A5517" s="40">
        <v>5516</v>
      </c>
      <c r="B5517" s="29" t="s">
        <v>1611</v>
      </c>
      <c r="C5517" s="41"/>
      <c r="D5517" s="41"/>
      <c r="E5517" s="41" t="s">
        <v>28970</v>
      </c>
      <c r="F5517" s="41" t="s">
        <v>1612</v>
      </c>
      <c r="G5517" s="41" t="s">
        <v>1613</v>
      </c>
      <c r="H5517" s="41" t="s">
        <v>1614</v>
      </c>
      <c r="I5517" s="41" t="s">
        <v>1615</v>
      </c>
      <c r="J5517" s="67" t="s">
        <v>133</v>
      </c>
      <c r="K5517" s="38" t="s">
        <v>19659</v>
      </c>
      <c r="L5517" s="73" t="s">
        <v>28987</v>
      </c>
      <c r="M5517" s="73" t="s">
        <v>28988</v>
      </c>
    </row>
    <row r="5518" spans="1:13" ht="111.45" customHeight="1">
      <c r="A5518" s="40">
        <v>5517</v>
      </c>
      <c r="B5518" s="29" t="s">
        <v>9835</v>
      </c>
      <c r="C5518" s="41"/>
      <c r="D5518" s="41"/>
      <c r="E5518" s="41" t="s">
        <v>28970</v>
      </c>
      <c r="F5518" s="41" t="s">
        <v>9836</v>
      </c>
      <c r="G5518" s="41" t="s">
        <v>9837</v>
      </c>
      <c r="H5518" s="41" t="s">
        <v>9838</v>
      </c>
      <c r="I5518" s="41" t="s">
        <v>9839</v>
      </c>
      <c r="J5518" s="67" t="s">
        <v>127</v>
      </c>
      <c r="K5518" s="38" t="s">
        <v>21279</v>
      </c>
      <c r="L5518" s="73" t="s">
        <v>28987</v>
      </c>
      <c r="M5518" s="73" t="s">
        <v>28988</v>
      </c>
    </row>
    <row r="5519" spans="1:13" ht="111.45" customHeight="1">
      <c r="A5519" s="40">
        <v>5518</v>
      </c>
      <c r="B5519" s="29" t="s">
        <v>11930</v>
      </c>
      <c r="C5519" s="41"/>
      <c r="D5519" s="41"/>
      <c r="E5519" s="41" t="s">
        <v>28970</v>
      </c>
      <c r="F5519" s="41" t="s">
        <v>11931</v>
      </c>
      <c r="G5519" s="41" t="s">
        <v>11932</v>
      </c>
      <c r="H5519" s="41" t="s">
        <v>11933</v>
      </c>
      <c r="I5519" s="41" t="s">
        <v>11934</v>
      </c>
      <c r="J5519" s="67" t="s">
        <v>144</v>
      </c>
      <c r="K5519" s="38" t="s">
        <v>21671</v>
      </c>
      <c r="L5519" s="73" t="s">
        <v>28987</v>
      </c>
      <c r="M5519" s="73" t="s">
        <v>28988</v>
      </c>
    </row>
    <row r="5520" spans="1:13" ht="111.45" customHeight="1">
      <c r="A5520" s="40">
        <v>5519</v>
      </c>
      <c r="B5520" s="29" t="s">
        <v>11954</v>
      </c>
      <c r="C5520" s="41"/>
      <c r="D5520" s="41"/>
      <c r="E5520" s="41" t="s">
        <v>28970</v>
      </c>
      <c r="F5520" s="41" t="s">
        <v>11955</v>
      </c>
      <c r="G5520" s="41" t="s">
        <v>11956</v>
      </c>
      <c r="H5520" s="41" t="s">
        <v>11957</v>
      </c>
      <c r="I5520" s="41" t="s">
        <v>11958</v>
      </c>
      <c r="J5520" s="67" t="s">
        <v>133</v>
      </c>
      <c r="K5520" s="38" t="s">
        <v>21678</v>
      </c>
      <c r="L5520" s="73" t="s">
        <v>28987</v>
      </c>
      <c r="M5520" s="73" t="s">
        <v>28988</v>
      </c>
    </row>
    <row r="5521" spans="1:13" ht="111.45" customHeight="1">
      <c r="A5521" s="40">
        <v>5520</v>
      </c>
      <c r="B5521" s="45" t="s">
        <v>28222</v>
      </c>
      <c r="C5521" s="45"/>
      <c r="D5521" s="45"/>
      <c r="E5521" s="45" t="s">
        <v>28983</v>
      </c>
      <c r="F5521" s="45" t="s">
        <v>28223</v>
      </c>
      <c r="G5521" s="45" t="s">
        <v>28224</v>
      </c>
      <c r="H5521" s="45" t="s">
        <v>28225</v>
      </c>
      <c r="I5521" s="45" t="s">
        <v>28226</v>
      </c>
      <c r="J5521" s="45" t="s">
        <v>144</v>
      </c>
      <c r="K5521" s="44" t="s">
        <v>28227</v>
      </c>
      <c r="L5521" s="73" t="s">
        <v>28987</v>
      </c>
      <c r="M5521" s="73" t="s">
        <v>28988</v>
      </c>
    </row>
    <row r="5522" spans="1:13" ht="111.45" customHeight="1">
      <c r="A5522" s="40">
        <v>5521</v>
      </c>
      <c r="B5522" s="45" t="s">
        <v>28228</v>
      </c>
      <c r="C5522" s="45"/>
      <c r="D5522" s="45"/>
      <c r="E5522" s="45" t="s">
        <v>28983</v>
      </c>
      <c r="F5522" s="45" t="s">
        <v>27087</v>
      </c>
      <c r="G5522" s="45" t="s">
        <v>28003</v>
      </c>
      <c r="H5522" s="45" t="s">
        <v>28229</v>
      </c>
      <c r="I5522" s="45" t="s">
        <v>28230</v>
      </c>
      <c r="J5522" s="45" t="s">
        <v>144</v>
      </c>
      <c r="K5522" s="44" t="s">
        <v>28231</v>
      </c>
      <c r="L5522" s="73" t="s">
        <v>28987</v>
      </c>
      <c r="M5522" s="73" t="s">
        <v>28988</v>
      </c>
    </row>
    <row r="5523" spans="1:13" ht="111.45" customHeight="1">
      <c r="A5523" s="40">
        <v>5522</v>
      </c>
      <c r="B5523" s="45" t="s">
        <v>28232</v>
      </c>
      <c r="C5523" s="45"/>
      <c r="D5523" s="45"/>
      <c r="E5523" s="45" t="s">
        <v>28983</v>
      </c>
      <c r="F5523" s="48">
        <v>0.05</v>
      </c>
      <c r="G5523" s="48">
        <v>0.1</v>
      </c>
      <c r="H5523" s="48">
        <v>0.15</v>
      </c>
      <c r="I5523" s="48">
        <v>0.2</v>
      </c>
      <c r="J5523" s="45" t="s">
        <v>133</v>
      </c>
      <c r="K5523" s="44" t="s">
        <v>28233</v>
      </c>
      <c r="L5523" s="73" t="s">
        <v>28987</v>
      </c>
      <c r="M5523" s="73" t="s">
        <v>28988</v>
      </c>
    </row>
    <row r="5524" spans="1:13" ht="111.45" customHeight="1">
      <c r="A5524" s="40">
        <v>5523</v>
      </c>
      <c r="B5524" s="45" t="s">
        <v>28234</v>
      </c>
      <c r="C5524" s="45"/>
      <c r="D5524" s="45"/>
      <c r="E5524" s="45" t="s">
        <v>28983</v>
      </c>
      <c r="F5524" s="45" t="s">
        <v>24811</v>
      </c>
      <c r="G5524" s="45" t="s">
        <v>28235</v>
      </c>
      <c r="H5524" s="45" t="s">
        <v>28236</v>
      </c>
      <c r="I5524" s="45" t="s">
        <v>28237</v>
      </c>
      <c r="J5524" s="45" t="s">
        <v>144</v>
      </c>
      <c r="K5524" s="44" t="s">
        <v>28238</v>
      </c>
      <c r="L5524" s="73" t="s">
        <v>28987</v>
      </c>
      <c r="M5524" s="73" t="s">
        <v>28988</v>
      </c>
    </row>
    <row r="5525" spans="1:13" ht="111.45" customHeight="1">
      <c r="A5525" s="40">
        <v>5524</v>
      </c>
      <c r="B5525" s="45" t="s">
        <v>28239</v>
      </c>
      <c r="C5525" s="45"/>
      <c r="D5525" s="45"/>
      <c r="E5525" s="45" t="s">
        <v>28983</v>
      </c>
      <c r="F5525" s="45" t="s">
        <v>28240</v>
      </c>
      <c r="G5525" s="45" t="s">
        <v>28241</v>
      </c>
      <c r="H5525" s="45" t="s">
        <v>28242</v>
      </c>
      <c r="I5525" s="45" t="s">
        <v>28243</v>
      </c>
      <c r="J5525" s="45" t="s">
        <v>160</v>
      </c>
      <c r="K5525" s="44" t="s">
        <v>28244</v>
      </c>
      <c r="L5525" s="73" t="s">
        <v>28987</v>
      </c>
      <c r="M5525" s="73" t="s">
        <v>28988</v>
      </c>
    </row>
    <row r="5526" spans="1:13" ht="111.45" customHeight="1">
      <c r="A5526" s="40">
        <v>5525</v>
      </c>
      <c r="B5526" s="45" t="s">
        <v>28245</v>
      </c>
      <c r="C5526" s="45"/>
      <c r="D5526" s="45"/>
      <c r="E5526" s="45" t="s">
        <v>28983</v>
      </c>
      <c r="F5526" s="48">
        <v>0.05</v>
      </c>
      <c r="G5526" s="48">
        <v>0.1</v>
      </c>
      <c r="H5526" s="48">
        <v>0.2</v>
      </c>
      <c r="I5526" s="48">
        <v>0.3</v>
      </c>
      <c r="J5526" s="45" t="s">
        <v>133</v>
      </c>
      <c r="K5526" s="44" t="s">
        <v>28246</v>
      </c>
      <c r="L5526" s="73" t="s">
        <v>28987</v>
      </c>
      <c r="M5526" s="73" t="s">
        <v>28988</v>
      </c>
    </row>
    <row r="5527" spans="1:13" ht="111.45" customHeight="1">
      <c r="A5527" s="40">
        <v>5526</v>
      </c>
      <c r="B5527" s="45" t="s">
        <v>28247</v>
      </c>
      <c r="C5527" s="45"/>
      <c r="D5527" s="45"/>
      <c r="E5527" s="45" t="s">
        <v>28983</v>
      </c>
      <c r="F5527" s="45" t="s">
        <v>28248</v>
      </c>
      <c r="G5527" s="45" t="s">
        <v>28249</v>
      </c>
      <c r="H5527" s="45" t="s">
        <v>28250</v>
      </c>
      <c r="I5527" s="45" t="s">
        <v>28251</v>
      </c>
      <c r="J5527" s="45" t="s">
        <v>144</v>
      </c>
      <c r="K5527" s="44" t="s">
        <v>28252</v>
      </c>
      <c r="L5527" s="73" t="s">
        <v>28987</v>
      </c>
      <c r="M5527" s="73" t="s">
        <v>28988</v>
      </c>
    </row>
    <row r="5528" spans="1:13" ht="111.45" customHeight="1">
      <c r="A5528" s="40">
        <v>5527</v>
      </c>
      <c r="B5528" s="45" t="s">
        <v>28253</v>
      </c>
      <c r="C5528" s="45"/>
      <c r="D5528" s="45"/>
      <c r="E5528" s="45" t="s">
        <v>28983</v>
      </c>
      <c r="F5528" s="45" t="s">
        <v>28254</v>
      </c>
      <c r="G5528" s="45" t="s">
        <v>28255</v>
      </c>
      <c r="H5528" s="45" t="s">
        <v>28256</v>
      </c>
      <c r="I5528" s="45" t="s">
        <v>28257</v>
      </c>
      <c r="J5528" s="45" t="s">
        <v>160</v>
      </c>
      <c r="K5528" s="44" t="s">
        <v>28258</v>
      </c>
      <c r="L5528" s="73" t="s">
        <v>28987</v>
      </c>
      <c r="M5528" s="73" t="s">
        <v>28988</v>
      </c>
    </row>
    <row r="5529" spans="1:13" ht="111.45" customHeight="1">
      <c r="A5529" s="40">
        <v>5528</v>
      </c>
      <c r="B5529" s="45" t="s">
        <v>28259</v>
      </c>
      <c r="C5529" s="45"/>
      <c r="D5529" s="45"/>
      <c r="E5529" s="45" t="s">
        <v>28983</v>
      </c>
      <c r="F5529" s="45" t="s">
        <v>28260</v>
      </c>
      <c r="G5529" s="45" t="s">
        <v>26774</v>
      </c>
      <c r="H5529" s="45" t="s">
        <v>18334</v>
      </c>
      <c r="I5529" s="45" t="s">
        <v>18427</v>
      </c>
      <c r="J5529" s="45" t="s">
        <v>144</v>
      </c>
      <c r="K5529" s="44" t="s">
        <v>28261</v>
      </c>
      <c r="L5529" s="73" t="s">
        <v>28987</v>
      </c>
      <c r="M5529" s="73" t="s">
        <v>28988</v>
      </c>
    </row>
    <row r="5530" spans="1:13" ht="111.45" customHeight="1">
      <c r="A5530" s="40">
        <v>5529</v>
      </c>
      <c r="B5530" s="45" t="s">
        <v>28262</v>
      </c>
      <c r="C5530" s="45"/>
      <c r="D5530" s="45"/>
      <c r="E5530" s="45" t="s">
        <v>28983</v>
      </c>
      <c r="F5530" s="45" t="s">
        <v>28263</v>
      </c>
      <c r="G5530" s="45" t="s">
        <v>28264</v>
      </c>
      <c r="H5530" s="45" t="s">
        <v>28265</v>
      </c>
      <c r="I5530" s="45" t="s">
        <v>28266</v>
      </c>
      <c r="J5530" s="45" t="s">
        <v>160</v>
      </c>
      <c r="K5530" s="44" t="s">
        <v>28267</v>
      </c>
      <c r="L5530" s="73" t="s">
        <v>28987</v>
      </c>
      <c r="M5530" s="73" t="s">
        <v>28988</v>
      </c>
    </row>
    <row r="5531" spans="1:13" ht="111.45" customHeight="1">
      <c r="A5531" s="40">
        <v>5530</v>
      </c>
      <c r="B5531" s="45" t="s">
        <v>28268</v>
      </c>
      <c r="C5531" s="45"/>
      <c r="D5531" s="45"/>
      <c r="E5531" s="45" t="s">
        <v>28983</v>
      </c>
      <c r="F5531" s="45" t="s">
        <v>28269</v>
      </c>
      <c r="G5531" s="45" t="s">
        <v>28270</v>
      </c>
      <c r="H5531" s="45" t="s">
        <v>24385</v>
      </c>
      <c r="I5531" s="45" t="s">
        <v>28271</v>
      </c>
      <c r="J5531" s="45" t="s">
        <v>160</v>
      </c>
      <c r="K5531" s="44" t="s">
        <v>28272</v>
      </c>
      <c r="L5531" s="73" t="s">
        <v>28987</v>
      </c>
      <c r="M5531" s="73" t="s">
        <v>28988</v>
      </c>
    </row>
    <row r="5532" spans="1:13" ht="111.45" customHeight="1">
      <c r="A5532" s="40">
        <v>5531</v>
      </c>
      <c r="B5532" s="45" t="s">
        <v>28273</v>
      </c>
      <c r="C5532" s="45"/>
      <c r="D5532" s="45"/>
      <c r="E5532" s="45" t="s">
        <v>28983</v>
      </c>
      <c r="F5532" s="45" t="s">
        <v>28274</v>
      </c>
      <c r="G5532" s="45" t="s">
        <v>28275</v>
      </c>
      <c r="H5532" s="45" t="s">
        <v>18421</v>
      </c>
      <c r="I5532" s="45" t="s">
        <v>18446</v>
      </c>
      <c r="J5532" s="45" t="s">
        <v>160</v>
      </c>
      <c r="K5532" s="44" t="s">
        <v>28276</v>
      </c>
      <c r="L5532" s="73" t="s">
        <v>28987</v>
      </c>
      <c r="M5532" s="73" t="s">
        <v>28988</v>
      </c>
    </row>
    <row r="5533" spans="1:13" ht="111.45" customHeight="1">
      <c r="A5533" s="40">
        <v>5532</v>
      </c>
      <c r="B5533" s="45" t="s">
        <v>28277</v>
      </c>
      <c r="C5533" s="45"/>
      <c r="D5533" s="45"/>
      <c r="E5533" s="45" t="s">
        <v>28983</v>
      </c>
      <c r="F5533" s="45" t="s">
        <v>18523</v>
      </c>
      <c r="G5533" s="45" t="s">
        <v>28278</v>
      </c>
      <c r="H5533" s="45" t="s">
        <v>18522</v>
      </c>
      <c r="I5533" s="45" t="s">
        <v>23077</v>
      </c>
      <c r="J5533" s="45" t="s">
        <v>144</v>
      </c>
      <c r="K5533" s="44" t="s">
        <v>28279</v>
      </c>
      <c r="L5533" s="73" t="s">
        <v>28987</v>
      </c>
      <c r="M5533" s="73" t="s">
        <v>28988</v>
      </c>
    </row>
    <row r="5534" spans="1:13" ht="111.45" customHeight="1">
      <c r="A5534" s="40">
        <v>5533</v>
      </c>
      <c r="B5534" s="45" t="s">
        <v>28280</v>
      </c>
      <c r="C5534" s="45"/>
      <c r="D5534" s="45"/>
      <c r="E5534" s="45" t="s">
        <v>28983</v>
      </c>
      <c r="F5534" s="45" t="s">
        <v>28281</v>
      </c>
      <c r="G5534" s="45" t="s">
        <v>28282</v>
      </c>
      <c r="H5534" s="45" t="s">
        <v>23994</v>
      </c>
      <c r="I5534" s="45" t="s">
        <v>28283</v>
      </c>
      <c r="J5534" s="45" t="s">
        <v>160</v>
      </c>
      <c r="K5534" s="44" t="s">
        <v>28284</v>
      </c>
      <c r="L5534" s="73" t="s">
        <v>28987</v>
      </c>
      <c r="M5534" s="73" t="s">
        <v>28988</v>
      </c>
    </row>
    <row r="5535" spans="1:13" ht="111.45" customHeight="1">
      <c r="A5535" s="40">
        <v>5534</v>
      </c>
      <c r="B5535" s="45" t="s">
        <v>28285</v>
      </c>
      <c r="C5535" s="45"/>
      <c r="D5535" s="45"/>
      <c r="E5535" s="45" t="s">
        <v>28983</v>
      </c>
      <c r="F5535" s="45" t="s">
        <v>18425</v>
      </c>
      <c r="G5535" s="45" t="s">
        <v>23063</v>
      </c>
      <c r="H5535" s="45" t="s">
        <v>18476</v>
      </c>
      <c r="I5535" s="45" t="s">
        <v>18447</v>
      </c>
      <c r="J5535" s="45" t="s">
        <v>160</v>
      </c>
      <c r="K5535" s="44" t="s">
        <v>28286</v>
      </c>
      <c r="L5535" s="73" t="s">
        <v>28987</v>
      </c>
      <c r="M5535" s="73" t="s">
        <v>28988</v>
      </c>
    </row>
    <row r="5536" spans="1:13" ht="111.45" customHeight="1">
      <c r="A5536" s="40">
        <v>5535</v>
      </c>
      <c r="B5536" s="45" t="s">
        <v>28287</v>
      </c>
      <c r="C5536" s="45"/>
      <c r="D5536" s="45"/>
      <c r="E5536" s="45" t="s">
        <v>28983</v>
      </c>
      <c r="F5536" s="45" t="s">
        <v>28288</v>
      </c>
      <c r="G5536" s="45" t="s">
        <v>18396</v>
      </c>
      <c r="H5536" s="45" t="s">
        <v>18394</v>
      </c>
      <c r="I5536" s="45" t="s">
        <v>28289</v>
      </c>
      <c r="J5536" s="45" t="s">
        <v>133</v>
      </c>
      <c r="K5536" s="44" t="s">
        <v>28290</v>
      </c>
      <c r="L5536" s="73" t="s">
        <v>28987</v>
      </c>
      <c r="M5536" s="73" t="s">
        <v>28988</v>
      </c>
    </row>
    <row r="5537" spans="1:13" ht="111.45" customHeight="1">
      <c r="A5537" s="40">
        <v>5536</v>
      </c>
      <c r="B5537" s="45" t="s">
        <v>28291</v>
      </c>
      <c r="C5537" s="45"/>
      <c r="D5537" s="45"/>
      <c r="E5537" s="45" t="s">
        <v>28983</v>
      </c>
      <c r="F5537" s="45" t="s">
        <v>28292</v>
      </c>
      <c r="G5537" s="45" t="s">
        <v>28293</v>
      </c>
      <c r="H5537" s="45" t="s">
        <v>28294</v>
      </c>
      <c r="I5537" s="45" t="s">
        <v>28295</v>
      </c>
      <c r="J5537" s="45" t="s">
        <v>160</v>
      </c>
      <c r="K5537" s="44" t="s">
        <v>28296</v>
      </c>
      <c r="L5537" s="73" t="s">
        <v>28987</v>
      </c>
      <c r="M5537" s="73" t="s">
        <v>28988</v>
      </c>
    </row>
    <row r="5538" spans="1:13" ht="111.45" customHeight="1">
      <c r="A5538" s="40">
        <v>5537</v>
      </c>
      <c r="B5538" s="45" t="s">
        <v>28297</v>
      </c>
      <c r="C5538" s="45"/>
      <c r="D5538" s="45"/>
      <c r="E5538" s="45" t="s">
        <v>28983</v>
      </c>
      <c r="F5538" s="45" t="s">
        <v>28298</v>
      </c>
      <c r="G5538" s="45" t="s">
        <v>28299</v>
      </c>
      <c r="H5538" s="45" t="s">
        <v>28300</v>
      </c>
      <c r="I5538" s="45" t="s">
        <v>23634</v>
      </c>
      <c r="J5538" s="45" t="s">
        <v>160</v>
      </c>
      <c r="K5538" s="44" t="s">
        <v>28301</v>
      </c>
      <c r="L5538" s="73" t="s">
        <v>28987</v>
      </c>
      <c r="M5538" s="73" t="s">
        <v>28988</v>
      </c>
    </row>
    <row r="5539" spans="1:13" ht="111.45" customHeight="1">
      <c r="A5539" s="40">
        <v>5538</v>
      </c>
      <c r="B5539" s="45" t="s">
        <v>28302</v>
      </c>
      <c r="C5539" s="45"/>
      <c r="D5539" s="45"/>
      <c r="E5539" s="45" t="s">
        <v>28983</v>
      </c>
      <c r="F5539" s="48">
        <v>0.1</v>
      </c>
      <c r="G5539" s="48">
        <v>0.2</v>
      </c>
      <c r="H5539" s="48">
        <v>0.5</v>
      </c>
      <c r="I5539" s="48">
        <v>1</v>
      </c>
      <c r="J5539" s="45" t="s">
        <v>160</v>
      </c>
      <c r="K5539" s="44" t="s">
        <v>28303</v>
      </c>
      <c r="L5539" s="73" t="s">
        <v>28987</v>
      </c>
      <c r="M5539" s="73" t="s">
        <v>28988</v>
      </c>
    </row>
    <row r="5540" spans="1:13" ht="111.45" customHeight="1">
      <c r="A5540" s="40">
        <v>5539</v>
      </c>
      <c r="B5540" s="45" t="s">
        <v>28304</v>
      </c>
      <c r="C5540" s="45"/>
      <c r="D5540" s="45"/>
      <c r="E5540" s="45" t="s">
        <v>28983</v>
      </c>
      <c r="F5540" s="45" t="s">
        <v>28305</v>
      </c>
      <c r="G5540" s="45" t="s">
        <v>28306</v>
      </c>
      <c r="H5540" s="45" t="s">
        <v>28307</v>
      </c>
      <c r="I5540" s="45" t="s">
        <v>28308</v>
      </c>
      <c r="J5540" s="45" t="s">
        <v>144</v>
      </c>
      <c r="K5540" s="44" t="s">
        <v>28309</v>
      </c>
      <c r="L5540" s="73" t="s">
        <v>28987</v>
      </c>
      <c r="M5540" s="73" t="s">
        <v>28988</v>
      </c>
    </row>
    <row r="5541" spans="1:13" ht="111.45" customHeight="1">
      <c r="A5541" s="40">
        <v>5540</v>
      </c>
      <c r="B5541" s="45" t="s">
        <v>28310</v>
      </c>
      <c r="C5541" s="45"/>
      <c r="D5541" s="45"/>
      <c r="E5541" s="45" t="s">
        <v>28983</v>
      </c>
      <c r="F5541" s="45" t="s">
        <v>28311</v>
      </c>
      <c r="G5541" s="45" t="s">
        <v>28312</v>
      </c>
      <c r="H5541" s="45" t="s">
        <v>28313</v>
      </c>
      <c r="I5541" s="45" t="s">
        <v>23227</v>
      </c>
      <c r="J5541" s="45" t="s">
        <v>144</v>
      </c>
      <c r="K5541" s="44" t="s">
        <v>28314</v>
      </c>
      <c r="L5541" s="73" t="s">
        <v>28987</v>
      </c>
      <c r="M5541" s="73" t="s">
        <v>28988</v>
      </c>
    </row>
    <row r="5542" spans="1:13" ht="111.45" customHeight="1">
      <c r="A5542" s="40">
        <v>5541</v>
      </c>
      <c r="B5542" s="45" t="s">
        <v>28315</v>
      </c>
      <c r="C5542" s="45"/>
      <c r="D5542" s="45"/>
      <c r="E5542" s="45" t="s">
        <v>28983</v>
      </c>
      <c r="F5542" s="45" t="s">
        <v>28316</v>
      </c>
      <c r="G5542" s="45" t="s">
        <v>28317</v>
      </c>
      <c r="H5542" s="45" t="s">
        <v>28318</v>
      </c>
      <c r="I5542" s="45" t="s">
        <v>28319</v>
      </c>
      <c r="J5542" s="45" t="s">
        <v>160</v>
      </c>
      <c r="K5542" s="44" t="s">
        <v>28320</v>
      </c>
      <c r="L5542" s="73" t="s">
        <v>28987</v>
      </c>
      <c r="M5542" s="73" t="s">
        <v>28988</v>
      </c>
    </row>
    <row r="5543" spans="1:13" ht="111.45" customHeight="1">
      <c r="A5543" s="40">
        <v>5542</v>
      </c>
      <c r="B5543" s="45" t="s">
        <v>28321</v>
      </c>
      <c r="C5543" s="45"/>
      <c r="D5543" s="45"/>
      <c r="E5543" s="45" t="s">
        <v>28983</v>
      </c>
      <c r="F5543" s="45" t="s">
        <v>28322</v>
      </c>
      <c r="G5543" s="45" t="s">
        <v>28323</v>
      </c>
      <c r="H5543" s="45" t="s">
        <v>28324</v>
      </c>
      <c r="I5543" s="45" t="s">
        <v>28325</v>
      </c>
      <c r="J5543" s="45" t="s">
        <v>133</v>
      </c>
      <c r="K5543" s="44" t="s">
        <v>28326</v>
      </c>
      <c r="L5543" s="73" t="s">
        <v>28987</v>
      </c>
      <c r="M5543" s="73" t="s">
        <v>28988</v>
      </c>
    </row>
    <row r="5544" spans="1:13" ht="111.45" customHeight="1">
      <c r="A5544" s="40">
        <v>5543</v>
      </c>
      <c r="B5544" s="45" t="s">
        <v>28327</v>
      </c>
      <c r="C5544" s="45"/>
      <c r="D5544" s="45"/>
      <c r="E5544" s="45" t="s">
        <v>28983</v>
      </c>
      <c r="F5544" s="45" t="s">
        <v>18523</v>
      </c>
      <c r="G5544" s="45" t="s">
        <v>18417</v>
      </c>
      <c r="H5544" s="45" t="s">
        <v>23901</v>
      </c>
      <c r="I5544" s="45" t="s">
        <v>28328</v>
      </c>
      <c r="J5544" s="45" t="s">
        <v>160</v>
      </c>
      <c r="K5544" s="44" t="s">
        <v>28329</v>
      </c>
      <c r="L5544" s="73" t="s">
        <v>28987</v>
      </c>
      <c r="M5544" s="73" t="s">
        <v>28988</v>
      </c>
    </row>
    <row r="5545" spans="1:13" ht="111.45" customHeight="1">
      <c r="A5545" s="40">
        <v>5544</v>
      </c>
      <c r="B5545" s="45" t="s">
        <v>28330</v>
      </c>
      <c r="C5545" s="45"/>
      <c r="D5545" s="45"/>
      <c r="E5545" s="45" t="s">
        <v>28983</v>
      </c>
      <c r="F5545" s="45" t="s">
        <v>28331</v>
      </c>
      <c r="G5545" s="45" t="s">
        <v>24175</v>
      </c>
      <c r="H5545" s="45" t="s">
        <v>28332</v>
      </c>
      <c r="I5545" s="45" t="s">
        <v>28333</v>
      </c>
      <c r="J5545" s="45" t="s">
        <v>133</v>
      </c>
      <c r="K5545" s="44" t="s">
        <v>28334</v>
      </c>
      <c r="L5545" s="73" t="s">
        <v>28987</v>
      </c>
      <c r="M5545" s="73" t="s">
        <v>28988</v>
      </c>
    </row>
    <row r="5546" spans="1:13" ht="111.45" customHeight="1">
      <c r="A5546" s="40">
        <v>5545</v>
      </c>
      <c r="B5546" s="45" t="s">
        <v>28335</v>
      </c>
      <c r="C5546" s="45"/>
      <c r="D5546" s="45"/>
      <c r="E5546" s="45" t="s">
        <v>28983</v>
      </c>
      <c r="F5546" s="48">
        <v>0.5</v>
      </c>
      <c r="G5546" s="48">
        <v>0.7</v>
      </c>
      <c r="H5546" s="48">
        <v>0.9</v>
      </c>
      <c r="I5546" s="48">
        <v>1</v>
      </c>
      <c r="J5546" s="45" t="s">
        <v>144</v>
      </c>
      <c r="K5546" s="44" t="s">
        <v>28336</v>
      </c>
      <c r="L5546" s="73" t="s">
        <v>28987</v>
      </c>
      <c r="M5546" s="73" t="s">
        <v>28988</v>
      </c>
    </row>
    <row r="5547" spans="1:13" ht="111.45" customHeight="1">
      <c r="A5547" s="40">
        <v>5546</v>
      </c>
      <c r="B5547" s="45" t="s">
        <v>28337</v>
      </c>
      <c r="C5547" s="45"/>
      <c r="D5547" s="45"/>
      <c r="E5547" s="45" t="s">
        <v>28983</v>
      </c>
      <c r="F5547" s="45" t="s">
        <v>28338</v>
      </c>
      <c r="G5547" s="45" t="s">
        <v>28339</v>
      </c>
      <c r="H5547" s="45" t="s">
        <v>28340</v>
      </c>
      <c r="I5547" s="45" t="s">
        <v>23634</v>
      </c>
      <c r="J5547" s="45" t="s">
        <v>160</v>
      </c>
      <c r="K5547" s="44" t="s">
        <v>28341</v>
      </c>
      <c r="L5547" s="73" t="s">
        <v>28987</v>
      </c>
      <c r="M5547" s="73" t="s">
        <v>28988</v>
      </c>
    </row>
    <row r="5548" spans="1:13" ht="111.45" customHeight="1">
      <c r="A5548" s="40">
        <v>5547</v>
      </c>
      <c r="B5548" s="45" t="s">
        <v>28342</v>
      </c>
      <c r="C5548" s="45"/>
      <c r="D5548" s="45"/>
      <c r="E5548" s="45" t="s">
        <v>28983</v>
      </c>
      <c r="F5548" s="45" t="s">
        <v>28343</v>
      </c>
      <c r="G5548" s="45" t="s">
        <v>28344</v>
      </c>
      <c r="H5548" s="45" t="s">
        <v>28345</v>
      </c>
      <c r="I5548" s="45" t="s">
        <v>23713</v>
      </c>
      <c r="J5548" s="45" t="s">
        <v>160</v>
      </c>
      <c r="K5548" s="44" t="s">
        <v>28346</v>
      </c>
      <c r="L5548" s="73" t="s">
        <v>28987</v>
      </c>
      <c r="M5548" s="73" t="s">
        <v>28988</v>
      </c>
    </row>
    <row r="5549" spans="1:13" ht="111.45" customHeight="1">
      <c r="A5549" s="40">
        <v>5548</v>
      </c>
      <c r="B5549" s="45" t="s">
        <v>28347</v>
      </c>
      <c r="C5549" s="45"/>
      <c r="D5549" s="45"/>
      <c r="E5549" s="45" t="s">
        <v>28983</v>
      </c>
      <c r="F5549" s="45" t="s">
        <v>28348</v>
      </c>
      <c r="G5549" s="45" t="s">
        <v>28349</v>
      </c>
      <c r="H5549" s="45" t="s">
        <v>27153</v>
      </c>
      <c r="I5549" s="45" t="s">
        <v>23634</v>
      </c>
      <c r="J5549" s="45" t="s">
        <v>160</v>
      </c>
      <c r="K5549" s="44" t="s">
        <v>28350</v>
      </c>
      <c r="L5549" s="73" t="s">
        <v>28987</v>
      </c>
      <c r="M5549" s="73" t="s">
        <v>28988</v>
      </c>
    </row>
    <row r="5550" spans="1:13" ht="111.45" customHeight="1">
      <c r="A5550" s="40">
        <v>5549</v>
      </c>
      <c r="B5550" s="45" t="s">
        <v>28351</v>
      </c>
      <c r="C5550" s="45"/>
      <c r="D5550" s="45"/>
      <c r="E5550" s="45" t="s">
        <v>28983</v>
      </c>
      <c r="F5550" s="45" t="s">
        <v>28352</v>
      </c>
      <c r="G5550" s="45" t="s">
        <v>24214</v>
      </c>
      <c r="H5550" s="45" t="s">
        <v>28353</v>
      </c>
      <c r="I5550" s="45" t="s">
        <v>28354</v>
      </c>
      <c r="J5550" s="45" t="s">
        <v>133</v>
      </c>
      <c r="K5550" s="44" t="s">
        <v>28355</v>
      </c>
      <c r="L5550" s="73" t="s">
        <v>28987</v>
      </c>
      <c r="M5550" s="73" t="s">
        <v>28988</v>
      </c>
    </row>
    <row r="5551" spans="1:13" ht="111.45" customHeight="1">
      <c r="A5551" s="40">
        <v>5550</v>
      </c>
      <c r="B5551" s="45" t="s">
        <v>28356</v>
      </c>
      <c r="C5551" s="45"/>
      <c r="D5551" s="45"/>
      <c r="E5551" s="45" t="s">
        <v>28983</v>
      </c>
      <c r="F5551" s="45" t="s">
        <v>28288</v>
      </c>
      <c r="G5551" s="45" t="s">
        <v>27428</v>
      </c>
      <c r="H5551" s="45" t="s">
        <v>18396</v>
      </c>
      <c r="I5551" s="45" t="s">
        <v>18394</v>
      </c>
      <c r="J5551" s="45" t="s">
        <v>160</v>
      </c>
      <c r="K5551" s="44" t="s">
        <v>28357</v>
      </c>
      <c r="L5551" s="73" t="s">
        <v>28987</v>
      </c>
      <c r="M5551" s="73" t="s">
        <v>28988</v>
      </c>
    </row>
    <row r="5552" spans="1:13" ht="111.45" customHeight="1">
      <c r="A5552" s="40">
        <v>5551</v>
      </c>
      <c r="B5552" s="45" t="s">
        <v>28358</v>
      </c>
      <c r="C5552" s="45"/>
      <c r="D5552" s="45"/>
      <c r="E5552" s="45" t="s">
        <v>28983</v>
      </c>
      <c r="F5552" s="48">
        <v>0.05</v>
      </c>
      <c r="G5552" s="48">
        <v>0.1</v>
      </c>
      <c r="H5552" s="48">
        <v>0.15</v>
      </c>
      <c r="I5552" s="48">
        <v>0.2</v>
      </c>
      <c r="J5552" s="45" t="s">
        <v>160</v>
      </c>
      <c r="K5552" s="44" t="s">
        <v>28359</v>
      </c>
      <c r="L5552" s="73" t="s">
        <v>28987</v>
      </c>
      <c r="M5552" s="73" t="s">
        <v>28988</v>
      </c>
    </row>
    <row r="5553" spans="1:13" ht="111.45" customHeight="1">
      <c r="A5553" s="40">
        <v>5552</v>
      </c>
      <c r="B5553" s="45" t="s">
        <v>28360</v>
      </c>
      <c r="C5553" s="45"/>
      <c r="D5553" s="45"/>
      <c r="E5553" s="45" t="s">
        <v>28983</v>
      </c>
      <c r="F5553" s="45" t="s">
        <v>28361</v>
      </c>
      <c r="G5553" s="45" t="s">
        <v>28362</v>
      </c>
      <c r="H5553" s="45" t="s">
        <v>28363</v>
      </c>
      <c r="I5553" s="45" t="s">
        <v>28364</v>
      </c>
      <c r="J5553" s="45" t="s">
        <v>160</v>
      </c>
      <c r="K5553" s="44" t="s">
        <v>28365</v>
      </c>
      <c r="L5553" s="73" t="s">
        <v>28987</v>
      </c>
      <c r="M5553" s="73" t="s">
        <v>28988</v>
      </c>
    </row>
    <row r="5554" spans="1:13" ht="111.45" customHeight="1">
      <c r="A5554" s="40">
        <v>5553</v>
      </c>
      <c r="B5554" s="45" t="s">
        <v>28366</v>
      </c>
      <c r="C5554" s="45"/>
      <c r="D5554" s="45"/>
      <c r="E5554" s="45" t="s">
        <v>28983</v>
      </c>
      <c r="F5554" s="45" t="s">
        <v>18483</v>
      </c>
      <c r="G5554" s="45" t="s">
        <v>25347</v>
      </c>
      <c r="H5554" s="45" t="s">
        <v>18385</v>
      </c>
      <c r="I5554" s="45" t="s">
        <v>24586</v>
      </c>
      <c r="J5554" s="45" t="s">
        <v>160</v>
      </c>
      <c r="K5554" s="44" t="s">
        <v>28367</v>
      </c>
      <c r="L5554" s="73" t="s">
        <v>28987</v>
      </c>
      <c r="M5554" s="73" t="s">
        <v>28988</v>
      </c>
    </row>
    <row r="5555" spans="1:13" ht="111.45" customHeight="1">
      <c r="A5555" s="40">
        <v>5554</v>
      </c>
      <c r="B5555" s="45" t="s">
        <v>28368</v>
      </c>
      <c r="C5555" s="45"/>
      <c r="D5555" s="45"/>
      <c r="E5555" s="45" t="s">
        <v>28983</v>
      </c>
      <c r="F5555" s="45" t="s">
        <v>27153</v>
      </c>
      <c r="G5555" s="45" t="s">
        <v>28369</v>
      </c>
      <c r="H5555" s="45" t="s">
        <v>18393</v>
      </c>
      <c r="I5555" s="45" t="s">
        <v>18395</v>
      </c>
      <c r="J5555" s="45" t="s">
        <v>160</v>
      </c>
      <c r="K5555" s="44" t="s">
        <v>28370</v>
      </c>
      <c r="L5555" s="73" t="s">
        <v>28987</v>
      </c>
      <c r="M5555" s="73" t="s">
        <v>28988</v>
      </c>
    </row>
    <row r="5556" spans="1:13" ht="111.45" customHeight="1">
      <c r="A5556" s="40">
        <v>5555</v>
      </c>
      <c r="B5556" s="45" t="s">
        <v>28371</v>
      </c>
      <c r="C5556" s="45"/>
      <c r="D5556" s="45"/>
      <c r="E5556" s="45" t="s">
        <v>28983</v>
      </c>
      <c r="F5556" s="45" t="s">
        <v>24365</v>
      </c>
      <c r="G5556" s="45" t="s">
        <v>28372</v>
      </c>
      <c r="H5556" s="45" t="s">
        <v>28373</v>
      </c>
      <c r="I5556" s="45" t="s">
        <v>28374</v>
      </c>
      <c r="J5556" s="45" t="s">
        <v>144</v>
      </c>
      <c r="K5556" s="44" t="s">
        <v>28375</v>
      </c>
      <c r="L5556" s="73" t="s">
        <v>28987</v>
      </c>
      <c r="M5556" s="73" t="s">
        <v>28988</v>
      </c>
    </row>
    <row r="5557" spans="1:13" ht="111.45" customHeight="1">
      <c r="A5557" s="40">
        <v>5556</v>
      </c>
      <c r="B5557" s="45" t="s">
        <v>28376</v>
      </c>
      <c r="C5557" s="45"/>
      <c r="D5557" s="45"/>
      <c r="E5557" s="45" t="s">
        <v>28983</v>
      </c>
      <c r="F5557" s="48">
        <v>0.6</v>
      </c>
      <c r="G5557" s="48">
        <v>0.35</v>
      </c>
      <c r="H5557" s="48">
        <v>0.05</v>
      </c>
      <c r="I5557" s="48">
        <v>0.7</v>
      </c>
      <c r="J5557" s="45" t="s">
        <v>133</v>
      </c>
      <c r="K5557" s="44" t="s">
        <v>28377</v>
      </c>
      <c r="L5557" s="73" t="s">
        <v>28987</v>
      </c>
      <c r="M5557" s="73" t="s">
        <v>28988</v>
      </c>
    </row>
    <row r="5558" spans="1:13" ht="111.45" customHeight="1">
      <c r="A5558" s="40">
        <v>5557</v>
      </c>
      <c r="B5558" s="45" t="s">
        <v>28378</v>
      </c>
      <c r="C5558" s="45"/>
      <c r="D5558" s="45"/>
      <c r="E5558" s="45" t="s">
        <v>28983</v>
      </c>
      <c r="F5558" s="45" t="s">
        <v>28308</v>
      </c>
      <c r="G5558" s="45" t="s">
        <v>28379</v>
      </c>
      <c r="H5558" s="45" t="s">
        <v>28307</v>
      </c>
      <c r="I5558" s="45" t="s">
        <v>28237</v>
      </c>
      <c r="J5558" s="45" t="s">
        <v>144</v>
      </c>
      <c r="K5558" s="44" t="s">
        <v>28380</v>
      </c>
      <c r="L5558" s="73" t="s">
        <v>28987</v>
      </c>
      <c r="M5558" s="73" t="s">
        <v>28988</v>
      </c>
    </row>
    <row r="5559" spans="1:13" ht="111.45" customHeight="1">
      <c r="A5559" s="40">
        <v>5558</v>
      </c>
      <c r="B5559" s="45" t="s">
        <v>28381</v>
      </c>
      <c r="C5559" s="45"/>
      <c r="D5559" s="45"/>
      <c r="E5559" s="45" t="s">
        <v>28983</v>
      </c>
      <c r="F5559" s="45" t="s">
        <v>26867</v>
      </c>
      <c r="G5559" s="45" t="s">
        <v>28382</v>
      </c>
      <c r="H5559" s="45" t="s">
        <v>24561</v>
      </c>
      <c r="I5559" s="45" t="s">
        <v>18475</v>
      </c>
      <c r="J5559" s="45" t="s">
        <v>160</v>
      </c>
      <c r="K5559" s="44" t="s">
        <v>28383</v>
      </c>
      <c r="L5559" s="73" t="s">
        <v>28987</v>
      </c>
      <c r="M5559" s="73" t="s">
        <v>28988</v>
      </c>
    </row>
    <row r="5560" spans="1:13" ht="111.45" customHeight="1">
      <c r="A5560" s="40">
        <v>5559</v>
      </c>
      <c r="B5560" s="56" t="s">
        <v>28384</v>
      </c>
      <c r="C5560" s="57"/>
      <c r="D5560" s="57"/>
      <c r="E5560" s="45" t="s">
        <v>28983</v>
      </c>
      <c r="F5560" s="57" t="s">
        <v>18475</v>
      </c>
      <c r="G5560" s="57" t="s">
        <v>23512</v>
      </c>
      <c r="H5560" s="57" t="s">
        <v>23063</v>
      </c>
      <c r="I5560" s="57" t="s">
        <v>18476</v>
      </c>
      <c r="J5560" s="57" t="s">
        <v>144</v>
      </c>
      <c r="K5560" s="56" t="s">
        <v>28385</v>
      </c>
      <c r="L5560" s="73" t="s">
        <v>28987</v>
      </c>
      <c r="M5560" s="73" t="s">
        <v>28988</v>
      </c>
    </row>
    <row r="5561" spans="1:13" ht="111.45" customHeight="1">
      <c r="A5561" s="40">
        <v>5560</v>
      </c>
      <c r="B5561" s="56" t="s">
        <v>28386</v>
      </c>
      <c r="C5561" s="57"/>
      <c r="D5561" s="57"/>
      <c r="E5561" s="45" t="s">
        <v>28983</v>
      </c>
      <c r="F5561" s="57" t="s">
        <v>28387</v>
      </c>
      <c r="G5561" s="57" t="s">
        <v>28388</v>
      </c>
      <c r="H5561" s="57" t="s">
        <v>28389</v>
      </c>
      <c r="I5561" s="57" t="s">
        <v>28390</v>
      </c>
      <c r="J5561" s="57" t="s">
        <v>144</v>
      </c>
      <c r="K5561" s="56" t="s">
        <v>28391</v>
      </c>
      <c r="L5561" s="73" t="s">
        <v>28987</v>
      </c>
      <c r="M5561" s="73" t="s">
        <v>28988</v>
      </c>
    </row>
    <row r="5562" spans="1:13" ht="111.45" customHeight="1">
      <c r="A5562" s="40">
        <v>5561</v>
      </c>
      <c r="B5562" s="56" t="s">
        <v>28392</v>
      </c>
      <c r="C5562" s="57"/>
      <c r="D5562" s="57"/>
      <c r="E5562" s="45" t="s">
        <v>28983</v>
      </c>
      <c r="F5562" s="60">
        <v>0.1</v>
      </c>
      <c r="G5562" s="60">
        <v>0.2</v>
      </c>
      <c r="H5562" s="60">
        <v>0.3</v>
      </c>
      <c r="I5562" s="60">
        <v>0.5</v>
      </c>
      <c r="J5562" s="60" t="s">
        <v>160</v>
      </c>
      <c r="K5562" s="56" t="s">
        <v>28393</v>
      </c>
      <c r="L5562" s="73" t="s">
        <v>28987</v>
      </c>
      <c r="M5562" s="73" t="s">
        <v>28988</v>
      </c>
    </row>
    <row r="5563" spans="1:13" ht="111.45" customHeight="1">
      <c r="A5563" s="40">
        <v>5562</v>
      </c>
      <c r="B5563" s="56" t="s">
        <v>28394</v>
      </c>
      <c r="C5563" s="57"/>
      <c r="D5563" s="57"/>
      <c r="E5563" s="45" t="s">
        <v>28983</v>
      </c>
      <c r="F5563" s="57" t="s">
        <v>28395</v>
      </c>
      <c r="G5563" s="57" t="s">
        <v>28396</v>
      </c>
      <c r="H5563" s="57" t="s">
        <v>28235</v>
      </c>
      <c r="I5563" s="57" t="s">
        <v>28397</v>
      </c>
      <c r="J5563" s="57" t="s">
        <v>144</v>
      </c>
      <c r="K5563" s="56" t="s">
        <v>28398</v>
      </c>
      <c r="L5563" s="73" t="s">
        <v>28987</v>
      </c>
      <c r="M5563" s="73" t="s">
        <v>28988</v>
      </c>
    </row>
    <row r="5564" spans="1:13" ht="111.45" customHeight="1">
      <c r="A5564" s="40">
        <v>5563</v>
      </c>
      <c r="B5564" s="56" t="s">
        <v>28399</v>
      </c>
      <c r="C5564" s="57"/>
      <c r="D5564" s="57"/>
      <c r="E5564" s="45" t="s">
        <v>28983</v>
      </c>
      <c r="F5564" s="60">
        <v>0.3</v>
      </c>
      <c r="G5564" s="60">
        <v>0.5</v>
      </c>
      <c r="H5564" s="60">
        <v>0.6</v>
      </c>
      <c r="I5564" s="60">
        <v>0.7</v>
      </c>
      <c r="J5564" s="60" t="s">
        <v>144</v>
      </c>
      <c r="K5564" s="56" t="s">
        <v>28400</v>
      </c>
      <c r="L5564" s="73" t="s">
        <v>28987</v>
      </c>
      <c r="M5564" s="73" t="s">
        <v>28988</v>
      </c>
    </row>
    <row r="5565" spans="1:13" ht="111.45" customHeight="1">
      <c r="A5565" s="40">
        <v>5564</v>
      </c>
      <c r="B5565" s="56" t="s">
        <v>28401</v>
      </c>
      <c r="C5565" s="57"/>
      <c r="D5565" s="57"/>
      <c r="E5565" s="45" t="s">
        <v>28983</v>
      </c>
      <c r="F5565" s="57" t="s">
        <v>28402</v>
      </c>
      <c r="G5565" s="60">
        <v>0.01</v>
      </c>
      <c r="H5565" s="60">
        <v>0.05</v>
      </c>
      <c r="I5565" s="60">
        <v>0.1</v>
      </c>
      <c r="J5565" s="57" t="s">
        <v>133</v>
      </c>
      <c r="K5565" s="56" t="s">
        <v>28403</v>
      </c>
      <c r="L5565" s="73" t="s">
        <v>28987</v>
      </c>
      <c r="M5565" s="73" t="s">
        <v>28988</v>
      </c>
    </row>
    <row r="5566" spans="1:13" ht="111.45" customHeight="1">
      <c r="A5566" s="40">
        <v>5565</v>
      </c>
      <c r="B5566" s="56" t="s">
        <v>28404</v>
      </c>
      <c r="C5566" s="57"/>
      <c r="D5566" s="57"/>
      <c r="E5566" s="45" t="s">
        <v>28983</v>
      </c>
      <c r="F5566" s="57" t="s">
        <v>27393</v>
      </c>
      <c r="G5566" s="57" t="s">
        <v>28405</v>
      </c>
      <c r="H5566" s="57" t="s">
        <v>26983</v>
      </c>
      <c r="I5566" s="57" t="s">
        <v>28406</v>
      </c>
      <c r="J5566" s="57" t="s">
        <v>160</v>
      </c>
      <c r="K5566" s="56" t="s">
        <v>28407</v>
      </c>
      <c r="L5566" s="73" t="s">
        <v>28987</v>
      </c>
      <c r="M5566" s="73" t="s">
        <v>28988</v>
      </c>
    </row>
    <row r="5567" spans="1:13" ht="111.45" customHeight="1">
      <c r="A5567" s="40">
        <v>5566</v>
      </c>
      <c r="B5567" s="56" t="s">
        <v>28408</v>
      </c>
      <c r="C5567" s="57"/>
      <c r="D5567" s="57"/>
      <c r="E5567" s="45" t="s">
        <v>28983</v>
      </c>
      <c r="F5567" s="57" t="s">
        <v>28409</v>
      </c>
      <c r="G5567" s="57" t="s">
        <v>23131</v>
      </c>
      <c r="H5567" s="57" t="s">
        <v>18395</v>
      </c>
      <c r="I5567" s="57" t="s">
        <v>28410</v>
      </c>
      <c r="J5567" s="57" t="s">
        <v>144</v>
      </c>
      <c r="K5567" s="56" t="s">
        <v>28411</v>
      </c>
      <c r="L5567" s="73" t="s">
        <v>28987</v>
      </c>
      <c r="M5567" s="73" t="s">
        <v>28988</v>
      </c>
    </row>
    <row r="5568" spans="1:13" ht="111.45" customHeight="1">
      <c r="A5568" s="40">
        <v>5567</v>
      </c>
      <c r="B5568" s="56" t="s">
        <v>28412</v>
      </c>
      <c r="C5568" s="57"/>
      <c r="D5568" s="57"/>
      <c r="E5568" s="45" t="s">
        <v>28983</v>
      </c>
      <c r="F5568" s="57" t="s">
        <v>26264</v>
      </c>
      <c r="G5568" s="57" t="s">
        <v>26263</v>
      </c>
      <c r="H5568" s="57" t="s">
        <v>23679</v>
      </c>
      <c r="I5568" s="57" t="s">
        <v>28413</v>
      </c>
      <c r="J5568" s="57" t="s">
        <v>133</v>
      </c>
      <c r="K5568" s="56" t="s">
        <v>28414</v>
      </c>
      <c r="L5568" s="73" t="s">
        <v>28987</v>
      </c>
      <c r="M5568" s="73" t="s">
        <v>28988</v>
      </c>
    </row>
    <row r="5569" spans="1:13" ht="111.45" customHeight="1">
      <c r="A5569" s="40">
        <v>5568</v>
      </c>
      <c r="B5569" s="56" t="s">
        <v>28415</v>
      </c>
      <c r="C5569" s="57"/>
      <c r="D5569" s="57"/>
      <c r="E5569" s="45" t="s">
        <v>28983</v>
      </c>
      <c r="F5569" s="57" t="s">
        <v>18476</v>
      </c>
      <c r="G5569" s="57" t="s">
        <v>18475</v>
      </c>
      <c r="H5569" s="57" t="s">
        <v>28416</v>
      </c>
      <c r="I5569" s="57" t="s">
        <v>18447</v>
      </c>
      <c r="J5569" s="57" t="s">
        <v>144</v>
      </c>
      <c r="K5569" s="56" t="s">
        <v>28417</v>
      </c>
      <c r="L5569" s="73" t="s">
        <v>28987</v>
      </c>
      <c r="M5569" s="73" t="s">
        <v>28988</v>
      </c>
    </row>
    <row r="5570" spans="1:13" ht="111.45" customHeight="1">
      <c r="A5570" s="40">
        <v>5569</v>
      </c>
      <c r="B5570" s="56" t="s">
        <v>28418</v>
      </c>
      <c r="C5570" s="57"/>
      <c r="D5570" s="57"/>
      <c r="E5570" s="45" t="s">
        <v>28983</v>
      </c>
      <c r="F5570" s="57" t="s">
        <v>27734</v>
      </c>
      <c r="G5570" s="57" t="s">
        <v>28419</v>
      </c>
      <c r="H5570" s="57" t="s">
        <v>28420</v>
      </c>
      <c r="I5570" s="57" t="s">
        <v>27735</v>
      </c>
      <c r="J5570" s="57" t="s">
        <v>160</v>
      </c>
      <c r="K5570" s="56" t="s">
        <v>28421</v>
      </c>
      <c r="L5570" s="73" t="s">
        <v>28987</v>
      </c>
      <c r="M5570" s="73" t="s">
        <v>28988</v>
      </c>
    </row>
    <row r="5571" spans="1:13" ht="111.45" customHeight="1">
      <c r="A5571" s="40">
        <v>5570</v>
      </c>
      <c r="B5571" s="56" t="s">
        <v>28422</v>
      </c>
      <c r="C5571" s="57"/>
      <c r="D5571" s="57"/>
      <c r="E5571" s="45" t="s">
        <v>28983</v>
      </c>
      <c r="F5571" s="57" t="s">
        <v>25772</v>
      </c>
      <c r="G5571" s="57" t="s">
        <v>28423</v>
      </c>
      <c r="H5571" s="57" t="s">
        <v>28424</v>
      </c>
      <c r="I5571" s="57" t="s">
        <v>28425</v>
      </c>
      <c r="J5571" s="57" t="s">
        <v>160</v>
      </c>
      <c r="K5571" s="56" t="s">
        <v>28426</v>
      </c>
      <c r="L5571" s="73" t="s">
        <v>28987</v>
      </c>
      <c r="M5571" s="73" t="s">
        <v>28988</v>
      </c>
    </row>
    <row r="5572" spans="1:13" ht="111.45" customHeight="1">
      <c r="A5572" s="40">
        <v>5571</v>
      </c>
      <c r="B5572" s="56" t="s">
        <v>28427</v>
      </c>
      <c r="C5572" s="57"/>
      <c r="D5572" s="57"/>
      <c r="E5572" s="45" t="s">
        <v>28983</v>
      </c>
      <c r="F5572" s="57" t="s">
        <v>23141</v>
      </c>
      <c r="G5572" s="57" t="s">
        <v>28428</v>
      </c>
      <c r="H5572" s="57" t="s">
        <v>25908</v>
      </c>
      <c r="I5572" s="57" t="s">
        <v>28429</v>
      </c>
      <c r="J5572" s="57" t="s">
        <v>160</v>
      </c>
      <c r="K5572" s="56" t="s">
        <v>28430</v>
      </c>
      <c r="L5572" s="73" t="s">
        <v>28987</v>
      </c>
      <c r="M5572" s="73" t="s">
        <v>28988</v>
      </c>
    </row>
    <row r="5573" spans="1:13" ht="111.45" customHeight="1">
      <c r="A5573" s="40">
        <v>5572</v>
      </c>
      <c r="B5573" s="56" t="s">
        <v>24968</v>
      </c>
      <c r="C5573" s="57"/>
      <c r="D5573" s="57"/>
      <c r="E5573" s="45" t="s">
        <v>28983</v>
      </c>
      <c r="F5573" s="57" t="s">
        <v>18483</v>
      </c>
      <c r="G5573" s="57" t="s">
        <v>18469</v>
      </c>
      <c r="H5573" s="57" t="s">
        <v>23398</v>
      </c>
      <c r="I5573" s="57" t="s">
        <v>24251</v>
      </c>
      <c r="J5573" s="57" t="s">
        <v>160</v>
      </c>
      <c r="K5573" s="56" t="s">
        <v>28431</v>
      </c>
      <c r="L5573" s="73" t="s">
        <v>28987</v>
      </c>
      <c r="M5573" s="73" t="s">
        <v>28988</v>
      </c>
    </row>
    <row r="5574" spans="1:13" ht="111.45" customHeight="1">
      <c r="A5574" s="40">
        <v>5573</v>
      </c>
      <c r="B5574" s="56" t="s">
        <v>28432</v>
      </c>
      <c r="C5574" s="57"/>
      <c r="D5574" s="57"/>
      <c r="E5574" s="45" t="s">
        <v>28983</v>
      </c>
      <c r="F5574" s="57" t="s">
        <v>28433</v>
      </c>
      <c r="G5574" s="57" t="s">
        <v>25902</v>
      </c>
      <c r="H5574" s="57" t="s">
        <v>23217</v>
      </c>
      <c r="I5574" s="57" t="s">
        <v>28434</v>
      </c>
      <c r="J5574" s="57" t="s">
        <v>160</v>
      </c>
      <c r="K5574" s="56" t="s">
        <v>28435</v>
      </c>
      <c r="L5574" s="73" t="s">
        <v>28987</v>
      </c>
      <c r="M5574" s="73" t="s">
        <v>28988</v>
      </c>
    </row>
    <row r="5575" spans="1:13" ht="111.45" customHeight="1">
      <c r="A5575" s="40">
        <v>5574</v>
      </c>
      <c r="B5575" s="56" t="s">
        <v>28436</v>
      </c>
      <c r="C5575" s="57"/>
      <c r="D5575" s="57"/>
      <c r="E5575" s="45" t="s">
        <v>28983</v>
      </c>
      <c r="F5575" s="57" t="s">
        <v>28437</v>
      </c>
      <c r="G5575" s="57" t="s">
        <v>28438</v>
      </c>
      <c r="H5575" s="57" t="s">
        <v>28439</v>
      </c>
      <c r="I5575" s="57" t="s">
        <v>28440</v>
      </c>
      <c r="J5575" s="57" t="s">
        <v>133</v>
      </c>
      <c r="K5575" s="56" t="s">
        <v>28441</v>
      </c>
      <c r="L5575" s="73" t="s">
        <v>28987</v>
      </c>
      <c r="M5575" s="73" t="s">
        <v>28988</v>
      </c>
    </row>
    <row r="5576" spans="1:13" ht="111.45" customHeight="1">
      <c r="A5576" s="40">
        <v>5575</v>
      </c>
      <c r="B5576" s="56" t="s">
        <v>28442</v>
      </c>
      <c r="C5576" s="57"/>
      <c r="D5576" s="57"/>
      <c r="E5576" s="45" t="s">
        <v>28983</v>
      </c>
      <c r="F5576" s="57" t="s">
        <v>28443</v>
      </c>
      <c r="G5576" s="57" t="s">
        <v>27536</v>
      </c>
      <c r="H5576" s="57" t="s">
        <v>18</v>
      </c>
      <c r="I5576" s="57" t="s">
        <v>27537</v>
      </c>
      <c r="J5576" s="57" t="s">
        <v>133</v>
      </c>
      <c r="K5576" s="56" t="s">
        <v>28444</v>
      </c>
      <c r="L5576" s="73" t="s">
        <v>28987</v>
      </c>
      <c r="M5576" s="73" t="s">
        <v>28988</v>
      </c>
    </row>
    <row r="5577" spans="1:13" ht="111.45" customHeight="1">
      <c r="A5577" s="40">
        <v>5576</v>
      </c>
      <c r="B5577" s="56" t="s">
        <v>28445</v>
      </c>
      <c r="C5577" s="57"/>
      <c r="D5577" s="57"/>
      <c r="E5577" s="45" t="s">
        <v>28983</v>
      </c>
      <c r="F5577" s="57" t="s">
        <v>23375</v>
      </c>
      <c r="G5577" s="57" t="s">
        <v>28446</v>
      </c>
      <c r="H5577" s="57" t="s">
        <v>26929</v>
      </c>
      <c r="I5577" s="57" t="s">
        <v>28447</v>
      </c>
      <c r="J5577" s="57" t="s">
        <v>160</v>
      </c>
      <c r="K5577" s="56" t="s">
        <v>28448</v>
      </c>
      <c r="L5577" s="73" t="s">
        <v>28987</v>
      </c>
      <c r="M5577" s="73" t="s">
        <v>28988</v>
      </c>
    </row>
    <row r="5578" spans="1:13" ht="111.45" customHeight="1">
      <c r="A5578" s="40">
        <v>5577</v>
      </c>
      <c r="B5578" s="56" t="s">
        <v>28449</v>
      </c>
      <c r="C5578" s="57"/>
      <c r="D5578" s="57"/>
      <c r="E5578" s="45" t="s">
        <v>28983</v>
      </c>
      <c r="F5578" s="57" t="s">
        <v>28450</v>
      </c>
      <c r="G5578" s="57" t="s">
        <v>28451</v>
      </c>
      <c r="H5578" s="57" t="s">
        <v>18545</v>
      </c>
      <c r="I5578" s="57" t="s">
        <v>28452</v>
      </c>
      <c r="J5578" s="57" t="s">
        <v>160</v>
      </c>
      <c r="K5578" s="56" t="s">
        <v>28453</v>
      </c>
      <c r="L5578" s="73" t="s">
        <v>28987</v>
      </c>
      <c r="M5578" s="73" t="s">
        <v>28988</v>
      </c>
    </row>
    <row r="5579" spans="1:13" ht="111.45" customHeight="1">
      <c r="A5579" s="40">
        <v>5578</v>
      </c>
      <c r="B5579" s="56" t="s">
        <v>28454</v>
      </c>
      <c r="C5579" s="57"/>
      <c r="D5579" s="57"/>
      <c r="E5579" s="45" t="s">
        <v>28983</v>
      </c>
      <c r="F5579" s="60">
        <v>0.3</v>
      </c>
      <c r="G5579" s="60">
        <v>0.5</v>
      </c>
      <c r="H5579" s="60">
        <v>0.6</v>
      </c>
      <c r="I5579" s="60">
        <v>0.7</v>
      </c>
      <c r="J5579" s="60" t="s">
        <v>144</v>
      </c>
      <c r="K5579" s="56" t="s">
        <v>28455</v>
      </c>
      <c r="L5579" s="73" t="s">
        <v>28987</v>
      </c>
      <c r="M5579" s="73" t="s">
        <v>28988</v>
      </c>
    </row>
    <row r="5580" spans="1:13" ht="111.45" customHeight="1">
      <c r="A5580" s="40">
        <v>5579</v>
      </c>
      <c r="B5580" s="56" t="s">
        <v>28456</v>
      </c>
      <c r="C5580" s="57"/>
      <c r="D5580" s="57"/>
      <c r="E5580" s="45" t="s">
        <v>28983</v>
      </c>
      <c r="F5580" s="57" t="s">
        <v>28457</v>
      </c>
      <c r="G5580" s="57" t="s">
        <v>28458</v>
      </c>
      <c r="H5580" s="57" t="s">
        <v>28459</v>
      </c>
      <c r="I5580" s="57" t="s">
        <v>28460</v>
      </c>
      <c r="J5580" s="57" t="s">
        <v>160</v>
      </c>
      <c r="K5580" s="56" t="s">
        <v>28461</v>
      </c>
      <c r="L5580" s="73" t="s">
        <v>28987</v>
      </c>
      <c r="M5580" s="73" t="s">
        <v>28988</v>
      </c>
    </row>
    <row r="5581" spans="1:13" ht="111.45" customHeight="1">
      <c r="A5581" s="40">
        <v>5580</v>
      </c>
      <c r="B5581" s="56" t="s">
        <v>28462</v>
      </c>
      <c r="C5581" s="57"/>
      <c r="D5581" s="57"/>
      <c r="E5581" s="45" t="s">
        <v>28983</v>
      </c>
      <c r="F5581" s="57" t="s">
        <v>25347</v>
      </c>
      <c r="G5581" s="57" t="s">
        <v>26327</v>
      </c>
      <c r="H5581" s="57" t="s">
        <v>18483</v>
      </c>
      <c r="I5581" s="57" t="s">
        <v>26628</v>
      </c>
      <c r="J5581" s="57" t="s">
        <v>144</v>
      </c>
      <c r="K5581" s="56" t="s">
        <v>28463</v>
      </c>
      <c r="L5581" s="73" t="s">
        <v>28987</v>
      </c>
      <c r="M5581" s="73" t="s">
        <v>28988</v>
      </c>
    </row>
    <row r="5582" spans="1:13" ht="111.45" customHeight="1">
      <c r="A5582" s="40">
        <v>5581</v>
      </c>
      <c r="B5582" s="56" t="s">
        <v>28464</v>
      </c>
      <c r="C5582" s="57"/>
      <c r="D5582" s="57"/>
      <c r="E5582" s="45" t="s">
        <v>28983</v>
      </c>
      <c r="F5582" s="57" t="s">
        <v>28465</v>
      </c>
      <c r="G5582" s="57" t="s">
        <v>28466</v>
      </c>
      <c r="H5582" s="57" t="s">
        <v>28467</v>
      </c>
      <c r="I5582" s="57" t="s">
        <v>28468</v>
      </c>
      <c r="J5582" s="57" t="s">
        <v>160</v>
      </c>
      <c r="K5582" s="56" t="s">
        <v>28469</v>
      </c>
      <c r="L5582" s="73" t="s">
        <v>28987</v>
      </c>
      <c r="M5582" s="73" t="s">
        <v>28988</v>
      </c>
    </row>
    <row r="5583" spans="1:13" ht="111.45" customHeight="1">
      <c r="A5583" s="40">
        <v>5582</v>
      </c>
      <c r="B5583" s="56" t="s">
        <v>28470</v>
      </c>
      <c r="C5583" s="57"/>
      <c r="D5583" s="57"/>
      <c r="E5583" s="45" t="s">
        <v>28983</v>
      </c>
      <c r="F5583" s="57" t="s">
        <v>28425</v>
      </c>
      <c r="G5583" s="57" t="s">
        <v>28471</v>
      </c>
      <c r="H5583" s="57" t="s">
        <v>28424</v>
      </c>
      <c r="I5583" s="57" t="s">
        <v>28472</v>
      </c>
      <c r="J5583" s="57" t="s">
        <v>160</v>
      </c>
      <c r="K5583" s="56" t="s">
        <v>28473</v>
      </c>
      <c r="L5583" s="73" t="s">
        <v>28987</v>
      </c>
      <c r="M5583" s="73" t="s">
        <v>28988</v>
      </c>
    </row>
    <row r="5584" spans="1:13" ht="111.45" customHeight="1">
      <c r="A5584" s="40">
        <v>5583</v>
      </c>
      <c r="B5584" s="56" t="s">
        <v>28474</v>
      </c>
      <c r="C5584" s="57"/>
      <c r="D5584" s="57"/>
      <c r="E5584" s="45" t="s">
        <v>28983</v>
      </c>
      <c r="F5584" s="57" t="s">
        <v>23929</v>
      </c>
      <c r="G5584" s="57" t="s">
        <v>28475</v>
      </c>
      <c r="H5584" s="57" t="s">
        <v>28476</v>
      </c>
      <c r="I5584" s="57" t="s">
        <v>23398</v>
      </c>
      <c r="J5584" s="57" t="s">
        <v>160</v>
      </c>
      <c r="K5584" s="56" t="s">
        <v>28477</v>
      </c>
      <c r="L5584" s="73" t="s">
        <v>28987</v>
      </c>
      <c r="M5584" s="73" t="s">
        <v>28988</v>
      </c>
    </row>
    <row r="5585" spans="1:13" ht="111.45" customHeight="1">
      <c r="A5585" s="40">
        <v>5584</v>
      </c>
      <c r="B5585" s="56" t="s">
        <v>28478</v>
      </c>
      <c r="C5585" s="57"/>
      <c r="D5585" s="57"/>
      <c r="E5585" s="45" t="s">
        <v>28983</v>
      </c>
      <c r="F5585" s="57" t="s">
        <v>28409</v>
      </c>
      <c r="G5585" s="57" t="s">
        <v>23131</v>
      </c>
      <c r="H5585" s="57" t="s">
        <v>18395</v>
      </c>
      <c r="I5585" s="57" t="s">
        <v>28479</v>
      </c>
      <c r="J5585" s="57" t="s">
        <v>160</v>
      </c>
      <c r="K5585" s="56" t="s">
        <v>28480</v>
      </c>
      <c r="L5585" s="73" t="s">
        <v>28987</v>
      </c>
      <c r="M5585" s="73" t="s">
        <v>28988</v>
      </c>
    </row>
    <row r="5586" spans="1:13" ht="111.45" customHeight="1">
      <c r="A5586" s="40">
        <v>5585</v>
      </c>
      <c r="B5586" s="56" t="s">
        <v>28481</v>
      </c>
      <c r="C5586" s="57"/>
      <c r="D5586" s="57"/>
      <c r="E5586" s="45" t="s">
        <v>28983</v>
      </c>
      <c r="F5586" s="57" t="s">
        <v>28482</v>
      </c>
      <c r="G5586" s="57" t="s">
        <v>28483</v>
      </c>
      <c r="H5586" s="57" t="s">
        <v>23227</v>
      </c>
      <c r="I5586" s="57" t="s">
        <v>28484</v>
      </c>
      <c r="J5586" s="57" t="s">
        <v>144</v>
      </c>
      <c r="K5586" s="56" t="s">
        <v>28485</v>
      </c>
      <c r="L5586" s="73" t="s">
        <v>28987</v>
      </c>
      <c r="M5586" s="73" t="s">
        <v>28988</v>
      </c>
    </row>
    <row r="5587" spans="1:13" ht="111.45" customHeight="1">
      <c r="A5587" s="40">
        <v>5586</v>
      </c>
      <c r="B5587" s="56" t="s">
        <v>28486</v>
      </c>
      <c r="C5587" s="57"/>
      <c r="D5587" s="57"/>
      <c r="E5587" s="45" t="s">
        <v>28983</v>
      </c>
      <c r="F5587" s="57" t="s">
        <v>28487</v>
      </c>
      <c r="G5587" s="57" t="s">
        <v>18386</v>
      </c>
      <c r="H5587" s="57" t="s">
        <v>23994</v>
      </c>
      <c r="I5587" s="57" t="s">
        <v>18454</v>
      </c>
      <c r="J5587" s="57" t="s">
        <v>133</v>
      </c>
      <c r="K5587" s="56" t="s">
        <v>28488</v>
      </c>
      <c r="L5587" s="73" t="s">
        <v>28987</v>
      </c>
      <c r="M5587" s="73" t="s">
        <v>28988</v>
      </c>
    </row>
    <row r="5588" spans="1:13" ht="111.45" customHeight="1">
      <c r="A5588" s="40">
        <v>5587</v>
      </c>
      <c r="B5588" s="56" t="s">
        <v>28489</v>
      </c>
      <c r="C5588" s="57"/>
      <c r="D5588" s="57"/>
      <c r="E5588" s="45" t="s">
        <v>28983</v>
      </c>
      <c r="F5588" s="57" t="s">
        <v>26294</v>
      </c>
      <c r="G5588" s="57" t="s">
        <v>26732</v>
      </c>
      <c r="H5588" s="57" t="s">
        <v>28490</v>
      </c>
      <c r="I5588" s="57" t="s">
        <v>28491</v>
      </c>
      <c r="J5588" s="57" t="s">
        <v>160</v>
      </c>
      <c r="K5588" s="56" t="s">
        <v>28492</v>
      </c>
      <c r="L5588" s="73" t="s">
        <v>28987</v>
      </c>
      <c r="M5588" s="73" t="s">
        <v>28988</v>
      </c>
    </row>
    <row r="5589" spans="1:13" ht="111.45" customHeight="1">
      <c r="A5589" s="40">
        <v>5588</v>
      </c>
      <c r="B5589" s="29" t="s">
        <v>9304</v>
      </c>
      <c r="C5589" s="41"/>
      <c r="D5589" s="41"/>
      <c r="E5589" s="41" t="s">
        <v>7</v>
      </c>
      <c r="F5589" s="41" t="s">
        <v>9305</v>
      </c>
      <c r="G5589" s="41" t="s">
        <v>9306</v>
      </c>
      <c r="H5589" s="41" t="s">
        <v>9307</v>
      </c>
      <c r="I5589" s="41" t="s">
        <v>9308</v>
      </c>
      <c r="J5589" s="67" t="s">
        <v>160</v>
      </c>
      <c r="K5589" s="38" t="s">
        <v>21160</v>
      </c>
      <c r="L5589" s="73" t="s">
        <v>28987</v>
      </c>
      <c r="M5589" s="73" t="s">
        <v>28988</v>
      </c>
    </row>
    <row r="5590" spans="1:13" ht="111.45" customHeight="1">
      <c r="A5590" s="40">
        <v>5589</v>
      </c>
      <c r="B5590" s="29" t="s">
        <v>6369</v>
      </c>
      <c r="C5590" s="41"/>
      <c r="D5590" s="41"/>
      <c r="E5590" s="41" t="s">
        <v>7</v>
      </c>
      <c r="F5590" s="41" t="s">
        <v>6370</v>
      </c>
      <c r="G5590" s="41" t="s">
        <v>6371</v>
      </c>
      <c r="H5590" s="41" t="s">
        <v>6372</v>
      </c>
      <c r="I5590" s="41" t="s">
        <v>6373</v>
      </c>
      <c r="J5590" s="67" t="s">
        <v>144</v>
      </c>
      <c r="K5590" s="38" t="s">
        <v>20530</v>
      </c>
      <c r="L5590" s="73" t="s">
        <v>28987</v>
      </c>
      <c r="M5590" s="73" t="s">
        <v>28988</v>
      </c>
    </row>
    <row r="5591" spans="1:13" ht="111.45" customHeight="1">
      <c r="A5591" s="40">
        <v>5590</v>
      </c>
      <c r="B5591" s="29" t="s">
        <v>6374</v>
      </c>
      <c r="C5591" s="41"/>
      <c r="D5591" s="41"/>
      <c r="E5591" s="41" t="s">
        <v>7</v>
      </c>
      <c r="F5591" s="41" t="s">
        <v>6370</v>
      </c>
      <c r="G5591" s="41" t="s">
        <v>6371</v>
      </c>
      <c r="H5591" s="41" t="s">
        <v>6372</v>
      </c>
      <c r="I5591" s="41" t="s">
        <v>6373</v>
      </c>
      <c r="J5591" s="67" t="s">
        <v>133</v>
      </c>
      <c r="K5591" s="38" t="s">
        <v>20531</v>
      </c>
      <c r="L5591" s="73" t="s">
        <v>28987</v>
      </c>
      <c r="M5591" s="73" t="s">
        <v>28988</v>
      </c>
    </row>
    <row r="5592" spans="1:13" ht="111.45" customHeight="1">
      <c r="A5592" s="40">
        <v>5591</v>
      </c>
      <c r="B5592" s="29" t="s">
        <v>6375</v>
      </c>
      <c r="C5592" s="41"/>
      <c r="D5592" s="41"/>
      <c r="E5592" s="41" t="s">
        <v>7</v>
      </c>
      <c r="F5592" s="41" t="s">
        <v>6376</v>
      </c>
      <c r="G5592" s="41" t="s">
        <v>6377</v>
      </c>
      <c r="H5592" s="41" t="s">
        <v>6378</v>
      </c>
      <c r="I5592" s="41" t="s">
        <v>6379</v>
      </c>
      <c r="J5592" s="67" t="s">
        <v>160</v>
      </c>
      <c r="K5592" s="38" t="s">
        <v>20532</v>
      </c>
      <c r="L5592" s="73" t="s">
        <v>28987</v>
      </c>
      <c r="M5592" s="73" t="s">
        <v>28988</v>
      </c>
    </row>
    <row r="5593" spans="1:13" ht="111.45" customHeight="1">
      <c r="A5593" s="40">
        <v>5592</v>
      </c>
      <c r="B5593" s="29" t="s">
        <v>6380</v>
      </c>
      <c r="C5593" s="41"/>
      <c r="D5593" s="41"/>
      <c r="E5593" s="41" t="s">
        <v>7</v>
      </c>
      <c r="F5593" s="41" t="s">
        <v>6370</v>
      </c>
      <c r="G5593" s="41" t="s">
        <v>6371</v>
      </c>
      <c r="H5593" s="41" t="s">
        <v>6372</v>
      </c>
      <c r="I5593" s="41" t="s">
        <v>6381</v>
      </c>
      <c r="J5593" s="67" t="s">
        <v>160</v>
      </c>
      <c r="K5593" s="38" t="s">
        <v>20533</v>
      </c>
      <c r="L5593" s="73" t="s">
        <v>28987</v>
      </c>
      <c r="M5593" s="73" t="s">
        <v>28988</v>
      </c>
    </row>
    <row r="5594" spans="1:13" ht="111.45" customHeight="1">
      <c r="A5594" s="40">
        <v>5593</v>
      </c>
      <c r="B5594" s="29" t="s">
        <v>6382</v>
      </c>
      <c r="C5594" s="41"/>
      <c r="D5594" s="41"/>
      <c r="E5594" s="41" t="s">
        <v>7</v>
      </c>
      <c r="F5594" s="41" t="s">
        <v>6370</v>
      </c>
      <c r="G5594" s="41" t="s">
        <v>6371</v>
      </c>
      <c r="H5594" s="41" t="s">
        <v>6372</v>
      </c>
      <c r="I5594" s="41" t="s">
        <v>6373</v>
      </c>
      <c r="J5594" s="67" t="s">
        <v>160</v>
      </c>
      <c r="K5594" s="38" t="s">
        <v>20534</v>
      </c>
      <c r="L5594" s="73" t="s">
        <v>28987</v>
      </c>
      <c r="M5594" s="73" t="s">
        <v>28988</v>
      </c>
    </row>
    <row r="5595" spans="1:13" ht="111.45" customHeight="1">
      <c r="A5595" s="40">
        <v>5594</v>
      </c>
      <c r="B5595" s="29" t="s">
        <v>6383</v>
      </c>
      <c r="C5595" s="41"/>
      <c r="D5595" s="41"/>
      <c r="E5595" s="41" t="s">
        <v>7</v>
      </c>
      <c r="F5595" s="41" t="s">
        <v>6384</v>
      </c>
      <c r="G5595" s="41" t="s">
        <v>6385</v>
      </c>
      <c r="H5595" s="41" t="s">
        <v>6386</v>
      </c>
      <c r="I5595" s="41" t="s">
        <v>6387</v>
      </c>
      <c r="J5595" s="67" t="s">
        <v>160</v>
      </c>
      <c r="K5595" s="38" t="s">
        <v>20535</v>
      </c>
      <c r="L5595" s="73" t="s">
        <v>28987</v>
      </c>
      <c r="M5595" s="73" t="s">
        <v>28988</v>
      </c>
    </row>
    <row r="5596" spans="1:13" ht="111.45" customHeight="1">
      <c r="A5596" s="40">
        <v>5595</v>
      </c>
      <c r="B5596" s="29" t="s">
        <v>6388</v>
      </c>
      <c r="C5596" s="41"/>
      <c r="D5596" s="41"/>
      <c r="E5596" s="41" t="s">
        <v>7</v>
      </c>
      <c r="F5596" s="41" t="s">
        <v>6370</v>
      </c>
      <c r="G5596" s="41" t="s">
        <v>6371</v>
      </c>
      <c r="H5596" s="41" t="s">
        <v>6372</v>
      </c>
      <c r="I5596" s="41" t="s">
        <v>6373</v>
      </c>
      <c r="J5596" s="67" t="s">
        <v>160</v>
      </c>
      <c r="K5596" s="38" t="s">
        <v>20536</v>
      </c>
      <c r="L5596" s="73" t="s">
        <v>28987</v>
      </c>
      <c r="M5596" s="73" t="s">
        <v>28988</v>
      </c>
    </row>
    <row r="5597" spans="1:13" ht="111.45" customHeight="1">
      <c r="A5597" s="40">
        <v>5596</v>
      </c>
      <c r="B5597" s="29" t="s">
        <v>6389</v>
      </c>
      <c r="C5597" s="41"/>
      <c r="D5597" s="41"/>
      <c r="E5597" s="41" t="s">
        <v>7</v>
      </c>
      <c r="F5597" s="41" t="s">
        <v>6370</v>
      </c>
      <c r="G5597" s="41" t="s">
        <v>6371</v>
      </c>
      <c r="H5597" s="41" t="s">
        <v>6372</v>
      </c>
      <c r="I5597" s="41" t="s">
        <v>6373</v>
      </c>
      <c r="J5597" s="67" t="s">
        <v>144</v>
      </c>
      <c r="K5597" s="38" t="s">
        <v>20537</v>
      </c>
      <c r="L5597" s="73" t="s">
        <v>28987</v>
      </c>
      <c r="M5597" s="73" t="s">
        <v>28988</v>
      </c>
    </row>
    <row r="5598" spans="1:13" ht="111.45" customHeight="1">
      <c r="A5598" s="40">
        <v>5597</v>
      </c>
      <c r="B5598" s="29" t="s">
        <v>6390</v>
      </c>
      <c r="C5598" s="41"/>
      <c r="D5598" s="41"/>
      <c r="E5598" s="41" t="s">
        <v>7</v>
      </c>
      <c r="F5598" s="41" t="s">
        <v>6370</v>
      </c>
      <c r="G5598" s="41" t="s">
        <v>6371</v>
      </c>
      <c r="H5598" s="41" t="s">
        <v>6372</v>
      </c>
      <c r="I5598" s="41" t="s">
        <v>6373</v>
      </c>
      <c r="J5598" s="67" t="s">
        <v>160</v>
      </c>
      <c r="K5598" s="38" t="s">
        <v>20538</v>
      </c>
      <c r="L5598" s="73" t="s">
        <v>28987</v>
      </c>
      <c r="M5598" s="73" t="s">
        <v>28988</v>
      </c>
    </row>
    <row r="5599" spans="1:13" ht="111.45" customHeight="1">
      <c r="A5599" s="40">
        <v>5598</v>
      </c>
      <c r="B5599" s="29" t="s">
        <v>6391</v>
      </c>
      <c r="C5599" s="41"/>
      <c r="D5599" s="41"/>
      <c r="E5599" s="41" t="s">
        <v>7</v>
      </c>
      <c r="F5599" s="41" t="s">
        <v>6392</v>
      </c>
      <c r="G5599" s="41" t="s">
        <v>6371</v>
      </c>
      <c r="H5599" s="41" t="s">
        <v>6372</v>
      </c>
      <c r="I5599" s="41" t="s">
        <v>6373</v>
      </c>
      <c r="J5599" s="67" t="s">
        <v>144</v>
      </c>
      <c r="K5599" s="38" t="s">
        <v>20539</v>
      </c>
      <c r="L5599" s="73" t="s">
        <v>28987</v>
      </c>
      <c r="M5599" s="73" t="s">
        <v>28988</v>
      </c>
    </row>
    <row r="5600" spans="1:13" ht="111.45" customHeight="1">
      <c r="A5600" s="40">
        <v>5599</v>
      </c>
      <c r="B5600" s="29" t="s">
        <v>6393</v>
      </c>
      <c r="C5600" s="41"/>
      <c r="D5600" s="41"/>
      <c r="E5600" s="41" t="s">
        <v>7</v>
      </c>
      <c r="F5600" s="41" t="s">
        <v>6370</v>
      </c>
      <c r="G5600" s="41" t="s">
        <v>6371</v>
      </c>
      <c r="H5600" s="41" t="s">
        <v>6372</v>
      </c>
      <c r="I5600" s="41" t="s">
        <v>6394</v>
      </c>
      <c r="J5600" s="67" t="s">
        <v>133</v>
      </c>
      <c r="K5600" s="38" t="s">
        <v>20540</v>
      </c>
      <c r="L5600" s="73" t="s">
        <v>28987</v>
      </c>
      <c r="M5600" s="73" t="s">
        <v>28988</v>
      </c>
    </row>
    <row r="5601" spans="1:13" ht="111.45" customHeight="1">
      <c r="A5601" s="40">
        <v>5600</v>
      </c>
      <c r="B5601" s="29" t="s">
        <v>6395</v>
      </c>
      <c r="C5601" s="41"/>
      <c r="D5601" s="41"/>
      <c r="E5601" s="41" t="s">
        <v>7</v>
      </c>
      <c r="F5601" s="41" t="s">
        <v>6396</v>
      </c>
      <c r="G5601" s="41" t="s">
        <v>6397</v>
      </c>
      <c r="H5601" s="41" t="s">
        <v>6398</v>
      </c>
      <c r="I5601" s="41" t="s">
        <v>6399</v>
      </c>
      <c r="J5601" s="67" t="s">
        <v>144</v>
      </c>
      <c r="K5601" s="38" t="s">
        <v>20541</v>
      </c>
      <c r="L5601" s="73" t="s">
        <v>28987</v>
      </c>
      <c r="M5601" s="73" t="s">
        <v>28988</v>
      </c>
    </row>
    <row r="5602" spans="1:13" ht="111.45" customHeight="1">
      <c r="A5602" s="40">
        <v>5601</v>
      </c>
      <c r="B5602" s="29" t="s">
        <v>6400</v>
      </c>
      <c r="C5602" s="41"/>
      <c r="D5602" s="41"/>
      <c r="E5602" s="41" t="s">
        <v>7</v>
      </c>
      <c r="F5602" s="41" t="s">
        <v>6401</v>
      </c>
      <c r="G5602" s="41" t="s">
        <v>6402</v>
      </c>
      <c r="H5602" s="41" t="s">
        <v>6403</v>
      </c>
      <c r="I5602" s="41" t="s">
        <v>6404</v>
      </c>
      <c r="J5602" s="67" t="s">
        <v>144</v>
      </c>
      <c r="K5602" s="38" t="s">
        <v>20542</v>
      </c>
      <c r="L5602" s="73" t="s">
        <v>28987</v>
      </c>
      <c r="M5602" s="73" t="s">
        <v>28988</v>
      </c>
    </row>
    <row r="5603" spans="1:13" ht="111.45" customHeight="1">
      <c r="A5603" s="40">
        <v>5602</v>
      </c>
      <c r="B5603" s="29" t="s">
        <v>6405</v>
      </c>
      <c r="C5603" s="41"/>
      <c r="D5603" s="41"/>
      <c r="E5603" s="41" t="s">
        <v>7</v>
      </c>
      <c r="F5603" s="41" t="s">
        <v>6370</v>
      </c>
      <c r="G5603" s="41" t="s">
        <v>6371</v>
      </c>
      <c r="H5603" s="41" t="s">
        <v>6372</v>
      </c>
      <c r="I5603" s="41" t="s">
        <v>6373</v>
      </c>
      <c r="J5603" s="67" t="s">
        <v>144</v>
      </c>
      <c r="K5603" s="38" t="s">
        <v>20543</v>
      </c>
      <c r="L5603" s="73" t="s">
        <v>28987</v>
      </c>
      <c r="M5603" s="73" t="s">
        <v>28988</v>
      </c>
    </row>
    <row r="5604" spans="1:13" ht="111.45" customHeight="1">
      <c r="A5604" s="40">
        <v>5603</v>
      </c>
      <c r="B5604" s="29" t="s">
        <v>6406</v>
      </c>
      <c r="C5604" s="41"/>
      <c r="D5604" s="41"/>
      <c r="E5604" s="41" t="s">
        <v>7</v>
      </c>
      <c r="F5604" s="41" t="s">
        <v>6370</v>
      </c>
      <c r="G5604" s="41" t="s">
        <v>6371</v>
      </c>
      <c r="H5604" s="41" t="s">
        <v>6372</v>
      </c>
      <c r="I5604" s="41" t="s">
        <v>6373</v>
      </c>
      <c r="J5604" s="67" t="s">
        <v>160</v>
      </c>
      <c r="K5604" s="38" t="s">
        <v>20544</v>
      </c>
      <c r="L5604" s="73" t="s">
        <v>28987</v>
      </c>
      <c r="M5604" s="73" t="s">
        <v>28988</v>
      </c>
    </row>
    <row r="5605" spans="1:13" ht="111.45" customHeight="1">
      <c r="A5605" s="40">
        <v>5604</v>
      </c>
      <c r="B5605" s="29" t="s">
        <v>6407</v>
      </c>
      <c r="C5605" s="41"/>
      <c r="D5605" s="41"/>
      <c r="E5605" s="41" t="s">
        <v>7</v>
      </c>
      <c r="F5605" s="41" t="s">
        <v>6408</v>
      </c>
      <c r="G5605" s="41" t="s">
        <v>6409</v>
      </c>
      <c r="H5605" s="41" t="s">
        <v>6410</v>
      </c>
      <c r="I5605" s="41" t="s">
        <v>6411</v>
      </c>
      <c r="J5605" s="67" t="s">
        <v>127</v>
      </c>
      <c r="K5605" s="38" t="s">
        <v>20545</v>
      </c>
      <c r="L5605" s="73" t="s">
        <v>28987</v>
      </c>
      <c r="M5605" s="73" t="s">
        <v>28988</v>
      </c>
    </row>
    <row r="5606" spans="1:13" ht="111.45" customHeight="1">
      <c r="A5606" s="40">
        <v>5605</v>
      </c>
      <c r="B5606" s="29" t="s">
        <v>6412</v>
      </c>
      <c r="C5606" s="41"/>
      <c r="D5606" s="41"/>
      <c r="E5606" s="41" t="s">
        <v>7</v>
      </c>
      <c r="F5606" s="41" t="s">
        <v>6370</v>
      </c>
      <c r="G5606" s="41" t="s">
        <v>6371</v>
      </c>
      <c r="H5606" s="41" t="s">
        <v>6372</v>
      </c>
      <c r="I5606" s="41" t="s">
        <v>6373</v>
      </c>
      <c r="J5606" s="67" t="s">
        <v>160</v>
      </c>
      <c r="K5606" s="38" t="s">
        <v>20546</v>
      </c>
      <c r="L5606" s="73" t="s">
        <v>28987</v>
      </c>
      <c r="M5606" s="73" t="s">
        <v>28988</v>
      </c>
    </row>
    <row r="5607" spans="1:13" ht="111.45" customHeight="1">
      <c r="A5607" s="40">
        <v>5606</v>
      </c>
      <c r="B5607" s="29" t="s">
        <v>6413</v>
      </c>
      <c r="C5607" s="41"/>
      <c r="D5607" s="41"/>
      <c r="E5607" s="41" t="s">
        <v>7</v>
      </c>
      <c r="F5607" s="41" t="s">
        <v>6414</v>
      </c>
      <c r="G5607" s="41" t="s">
        <v>6415</v>
      </c>
      <c r="H5607" s="41" t="s">
        <v>6416</v>
      </c>
      <c r="I5607" s="41" t="s">
        <v>6417</v>
      </c>
      <c r="J5607" s="67" t="s">
        <v>160</v>
      </c>
      <c r="K5607" s="38" t="s">
        <v>20547</v>
      </c>
      <c r="L5607" s="73" t="s">
        <v>28987</v>
      </c>
      <c r="M5607" s="73" t="s">
        <v>28988</v>
      </c>
    </row>
    <row r="5608" spans="1:13" ht="111.45" customHeight="1">
      <c r="A5608" s="40">
        <v>5607</v>
      </c>
      <c r="B5608" s="29" t="s">
        <v>6418</v>
      </c>
      <c r="C5608" s="41"/>
      <c r="D5608" s="41"/>
      <c r="E5608" s="41" t="s">
        <v>7</v>
      </c>
      <c r="F5608" s="41" t="s">
        <v>6370</v>
      </c>
      <c r="G5608" s="41" t="s">
        <v>6371</v>
      </c>
      <c r="H5608" s="41" t="s">
        <v>6372</v>
      </c>
      <c r="I5608" s="41" t="s">
        <v>6373</v>
      </c>
      <c r="J5608" s="67" t="s">
        <v>160</v>
      </c>
      <c r="K5608" s="38" t="s">
        <v>20548</v>
      </c>
      <c r="L5608" s="73" t="s">
        <v>28987</v>
      </c>
      <c r="M5608" s="73" t="s">
        <v>28988</v>
      </c>
    </row>
    <row r="5609" spans="1:13" ht="111.45" customHeight="1">
      <c r="A5609" s="40">
        <v>5608</v>
      </c>
      <c r="B5609" s="29" t="s">
        <v>6419</v>
      </c>
      <c r="C5609" s="41"/>
      <c r="D5609" s="41"/>
      <c r="E5609" s="41" t="s">
        <v>7</v>
      </c>
      <c r="F5609" s="41" t="s">
        <v>6420</v>
      </c>
      <c r="G5609" s="41" t="s">
        <v>5290</v>
      </c>
      <c r="H5609" s="41" t="s">
        <v>6421</v>
      </c>
      <c r="I5609" s="41" t="s">
        <v>6422</v>
      </c>
      <c r="J5609" s="67" t="s">
        <v>160</v>
      </c>
      <c r="K5609" s="38" t="s">
        <v>20549</v>
      </c>
      <c r="L5609" s="73" t="s">
        <v>28987</v>
      </c>
      <c r="M5609" s="73" t="s">
        <v>28988</v>
      </c>
    </row>
    <row r="5610" spans="1:13" ht="111.45" customHeight="1">
      <c r="A5610" s="40">
        <v>5609</v>
      </c>
      <c r="B5610" s="29" t="s">
        <v>6423</v>
      </c>
      <c r="C5610" s="41"/>
      <c r="D5610" s="41"/>
      <c r="E5610" s="41" t="s">
        <v>7</v>
      </c>
      <c r="F5610" s="41" t="s">
        <v>6370</v>
      </c>
      <c r="G5610" s="41" t="s">
        <v>6371</v>
      </c>
      <c r="H5610" s="41" t="s">
        <v>6372</v>
      </c>
      <c r="I5610" s="41" t="s">
        <v>6373</v>
      </c>
      <c r="J5610" s="67" t="s">
        <v>160</v>
      </c>
      <c r="K5610" s="38" t="s">
        <v>20550</v>
      </c>
      <c r="L5610" s="73" t="s">
        <v>28987</v>
      </c>
      <c r="M5610" s="73" t="s">
        <v>28988</v>
      </c>
    </row>
    <row r="5611" spans="1:13" ht="111.45" customHeight="1">
      <c r="A5611" s="40">
        <v>5610</v>
      </c>
      <c r="B5611" s="29" t="s">
        <v>6424</v>
      </c>
      <c r="C5611" s="41"/>
      <c r="D5611" s="41"/>
      <c r="E5611" s="41" t="s">
        <v>7</v>
      </c>
      <c r="F5611" s="41" t="s">
        <v>6370</v>
      </c>
      <c r="G5611" s="41" t="s">
        <v>6371</v>
      </c>
      <c r="H5611" s="41" t="s">
        <v>6372</v>
      </c>
      <c r="I5611" s="41" t="s">
        <v>6425</v>
      </c>
      <c r="J5611" s="67" t="s">
        <v>160</v>
      </c>
      <c r="K5611" s="38" t="s">
        <v>20551</v>
      </c>
      <c r="L5611" s="73" t="s">
        <v>28987</v>
      </c>
      <c r="M5611" s="73" t="s">
        <v>28988</v>
      </c>
    </row>
    <row r="5612" spans="1:13" ht="111.45" customHeight="1">
      <c r="A5612" s="40">
        <v>5611</v>
      </c>
      <c r="B5612" s="29" t="s">
        <v>6426</v>
      </c>
      <c r="C5612" s="41"/>
      <c r="D5612" s="41"/>
      <c r="E5612" s="41" t="s">
        <v>7</v>
      </c>
      <c r="F5612" s="41" t="s">
        <v>6370</v>
      </c>
      <c r="G5612" s="41" t="s">
        <v>6371</v>
      </c>
      <c r="H5612" s="41" t="s">
        <v>6372</v>
      </c>
      <c r="I5612" s="41" t="s">
        <v>6373</v>
      </c>
      <c r="J5612" s="67" t="s">
        <v>144</v>
      </c>
      <c r="K5612" s="38" t="s">
        <v>20552</v>
      </c>
      <c r="L5612" s="73" t="s">
        <v>28987</v>
      </c>
      <c r="M5612" s="73" t="s">
        <v>28988</v>
      </c>
    </row>
    <row r="5613" spans="1:13" ht="111.45" customHeight="1">
      <c r="A5613" s="40">
        <v>5612</v>
      </c>
      <c r="B5613" s="29" t="s">
        <v>6427</v>
      </c>
      <c r="C5613" s="41"/>
      <c r="D5613" s="41"/>
      <c r="E5613" s="41" t="s">
        <v>7</v>
      </c>
      <c r="F5613" s="41" t="s">
        <v>6428</v>
      </c>
      <c r="G5613" s="41" t="s">
        <v>6429</v>
      </c>
      <c r="H5613" s="41" t="s">
        <v>6430</v>
      </c>
      <c r="I5613" s="41" t="s">
        <v>6431</v>
      </c>
      <c r="J5613" s="67" t="s">
        <v>127</v>
      </c>
      <c r="K5613" s="38" t="s">
        <v>20553</v>
      </c>
      <c r="L5613" s="73" t="s">
        <v>28987</v>
      </c>
      <c r="M5613" s="73" t="s">
        <v>28988</v>
      </c>
    </row>
    <row r="5614" spans="1:13" ht="111.45" customHeight="1">
      <c r="A5614" s="40">
        <v>5613</v>
      </c>
      <c r="B5614" s="29" t="s">
        <v>6432</v>
      </c>
      <c r="C5614" s="41"/>
      <c r="D5614" s="41"/>
      <c r="E5614" s="41" t="s">
        <v>7</v>
      </c>
      <c r="F5614" s="41" t="s">
        <v>6370</v>
      </c>
      <c r="G5614" s="41" t="s">
        <v>6371</v>
      </c>
      <c r="H5614" s="41" t="s">
        <v>6372</v>
      </c>
      <c r="I5614" s="41" t="s">
        <v>6373</v>
      </c>
      <c r="J5614" s="67" t="s">
        <v>133</v>
      </c>
      <c r="K5614" s="38" t="s">
        <v>20554</v>
      </c>
      <c r="L5614" s="73" t="s">
        <v>28987</v>
      </c>
      <c r="M5614" s="73" t="s">
        <v>28988</v>
      </c>
    </row>
    <row r="5615" spans="1:13" ht="111.45" customHeight="1">
      <c r="A5615" s="40">
        <v>5614</v>
      </c>
      <c r="B5615" s="29" t="s">
        <v>6433</v>
      </c>
      <c r="C5615" s="41"/>
      <c r="D5615" s="41"/>
      <c r="E5615" s="41" t="s">
        <v>7</v>
      </c>
      <c r="F5615" s="41" t="s">
        <v>6370</v>
      </c>
      <c r="G5615" s="41" t="s">
        <v>6371</v>
      </c>
      <c r="H5615" s="41" t="s">
        <v>6372</v>
      </c>
      <c r="I5615" s="41" t="s">
        <v>6373</v>
      </c>
      <c r="J5615" s="67" t="s">
        <v>133</v>
      </c>
      <c r="K5615" s="38" t="s">
        <v>20555</v>
      </c>
      <c r="L5615" s="73" t="s">
        <v>28987</v>
      </c>
      <c r="M5615" s="73" t="s">
        <v>28988</v>
      </c>
    </row>
    <row r="5616" spans="1:13" ht="111.45" customHeight="1">
      <c r="A5616" s="40">
        <v>5615</v>
      </c>
      <c r="B5616" s="29" t="s">
        <v>6434</v>
      </c>
      <c r="C5616" s="41"/>
      <c r="D5616" s="41"/>
      <c r="E5616" s="41" t="s">
        <v>7</v>
      </c>
      <c r="F5616" s="41" t="s">
        <v>6370</v>
      </c>
      <c r="G5616" s="41" t="s">
        <v>6371</v>
      </c>
      <c r="H5616" s="41" t="s">
        <v>6372</v>
      </c>
      <c r="I5616" s="41" t="s">
        <v>6373</v>
      </c>
      <c r="J5616" s="67" t="s">
        <v>160</v>
      </c>
      <c r="K5616" s="38" t="s">
        <v>20556</v>
      </c>
      <c r="L5616" s="73" t="s">
        <v>28987</v>
      </c>
      <c r="M5616" s="73" t="s">
        <v>28988</v>
      </c>
    </row>
    <row r="5617" spans="1:13" ht="111.45" customHeight="1">
      <c r="A5617" s="40">
        <v>5616</v>
      </c>
      <c r="B5617" s="29" t="s">
        <v>6435</v>
      </c>
      <c r="C5617" s="41"/>
      <c r="D5617" s="41"/>
      <c r="E5617" s="41" t="s">
        <v>7</v>
      </c>
      <c r="F5617" s="41" t="s">
        <v>6436</v>
      </c>
      <c r="G5617" s="41" t="s">
        <v>6415</v>
      </c>
      <c r="H5617" s="41" t="s">
        <v>6416</v>
      </c>
      <c r="I5617" s="41" t="s">
        <v>6417</v>
      </c>
      <c r="J5617" s="67" t="s">
        <v>127</v>
      </c>
      <c r="K5617" s="38" t="s">
        <v>20557</v>
      </c>
      <c r="L5617" s="73" t="s">
        <v>28987</v>
      </c>
      <c r="M5617" s="73" t="s">
        <v>28988</v>
      </c>
    </row>
    <row r="5618" spans="1:13" ht="111.45" customHeight="1">
      <c r="A5618" s="40">
        <v>5617</v>
      </c>
      <c r="B5618" s="29" t="s">
        <v>6437</v>
      </c>
      <c r="C5618" s="41"/>
      <c r="D5618" s="41"/>
      <c r="E5618" s="41" t="s">
        <v>7</v>
      </c>
      <c r="F5618" s="41" t="s">
        <v>6370</v>
      </c>
      <c r="G5618" s="41" t="s">
        <v>6371</v>
      </c>
      <c r="H5618" s="41" t="s">
        <v>6372</v>
      </c>
      <c r="I5618" s="41" t="s">
        <v>6373</v>
      </c>
      <c r="J5618" s="67" t="s">
        <v>133</v>
      </c>
      <c r="K5618" s="38" t="s">
        <v>20558</v>
      </c>
      <c r="L5618" s="73" t="s">
        <v>28987</v>
      </c>
      <c r="M5618" s="73" t="s">
        <v>28988</v>
      </c>
    </row>
    <row r="5619" spans="1:13" ht="111.45" customHeight="1">
      <c r="A5619" s="40">
        <v>5618</v>
      </c>
      <c r="B5619" s="29" t="s">
        <v>6438</v>
      </c>
      <c r="C5619" s="41"/>
      <c r="D5619" s="41"/>
      <c r="E5619" s="41" t="s">
        <v>7</v>
      </c>
      <c r="F5619" s="41" t="s">
        <v>6439</v>
      </c>
      <c r="G5619" s="41" t="s">
        <v>3790</v>
      </c>
      <c r="H5619" s="41" t="s">
        <v>3791</v>
      </c>
      <c r="I5619" s="41" t="s">
        <v>3792</v>
      </c>
      <c r="J5619" s="67" t="s">
        <v>133</v>
      </c>
      <c r="K5619" s="38" t="s">
        <v>20559</v>
      </c>
      <c r="L5619" s="73" t="s">
        <v>28987</v>
      </c>
      <c r="M5619" s="73" t="s">
        <v>28988</v>
      </c>
    </row>
    <row r="5620" spans="1:13" ht="111.45" customHeight="1">
      <c r="A5620" s="40">
        <v>5619</v>
      </c>
      <c r="B5620" s="29" t="s">
        <v>6440</v>
      </c>
      <c r="C5620" s="41"/>
      <c r="D5620" s="41"/>
      <c r="E5620" s="41" t="s">
        <v>7</v>
      </c>
      <c r="F5620" s="41" t="s">
        <v>6441</v>
      </c>
      <c r="G5620" s="41" t="s">
        <v>6442</v>
      </c>
      <c r="H5620" s="41" t="s">
        <v>6443</v>
      </c>
      <c r="I5620" s="41" t="s">
        <v>6444</v>
      </c>
      <c r="J5620" s="67" t="s">
        <v>144</v>
      </c>
      <c r="K5620" s="38" t="s">
        <v>20560</v>
      </c>
      <c r="L5620" s="73" t="s">
        <v>28987</v>
      </c>
      <c r="M5620" s="73" t="s">
        <v>28988</v>
      </c>
    </row>
    <row r="5621" spans="1:13" ht="111.45" customHeight="1">
      <c r="A5621" s="40">
        <v>5620</v>
      </c>
      <c r="B5621" s="29" t="s">
        <v>6445</v>
      </c>
      <c r="C5621" s="41"/>
      <c r="D5621" s="41"/>
      <c r="E5621" s="41" t="s">
        <v>7</v>
      </c>
      <c r="F5621" s="41" t="s">
        <v>6446</v>
      </c>
      <c r="G5621" s="41" t="s">
        <v>6447</v>
      </c>
      <c r="H5621" s="41" t="s">
        <v>6448</v>
      </c>
      <c r="I5621" s="41" t="s">
        <v>6449</v>
      </c>
      <c r="J5621" s="67" t="s">
        <v>160</v>
      </c>
      <c r="K5621" s="38" t="s">
        <v>20561</v>
      </c>
      <c r="L5621" s="73" t="s">
        <v>28987</v>
      </c>
      <c r="M5621" s="73" t="s">
        <v>28988</v>
      </c>
    </row>
    <row r="5622" spans="1:13" ht="111.45" customHeight="1">
      <c r="A5622" s="40">
        <v>5621</v>
      </c>
      <c r="B5622" s="29" t="s">
        <v>6450</v>
      </c>
      <c r="C5622" s="41"/>
      <c r="D5622" s="41"/>
      <c r="E5622" s="41" t="s">
        <v>7</v>
      </c>
      <c r="F5622" s="41" t="s">
        <v>6451</v>
      </c>
      <c r="G5622" s="41" t="s">
        <v>6452</v>
      </c>
      <c r="H5622" s="41" t="s">
        <v>6453</v>
      </c>
      <c r="I5622" s="41" t="s">
        <v>6454</v>
      </c>
      <c r="J5622" s="67" t="s">
        <v>160</v>
      </c>
      <c r="K5622" s="38" t="s">
        <v>20562</v>
      </c>
      <c r="L5622" s="73" t="s">
        <v>28987</v>
      </c>
      <c r="M5622" s="73" t="s">
        <v>28988</v>
      </c>
    </row>
    <row r="5623" spans="1:13" ht="111.45" customHeight="1">
      <c r="A5623" s="40">
        <v>5622</v>
      </c>
      <c r="B5623" s="29" t="s">
        <v>6455</v>
      </c>
      <c r="C5623" s="41"/>
      <c r="D5623" s="41"/>
      <c r="E5623" s="41" t="s">
        <v>7</v>
      </c>
      <c r="F5623" s="41" t="s">
        <v>6456</v>
      </c>
      <c r="G5623" s="41" t="s">
        <v>6415</v>
      </c>
      <c r="H5623" s="41" t="s">
        <v>6416</v>
      </c>
      <c r="I5623" s="41" t="s">
        <v>6417</v>
      </c>
      <c r="J5623" s="67" t="s">
        <v>144</v>
      </c>
      <c r="K5623" s="38" t="s">
        <v>20563</v>
      </c>
      <c r="L5623" s="73" t="s">
        <v>28987</v>
      </c>
      <c r="M5623" s="73" t="s">
        <v>28988</v>
      </c>
    </row>
    <row r="5624" spans="1:13" ht="111.45" customHeight="1">
      <c r="A5624" s="40">
        <v>5623</v>
      </c>
      <c r="B5624" s="29" t="s">
        <v>6457</v>
      </c>
      <c r="C5624" s="41"/>
      <c r="D5624" s="41"/>
      <c r="E5624" s="41" t="s">
        <v>7</v>
      </c>
      <c r="F5624" s="41" t="s">
        <v>6458</v>
      </c>
      <c r="G5624" s="41" t="s">
        <v>6459</v>
      </c>
      <c r="H5624" s="41" t="s">
        <v>6460</v>
      </c>
      <c r="I5624" s="41" t="s">
        <v>6461</v>
      </c>
      <c r="J5624" s="67" t="s">
        <v>133</v>
      </c>
      <c r="K5624" s="38" t="s">
        <v>20564</v>
      </c>
      <c r="L5624" s="73" t="s">
        <v>28987</v>
      </c>
      <c r="M5624" s="73" t="s">
        <v>28988</v>
      </c>
    </row>
    <row r="5625" spans="1:13" ht="111.45" customHeight="1">
      <c r="A5625" s="40">
        <v>5624</v>
      </c>
      <c r="B5625" s="29" t="s">
        <v>6462</v>
      </c>
      <c r="C5625" s="41"/>
      <c r="D5625" s="41"/>
      <c r="E5625" s="41" t="s">
        <v>7</v>
      </c>
      <c r="F5625" s="41" t="s">
        <v>6463</v>
      </c>
      <c r="G5625" s="41" t="s">
        <v>6464</v>
      </c>
      <c r="H5625" s="41" t="s">
        <v>6465</v>
      </c>
      <c r="I5625" s="41" t="s">
        <v>6466</v>
      </c>
      <c r="J5625" s="67" t="s">
        <v>160</v>
      </c>
      <c r="K5625" s="38" t="s">
        <v>20565</v>
      </c>
      <c r="L5625" s="73" t="s">
        <v>28987</v>
      </c>
      <c r="M5625" s="73" t="s">
        <v>28988</v>
      </c>
    </row>
    <row r="5626" spans="1:13" ht="111.45" customHeight="1">
      <c r="A5626" s="40">
        <v>5625</v>
      </c>
      <c r="B5626" s="29" t="s">
        <v>6467</v>
      </c>
      <c r="C5626" s="41"/>
      <c r="D5626" s="41"/>
      <c r="E5626" s="41" t="s">
        <v>7</v>
      </c>
      <c r="F5626" s="41" t="s">
        <v>6370</v>
      </c>
      <c r="G5626" s="41" t="s">
        <v>6371</v>
      </c>
      <c r="H5626" s="41" t="s">
        <v>6372</v>
      </c>
      <c r="I5626" s="41" t="s">
        <v>6373</v>
      </c>
      <c r="J5626" s="67" t="s">
        <v>160</v>
      </c>
      <c r="K5626" s="38" t="s">
        <v>20566</v>
      </c>
      <c r="L5626" s="73" t="s">
        <v>28987</v>
      </c>
      <c r="M5626" s="73" t="s">
        <v>28988</v>
      </c>
    </row>
    <row r="5627" spans="1:13" ht="111.45" customHeight="1">
      <c r="A5627" s="40">
        <v>5626</v>
      </c>
      <c r="B5627" s="29" t="s">
        <v>6468</v>
      </c>
      <c r="C5627" s="41"/>
      <c r="D5627" s="41"/>
      <c r="E5627" s="41" t="s">
        <v>7</v>
      </c>
      <c r="F5627" s="41" t="s">
        <v>6469</v>
      </c>
      <c r="G5627" s="41" t="s">
        <v>6470</v>
      </c>
      <c r="H5627" s="41" t="s">
        <v>5415</v>
      </c>
      <c r="I5627" s="41" t="s">
        <v>6471</v>
      </c>
      <c r="J5627" s="67" t="s">
        <v>133</v>
      </c>
      <c r="K5627" s="38" t="s">
        <v>20567</v>
      </c>
      <c r="L5627" s="73" t="s">
        <v>28987</v>
      </c>
      <c r="M5627" s="73" t="s">
        <v>28988</v>
      </c>
    </row>
    <row r="5628" spans="1:13" ht="111.45" customHeight="1">
      <c r="A5628" s="40">
        <v>5627</v>
      </c>
      <c r="B5628" s="29" t="s">
        <v>6472</v>
      </c>
      <c r="C5628" s="41"/>
      <c r="D5628" s="41"/>
      <c r="E5628" s="41" t="s">
        <v>7</v>
      </c>
      <c r="F5628" s="41" t="s">
        <v>6473</v>
      </c>
      <c r="G5628" s="41" t="s">
        <v>6474</v>
      </c>
      <c r="H5628" s="41" t="s">
        <v>6475</v>
      </c>
      <c r="I5628" s="41" t="s">
        <v>6476</v>
      </c>
      <c r="J5628" s="67" t="s">
        <v>144</v>
      </c>
      <c r="K5628" s="38" t="s">
        <v>20568</v>
      </c>
      <c r="L5628" s="73" t="s">
        <v>28987</v>
      </c>
      <c r="M5628" s="73" t="s">
        <v>28988</v>
      </c>
    </row>
    <row r="5629" spans="1:13" ht="111.45" customHeight="1">
      <c r="A5629" s="40">
        <v>5628</v>
      </c>
      <c r="B5629" s="29" t="s">
        <v>6477</v>
      </c>
      <c r="C5629" s="41"/>
      <c r="D5629" s="41"/>
      <c r="E5629" s="41" t="s">
        <v>7</v>
      </c>
      <c r="F5629" s="41" t="s">
        <v>6478</v>
      </c>
      <c r="G5629" s="41" t="s">
        <v>6415</v>
      </c>
      <c r="H5629" s="41" t="s">
        <v>6416</v>
      </c>
      <c r="I5629" s="41" t="s">
        <v>6417</v>
      </c>
      <c r="J5629" s="67" t="s">
        <v>160</v>
      </c>
      <c r="K5629" s="38" t="s">
        <v>20569</v>
      </c>
      <c r="L5629" s="73" t="s">
        <v>28987</v>
      </c>
      <c r="M5629" s="73" t="s">
        <v>28988</v>
      </c>
    </row>
    <row r="5630" spans="1:13" ht="111.45" customHeight="1">
      <c r="A5630" s="40">
        <v>5629</v>
      </c>
      <c r="B5630" s="29" t="s">
        <v>6484</v>
      </c>
      <c r="C5630" s="41"/>
      <c r="D5630" s="41"/>
      <c r="E5630" s="41" t="s">
        <v>7</v>
      </c>
      <c r="F5630" s="41" t="s">
        <v>6370</v>
      </c>
      <c r="G5630" s="41" t="s">
        <v>6371</v>
      </c>
      <c r="H5630" s="41" t="s">
        <v>6372</v>
      </c>
      <c r="I5630" s="41" t="s">
        <v>6373</v>
      </c>
      <c r="J5630" s="67" t="s">
        <v>144</v>
      </c>
      <c r="K5630" s="38" t="s">
        <v>20571</v>
      </c>
      <c r="L5630" s="73" t="s">
        <v>28987</v>
      </c>
      <c r="M5630" s="73" t="s">
        <v>28988</v>
      </c>
    </row>
    <row r="5631" spans="1:13" ht="111.45" customHeight="1">
      <c r="A5631" s="40">
        <v>5630</v>
      </c>
      <c r="B5631" s="29" t="s">
        <v>6485</v>
      </c>
      <c r="C5631" s="41"/>
      <c r="D5631" s="41"/>
      <c r="E5631" s="41" t="s">
        <v>7</v>
      </c>
      <c r="F5631" s="41" t="s">
        <v>6370</v>
      </c>
      <c r="G5631" s="41" t="s">
        <v>6371</v>
      </c>
      <c r="H5631" s="41" t="s">
        <v>6372</v>
      </c>
      <c r="I5631" s="41" t="s">
        <v>6373</v>
      </c>
      <c r="J5631" s="67" t="s">
        <v>160</v>
      </c>
      <c r="K5631" s="38" t="s">
        <v>20572</v>
      </c>
      <c r="L5631" s="73" t="s">
        <v>28987</v>
      </c>
      <c r="M5631" s="73" t="s">
        <v>28988</v>
      </c>
    </row>
    <row r="5632" spans="1:13" ht="111.45" customHeight="1">
      <c r="A5632" s="40">
        <v>5631</v>
      </c>
      <c r="B5632" s="29" t="s">
        <v>6486</v>
      </c>
      <c r="C5632" s="41"/>
      <c r="D5632" s="41"/>
      <c r="E5632" s="41" t="s">
        <v>7</v>
      </c>
      <c r="F5632" s="41" t="s">
        <v>6370</v>
      </c>
      <c r="G5632" s="41" t="s">
        <v>6371</v>
      </c>
      <c r="H5632" s="41" t="s">
        <v>6372</v>
      </c>
      <c r="I5632" s="41" t="s">
        <v>6373</v>
      </c>
      <c r="J5632" s="67" t="s">
        <v>160</v>
      </c>
      <c r="K5632" s="38" t="s">
        <v>20573</v>
      </c>
      <c r="L5632" s="73" t="s">
        <v>28987</v>
      </c>
      <c r="M5632" s="73" t="s">
        <v>28988</v>
      </c>
    </row>
    <row r="5633" spans="1:13" ht="111.45" customHeight="1">
      <c r="A5633" s="40">
        <v>5632</v>
      </c>
      <c r="B5633" s="29" t="s">
        <v>6487</v>
      </c>
      <c r="C5633" s="41"/>
      <c r="D5633" s="41"/>
      <c r="E5633" s="41" t="s">
        <v>7</v>
      </c>
      <c r="F5633" s="41" t="s">
        <v>6370</v>
      </c>
      <c r="G5633" s="41" t="s">
        <v>6371</v>
      </c>
      <c r="H5633" s="41" t="s">
        <v>6372</v>
      </c>
      <c r="I5633" s="41" t="s">
        <v>6373</v>
      </c>
      <c r="J5633" s="67" t="s">
        <v>144</v>
      </c>
      <c r="K5633" s="38" t="s">
        <v>20574</v>
      </c>
      <c r="L5633" s="73" t="s">
        <v>28987</v>
      </c>
      <c r="M5633" s="73" t="s">
        <v>28988</v>
      </c>
    </row>
    <row r="5634" spans="1:13" ht="111.45" customHeight="1">
      <c r="A5634" s="40">
        <v>5633</v>
      </c>
      <c r="B5634" s="29" t="s">
        <v>6488</v>
      </c>
      <c r="C5634" s="41"/>
      <c r="D5634" s="41"/>
      <c r="E5634" s="41" t="s">
        <v>7</v>
      </c>
      <c r="F5634" s="41" t="s">
        <v>6489</v>
      </c>
      <c r="G5634" s="41" t="s">
        <v>6490</v>
      </c>
      <c r="H5634" s="41" t="s">
        <v>6491</v>
      </c>
      <c r="I5634" s="41" t="s">
        <v>6492</v>
      </c>
      <c r="J5634" s="67" t="s">
        <v>160</v>
      </c>
      <c r="K5634" s="38" t="s">
        <v>20575</v>
      </c>
      <c r="L5634" s="73" t="s">
        <v>28987</v>
      </c>
      <c r="M5634" s="73" t="s">
        <v>28988</v>
      </c>
    </row>
    <row r="5635" spans="1:13" ht="111.45" customHeight="1">
      <c r="A5635" s="40">
        <v>5634</v>
      </c>
      <c r="B5635" s="29" t="s">
        <v>6493</v>
      </c>
      <c r="C5635" s="41"/>
      <c r="D5635" s="41"/>
      <c r="E5635" s="41" t="s">
        <v>7</v>
      </c>
      <c r="F5635" s="41" t="s">
        <v>6494</v>
      </c>
      <c r="G5635" s="41" t="s">
        <v>6495</v>
      </c>
      <c r="H5635" s="41" t="s">
        <v>6496</v>
      </c>
      <c r="I5635" s="41" t="s">
        <v>6497</v>
      </c>
      <c r="J5635" s="67" t="s">
        <v>127</v>
      </c>
      <c r="K5635" s="38" t="s">
        <v>18936</v>
      </c>
      <c r="L5635" s="73" t="s">
        <v>28987</v>
      </c>
      <c r="M5635" s="73" t="s">
        <v>28988</v>
      </c>
    </row>
    <row r="5636" spans="1:13" ht="111.45" customHeight="1">
      <c r="A5636" s="40">
        <v>5635</v>
      </c>
      <c r="B5636" s="29" t="s">
        <v>6498</v>
      </c>
      <c r="C5636" s="41"/>
      <c r="D5636" s="41"/>
      <c r="E5636" s="41" t="s">
        <v>7</v>
      </c>
      <c r="F5636" s="41" t="s">
        <v>6370</v>
      </c>
      <c r="G5636" s="41" t="s">
        <v>6371</v>
      </c>
      <c r="H5636" s="41" t="s">
        <v>6372</v>
      </c>
      <c r="I5636" s="41" t="s">
        <v>6499</v>
      </c>
      <c r="J5636" s="67" t="s">
        <v>160</v>
      </c>
      <c r="K5636" s="38" t="s">
        <v>20576</v>
      </c>
      <c r="L5636" s="73" t="s">
        <v>28987</v>
      </c>
      <c r="M5636" s="73" t="s">
        <v>28988</v>
      </c>
    </row>
    <row r="5637" spans="1:13" ht="111.45" customHeight="1">
      <c r="A5637" s="40">
        <v>5636</v>
      </c>
      <c r="B5637" s="29" t="s">
        <v>6500</v>
      </c>
      <c r="C5637" s="41"/>
      <c r="D5637" s="41"/>
      <c r="E5637" s="41" t="s">
        <v>7</v>
      </c>
      <c r="F5637" s="41" t="s">
        <v>6370</v>
      </c>
      <c r="G5637" s="41" t="s">
        <v>6371</v>
      </c>
      <c r="H5637" s="41" t="s">
        <v>6372</v>
      </c>
      <c r="I5637" s="41" t="s">
        <v>6373</v>
      </c>
      <c r="J5637" s="67" t="s">
        <v>160</v>
      </c>
      <c r="K5637" s="38" t="s">
        <v>20577</v>
      </c>
      <c r="L5637" s="73" t="s">
        <v>28987</v>
      </c>
      <c r="M5637" s="73" t="s">
        <v>28988</v>
      </c>
    </row>
    <row r="5638" spans="1:13" ht="111.45" customHeight="1">
      <c r="A5638" s="40">
        <v>5637</v>
      </c>
      <c r="B5638" s="29" t="s">
        <v>6501</v>
      </c>
      <c r="C5638" s="41"/>
      <c r="D5638" s="41"/>
      <c r="E5638" s="41" t="s">
        <v>7</v>
      </c>
      <c r="F5638" s="41" t="s">
        <v>6370</v>
      </c>
      <c r="G5638" s="41" t="s">
        <v>6371</v>
      </c>
      <c r="H5638" s="41" t="s">
        <v>6372</v>
      </c>
      <c r="I5638" s="41" t="s">
        <v>6373</v>
      </c>
      <c r="J5638" s="67" t="s">
        <v>160</v>
      </c>
      <c r="K5638" s="38" t="s">
        <v>20578</v>
      </c>
      <c r="L5638" s="73" t="s">
        <v>28987</v>
      </c>
      <c r="M5638" s="73" t="s">
        <v>28988</v>
      </c>
    </row>
    <row r="5639" spans="1:13" ht="111.45" customHeight="1">
      <c r="A5639" s="40">
        <v>5638</v>
      </c>
      <c r="B5639" s="29" t="s">
        <v>6502</v>
      </c>
      <c r="C5639" s="41"/>
      <c r="D5639" s="41"/>
      <c r="E5639" s="41" t="s">
        <v>7</v>
      </c>
      <c r="F5639" s="41" t="s">
        <v>6370</v>
      </c>
      <c r="G5639" s="41" t="s">
        <v>6371</v>
      </c>
      <c r="H5639" s="41" t="s">
        <v>6372</v>
      </c>
      <c r="I5639" s="41" t="s">
        <v>6373</v>
      </c>
      <c r="J5639" s="67" t="s">
        <v>133</v>
      </c>
      <c r="K5639" s="38" t="s">
        <v>20579</v>
      </c>
      <c r="L5639" s="73" t="s">
        <v>28987</v>
      </c>
      <c r="M5639" s="73" t="s">
        <v>28988</v>
      </c>
    </row>
    <row r="5640" spans="1:13" ht="111.45" customHeight="1">
      <c r="A5640" s="40">
        <v>5639</v>
      </c>
      <c r="B5640" s="29" t="s">
        <v>6503</v>
      </c>
      <c r="C5640" s="41"/>
      <c r="D5640" s="41"/>
      <c r="E5640" s="41" t="s">
        <v>7</v>
      </c>
      <c r="F5640" s="41" t="s">
        <v>6463</v>
      </c>
      <c r="G5640" s="41" t="s">
        <v>6464</v>
      </c>
      <c r="H5640" s="41" t="s">
        <v>6465</v>
      </c>
      <c r="I5640" s="41" t="s">
        <v>6504</v>
      </c>
      <c r="J5640" s="67" t="s">
        <v>127</v>
      </c>
      <c r="K5640" s="38" t="s">
        <v>20580</v>
      </c>
      <c r="L5640" s="73" t="s">
        <v>28987</v>
      </c>
      <c r="M5640" s="73" t="s">
        <v>28988</v>
      </c>
    </row>
    <row r="5641" spans="1:13" ht="111.45" customHeight="1">
      <c r="A5641" s="40">
        <v>5640</v>
      </c>
      <c r="B5641" s="29" t="s">
        <v>6505</v>
      </c>
      <c r="C5641" s="41"/>
      <c r="D5641" s="41"/>
      <c r="E5641" s="41" t="s">
        <v>7</v>
      </c>
      <c r="F5641" s="41" t="s">
        <v>6506</v>
      </c>
      <c r="G5641" s="41" t="s">
        <v>6507</v>
      </c>
      <c r="H5641" s="41" t="s">
        <v>6508</v>
      </c>
      <c r="I5641" s="41" t="s">
        <v>6509</v>
      </c>
      <c r="J5641" s="67" t="s">
        <v>127</v>
      </c>
      <c r="K5641" s="38" t="s">
        <v>20581</v>
      </c>
      <c r="L5641" s="73" t="s">
        <v>28987</v>
      </c>
      <c r="M5641" s="73" t="s">
        <v>28988</v>
      </c>
    </row>
    <row r="5642" spans="1:13" ht="111.45" customHeight="1">
      <c r="A5642" s="40">
        <v>5641</v>
      </c>
      <c r="B5642" s="29" t="s">
        <v>6510</v>
      </c>
      <c r="C5642" s="41"/>
      <c r="D5642" s="41"/>
      <c r="E5642" s="41" t="s">
        <v>7</v>
      </c>
      <c r="F5642" s="41" t="s">
        <v>6511</v>
      </c>
      <c r="G5642" s="41" t="s">
        <v>6464</v>
      </c>
      <c r="H5642" s="41" t="s">
        <v>6465</v>
      </c>
      <c r="I5642" s="41" t="s">
        <v>6504</v>
      </c>
      <c r="J5642" s="67" t="s">
        <v>144</v>
      </c>
      <c r="K5642" s="38" t="s">
        <v>20582</v>
      </c>
      <c r="L5642" s="73" t="s">
        <v>28987</v>
      </c>
      <c r="M5642" s="73" t="s">
        <v>28988</v>
      </c>
    </row>
    <row r="5643" spans="1:13" ht="111.45" customHeight="1">
      <c r="A5643" s="40">
        <v>5642</v>
      </c>
      <c r="B5643" s="29" t="s">
        <v>6512</v>
      </c>
      <c r="C5643" s="41"/>
      <c r="D5643" s="41"/>
      <c r="E5643" s="41" t="s">
        <v>7</v>
      </c>
      <c r="F5643" s="41" t="s">
        <v>6513</v>
      </c>
      <c r="G5643" s="41" t="s">
        <v>6514</v>
      </c>
      <c r="H5643" s="41" t="s">
        <v>6515</v>
      </c>
      <c r="I5643" s="41" t="s">
        <v>6516</v>
      </c>
      <c r="J5643" s="67" t="s">
        <v>133</v>
      </c>
      <c r="K5643" s="38" t="s">
        <v>20583</v>
      </c>
      <c r="L5643" s="73" t="s">
        <v>28987</v>
      </c>
      <c r="M5643" s="73" t="s">
        <v>28988</v>
      </c>
    </row>
    <row r="5644" spans="1:13" ht="111.45" customHeight="1">
      <c r="A5644" s="40">
        <v>5643</v>
      </c>
      <c r="B5644" s="29" t="s">
        <v>6517</v>
      </c>
      <c r="C5644" s="41"/>
      <c r="D5644" s="41"/>
      <c r="E5644" s="41" t="s">
        <v>7</v>
      </c>
      <c r="F5644" s="41" t="s">
        <v>6370</v>
      </c>
      <c r="G5644" s="41" t="s">
        <v>6371</v>
      </c>
      <c r="H5644" s="41" t="s">
        <v>6372</v>
      </c>
      <c r="I5644" s="41" t="s">
        <v>6373</v>
      </c>
      <c r="J5644" s="67" t="s">
        <v>160</v>
      </c>
      <c r="K5644" s="38" t="s">
        <v>20584</v>
      </c>
      <c r="L5644" s="73" t="s">
        <v>28987</v>
      </c>
      <c r="M5644" s="73" t="s">
        <v>28988</v>
      </c>
    </row>
    <row r="5645" spans="1:13" ht="111.45" customHeight="1">
      <c r="A5645" s="40">
        <v>5644</v>
      </c>
      <c r="B5645" s="29" t="s">
        <v>6518</v>
      </c>
      <c r="C5645" s="41"/>
      <c r="D5645" s="41"/>
      <c r="E5645" s="41" t="s">
        <v>7</v>
      </c>
      <c r="F5645" s="41" t="s">
        <v>6370</v>
      </c>
      <c r="G5645" s="41" t="s">
        <v>6371</v>
      </c>
      <c r="H5645" s="41" t="s">
        <v>6372</v>
      </c>
      <c r="I5645" s="41" t="s">
        <v>6373</v>
      </c>
      <c r="J5645" s="67" t="s">
        <v>160</v>
      </c>
      <c r="K5645" s="38" t="s">
        <v>20585</v>
      </c>
      <c r="L5645" s="73" t="s">
        <v>28987</v>
      </c>
      <c r="M5645" s="73" t="s">
        <v>28988</v>
      </c>
    </row>
    <row r="5646" spans="1:13" ht="111.45" customHeight="1">
      <c r="A5646" s="40">
        <v>5645</v>
      </c>
      <c r="B5646" s="29" t="s">
        <v>6519</v>
      </c>
      <c r="C5646" s="41"/>
      <c r="D5646" s="41"/>
      <c r="E5646" s="41" t="s">
        <v>7</v>
      </c>
      <c r="F5646" s="41" t="s">
        <v>6370</v>
      </c>
      <c r="G5646" s="41" t="s">
        <v>6371</v>
      </c>
      <c r="H5646" s="41" t="s">
        <v>6372</v>
      </c>
      <c r="I5646" s="41" t="s">
        <v>6373</v>
      </c>
      <c r="J5646" s="67" t="s">
        <v>144</v>
      </c>
      <c r="K5646" s="38" t="s">
        <v>20586</v>
      </c>
      <c r="L5646" s="73" t="s">
        <v>28987</v>
      </c>
      <c r="M5646" s="73" t="s">
        <v>28988</v>
      </c>
    </row>
    <row r="5647" spans="1:13" ht="111.45" customHeight="1">
      <c r="A5647" s="40">
        <v>5646</v>
      </c>
      <c r="B5647" s="29" t="s">
        <v>6520</v>
      </c>
      <c r="C5647" s="41"/>
      <c r="D5647" s="41"/>
      <c r="E5647" s="41" t="s">
        <v>7</v>
      </c>
      <c r="F5647" s="41" t="s">
        <v>415</v>
      </c>
      <c r="G5647" s="41" t="s">
        <v>416</v>
      </c>
      <c r="H5647" s="41" t="s">
        <v>417</v>
      </c>
      <c r="I5647" s="41" t="s">
        <v>418</v>
      </c>
      <c r="J5647" s="67" t="s">
        <v>160</v>
      </c>
      <c r="K5647" s="38" t="s">
        <v>20587</v>
      </c>
      <c r="L5647" s="73" t="s">
        <v>28987</v>
      </c>
      <c r="M5647" s="73" t="s">
        <v>28988</v>
      </c>
    </row>
    <row r="5648" spans="1:13" ht="111.45" customHeight="1">
      <c r="A5648" s="40">
        <v>5647</v>
      </c>
      <c r="B5648" s="29" t="s">
        <v>6521</v>
      </c>
      <c r="C5648" s="41"/>
      <c r="D5648" s="41"/>
      <c r="E5648" s="41" t="s">
        <v>7</v>
      </c>
      <c r="F5648" s="41" t="s">
        <v>6522</v>
      </c>
      <c r="G5648" s="41" t="s">
        <v>6523</v>
      </c>
      <c r="H5648" s="41" t="s">
        <v>6524</v>
      </c>
      <c r="I5648" s="41" t="s">
        <v>6525</v>
      </c>
      <c r="J5648" s="67" t="s">
        <v>160</v>
      </c>
      <c r="K5648" s="38" t="s">
        <v>20588</v>
      </c>
      <c r="L5648" s="73" t="s">
        <v>28987</v>
      </c>
      <c r="M5648" s="73" t="s">
        <v>28988</v>
      </c>
    </row>
    <row r="5649" spans="1:13" ht="111.45" customHeight="1">
      <c r="A5649" s="40">
        <v>5648</v>
      </c>
      <c r="B5649" s="29" t="s">
        <v>6526</v>
      </c>
      <c r="C5649" s="41"/>
      <c r="D5649" s="41"/>
      <c r="E5649" s="41" t="s">
        <v>7</v>
      </c>
      <c r="F5649" s="41" t="s">
        <v>6527</v>
      </c>
      <c r="G5649" s="41" t="s">
        <v>6528</v>
      </c>
      <c r="H5649" s="41" t="s">
        <v>6529</v>
      </c>
      <c r="I5649" s="41" t="s">
        <v>6530</v>
      </c>
      <c r="J5649" s="67" t="s">
        <v>160</v>
      </c>
      <c r="K5649" s="38" t="s">
        <v>20589</v>
      </c>
      <c r="L5649" s="73" t="s">
        <v>28987</v>
      </c>
      <c r="M5649" s="73" t="s">
        <v>28988</v>
      </c>
    </row>
    <row r="5650" spans="1:13" ht="111.45" customHeight="1">
      <c r="A5650" s="40">
        <v>5649</v>
      </c>
      <c r="B5650" s="29" t="s">
        <v>6531</v>
      </c>
      <c r="C5650" s="41"/>
      <c r="D5650" s="41"/>
      <c r="E5650" s="41" t="s">
        <v>7</v>
      </c>
      <c r="F5650" s="41" t="s">
        <v>6532</v>
      </c>
      <c r="G5650" s="41" t="s">
        <v>6533</v>
      </c>
      <c r="H5650" s="41" t="s">
        <v>6534</v>
      </c>
      <c r="I5650" s="41" t="s">
        <v>6535</v>
      </c>
      <c r="J5650" s="67" t="s">
        <v>127</v>
      </c>
      <c r="K5650" s="38" t="s">
        <v>18937</v>
      </c>
      <c r="L5650" s="73" t="s">
        <v>28987</v>
      </c>
      <c r="M5650" s="73" t="s">
        <v>28988</v>
      </c>
    </row>
    <row r="5651" spans="1:13" ht="111.45" customHeight="1">
      <c r="A5651" s="40">
        <v>5650</v>
      </c>
      <c r="B5651" s="29" t="s">
        <v>6536</v>
      </c>
      <c r="C5651" s="41"/>
      <c r="D5651" s="41"/>
      <c r="E5651" s="41" t="s">
        <v>7</v>
      </c>
      <c r="F5651" s="41" t="s">
        <v>6370</v>
      </c>
      <c r="G5651" s="41" t="s">
        <v>6371</v>
      </c>
      <c r="H5651" s="41" t="s">
        <v>6372</v>
      </c>
      <c r="I5651" s="41" t="s">
        <v>6373</v>
      </c>
      <c r="J5651" s="67" t="s">
        <v>133</v>
      </c>
      <c r="K5651" s="38" t="s">
        <v>20590</v>
      </c>
      <c r="L5651" s="73" t="s">
        <v>28987</v>
      </c>
      <c r="M5651" s="73" t="s">
        <v>28988</v>
      </c>
    </row>
    <row r="5652" spans="1:13" ht="111.45" customHeight="1">
      <c r="A5652" s="40">
        <v>5651</v>
      </c>
      <c r="B5652" s="29" t="s">
        <v>6537</v>
      </c>
      <c r="C5652" s="41"/>
      <c r="D5652" s="41"/>
      <c r="E5652" s="41" t="s">
        <v>7</v>
      </c>
      <c r="F5652" s="41" t="s">
        <v>6538</v>
      </c>
      <c r="G5652" s="41" t="s">
        <v>6539</v>
      </c>
      <c r="H5652" s="41" t="s">
        <v>6540</v>
      </c>
      <c r="I5652" s="41" t="s">
        <v>6541</v>
      </c>
      <c r="J5652" s="67" t="s">
        <v>144</v>
      </c>
      <c r="K5652" s="38" t="s">
        <v>20591</v>
      </c>
      <c r="L5652" s="73" t="s">
        <v>28987</v>
      </c>
      <c r="M5652" s="73" t="s">
        <v>28988</v>
      </c>
    </row>
    <row r="5653" spans="1:13" ht="111.45" customHeight="1">
      <c r="A5653" s="40">
        <v>5652</v>
      </c>
      <c r="B5653" s="29" t="s">
        <v>6542</v>
      </c>
      <c r="C5653" s="41"/>
      <c r="D5653" s="41"/>
      <c r="E5653" s="41" t="s">
        <v>7</v>
      </c>
      <c r="F5653" s="41" t="s">
        <v>6543</v>
      </c>
      <c r="G5653" s="41" t="s">
        <v>6415</v>
      </c>
      <c r="H5653" s="41" t="s">
        <v>6416</v>
      </c>
      <c r="I5653" s="41" t="s">
        <v>6417</v>
      </c>
      <c r="J5653" s="67" t="s">
        <v>144</v>
      </c>
      <c r="K5653" s="38" t="s">
        <v>20592</v>
      </c>
      <c r="L5653" s="73" t="s">
        <v>28987</v>
      </c>
      <c r="M5653" s="73" t="s">
        <v>28988</v>
      </c>
    </row>
    <row r="5654" spans="1:13" ht="111.45" customHeight="1">
      <c r="A5654" s="40">
        <v>5653</v>
      </c>
      <c r="B5654" s="29" t="s">
        <v>6544</v>
      </c>
      <c r="C5654" s="41"/>
      <c r="D5654" s="41"/>
      <c r="E5654" s="41" t="s">
        <v>7</v>
      </c>
      <c r="F5654" s="41" t="s">
        <v>6545</v>
      </c>
      <c r="G5654" s="41" t="s">
        <v>6546</v>
      </c>
      <c r="H5654" s="41" t="s">
        <v>6547</v>
      </c>
      <c r="I5654" s="41" t="s">
        <v>6548</v>
      </c>
      <c r="J5654" s="67" t="s">
        <v>160</v>
      </c>
      <c r="K5654" s="38" t="s">
        <v>18938</v>
      </c>
      <c r="L5654" s="73" t="s">
        <v>28987</v>
      </c>
      <c r="M5654" s="73" t="s">
        <v>28988</v>
      </c>
    </row>
    <row r="5655" spans="1:13" ht="111.45" customHeight="1">
      <c r="A5655" s="40">
        <v>5654</v>
      </c>
      <c r="B5655" s="29" t="s">
        <v>6549</v>
      </c>
      <c r="C5655" s="41"/>
      <c r="D5655" s="41"/>
      <c r="E5655" s="41" t="s">
        <v>7</v>
      </c>
      <c r="F5655" s="41" t="s">
        <v>6370</v>
      </c>
      <c r="G5655" s="41" t="s">
        <v>6371</v>
      </c>
      <c r="H5655" s="41" t="s">
        <v>6372</v>
      </c>
      <c r="I5655" s="41" t="s">
        <v>6550</v>
      </c>
      <c r="J5655" s="67" t="s">
        <v>133</v>
      </c>
      <c r="K5655" s="38" t="s">
        <v>20593</v>
      </c>
      <c r="L5655" s="73" t="s">
        <v>28987</v>
      </c>
      <c r="M5655" s="73" t="s">
        <v>28988</v>
      </c>
    </row>
    <row r="5656" spans="1:13" ht="111.45" customHeight="1">
      <c r="A5656" s="40">
        <v>5655</v>
      </c>
      <c r="B5656" s="29" t="s">
        <v>6551</v>
      </c>
      <c r="C5656" s="41"/>
      <c r="D5656" s="41"/>
      <c r="E5656" s="41" t="s">
        <v>7</v>
      </c>
      <c r="F5656" s="41" t="s">
        <v>6370</v>
      </c>
      <c r="G5656" s="41" t="s">
        <v>6371</v>
      </c>
      <c r="H5656" s="41" t="s">
        <v>6372</v>
      </c>
      <c r="I5656" s="41" t="s">
        <v>6373</v>
      </c>
      <c r="J5656" s="67" t="s">
        <v>144</v>
      </c>
      <c r="K5656" s="38" t="s">
        <v>20594</v>
      </c>
      <c r="L5656" s="73" t="s">
        <v>28987</v>
      </c>
      <c r="M5656" s="73" t="s">
        <v>28988</v>
      </c>
    </row>
    <row r="5657" spans="1:13" ht="111.45" customHeight="1">
      <c r="A5657" s="40">
        <v>5656</v>
      </c>
      <c r="B5657" s="29" t="s">
        <v>6552</v>
      </c>
      <c r="C5657" s="41"/>
      <c r="D5657" s="41"/>
      <c r="E5657" s="41" t="s">
        <v>7</v>
      </c>
      <c r="F5657" s="41" t="s">
        <v>6370</v>
      </c>
      <c r="G5657" s="41" t="s">
        <v>6371</v>
      </c>
      <c r="H5657" s="41" t="s">
        <v>6372</v>
      </c>
      <c r="I5657" s="41" t="s">
        <v>6373</v>
      </c>
      <c r="J5657" s="67" t="s">
        <v>160</v>
      </c>
      <c r="K5657" s="38" t="s">
        <v>20595</v>
      </c>
      <c r="L5657" s="73" t="s">
        <v>28987</v>
      </c>
      <c r="M5657" s="73" t="s">
        <v>28988</v>
      </c>
    </row>
    <row r="5658" spans="1:13" ht="111.45" customHeight="1">
      <c r="A5658" s="40">
        <v>5657</v>
      </c>
      <c r="B5658" s="29" t="s">
        <v>6553</v>
      </c>
      <c r="C5658" s="41"/>
      <c r="D5658" s="41"/>
      <c r="E5658" s="41" t="s">
        <v>7</v>
      </c>
      <c r="F5658" s="41" t="s">
        <v>6370</v>
      </c>
      <c r="G5658" s="41" t="s">
        <v>6371</v>
      </c>
      <c r="H5658" s="41" t="s">
        <v>6372</v>
      </c>
      <c r="I5658" s="41" t="s">
        <v>6373</v>
      </c>
      <c r="J5658" s="67" t="s">
        <v>144</v>
      </c>
      <c r="K5658" s="38" t="s">
        <v>20596</v>
      </c>
      <c r="L5658" s="73" t="s">
        <v>28987</v>
      </c>
      <c r="M5658" s="73" t="s">
        <v>28988</v>
      </c>
    </row>
    <row r="5659" spans="1:13" ht="111.45" customHeight="1">
      <c r="A5659" s="40">
        <v>5658</v>
      </c>
      <c r="B5659" s="29" t="s">
        <v>6554</v>
      </c>
      <c r="C5659" s="41"/>
      <c r="D5659" s="41"/>
      <c r="E5659" s="41" t="s">
        <v>7</v>
      </c>
      <c r="F5659" s="41" t="s">
        <v>6370</v>
      </c>
      <c r="G5659" s="41" t="s">
        <v>6371</v>
      </c>
      <c r="H5659" s="41" t="s">
        <v>6372</v>
      </c>
      <c r="I5659" s="41" t="s">
        <v>6373</v>
      </c>
      <c r="J5659" s="67" t="s">
        <v>144</v>
      </c>
      <c r="K5659" s="38" t="s">
        <v>20597</v>
      </c>
      <c r="L5659" s="73" t="s">
        <v>28987</v>
      </c>
      <c r="M5659" s="73" t="s">
        <v>28988</v>
      </c>
    </row>
    <row r="5660" spans="1:13" ht="111.45" customHeight="1">
      <c r="A5660" s="40">
        <v>5659</v>
      </c>
      <c r="B5660" s="29" t="s">
        <v>6555</v>
      </c>
      <c r="C5660" s="41"/>
      <c r="D5660" s="41"/>
      <c r="E5660" s="41" t="s">
        <v>7</v>
      </c>
      <c r="F5660" s="41" t="s">
        <v>6370</v>
      </c>
      <c r="G5660" s="41" t="s">
        <v>6371</v>
      </c>
      <c r="H5660" s="41" t="s">
        <v>6372</v>
      </c>
      <c r="I5660" s="41" t="s">
        <v>6373</v>
      </c>
      <c r="J5660" s="67" t="s">
        <v>133</v>
      </c>
      <c r="K5660" s="38" t="s">
        <v>20598</v>
      </c>
      <c r="L5660" s="73" t="s">
        <v>28987</v>
      </c>
      <c r="M5660" s="73" t="s">
        <v>28988</v>
      </c>
    </row>
    <row r="5661" spans="1:13" ht="111.45" customHeight="1">
      <c r="A5661" s="40">
        <v>5660</v>
      </c>
      <c r="B5661" s="29" t="s">
        <v>6556</v>
      </c>
      <c r="C5661" s="41"/>
      <c r="D5661" s="41"/>
      <c r="E5661" s="41" t="s">
        <v>7</v>
      </c>
      <c r="F5661" s="41" t="s">
        <v>6557</v>
      </c>
      <c r="G5661" s="41" t="s">
        <v>6558</v>
      </c>
      <c r="H5661" s="41" t="s">
        <v>6559</v>
      </c>
      <c r="I5661" s="41" t="s">
        <v>6560</v>
      </c>
      <c r="J5661" s="67" t="s">
        <v>160</v>
      </c>
      <c r="K5661" s="38" t="s">
        <v>18939</v>
      </c>
      <c r="L5661" s="73" t="s">
        <v>28987</v>
      </c>
      <c r="M5661" s="73" t="s">
        <v>28988</v>
      </c>
    </row>
    <row r="5662" spans="1:13" ht="111.45" customHeight="1">
      <c r="A5662" s="40">
        <v>5661</v>
      </c>
      <c r="B5662" s="29" t="s">
        <v>6561</v>
      </c>
      <c r="C5662" s="55"/>
      <c r="D5662" s="55"/>
      <c r="E5662" s="41" t="s">
        <v>7</v>
      </c>
      <c r="F5662" s="41" t="s">
        <v>6370</v>
      </c>
      <c r="G5662" s="41" t="s">
        <v>6371</v>
      </c>
      <c r="H5662" s="41" t="s">
        <v>6372</v>
      </c>
      <c r="I5662" s="41" t="s">
        <v>6373</v>
      </c>
      <c r="J5662" s="67" t="s">
        <v>144</v>
      </c>
      <c r="K5662" s="38" t="s">
        <v>20599</v>
      </c>
      <c r="L5662" s="73" t="s">
        <v>28987</v>
      </c>
      <c r="M5662" s="73" t="s">
        <v>28988</v>
      </c>
    </row>
    <row r="5663" spans="1:13" ht="111.45" customHeight="1">
      <c r="A5663" s="40">
        <v>5662</v>
      </c>
      <c r="B5663" s="29" t="s">
        <v>10062</v>
      </c>
      <c r="C5663" s="41"/>
      <c r="D5663" s="41"/>
      <c r="E5663" s="41" t="s">
        <v>28971</v>
      </c>
      <c r="F5663" s="41" t="s">
        <v>10063</v>
      </c>
      <c r="G5663" s="41" t="s">
        <v>10064</v>
      </c>
      <c r="H5663" s="41" t="s">
        <v>10065</v>
      </c>
      <c r="I5663" s="41" t="s">
        <v>10066</v>
      </c>
      <c r="J5663" s="67" t="s">
        <v>127</v>
      </c>
      <c r="K5663" s="38" t="s">
        <v>21324</v>
      </c>
      <c r="L5663" s="73" t="s">
        <v>28987</v>
      </c>
      <c r="M5663" s="73" t="s">
        <v>28988</v>
      </c>
    </row>
    <row r="5664" spans="1:13" ht="111.45" customHeight="1">
      <c r="A5664" s="40">
        <v>5663</v>
      </c>
      <c r="B5664" s="29" t="s">
        <v>10038</v>
      </c>
      <c r="C5664" s="41"/>
      <c r="D5664" s="41"/>
      <c r="E5664" s="41" t="s">
        <v>28971</v>
      </c>
      <c r="F5664" s="41" t="s">
        <v>10039</v>
      </c>
      <c r="G5664" s="41" t="s">
        <v>10040</v>
      </c>
      <c r="H5664" s="41" t="s">
        <v>10041</v>
      </c>
      <c r="I5664" s="41" t="s">
        <v>10042</v>
      </c>
      <c r="J5664" s="67" t="s">
        <v>127</v>
      </c>
      <c r="K5664" s="38" t="s">
        <v>21320</v>
      </c>
      <c r="L5664" s="73" t="s">
        <v>28987</v>
      </c>
      <c r="M5664" s="73" t="s">
        <v>28988</v>
      </c>
    </row>
    <row r="5665" spans="1:13" ht="111.45" customHeight="1">
      <c r="A5665" s="40">
        <v>5664</v>
      </c>
      <c r="B5665" s="29" t="s">
        <v>22868</v>
      </c>
      <c r="C5665" s="41"/>
      <c r="D5665" s="41"/>
      <c r="E5665" s="41" t="s">
        <v>28971</v>
      </c>
      <c r="F5665" s="41" t="s">
        <v>10325</v>
      </c>
      <c r="G5665" s="41" t="s">
        <v>10326</v>
      </c>
      <c r="H5665" s="41" t="s">
        <v>10327</v>
      </c>
      <c r="I5665" s="41" t="s">
        <v>10328</v>
      </c>
      <c r="J5665" s="67" t="s">
        <v>160</v>
      </c>
      <c r="K5665" s="38" t="s">
        <v>21370</v>
      </c>
      <c r="L5665" s="73" t="s">
        <v>28987</v>
      </c>
      <c r="M5665" s="73" t="s">
        <v>28988</v>
      </c>
    </row>
    <row r="5666" spans="1:13" ht="111.45" customHeight="1">
      <c r="A5666" s="40">
        <v>5665</v>
      </c>
      <c r="B5666" s="29" t="s">
        <v>10329</v>
      </c>
      <c r="C5666" s="41"/>
      <c r="D5666" s="41"/>
      <c r="E5666" s="41" t="s">
        <v>28971</v>
      </c>
      <c r="F5666" s="41" t="s">
        <v>10330</v>
      </c>
      <c r="G5666" s="41" t="s">
        <v>10331</v>
      </c>
      <c r="H5666" s="41" t="s">
        <v>10332</v>
      </c>
      <c r="I5666" s="41" t="s">
        <v>5682</v>
      </c>
      <c r="J5666" s="67" t="s">
        <v>160</v>
      </c>
      <c r="K5666" s="38" t="s">
        <v>21371</v>
      </c>
      <c r="L5666" s="73" t="s">
        <v>28987</v>
      </c>
      <c r="M5666" s="73" t="s">
        <v>28988</v>
      </c>
    </row>
    <row r="5667" spans="1:13" ht="111.45" customHeight="1">
      <c r="A5667" s="40">
        <v>5666</v>
      </c>
      <c r="B5667" s="29" t="s">
        <v>22869</v>
      </c>
      <c r="C5667" s="41"/>
      <c r="D5667" s="41"/>
      <c r="E5667" s="41" t="s">
        <v>28971</v>
      </c>
      <c r="F5667" s="41" t="s">
        <v>10000</v>
      </c>
      <c r="G5667" s="41" t="s">
        <v>10001</v>
      </c>
      <c r="H5667" s="41" t="s">
        <v>10002</v>
      </c>
      <c r="I5667" s="41" t="s">
        <v>10003</v>
      </c>
      <c r="J5667" s="67" t="s">
        <v>127</v>
      </c>
      <c r="K5667" s="38" t="s">
        <v>21314</v>
      </c>
      <c r="L5667" s="73" t="s">
        <v>28987</v>
      </c>
      <c r="M5667" s="73" t="s">
        <v>28988</v>
      </c>
    </row>
    <row r="5668" spans="1:13" ht="111.45" customHeight="1">
      <c r="A5668" s="40">
        <v>5667</v>
      </c>
      <c r="B5668" s="29" t="s">
        <v>22870</v>
      </c>
      <c r="C5668" s="41"/>
      <c r="D5668" s="41"/>
      <c r="E5668" s="41" t="s">
        <v>28971</v>
      </c>
      <c r="F5668" s="41" t="s">
        <v>10330</v>
      </c>
      <c r="G5668" s="41" t="s">
        <v>10331</v>
      </c>
      <c r="H5668" s="41" t="s">
        <v>10332</v>
      </c>
      <c r="I5668" s="41" t="s">
        <v>803</v>
      </c>
      <c r="J5668" s="67" t="s">
        <v>133</v>
      </c>
      <c r="K5668" s="38" t="s">
        <v>21372</v>
      </c>
      <c r="L5668" s="73" t="s">
        <v>28987</v>
      </c>
      <c r="M5668" s="73" t="s">
        <v>28988</v>
      </c>
    </row>
    <row r="5669" spans="1:13" ht="111.45" customHeight="1">
      <c r="A5669" s="40">
        <v>5668</v>
      </c>
      <c r="B5669" s="29" t="s">
        <v>9976</v>
      </c>
      <c r="C5669" s="41"/>
      <c r="D5669" s="41"/>
      <c r="E5669" s="41" t="s">
        <v>28971</v>
      </c>
      <c r="F5669" s="41" t="s">
        <v>9977</v>
      </c>
      <c r="G5669" s="41" t="s">
        <v>9978</v>
      </c>
      <c r="H5669" s="41" t="s">
        <v>9979</v>
      </c>
      <c r="I5669" s="41" t="s">
        <v>9980</v>
      </c>
      <c r="J5669" s="67" t="s">
        <v>144</v>
      </c>
      <c r="K5669" s="38" t="s">
        <v>21373</v>
      </c>
      <c r="L5669" s="73" t="s">
        <v>28987</v>
      </c>
      <c r="M5669" s="73" t="s">
        <v>28988</v>
      </c>
    </row>
    <row r="5670" spans="1:13" ht="111.45" customHeight="1">
      <c r="A5670" s="40">
        <v>5669</v>
      </c>
      <c r="B5670" s="29" t="s">
        <v>9933</v>
      </c>
      <c r="C5670" s="41"/>
      <c r="D5670" s="41"/>
      <c r="E5670" s="41" t="s">
        <v>28971</v>
      </c>
      <c r="F5670" s="41" t="s">
        <v>9934</v>
      </c>
      <c r="G5670" s="41" t="s">
        <v>9935</v>
      </c>
      <c r="H5670" s="41" t="s">
        <v>9936</v>
      </c>
      <c r="I5670" s="41" t="s">
        <v>9937</v>
      </c>
      <c r="J5670" s="67" t="s">
        <v>133</v>
      </c>
      <c r="K5670" s="38" t="s">
        <v>21301</v>
      </c>
      <c r="L5670" s="73" t="s">
        <v>28987</v>
      </c>
      <c r="M5670" s="73" t="s">
        <v>28988</v>
      </c>
    </row>
    <row r="5671" spans="1:13" ht="111.45" customHeight="1">
      <c r="A5671" s="40">
        <v>5670</v>
      </c>
      <c r="B5671" s="29" t="s">
        <v>9981</v>
      </c>
      <c r="C5671" s="41"/>
      <c r="D5671" s="41"/>
      <c r="E5671" s="41" t="s">
        <v>28971</v>
      </c>
      <c r="F5671" s="41" t="s">
        <v>9982</v>
      </c>
      <c r="G5671" s="41" t="s">
        <v>9983</v>
      </c>
      <c r="H5671" s="41" t="s">
        <v>9984</v>
      </c>
      <c r="I5671" s="41" t="s">
        <v>9985</v>
      </c>
      <c r="J5671" s="67" t="s">
        <v>127</v>
      </c>
      <c r="K5671" s="38" t="s">
        <v>18976</v>
      </c>
      <c r="L5671" s="73" t="s">
        <v>28987</v>
      </c>
      <c r="M5671" s="73" t="s">
        <v>28988</v>
      </c>
    </row>
    <row r="5672" spans="1:13" ht="111.45" customHeight="1">
      <c r="A5672" s="40">
        <v>5671</v>
      </c>
      <c r="B5672" s="29" t="s">
        <v>10333</v>
      </c>
      <c r="C5672" s="41"/>
      <c r="D5672" s="41"/>
      <c r="E5672" s="41" t="s">
        <v>28971</v>
      </c>
      <c r="F5672" s="41" t="s">
        <v>9313</v>
      </c>
      <c r="G5672" s="41" t="s">
        <v>9511</v>
      </c>
      <c r="H5672" s="41" t="s">
        <v>9512</v>
      </c>
      <c r="I5672" s="41" t="s">
        <v>4385</v>
      </c>
      <c r="J5672" s="67" t="s">
        <v>144</v>
      </c>
      <c r="K5672" s="38" t="s">
        <v>19003</v>
      </c>
      <c r="L5672" s="73" t="s">
        <v>28987</v>
      </c>
      <c r="M5672" s="73" t="s">
        <v>28988</v>
      </c>
    </row>
    <row r="5673" spans="1:13" ht="111.45" customHeight="1">
      <c r="A5673" s="40">
        <v>5672</v>
      </c>
      <c r="B5673" s="29" t="s">
        <v>10334</v>
      </c>
      <c r="C5673" s="41"/>
      <c r="D5673" s="41"/>
      <c r="E5673" s="41" t="s">
        <v>28971</v>
      </c>
      <c r="F5673" s="41" t="s">
        <v>10335</v>
      </c>
      <c r="G5673" s="41" t="s">
        <v>10336</v>
      </c>
      <c r="H5673" s="41" t="s">
        <v>10337</v>
      </c>
      <c r="I5673" s="41" t="s">
        <v>10338</v>
      </c>
      <c r="J5673" s="67" t="s">
        <v>160</v>
      </c>
      <c r="K5673" s="38" t="s">
        <v>19004</v>
      </c>
      <c r="L5673" s="73" t="s">
        <v>28987</v>
      </c>
      <c r="M5673" s="73" t="s">
        <v>28988</v>
      </c>
    </row>
    <row r="5674" spans="1:13" ht="111.45" customHeight="1">
      <c r="A5674" s="40">
        <v>5673</v>
      </c>
      <c r="B5674" s="29" t="s">
        <v>10339</v>
      </c>
      <c r="C5674" s="41"/>
      <c r="D5674" s="41"/>
      <c r="E5674" s="41" t="s">
        <v>28971</v>
      </c>
      <c r="F5674" s="41" t="s">
        <v>10325</v>
      </c>
      <c r="G5674" s="41" t="s">
        <v>10326</v>
      </c>
      <c r="H5674" s="41" t="s">
        <v>10327</v>
      </c>
      <c r="I5674" s="41" t="s">
        <v>10328</v>
      </c>
      <c r="J5674" s="67" t="s">
        <v>144</v>
      </c>
      <c r="K5674" s="38" t="s">
        <v>21374</v>
      </c>
      <c r="L5674" s="73" t="s">
        <v>28987</v>
      </c>
      <c r="M5674" s="73" t="s">
        <v>28988</v>
      </c>
    </row>
    <row r="5675" spans="1:13" ht="111.45" customHeight="1">
      <c r="A5675" s="40">
        <v>5674</v>
      </c>
      <c r="B5675" s="29" t="s">
        <v>10315</v>
      </c>
      <c r="C5675" s="41"/>
      <c r="D5675" s="41"/>
      <c r="E5675" s="41" t="s">
        <v>28971</v>
      </c>
      <c r="F5675" s="41" t="s">
        <v>10316</v>
      </c>
      <c r="G5675" s="41" t="s">
        <v>10317</v>
      </c>
      <c r="H5675" s="41" t="s">
        <v>10318</v>
      </c>
      <c r="I5675" s="41" t="s">
        <v>10319</v>
      </c>
      <c r="J5675" s="67" t="s">
        <v>127</v>
      </c>
      <c r="K5675" s="38" t="s">
        <v>21368</v>
      </c>
      <c r="L5675" s="73" t="s">
        <v>28987</v>
      </c>
      <c r="M5675" s="73" t="s">
        <v>28988</v>
      </c>
    </row>
    <row r="5676" spans="1:13" ht="111.45" customHeight="1">
      <c r="A5676" s="40">
        <v>5675</v>
      </c>
      <c r="B5676" s="29" t="s">
        <v>10340</v>
      </c>
      <c r="C5676" s="41"/>
      <c r="D5676" s="41"/>
      <c r="E5676" s="41" t="s">
        <v>28971</v>
      </c>
      <c r="F5676" s="41" t="s">
        <v>10341</v>
      </c>
      <c r="G5676" s="41" t="s">
        <v>10342</v>
      </c>
      <c r="H5676" s="41" t="s">
        <v>10343</v>
      </c>
      <c r="I5676" s="41" t="s">
        <v>1389</v>
      </c>
      <c r="J5676" s="67" t="s">
        <v>160</v>
      </c>
      <c r="K5676" s="38" t="s">
        <v>21375</v>
      </c>
      <c r="L5676" s="73" t="s">
        <v>28987</v>
      </c>
      <c r="M5676" s="73" t="s">
        <v>28988</v>
      </c>
    </row>
    <row r="5677" spans="1:13" ht="111.45" customHeight="1">
      <c r="A5677" s="40">
        <v>5676</v>
      </c>
      <c r="B5677" s="29" t="s">
        <v>10303</v>
      </c>
      <c r="C5677" s="41"/>
      <c r="D5677" s="41"/>
      <c r="E5677" s="41" t="s">
        <v>28971</v>
      </c>
      <c r="F5677" s="41" t="s">
        <v>10304</v>
      </c>
      <c r="G5677" s="41" t="s">
        <v>5310</v>
      </c>
      <c r="H5677" s="41" t="s">
        <v>10305</v>
      </c>
      <c r="I5677" s="41" t="s">
        <v>10306</v>
      </c>
      <c r="J5677" s="67" t="s">
        <v>133</v>
      </c>
      <c r="K5677" s="38" t="s">
        <v>21366</v>
      </c>
      <c r="L5677" s="73" t="s">
        <v>28987</v>
      </c>
      <c r="M5677" s="73" t="s">
        <v>28988</v>
      </c>
    </row>
    <row r="5678" spans="1:13" ht="111.45" customHeight="1">
      <c r="A5678" s="40">
        <v>5677</v>
      </c>
      <c r="B5678" s="29" t="s">
        <v>10344</v>
      </c>
      <c r="C5678" s="41"/>
      <c r="D5678" s="41"/>
      <c r="E5678" s="41" t="s">
        <v>28971</v>
      </c>
      <c r="F5678" s="41" t="s">
        <v>10345</v>
      </c>
      <c r="G5678" s="41" t="s">
        <v>10346</v>
      </c>
      <c r="H5678" s="41" t="s">
        <v>10347</v>
      </c>
      <c r="I5678" s="41" t="s">
        <v>10348</v>
      </c>
      <c r="J5678" s="67" t="s">
        <v>133</v>
      </c>
      <c r="K5678" s="38" t="s">
        <v>19005</v>
      </c>
      <c r="L5678" s="73" t="s">
        <v>28987</v>
      </c>
      <c r="M5678" s="73" t="s">
        <v>28988</v>
      </c>
    </row>
    <row r="5679" spans="1:13" ht="111.45" customHeight="1">
      <c r="A5679" s="40">
        <v>5678</v>
      </c>
      <c r="B5679" s="29" t="s">
        <v>22871</v>
      </c>
      <c r="C5679" s="41"/>
      <c r="D5679" s="41"/>
      <c r="E5679" s="41" t="s">
        <v>28971</v>
      </c>
      <c r="F5679" s="41" t="s">
        <v>10349</v>
      </c>
      <c r="G5679" s="41" t="s">
        <v>10350</v>
      </c>
      <c r="H5679" s="41" t="s">
        <v>10351</v>
      </c>
      <c r="I5679" s="41" t="s">
        <v>10352</v>
      </c>
      <c r="J5679" s="67" t="s">
        <v>144</v>
      </c>
      <c r="K5679" s="38" t="s">
        <v>19006</v>
      </c>
      <c r="L5679" s="73" t="s">
        <v>28987</v>
      </c>
      <c r="M5679" s="73" t="s">
        <v>28988</v>
      </c>
    </row>
    <row r="5680" spans="1:13" ht="111.45" customHeight="1">
      <c r="A5680" s="40">
        <v>5679</v>
      </c>
      <c r="B5680" s="29" t="s">
        <v>10353</v>
      </c>
      <c r="C5680" s="41"/>
      <c r="D5680" s="41"/>
      <c r="E5680" s="41" t="s">
        <v>28971</v>
      </c>
      <c r="F5680" s="41" t="s">
        <v>4232</v>
      </c>
      <c r="G5680" s="41" t="s">
        <v>10354</v>
      </c>
      <c r="H5680" s="41" t="s">
        <v>9378</v>
      </c>
      <c r="I5680" s="41" t="s">
        <v>10355</v>
      </c>
      <c r="J5680" s="67" t="s">
        <v>127</v>
      </c>
      <c r="K5680" s="38" t="s">
        <v>19007</v>
      </c>
      <c r="L5680" s="73" t="s">
        <v>28987</v>
      </c>
      <c r="M5680" s="73" t="s">
        <v>28988</v>
      </c>
    </row>
    <row r="5681" spans="1:13" ht="111.45" customHeight="1">
      <c r="A5681" s="40">
        <v>5680</v>
      </c>
      <c r="B5681" s="29" t="s">
        <v>10206</v>
      </c>
      <c r="C5681" s="41"/>
      <c r="D5681" s="41"/>
      <c r="E5681" s="41" t="s">
        <v>28971</v>
      </c>
      <c r="F5681" s="41" t="s">
        <v>800</v>
      </c>
      <c r="G5681" s="41" t="s">
        <v>801</v>
      </c>
      <c r="H5681" s="41" t="s">
        <v>802</v>
      </c>
      <c r="I5681" s="41" t="s">
        <v>803</v>
      </c>
      <c r="J5681" s="67" t="s">
        <v>133</v>
      </c>
      <c r="K5681" s="38" t="s">
        <v>21349</v>
      </c>
      <c r="L5681" s="73" t="s">
        <v>28987</v>
      </c>
      <c r="M5681" s="73" t="s">
        <v>28988</v>
      </c>
    </row>
    <row r="5682" spans="1:13" ht="111.45" customHeight="1">
      <c r="A5682" s="40">
        <v>5681</v>
      </c>
      <c r="B5682" s="29" t="s">
        <v>10357</v>
      </c>
      <c r="C5682" s="41"/>
      <c r="D5682" s="41"/>
      <c r="E5682" s="41" t="s">
        <v>28971</v>
      </c>
      <c r="F5682" s="41" t="s">
        <v>4683</v>
      </c>
      <c r="G5682" s="41" t="s">
        <v>4576</v>
      </c>
      <c r="H5682" s="41" t="s">
        <v>199</v>
      </c>
      <c r="I5682" s="41" t="s">
        <v>1225</v>
      </c>
      <c r="J5682" s="67" t="s">
        <v>133</v>
      </c>
      <c r="K5682" s="38" t="s">
        <v>21377</v>
      </c>
      <c r="L5682" s="73" t="s">
        <v>28987</v>
      </c>
      <c r="M5682" s="73" t="s">
        <v>28988</v>
      </c>
    </row>
    <row r="5683" spans="1:13" ht="111.45" customHeight="1">
      <c r="A5683" s="40">
        <v>5682</v>
      </c>
      <c r="B5683" s="29" t="s">
        <v>10358</v>
      </c>
      <c r="C5683" s="41"/>
      <c r="D5683" s="41"/>
      <c r="E5683" s="41" t="s">
        <v>28971</v>
      </c>
      <c r="F5683" s="41" t="s">
        <v>606</v>
      </c>
      <c r="G5683" s="41" t="s">
        <v>10359</v>
      </c>
      <c r="H5683" s="41" t="s">
        <v>608</v>
      </c>
      <c r="I5683" s="41" t="s">
        <v>10360</v>
      </c>
      <c r="J5683" s="67" t="s">
        <v>144</v>
      </c>
      <c r="K5683" s="38" t="s">
        <v>21378</v>
      </c>
      <c r="L5683" s="73" t="s">
        <v>28987</v>
      </c>
      <c r="M5683" s="73" t="s">
        <v>28988</v>
      </c>
    </row>
    <row r="5684" spans="1:13" ht="111.45" customHeight="1">
      <c r="A5684" s="40">
        <v>5683</v>
      </c>
      <c r="B5684" s="29" t="s">
        <v>10261</v>
      </c>
      <c r="C5684" s="41"/>
      <c r="D5684" s="41"/>
      <c r="E5684" s="41" t="s">
        <v>28971</v>
      </c>
      <c r="F5684" s="41" t="s">
        <v>10262</v>
      </c>
      <c r="G5684" s="41" t="s">
        <v>10263</v>
      </c>
      <c r="H5684" s="41" t="s">
        <v>10264</v>
      </c>
      <c r="I5684" s="41" t="s">
        <v>4220</v>
      </c>
      <c r="J5684" s="67" t="s">
        <v>144</v>
      </c>
      <c r="K5684" s="38" t="s">
        <v>21361</v>
      </c>
      <c r="L5684" s="73" t="s">
        <v>28987</v>
      </c>
      <c r="M5684" s="73" t="s">
        <v>28988</v>
      </c>
    </row>
    <row r="5685" spans="1:13" ht="111.45" customHeight="1">
      <c r="A5685" s="40">
        <v>5684</v>
      </c>
      <c r="B5685" s="29" t="s">
        <v>10361</v>
      </c>
      <c r="C5685" s="41"/>
      <c r="D5685" s="41"/>
      <c r="E5685" s="41" t="s">
        <v>28971</v>
      </c>
      <c r="F5685" s="41" t="s">
        <v>10362</v>
      </c>
      <c r="G5685" s="41" t="s">
        <v>10363</v>
      </c>
      <c r="H5685" s="41" t="s">
        <v>10364</v>
      </c>
      <c r="I5685" s="41" t="s">
        <v>10365</v>
      </c>
      <c r="J5685" s="67" t="s">
        <v>160</v>
      </c>
      <c r="K5685" s="38" t="s">
        <v>19008</v>
      </c>
      <c r="L5685" s="73" t="s">
        <v>28987</v>
      </c>
      <c r="M5685" s="73" t="s">
        <v>28988</v>
      </c>
    </row>
    <row r="5686" spans="1:13" ht="111.45" customHeight="1">
      <c r="A5686" s="40">
        <v>5685</v>
      </c>
      <c r="B5686" s="29" t="s">
        <v>9953</v>
      </c>
      <c r="C5686" s="41"/>
      <c r="D5686" s="41"/>
      <c r="E5686" s="41" t="s">
        <v>28971</v>
      </c>
      <c r="F5686" s="41" t="s">
        <v>9954</v>
      </c>
      <c r="G5686" s="41" t="s">
        <v>9955</v>
      </c>
      <c r="H5686" s="41" t="s">
        <v>9956</v>
      </c>
      <c r="I5686" s="41" t="s">
        <v>9957</v>
      </c>
      <c r="J5686" s="67" t="s">
        <v>160</v>
      </c>
      <c r="K5686" s="38" t="s">
        <v>21305</v>
      </c>
      <c r="L5686" s="73" t="s">
        <v>28987</v>
      </c>
      <c r="M5686" s="73" t="s">
        <v>28988</v>
      </c>
    </row>
    <row r="5687" spans="1:13" ht="111.45" customHeight="1">
      <c r="A5687" s="40">
        <v>5686</v>
      </c>
      <c r="B5687" s="29" t="s">
        <v>10240</v>
      </c>
      <c r="C5687" s="41"/>
      <c r="D5687" s="41"/>
      <c r="E5687" s="41" t="s">
        <v>28971</v>
      </c>
      <c r="F5687" s="41" t="s">
        <v>10241</v>
      </c>
      <c r="G5687" s="41" t="s">
        <v>10242</v>
      </c>
      <c r="H5687" s="41" t="s">
        <v>10243</v>
      </c>
      <c r="I5687" s="41" t="s">
        <v>10244</v>
      </c>
      <c r="J5687" s="67" t="s">
        <v>144</v>
      </c>
      <c r="K5687" s="38" t="s">
        <v>21357</v>
      </c>
      <c r="L5687" s="73" t="s">
        <v>28987</v>
      </c>
      <c r="M5687" s="73" t="s">
        <v>28988</v>
      </c>
    </row>
    <row r="5688" spans="1:13" ht="111.45" customHeight="1">
      <c r="A5688" s="40">
        <v>5687</v>
      </c>
      <c r="B5688" s="29" t="s">
        <v>22872</v>
      </c>
      <c r="C5688" s="41"/>
      <c r="D5688" s="41"/>
      <c r="E5688" s="41" t="s">
        <v>28971</v>
      </c>
      <c r="F5688" s="41" t="s">
        <v>800</v>
      </c>
      <c r="G5688" s="41" t="s">
        <v>801</v>
      </c>
      <c r="H5688" s="41" t="s">
        <v>802</v>
      </c>
      <c r="I5688" s="41" t="s">
        <v>803</v>
      </c>
      <c r="J5688" s="67" t="s">
        <v>160</v>
      </c>
      <c r="K5688" s="38" t="s">
        <v>21379</v>
      </c>
      <c r="L5688" s="73" t="s">
        <v>28987</v>
      </c>
      <c r="M5688" s="73" t="s">
        <v>28988</v>
      </c>
    </row>
    <row r="5689" spans="1:13" ht="111.45" customHeight="1">
      <c r="A5689" s="40">
        <v>5688</v>
      </c>
      <c r="B5689" s="29" t="s">
        <v>10366</v>
      </c>
      <c r="C5689" s="41"/>
      <c r="D5689" s="41"/>
      <c r="E5689" s="41" t="s">
        <v>28971</v>
      </c>
      <c r="F5689" s="41" t="s">
        <v>10367</v>
      </c>
      <c r="G5689" s="41" t="s">
        <v>10368</v>
      </c>
      <c r="H5689" s="41" t="s">
        <v>10369</v>
      </c>
      <c r="I5689" s="41" t="s">
        <v>10370</v>
      </c>
      <c r="J5689" s="67" t="s">
        <v>144</v>
      </c>
      <c r="K5689" s="38" t="s">
        <v>21380</v>
      </c>
      <c r="L5689" s="73" t="s">
        <v>28987</v>
      </c>
      <c r="M5689" s="73" t="s">
        <v>28988</v>
      </c>
    </row>
    <row r="5690" spans="1:13" ht="111.45" customHeight="1">
      <c r="A5690" s="40">
        <v>5689</v>
      </c>
      <c r="B5690" s="29" t="s">
        <v>10371</v>
      </c>
      <c r="C5690" s="41"/>
      <c r="D5690" s="41"/>
      <c r="E5690" s="41" t="s">
        <v>28971</v>
      </c>
      <c r="F5690" s="41" t="s">
        <v>10279</v>
      </c>
      <c r="G5690" s="41" t="s">
        <v>10280</v>
      </c>
      <c r="H5690" s="41" t="s">
        <v>10281</v>
      </c>
      <c r="I5690" s="41" t="s">
        <v>10282</v>
      </c>
      <c r="J5690" s="67" t="s">
        <v>160</v>
      </c>
      <c r="K5690" s="38" t="s">
        <v>21362</v>
      </c>
      <c r="L5690" s="73" t="s">
        <v>28987</v>
      </c>
      <c r="M5690" s="73" t="s">
        <v>28988</v>
      </c>
    </row>
    <row r="5691" spans="1:13" ht="111.45" customHeight="1">
      <c r="A5691" s="40">
        <v>5690</v>
      </c>
      <c r="B5691" s="29" t="s">
        <v>10372</v>
      </c>
      <c r="C5691" s="41"/>
      <c r="D5691" s="41"/>
      <c r="E5691" s="41" t="s">
        <v>28971</v>
      </c>
      <c r="F5691" s="41" t="s">
        <v>10373</v>
      </c>
      <c r="G5691" s="41" t="s">
        <v>10374</v>
      </c>
      <c r="H5691" s="41" t="s">
        <v>10375</v>
      </c>
      <c r="I5691" s="41" t="s">
        <v>10376</v>
      </c>
      <c r="J5691" s="67" t="s">
        <v>160</v>
      </c>
      <c r="K5691" s="38" t="s">
        <v>21381</v>
      </c>
      <c r="L5691" s="73" t="s">
        <v>28987</v>
      </c>
      <c r="M5691" s="73" t="s">
        <v>28988</v>
      </c>
    </row>
    <row r="5692" spans="1:13" ht="111.45" customHeight="1">
      <c r="A5692" s="40">
        <v>5691</v>
      </c>
      <c r="B5692" s="29" t="s">
        <v>22873</v>
      </c>
      <c r="C5692" s="41"/>
      <c r="D5692" s="41"/>
      <c r="E5692" s="41" t="s">
        <v>28971</v>
      </c>
      <c r="F5692" s="41" t="s">
        <v>10284</v>
      </c>
      <c r="G5692" s="41" t="s">
        <v>10285</v>
      </c>
      <c r="H5692" s="41" t="s">
        <v>10286</v>
      </c>
      <c r="I5692" s="41" t="s">
        <v>10287</v>
      </c>
      <c r="J5692" s="67" t="s">
        <v>127</v>
      </c>
      <c r="K5692" s="38" t="s">
        <v>21363</v>
      </c>
      <c r="L5692" s="73" t="s">
        <v>28987</v>
      </c>
      <c r="M5692" s="73" t="s">
        <v>28988</v>
      </c>
    </row>
    <row r="5693" spans="1:13" ht="111.45" customHeight="1">
      <c r="A5693" s="40">
        <v>5692</v>
      </c>
      <c r="B5693" s="29" t="s">
        <v>10091</v>
      </c>
      <c r="C5693" s="41"/>
      <c r="D5693" s="41"/>
      <c r="E5693" s="41" t="s">
        <v>28971</v>
      </c>
      <c r="F5693" s="41" t="s">
        <v>10092</v>
      </c>
      <c r="G5693" s="41" t="s">
        <v>10093</v>
      </c>
      <c r="H5693" s="41" t="s">
        <v>10094</v>
      </c>
      <c r="I5693" s="41" t="s">
        <v>10095</v>
      </c>
      <c r="J5693" s="67" t="s">
        <v>127</v>
      </c>
      <c r="K5693" s="38" t="s">
        <v>21307</v>
      </c>
      <c r="L5693" s="73" t="s">
        <v>28987</v>
      </c>
      <c r="M5693" s="73" t="s">
        <v>28988</v>
      </c>
    </row>
    <row r="5694" spans="1:13" ht="111.45" customHeight="1">
      <c r="A5694" s="40">
        <v>5693</v>
      </c>
      <c r="B5694" s="29" t="s">
        <v>10009</v>
      </c>
      <c r="C5694" s="41"/>
      <c r="D5694" s="41"/>
      <c r="E5694" s="41" t="s">
        <v>28971</v>
      </c>
      <c r="F5694" s="41" t="s">
        <v>10010</v>
      </c>
      <c r="G5694" s="41" t="s">
        <v>10011</v>
      </c>
      <c r="H5694" s="41" t="s">
        <v>10012</v>
      </c>
      <c r="I5694" s="41" t="s">
        <v>10013</v>
      </c>
      <c r="J5694" s="67" t="s">
        <v>133</v>
      </c>
      <c r="K5694" s="38" t="s">
        <v>18978</v>
      </c>
      <c r="L5694" s="73" t="s">
        <v>28987</v>
      </c>
      <c r="M5694" s="73" t="s">
        <v>28988</v>
      </c>
    </row>
    <row r="5695" spans="1:13" ht="111.45" customHeight="1">
      <c r="A5695" s="40">
        <v>5694</v>
      </c>
      <c r="B5695" s="29" t="s">
        <v>10387</v>
      </c>
      <c r="C5695" s="41"/>
      <c r="D5695" s="41"/>
      <c r="E5695" s="41" t="s">
        <v>28971</v>
      </c>
      <c r="F5695" s="41" t="s">
        <v>10388</v>
      </c>
      <c r="G5695" s="41" t="s">
        <v>10389</v>
      </c>
      <c r="H5695" s="41" t="s">
        <v>10390</v>
      </c>
      <c r="I5695" s="41" t="s">
        <v>10391</v>
      </c>
      <c r="J5695" s="67" t="s">
        <v>133</v>
      </c>
      <c r="K5695" s="38" t="s">
        <v>19009</v>
      </c>
      <c r="L5695" s="73" t="s">
        <v>28987</v>
      </c>
      <c r="M5695" s="73" t="s">
        <v>28988</v>
      </c>
    </row>
    <row r="5696" spans="1:13" ht="111.45" customHeight="1">
      <c r="A5696" s="40">
        <v>5695</v>
      </c>
      <c r="B5696" s="29" t="s">
        <v>10392</v>
      </c>
      <c r="C5696" s="41"/>
      <c r="D5696" s="41"/>
      <c r="E5696" s="41" t="s">
        <v>28971</v>
      </c>
      <c r="F5696" s="41" t="s">
        <v>10393</v>
      </c>
      <c r="G5696" s="41" t="s">
        <v>10394</v>
      </c>
      <c r="H5696" s="41" t="s">
        <v>10395</v>
      </c>
      <c r="I5696" s="41" t="s">
        <v>10396</v>
      </c>
      <c r="J5696" s="67" t="s">
        <v>160</v>
      </c>
      <c r="K5696" s="38" t="s">
        <v>21384</v>
      </c>
      <c r="L5696" s="73" t="s">
        <v>28987</v>
      </c>
      <c r="M5696" s="73" t="s">
        <v>28988</v>
      </c>
    </row>
    <row r="5697" spans="1:13" ht="111.45" customHeight="1">
      <c r="A5697" s="40">
        <v>5696</v>
      </c>
      <c r="B5697" s="29" t="s">
        <v>22874</v>
      </c>
      <c r="C5697" s="41"/>
      <c r="D5697" s="41"/>
      <c r="E5697" s="41" t="s">
        <v>28971</v>
      </c>
      <c r="F5697" s="41" t="s">
        <v>10289</v>
      </c>
      <c r="G5697" s="41" t="s">
        <v>300</v>
      </c>
      <c r="H5697" s="41" t="s">
        <v>611</v>
      </c>
      <c r="I5697" s="41" t="s">
        <v>398</v>
      </c>
      <c r="J5697" s="67" t="s">
        <v>133</v>
      </c>
      <c r="K5697" s="38" t="s">
        <v>19010</v>
      </c>
      <c r="L5697" s="73" t="s">
        <v>28987</v>
      </c>
      <c r="M5697" s="73" t="s">
        <v>28988</v>
      </c>
    </row>
    <row r="5698" spans="1:13" ht="111.45" customHeight="1">
      <c r="A5698" s="40">
        <v>5697</v>
      </c>
      <c r="B5698" s="29" t="s">
        <v>10397</v>
      </c>
      <c r="C5698" s="41"/>
      <c r="D5698" s="41"/>
      <c r="E5698" s="41" t="s">
        <v>28971</v>
      </c>
      <c r="F5698" s="41" t="s">
        <v>10398</v>
      </c>
      <c r="G5698" s="41" t="s">
        <v>10399</v>
      </c>
      <c r="H5698" s="41" t="s">
        <v>10400</v>
      </c>
      <c r="I5698" s="41" t="s">
        <v>10401</v>
      </c>
      <c r="J5698" s="67" t="s">
        <v>127</v>
      </c>
      <c r="K5698" s="38" t="s">
        <v>21385</v>
      </c>
      <c r="L5698" s="73" t="s">
        <v>28987</v>
      </c>
      <c r="M5698" s="73" t="s">
        <v>28988</v>
      </c>
    </row>
    <row r="5699" spans="1:13" ht="111.45" customHeight="1">
      <c r="A5699" s="40">
        <v>5698</v>
      </c>
      <c r="B5699" s="29" t="s">
        <v>10147</v>
      </c>
      <c r="C5699" s="41"/>
      <c r="D5699" s="41"/>
      <c r="E5699" s="41" t="s">
        <v>28971</v>
      </c>
      <c r="F5699" s="41" t="s">
        <v>10148</v>
      </c>
      <c r="G5699" s="41" t="s">
        <v>10149</v>
      </c>
      <c r="H5699" s="41" t="s">
        <v>10150</v>
      </c>
      <c r="I5699" s="41" t="s">
        <v>10151</v>
      </c>
      <c r="J5699" s="67" t="s">
        <v>160</v>
      </c>
      <c r="K5699" s="38" t="s">
        <v>18987</v>
      </c>
      <c r="L5699" s="73" t="s">
        <v>28987</v>
      </c>
      <c r="M5699" s="73" t="s">
        <v>28988</v>
      </c>
    </row>
    <row r="5700" spans="1:13" ht="111.45" customHeight="1">
      <c r="A5700" s="40">
        <v>5699</v>
      </c>
      <c r="B5700" s="29" t="s">
        <v>10084</v>
      </c>
      <c r="C5700" s="41"/>
      <c r="D5700" s="41"/>
      <c r="E5700" s="41" t="s">
        <v>28971</v>
      </c>
      <c r="F5700" s="41" t="s">
        <v>10085</v>
      </c>
      <c r="G5700" s="41" t="s">
        <v>10086</v>
      </c>
      <c r="H5700" s="41" t="s">
        <v>10087</v>
      </c>
      <c r="I5700" s="41" t="s">
        <v>10088</v>
      </c>
      <c r="J5700" s="67" t="s">
        <v>133</v>
      </c>
      <c r="K5700" s="38" t="s">
        <v>21327</v>
      </c>
      <c r="L5700" s="73" t="s">
        <v>28987</v>
      </c>
      <c r="M5700" s="73" t="s">
        <v>28988</v>
      </c>
    </row>
    <row r="5701" spans="1:13" ht="111.45" customHeight="1">
      <c r="A5701" s="40">
        <v>5700</v>
      </c>
      <c r="B5701" s="29" t="s">
        <v>22875</v>
      </c>
      <c r="C5701" s="41"/>
      <c r="D5701" s="41"/>
      <c r="E5701" s="41" t="s">
        <v>28971</v>
      </c>
      <c r="F5701" s="41" t="s">
        <v>4851</v>
      </c>
      <c r="G5701" s="41" t="s">
        <v>10408</v>
      </c>
      <c r="H5701" s="41" t="s">
        <v>10409</v>
      </c>
      <c r="I5701" s="41" t="s">
        <v>302</v>
      </c>
      <c r="J5701" s="67" t="s">
        <v>160</v>
      </c>
      <c r="K5701" s="38" t="s">
        <v>19011</v>
      </c>
      <c r="L5701" s="73" t="s">
        <v>28987</v>
      </c>
      <c r="M5701" s="73" t="s">
        <v>28988</v>
      </c>
    </row>
    <row r="5702" spans="1:13" ht="111.45" customHeight="1">
      <c r="A5702" s="40">
        <v>5701</v>
      </c>
      <c r="B5702" s="52" t="s">
        <v>22876</v>
      </c>
      <c r="C5702" s="43"/>
      <c r="D5702" s="43"/>
      <c r="E5702" s="41" t="s">
        <v>28971</v>
      </c>
      <c r="F5702" s="43" t="s">
        <v>10410</v>
      </c>
      <c r="G5702" s="43" t="s">
        <v>10411</v>
      </c>
      <c r="H5702" s="43" t="s">
        <v>10412</v>
      </c>
      <c r="I5702" s="43" t="s">
        <v>10413</v>
      </c>
      <c r="J5702" s="42" t="s">
        <v>127</v>
      </c>
      <c r="K5702" s="30" t="s">
        <v>21387</v>
      </c>
      <c r="L5702" s="73" t="s">
        <v>28987</v>
      </c>
      <c r="M5702" s="73" t="s">
        <v>28988</v>
      </c>
    </row>
    <row r="5703" spans="1:13" ht="111.45" customHeight="1">
      <c r="A5703" s="40">
        <v>5702</v>
      </c>
      <c r="B5703" s="52" t="s">
        <v>22877</v>
      </c>
      <c r="C5703" s="43"/>
      <c r="D5703" s="43"/>
      <c r="E5703" s="41" t="s">
        <v>28971</v>
      </c>
      <c r="F5703" s="43" t="s">
        <v>581</v>
      </c>
      <c r="G5703" s="43" t="s">
        <v>1496</v>
      </c>
      <c r="H5703" s="43" t="s">
        <v>2484</v>
      </c>
      <c r="I5703" s="43" t="s">
        <v>1498</v>
      </c>
      <c r="J5703" s="42" t="s">
        <v>160</v>
      </c>
      <c r="K5703" s="30" t="s">
        <v>19012</v>
      </c>
      <c r="L5703" s="73" t="s">
        <v>28987</v>
      </c>
      <c r="M5703" s="73" t="s">
        <v>28988</v>
      </c>
    </row>
    <row r="5704" spans="1:13" ht="111.45" customHeight="1">
      <c r="A5704" s="40">
        <v>5703</v>
      </c>
      <c r="B5704" s="52" t="s">
        <v>22878</v>
      </c>
      <c r="C5704" s="43"/>
      <c r="D5704" s="43"/>
      <c r="E5704" s="41" t="s">
        <v>28971</v>
      </c>
      <c r="F5704" s="43" t="s">
        <v>10415</v>
      </c>
      <c r="G5704" s="43" t="s">
        <v>10416</v>
      </c>
      <c r="H5704" s="43" t="s">
        <v>10417</v>
      </c>
      <c r="I5704" s="43" t="s">
        <v>10418</v>
      </c>
      <c r="J5704" s="42" t="s">
        <v>144</v>
      </c>
      <c r="K5704" s="30" t="s">
        <v>21388</v>
      </c>
      <c r="L5704" s="73" t="s">
        <v>28987</v>
      </c>
      <c r="M5704" s="73" t="s">
        <v>28988</v>
      </c>
    </row>
    <row r="5705" spans="1:13" ht="111.45" customHeight="1">
      <c r="A5705" s="40">
        <v>5704</v>
      </c>
      <c r="B5705" s="52" t="s">
        <v>10423</v>
      </c>
      <c r="C5705" s="43"/>
      <c r="D5705" s="43"/>
      <c r="E5705" s="41" t="s">
        <v>28971</v>
      </c>
      <c r="F5705" s="43" t="s">
        <v>10424</v>
      </c>
      <c r="G5705" s="43" t="s">
        <v>10425</v>
      </c>
      <c r="H5705" s="43" t="s">
        <v>10426</v>
      </c>
      <c r="I5705" s="43" t="s">
        <v>814</v>
      </c>
      <c r="J5705" s="42" t="s">
        <v>133</v>
      </c>
      <c r="K5705" s="30" t="s">
        <v>19013</v>
      </c>
      <c r="L5705" s="73" t="s">
        <v>28987</v>
      </c>
      <c r="M5705" s="73" t="s">
        <v>28988</v>
      </c>
    </row>
    <row r="5706" spans="1:13" ht="111.45" customHeight="1">
      <c r="A5706" s="40">
        <v>5705</v>
      </c>
      <c r="B5706" s="52" t="s">
        <v>9913</v>
      </c>
      <c r="C5706" s="43"/>
      <c r="D5706" s="43"/>
      <c r="E5706" s="41" t="s">
        <v>28971</v>
      </c>
      <c r="F5706" s="43" t="s">
        <v>9914</v>
      </c>
      <c r="G5706" s="43" t="s">
        <v>9915</v>
      </c>
      <c r="H5706" s="43" t="s">
        <v>9916</v>
      </c>
      <c r="I5706" s="43" t="s">
        <v>9917</v>
      </c>
      <c r="J5706" s="42" t="s">
        <v>144</v>
      </c>
      <c r="K5706" s="30" t="s">
        <v>21297</v>
      </c>
      <c r="L5706" s="73" t="s">
        <v>28987</v>
      </c>
      <c r="M5706" s="73" t="s">
        <v>28988</v>
      </c>
    </row>
    <row r="5707" spans="1:13" ht="111.45" customHeight="1">
      <c r="A5707" s="40">
        <v>5706</v>
      </c>
      <c r="B5707" s="52" t="s">
        <v>10427</v>
      </c>
      <c r="C5707" s="43"/>
      <c r="D5707" s="43"/>
      <c r="E5707" s="41" t="s">
        <v>28971</v>
      </c>
      <c r="F5707" s="43" t="s">
        <v>731</v>
      </c>
      <c r="G5707" s="43" t="s">
        <v>732</v>
      </c>
      <c r="H5707" s="43" t="s">
        <v>733</v>
      </c>
      <c r="I5707" s="43" t="s">
        <v>10428</v>
      </c>
      <c r="J5707" s="42" t="s">
        <v>160</v>
      </c>
      <c r="K5707" s="30" t="s">
        <v>21390</v>
      </c>
      <c r="L5707" s="73" t="s">
        <v>28987</v>
      </c>
      <c r="M5707" s="73" t="s">
        <v>28988</v>
      </c>
    </row>
    <row r="5708" spans="1:13" ht="111.45" customHeight="1">
      <c r="A5708" s="40">
        <v>5707</v>
      </c>
      <c r="B5708" s="52" t="s">
        <v>10429</v>
      </c>
      <c r="C5708" s="43"/>
      <c r="D5708" s="43"/>
      <c r="E5708" s="41" t="s">
        <v>28971</v>
      </c>
      <c r="F5708" s="43" t="s">
        <v>10167</v>
      </c>
      <c r="G5708" s="43" t="s">
        <v>10168</v>
      </c>
      <c r="H5708" s="43" t="s">
        <v>10169</v>
      </c>
      <c r="I5708" s="43" t="s">
        <v>10170</v>
      </c>
      <c r="J5708" s="42" t="s">
        <v>160</v>
      </c>
      <c r="K5708" s="30" t="s">
        <v>21344</v>
      </c>
      <c r="L5708" s="73" t="s">
        <v>28987</v>
      </c>
      <c r="M5708" s="73" t="s">
        <v>28988</v>
      </c>
    </row>
    <row r="5709" spans="1:13" ht="111.45" customHeight="1">
      <c r="A5709" s="40">
        <v>5708</v>
      </c>
      <c r="B5709" s="52" t="s">
        <v>9908</v>
      </c>
      <c r="C5709" s="43"/>
      <c r="D5709" s="43"/>
      <c r="E5709" s="41" t="s">
        <v>28971</v>
      </c>
      <c r="F5709" s="43" t="s">
        <v>9909</v>
      </c>
      <c r="G5709" s="43" t="s">
        <v>9910</v>
      </c>
      <c r="H5709" s="43" t="s">
        <v>9911</v>
      </c>
      <c r="I5709" s="43" t="s">
        <v>9912</v>
      </c>
      <c r="J5709" s="42" t="s">
        <v>127</v>
      </c>
      <c r="K5709" s="30" t="s">
        <v>21296</v>
      </c>
      <c r="L5709" s="73" t="s">
        <v>28987</v>
      </c>
      <c r="M5709" s="73" t="s">
        <v>28988</v>
      </c>
    </row>
    <row r="5710" spans="1:13" ht="111.45" customHeight="1">
      <c r="A5710" s="40">
        <v>5709</v>
      </c>
      <c r="B5710" s="52" t="s">
        <v>10265</v>
      </c>
      <c r="C5710" s="43"/>
      <c r="D5710" s="43"/>
      <c r="E5710" s="41" t="s">
        <v>28971</v>
      </c>
      <c r="F5710" s="43" t="s">
        <v>10266</v>
      </c>
      <c r="G5710" s="43" t="s">
        <v>10267</v>
      </c>
      <c r="H5710" s="43" t="s">
        <v>10268</v>
      </c>
      <c r="I5710" s="43" t="s">
        <v>10269</v>
      </c>
      <c r="J5710" s="42" t="s">
        <v>127</v>
      </c>
      <c r="K5710" s="30" t="s">
        <v>18996</v>
      </c>
      <c r="L5710" s="73" t="s">
        <v>28987</v>
      </c>
      <c r="M5710" s="73" t="s">
        <v>28988</v>
      </c>
    </row>
    <row r="5711" spans="1:13" ht="111.45" customHeight="1">
      <c r="A5711" s="40">
        <v>5710</v>
      </c>
      <c r="B5711" s="52" t="s">
        <v>22879</v>
      </c>
      <c r="C5711" s="43"/>
      <c r="D5711" s="43"/>
      <c r="E5711" s="41" t="s">
        <v>28971</v>
      </c>
      <c r="F5711" s="43" t="s">
        <v>10325</v>
      </c>
      <c r="G5711" s="43" t="s">
        <v>10326</v>
      </c>
      <c r="H5711" s="43" t="s">
        <v>10430</v>
      </c>
      <c r="I5711" s="43" t="s">
        <v>10251</v>
      </c>
      <c r="J5711" s="42" t="s">
        <v>144</v>
      </c>
      <c r="K5711" s="30" t="s">
        <v>21391</v>
      </c>
      <c r="L5711" s="73" t="s">
        <v>28987</v>
      </c>
      <c r="M5711" s="73" t="s">
        <v>28988</v>
      </c>
    </row>
    <row r="5712" spans="1:13" ht="111.45" customHeight="1">
      <c r="A5712" s="40">
        <v>5711</v>
      </c>
      <c r="B5712" s="52" t="s">
        <v>10431</v>
      </c>
      <c r="C5712" s="43"/>
      <c r="D5712" s="43"/>
      <c r="E5712" s="41" t="s">
        <v>28971</v>
      </c>
      <c r="F5712" s="43" t="s">
        <v>10432</v>
      </c>
      <c r="G5712" s="43" t="s">
        <v>10433</v>
      </c>
      <c r="H5712" s="43" t="s">
        <v>10434</v>
      </c>
      <c r="I5712" s="43" t="s">
        <v>10435</v>
      </c>
      <c r="J5712" s="42" t="s">
        <v>144</v>
      </c>
      <c r="K5712" s="30" t="s">
        <v>21392</v>
      </c>
      <c r="L5712" s="73" t="s">
        <v>28987</v>
      </c>
      <c r="M5712" s="73" t="s">
        <v>28988</v>
      </c>
    </row>
    <row r="5713" spans="1:13" ht="111.45" customHeight="1">
      <c r="A5713" s="40">
        <v>5712</v>
      </c>
      <c r="B5713" s="52" t="s">
        <v>10441</v>
      </c>
      <c r="C5713" s="43"/>
      <c r="D5713" s="43"/>
      <c r="E5713" s="41" t="s">
        <v>28971</v>
      </c>
      <c r="F5713" s="43" t="s">
        <v>10442</v>
      </c>
      <c r="G5713" s="43" t="s">
        <v>10443</v>
      </c>
      <c r="H5713" s="43" t="s">
        <v>5415</v>
      </c>
      <c r="I5713" s="43" t="s">
        <v>10444</v>
      </c>
      <c r="J5713" s="42" t="s">
        <v>144</v>
      </c>
      <c r="K5713" s="30" t="s">
        <v>21394</v>
      </c>
      <c r="L5713" s="73" t="s">
        <v>28987</v>
      </c>
      <c r="M5713" s="73" t="s">
        <v>28988</v>
      </c>
    </row>
    <row r="5714" spans="1:13" ht="111.45" customHeight="1">
      <c r="A5714" s="40">
        <v>5713</v>
      </c>
      <c r="B5714" s="52" t="s">
        <v>22880</v>
      </c>
      <c r="C5714" s="43"/>
      <c r="D5714" s="43"/>
      <c r="E5714" s="41" t="s">
        <v>28971</v>
      </c>
      <c r="F5714" s="43" t="s">
        <v>10445</v>
      </c>
      <c r="G5714" s="43" t="s">
        <v>10446</v>
      </c>
      <c r="H5714" s="43" t="s">
        <v>10447</v>
      </c>
      <c r="I5714" s="43" t="s">
        <v>10448</v>
      </c>
      <c r="J5714" s="42" t="s">
        <v>133</v>
      </c>
      <c r="K5714" s="30" t="s">
        <v>21395</v>
      </c>
      <c r="L5714" s="73" t="s">
        <v>28987</v>
      </c>
      <c r="M5714" s="73" t="s">
        <v>28988</v>
      </c>
    </row>
    <row r="5715" spans="1:13" ht="111.45" customHeight="1">
      <c r="A5715" s="40">
        <v>5714</v>
      </c>
      <c r="B5715" s="52" t="s">
        <v>10449</v>
      </c>
      <c r="C5715" s="43"/>
      <c r="D5715" s="43"/>
      <c r="E5715" s="41" t="s">
        <v>28971</v>
      </c>
      <c r="F5715" s="43" t="s">
        <v>10450</v>
      </c>
      <c r="G5715" s="43" t="s">
        <v>10451</v>
      </c>
      <c r="H5715" s="43" t="s">
        <v>10452</v>
      </c>
      <c r="I5715" s="43" t="s">
        <v>10453</v>
      </c>
      <c r="J5715" s="42" t="s">
        <v>144</v>
      </c>
      <c r="K5715" s="30" t="s">
        <v>21396</v>
      </c>
      <c r="L5715" s="73" t="s">
        <v>28987</v>
      </c>
      <c r="M5715" s="73" t="s">
        <v>28988</v>
      </c>
    </row>
    <row r="5716" spans="1:13" ht="111.45" customHeight="1">
      <c r="A5716" s="40">
        <v>5715</v>
      </c>
      <c r="B5716" s="52" t="s">
        <v>10454</v>
      </c>
      <c r="C5716" s="43"/>
      <c r="D5716" s="43"/>
      <c r="E5716" s="41" t="s">
        <v>28971</v>
      </c>
      <c r="F5716" s="43" t="s">
        <v>10455</v>
      </c>
      <c r="G5716" s="43" t="s">
        <v>10456</v>
      </c>
      <c r="H5716" s="43" t="s">
        <v>10457</v>
      </c>
      <c r="I5716" s="43" t="s">
        <v>10458</v>
      </c>
      <c r="J5716" s="42" t="s">
        <v>144</v>
      </c>
      <c r="K5716" s="30" t="s">
        <v>21397</v>
      </c>
      <c r="L5716" s="73" t="s">
        <v>28987</v>
      </c>
      <c r="M5716" s="73" t="s">
        <v>28988</v>
      </c>
    </row>
    <row r="5717" spans="1:13" ht="111.45" customHeight="1">
      <c r="A5717" s="40">
        <v>5716</v>
      </c>
      <c r="B5717" s="52" t="s">
        <v>10101</v>
      </c>
      <c r="C5717" s="43"/>
      <c r="D5717" s="43"/>
      <c r="E5717" s="41" t="s">
        <v>28971</v>
      </c>
      <c r="F5717" s="43" t="s">
        <v>10102</v>
      </c>
      <c r="G5717" s="43" t="s">
        <v>10103</v>
      </c>
      <c r="H5717" s="43" t="s">
        <v>10104</v>
      </c>
      <c r="I5717" s="43" t="s">
        <v>10105</v>
      </c>
      <c r="J5717" s="42" t="s">
        <v>127</v>
      </c>
      <c r="K5717" s="30" t="s">
        <v>21330</v>
      </c>
      <c r="L5717" s="73" t="s">
        <v>28987</v>
      </c>
      <c r="M5717" s="73" t="s">
        <v>28988</v>
      </c>
    </row>
    <row r="5718" spans="1:13" ht="111.45" customHeight="1">
      <c r="A5718" s="40">
        <v>5717</v>
      </c>
      <c r="B5718" s="52" t="s">
        <v>10459</v>
      </c>
      <c r="C5718" s="43"/>
      <c r="D5718" s="43"/>
      <c r="E5718" s="41" t="s">
        <v>28971</v>
      </c>
      <c r="F5718" s="43" t="s">
        <v>4994</v>
      </c>
      <c r="G5718" s="43" t="s">
        <v>4995</v>
      </c>
      <c r="H5718" s="43" t="s">
        <v>179</v>
      </c>
      <c r="I5718" s="43" t="s">
        <v>1317</v>
      </c>
      <c r="J5718" s="42" t="s">
        <v>127</v>
      </c>
      <c r="K5718" s="30" t="s">
        <v>21398</v>
      </c>
      <c r="L5718" s="73" t="s">
        <v>28987</v>
      </c>
      <c r="M5718" s="73" t="s">
        <v>28988</v>
      </c>
    </row>
    <row r="5719" spans="1:13" ht="111.45" customHeight="1">
      <c r="A5719" s="40">
        <v>5718</v>
      </c>
      <c r="B5719" s="52" t="s">
        <v>9938</v>
      </c>
      <c r="C5719" s="43"/>
      <c r="D5719" s="43"/>
      <c r="E5719" s="41" t="s">
        <v>28971</v>
      </c>
      <c r="F5719" s="43" t="s">
        <v>9939</v>
      </c>
      <c r="G5719" s="43" t="s">
        <v>9940</v>
      </c>
      <c r="H5719" s="43" t="s">
        <v>9941</v>
      </c>
      <c r="I5719" s="43" t="s">
        <v>9942</v>
      </c>
      <c r="J5719" s="42" t="s">
        <v>160</v>
      </c>
      <c r="K5719" s="30" t="s">
        <v>21302</v>
      </c>
      <c r="L5719" s="73" t="s">
        <v>28987</v>
      </c>
      <c r="M5719" s="73" t="s">
        <v>28988</v>
      </c>
    </row>
    <row r="5720" spans="1:13" ht="111.45" customHeight="1">
      <c r="A5720" s="40">
        <v>5719</v>
      </c>
      <c r="B5720" s="52" t="s">
        <v>22881</v>
      </c>
      <c r="C5720" s="43"/>
      <c r="D5720" s="43"/>
      <c r="E5720" s="41" t="s">
        <v>28971</v>
      </c>
      <c r="F5720" s="43" t="s">
        <v>10460</v>
      </c>
      <c r="G5720" s="43" t="s">
        <v>10461</v>
      </c>
      <c r="H5720" s="43" t="s">
        <v>10462</v>
      </c>
      <c r="I5720" s="43" t="s">
        <v>10463</v>
      </c>
      <c r="J5720" s="42" t="s">
        <v>144</v>
      </c>
      <c r="K5720" s="30" t="s">
        <v>21399</v>
      </c>
      <c r="L5720" s="73" t="s">
        <v>28987</v>
      </c>
      <c r="M5720" s="73" t="s">
        <v>28988</v>
      </c>
    </row>
    <row r="5721" spans="1:13" ht="111.45" customHeight="1">
      <c r="A5721" s="40">
        <v>5720</v>
      </c>
      <c r="B5721" s="52" t="s">
        <v>10464</v>
      </c>
      <c r="C5721" s="43"/>
      <c r="D5721" s="43"/>
      <c r="E5721" s="41" t="s">
        <v>28971</v>
      </c>
      <c r="F5721" s="43" t="s">
        <v>10465</v>
      </c>
      <c r="G5721" s="43" t="s">
        <v>10466</v>
      </c>
      <c r="H5721" s="43" t="s">
        <v>10467</v>
      </c>
      <c r="I5721" s="43" t="s">
        <v>10468</v>
      </c>
      <c r="J5721" s="42" t="s">
        <v>127</v>
      </c>
      <c r="K5721" s="30" t="s">
        <v>19014</v>
      </c>
      <c r="L5721" s="73" t="s">
        <v>28987</v>
      </c>
      <c r="M5721" s="73" t="s">
        <v>28988</v>
      </c>
    </row>
    <row r="5722" spans="1:13" ht="111.45" customHeight="1">
      <c r="A5722" s="40">
        <v>5721</v>
      </c>
      <c r="B5722" s="52" t="s">
        <v>10245</v>
      </c>
      <c r="C5722" s="43"/>
      <c r="D5722" s="43"/>
      <c r="E5722" s="41" t="s">
        <v>28971</v>
      </c>
      <c r="F5722" s="43" t="s">
        <v>9811</v>
      </c>
      <c r="G5722" s="43" t="s">
        <v>10246</v>
      </c>
      <c r="H5722" s="43" t="s">
        <v>531</v>
      </c>
      <c r="I5722" s="43" t="s">
        <v>4854</v>
      </c>
      <c r="J5722" s="42" t="s">
        <v>160</v>
      </c>
      <c r="K5722" s="30" t="s">
        <v>18994</v>
      </c>
      <c r="L5722" s="73" t="s">
        <v>28987</v>
      </c>
      <c r="M5722" s="73" t="s">
        <v>28988</v>
      </c>
    </row>
    <row r="5723" spans="1:13" ht="111.45" customHeight="1">
      <c r="A5723" s="40">
        <v>5722</v>
      </c>
      <c r="B5723" s="52" t="s">
        <v>10004</v>
      </c>
      <c r="C5723" s="43"/>
      <c r="D5723" s="43"/>
      <c r="E5723" s="41" t="s">
        <v>28971</v>
      </c>
      <c r="F5723" s="43" t="s">
        <v>10005</v>
      </c>
      <c r="G5723" s="43" t="s">
        <v>10006</v>
      </c>
      <c r="H5723" s="43" t="s">
        <v>10007</v>
      </c>
      <c r="I5723" s="43" t="s">
        <v>10008</v>
      </c>
      <c r="J5723" s="42" t="s">
        <v>144</v>
      </c>
      <c r="K5723" s="30" t="s">
        <v>21315</v>
      </c>
      <c r="L5723" s="73" t="s">
        <v>28987</v>
      </c>
      <c r="M5723" s="73" t="s">
        <v>28988</v>
      </c>
    </row>
    <row r="5724" spans="1:13" ht="111.45" customHeight="1">
      <c r="A5724" s="40">
        <v>5723</v>
      </c>
      <c r="B5724" s="52" t="s">
        <v>22882</v>
      </c>
      <c r="C5724" s="43"/>
      <c r="D5724" s="43"/>
      <c r="E5724" s="41" t="s">
        <v>28971</v>
      </c>
      <c r="F5724" s="43" t="s">
        <v>4690</v>
      </c>
      <c r="G5724" s="43" t="s">
        <v>5443</v>
      </c>
      <c r="H5724" s="43" t="s">
        <v>10469</v>
      </c>
      <c r="I5724" s="43" t="s">
        <v>10470</v>
      </c>
      <c r="J5724" s="42" t="s">
        <v>133</v>
      </c>
      <c r="K5724" s="30" t="s">
        <v>21400</v>
      </c>
      <c r="L5724" s="73" t="s">
        <v>28987</v>
      </c>
      <c r="M5724" s="73" t="s">
        <v>28988</v>
      </c>
    </row>
    <row r="5725" spans="1:13" ht="111.45" customHeight="1">
      <c r="A5725" s="40">
        <v>5724</v>
      </c>
      <c r="B5725" s="52" t="s">
        <v>22883</v>
      </c>
      <c r="C5725" s="43"/>
      <c r="D5725" s="43"/>
      <c r="E5725" s="41" t="s">
        <v>28971</v>
      </c>
      <c r="F5725" s="43" t="s">
        <v>4695</v>
      </c>
      <c r="G5725" s="43" t="s">
        <v>582</v>
      </c>
      <c r="H5725" s="43" t="s">
        <v>10469</v>
      </c>
      <c r="I5725" s="43" t="s">
        <v>10470</v>
      </c>
      <c r="J5725" s="42" t="s">
        <v>160</v>
      </c>
      <c r="K5725" s="30" t="s">
        <v>21401</v>
      </c>
      <c r="L5725" s="73" t="s">
        <v>28987</v>
      </c>
      <c r="M5725" s="73" t="s">
        <v>28988</v>
      </c>
    </row>
    <row r="5726" spans="1:13" ht="111.45" customHeight="1">
      <c r="A5726" s="40">
        <v>5725</v>
      </c>
      <c r="B5726" s="52" t="s">
        <v>10471</v>
      </c>
      <c r="C5726" s="43"/>
      <c r="D5726" s="43"/>
      <c r="E5726" s="41" t="s">
        <v>28971</v>
      </c>
      <c r="F5726" s="43" t="s">
        <v>4851</v>
      </c>
      <c r="G5726" s="43" t="s">
        <v>4852</v>
      </c>
      <c r="H5726" s="43" t="s">
        <v>4853</v>
      </c>
      <c r="I5726" s="43" t="s">
        <v>4854</v>
      </c>
      <c r="J5726" s="42" t="s">
        <v>127</v>
      </c>
      <c r="K5726" s="30" t="s">
        <v>19015</v>
      </c>
      <c r="L5726" s="73" t="s">
        <v>28987</v>
      </c>
      <c r="M5726" s="73" t="s">
        <v>28988</v>
      </c>
    </row>
    <row r="5727" spans="1:13" ht="111.45" customHeight="1">
      <c r="A5727" s="40">
        <v>5726</v>
      </c>
      <c r="B5727" s="52" t="s">
        <v>10472</v>
      </c>
      <c r="C5727" s="43"/>
      <c r="D5727" s="43"/>
      <c r="E5727" s="41" t="s">
        <v>28971</v>
      </c>
      <c r="F5727" s="43" t="s">
        <v>10473</v>
      </c>
      <c r="G5727" s="43" t="s">
        <v>10474</v>
      </c>
      <c r="H5727" s="43" t="s">
        <v>10475</v>
      </c>
      <c r="I5727" s="43" t="s">
        <v>10476</v>
      </c>
      <c r="J5727" s="42" t="s">
        <v>133</v>
      </c>
      <c r="K5727" s="30" t="s">
        <v>21402</v>
      </c>
      <c r="L5727" s="73" t="s">
        <v>28987</v>
      </c>
      <c r="M5727" s="73" t="s">
        <v>28988</v>
      </c>
    </row>
    <row r="5728" spans="1:13" ht="111.45" customHeight="1">
      <c r="A5728" s="40">
        <v>5727</v>
      </c>
      <c r="B5728" s="52" t="s">
        <v>10477</v>
      </c>
      <c r="C5728" s="43"/>
      <c r="D5728" s="43"/>
      <c r="E5728" s="41" t="s">
        <v>28971</v>
      </c>
      <c r="F5728" s="43" t="s">
        <v>10478</v>
      </c>
      <c r="G5728" s="43" t="s">
        <v>10479</v>
      </c>
      <c r="H5728" s="43" t="s">
        <v>10480</v>
      </c>
      <c r="I5728" s="43" t="s">
        <v>10481</v>
      </c>
      <c r="J5728" s="42" t="s">
        <v>133</v>
      </c>
      <c r="K5728" s="30" t="s">
        <v>21403</v>
      </c>
      <c r="L5728" s="73" t="s">
        <v>28987</v>
      </c>
      <c r="M5728" s="73" t="s">
        <v>28988</v>
      </c>
    </row>
    <row r="5729" spans="1:13" ht="111.45" customHeight="1">
      <c r="A5729" s="40">
        <v>5728</v>
      </c>
      <c r="B5729" s="52" t="s">
        <v>10048</v>
      </c>
      <c r="C5729" s="43"/>
      <c r="D5729" s="43"/>
      <c r="E5729" s="41" t="s">
        <v>28971</v>
      </c>
      <c r="F5729" s="43" t="s">
        <v>10049</v>
      </c>
      <c r="G5729" s="43" t="s">
        <v>10050</v>
      </c>
      <c r="H5729" s="43" t="s">
        <v>10051</v>
      </c>
      <c r="I5729" s="43" t="s">
        <v>10052</v>
      </c>
      <c r="J5729" s="42" t="s">
        <v>127</v>
      </c>
      <c r="K5729" s="30" t="s">
        <v>21321</v>
      </c>
      <c r="L5729" s="73" t="s">
        <v>28987</v>
      </c>
      <c r="M5729" s="73" t="s">
        <v>28988</v>
      </c>
    </row>
    <row r="5730" spans="1:13" ht="111.45" customHeight="1">
      <c r="A5730" s="40">
        <v>5729</v>
      </c>
      <c r="B5730" s="52" t="s">
        <v>10256</v>
      </c>
      <c r="C5730" s="43"/>
      <c r="D5730" s="43"/>
      <c r="E5730" s="41" t="s">
        <v>28971</v>
      </c>
      <c r="F5730" s="43" t="s">
        <v>10257</v>
      </c>
      <c r="G5730" s="43" t="s">
        <v>10258</v>
      </c>
      <c r="H5730" s="43" t="s">
        <v>10259</v>
      </c>
      <c r="I5730" s="43" t="s">
        <v>10260</v>
      </c>
      <c r="J5730" s="42" t="s">
        <v>160</v>
      </c>
      <c r="K5730" s="30" t="s">
        <v>21360</v>
      </c>
      <c r="L5730" s="73" t="s">
        <v>28987</v>
      </c>
      <c r="M5730" s="73" t="s">
        <v>28988</v>
      </c>
    </row>
    <row r="5731" spans="1:13" ht="111.45" customHeight="1">
      <c r="A5731" s="40">
        <v>5730</v>
      </c>
      <c r="B5731" s="52" t="s">
        <v>22884</v>
      </c>
      <c r="C5731" s="43"/>
      <c r="D5731" s="43"/>
      <c r="E5731" s="41" t="s">
        <v>28971</v>
      </c>
      <c r="F5731" s="43" t="s">
        <v>10482</v>
      </c>
      <c r="G5731" s="43" t="s">
        <v>10483</v>
      </c>
      <c r="H5731" s="43" t="s">
        <v>10484</v>
      </c>
      <c r="I5731" s="43" t="s">
        <v>10485</v>
      </c>
      <c r="J5731" s="42" t="s">
        <v>127</v>
      </c>
      <c r="K5731" s="30" t="s">
        <v>21404</v>
      </c>
      <c r="L5731" s="73" t="s">
        <v>28987</v>
      </c>
      <c r="M5731" s="73" t="s">
        <v>28988</v>
      </c>
    </row>
    <row r="5732" spans="1:13" ht="111.45" customHeight="1">
      <c r="A5732" s="40">
        <v>5731</v>
      </c>
      <c r="B5732" s="52" t="s">
        <v>10486</v>
      </c>
      <c r="C5732" s="43"/>
      <c r="D5732" s="43"/>
      <c r="E5732" s="41" t="s">
        <v>28971</v>
      </c>
      <c r="F5732" s="43" t="s">
        <v>10487</v>
      </c>
      <c r="G5732" s="43" t="s">
        <v>10488</v>
      </c>
      <c r="H5732" s="43" t="s">
        <v>10489</v>
      </c>
      <c r="I5732" s="43" t="s">
        <v>10490</v>
      </c>
      <c r="J5732" s="42" t="s">
        <v>160</v>
      </c>
      <c r="K5732" s="30" t="s">
        <v>21405</v>
      </c>
      <c r="L5732" s="73" t="s">
        <v>28987</v>
      </c>
      <c r="M5732" s="73" t="s">
        <v>28988</v>
      </c>
    </row>
    <row r="5733" spans="1:13" ht="111.45" customHeight="1">
      <c r="A5733" s="40">
        <v>5732</v>
      </c>
      <c r="B5733" s="52" t="s">
        <v>10491</v>
      </c>
      <c r="C5733" s="43"/>
      <c r="D5733" s="43"/>
      <c r="E5733" s="41" t="s">
        <v>28971</v>
      </c>
      <c r="F5733" s="43" t="s">
        <v>10299</v>
      </c>
      <c r="G5733" s="43" t="s">
        <v>10492</v>
      </c>
      <c r="H5733" s="43" t="s">
        <v>10493</v>
      </c>
      <c r="I5733" s="43" t="s">
        <v>10494</v>
      </c>
      <c r="J5733" s="42" t="s">
        <v>133</v>
      </c>
      <c r="K5733" s="30" t="s">
        <v>19001</v>
      </c>
      <c r="L5733" s="73" t="s">
        <v>28987</v>
      </c>
      <c r="M5733" s="73" t="s">
        <v>28988</v>
      </c>
    </row>
    <row r="5734" spans="1:13" ht="111.45" customHeight="1">
      <c r="A5734" s="40">
        <v>5733</v>
      </c>
      <c r="B5734" s="52" t="s">
        <v>9906</v>
      </c>
      <c r="C5734" s="43"/>
      <c r="D5734" s="43"/>
      <c r="E5734" s="41" t="s">
        <v>28971</v>
      </c>
      <c r="F5734" s="43" t="s">
        <v>800</v>
      </c>
      <c r="G5734" s="43" t="s">
        <v>801</v>
      </c>
      <c r="H5734" s="43" t="s">
        <v>802</v>
      </c>
      <c r="I5734" s="43" t="s">
        <v>9907</v>
      </c>
      <c r="J5734" s="42" t="s">
        <v>133</v>
      </c>
      <c r="K5734" s="30" t="s">
        <v>21295</v>
      </c>
      <c r="L5734" s="73" t="s">
        <v>28987</v>
      </c>
      <c r="M5734" s="73" t="s">
        <v>28988</v>
      </c>
    </row>
    <row r="5735" spans="1:13" ht="111.45" customHeight="1">
      <c r="A5735" s="40">
        <v>5734</v>
      </c>
      <c r="B5735" s="52" t="s">
        <v>10500</v>
      </c>
      <c r="C5735" s="43"/>
      <c r="D5735" s="43"/>
      <c r="E5735" s="41" t="s">
        <v>28971</v>
      </c>
      <c r="F5735" s="43" t="s">
        <v>10158</v>
      </c>
      <c r="G5735" s="43" t="s">
        <v>10159</v>
      </c>
      <c r="H5735" s="43" t="s">
        <v>10160</v>
      </c>
      <c r="I5735" s="43" t="s">
        <v>10161</v>
      </c>
      <c r="J5735" s="42" t="s">
        <v>133</v>
      </c>
      <c r="K5735" s="30" t="s">
        <v>19017</v>
      </c>
      <c r="L5735" s="73" t="s">
        <v>28987</v>
      </c>
      <c r="M5735" s="73" t="s">
        <v>28988</v>
      </c>
    </row>
    <row r="5736" spans="1:13" ht="111.45" customHeight="1">
      <c r="A5736" s="40">
        <v>5735</v>
      </c>
      <c r="B5736" s="52" t="s">
        <v>10501</v>
      </c>
      <c r="C5736" s="43"/>
      <c r="D5736" s="43"/>
      <c r="E5736" s="41" t="s">
        <v>28971</v>
      </c>
      <c r="F5736" s="43" t="s">
        <v>10502</v>
      </c>
      <c r="G5736" s="43" t="s">
        <v>10503</v>
      </c>
      <c r="H5736" s="43" t="s">
        <v>10504</v>
      </c>
      <c r="I5736" s="43" t="s">
        <v>10505</v>
      </c>
      <c r="J5736" s="42" t="s">
        <v>133</v>
      </c>
      <c r="K5736" s="30" t="s">
        <v>21406</v>
      </c>
      <c r="L5736" s="73" t="s">
        <v>28987</v>
      </c>
      <c r="M5736" s="73" t="s">
        <v>28988</v>
      </c>
    </row>
    <row r="5737" spans="1:13" ht="111.45" customHeight="1">
      <c r="A5737" s="40">
        <v>5736</v>
      </c>
      <c r="B5737" s="52" t="s">
        <v>10506</v>
      </c>
      <c r="C5737" s="43"/>
      <c r="D5737" s="43"/>
      <c r="E5737" s="41" t="s">
        <v>28971</v>
      </c>
      <c r="F5737" s="43" t="s">
        <v>10507</v>
      </c>
      <c r="G5737" s="43" t="s">
        <v>10508</v>
      </c>
      <c r="H5737" s="43" t="s">
        <v>10509</v>
      </c>
      <c r="I5737" s="43" t="s">
        <v>10510</v>
      </c>
      <c r="J5737" s="42" t="s">
        <v>160</v>
      </c>
      <c r="K5737" s="30" t="s">
        <v>19018</v>
      </c>
      <c r="L5737" s="73" t="s">
        <v>28987</v>
      </c>
      <c r="M5737" s="73" t="s">
        <v>28988</v>
      </c>
    </row>
    <row r="5738" spans="1:13" ht="111.45" customHeight="1">
      <c r="A5738" s="40">
        <v>5737</v>
      </c>
      <c r="B5738" s="52" t="s">
        <v>10511</v>
      </c>
      <c r="C5738" s="43"/>
      <c r="D5738" s="43"/>
      <c r="E5738" s="41" t="s">
        <v>28971</v>
      </c>
      <c r="F5738" s="43" t="s">
        <v>10308</v>
      </c>
      <c r="G5738" s="43" t="s">
        <v>10309</v>
      </c>
      <c r="H5738" s="43" t="s">
        <v>10310</v>
      </c>
      <c r="I5738" s="43" t="s">
        <v>10311</v>
      </c>
      <c r="J5738" s="42" t="s">
        <v>160</v>
      </c>
      <c r="K5738" s="30" t="s">
        <v>21367</v>
      </c>
      <c r="L5738" s="73" t="s">
        <v>28987</v>
      </c>
      <c r="M5738" s="73" t="s">
        <v>28988</v>
      </c>
    </row>
    <row r="5739" spans="1:13" ht="111.45" customHeight="1">
      <c r="A5739" s="40">
        <v>5738</v>
      </c>
      <c r="B5739" s="52" t="s">
        <v>10512</v>
      </c>
      <c r="C5739" s="43"/>
      <c r="D5739" s="43"/>
      <c r="E5739" s="41" t="s">
        <v>28971</v>
      </c>
      <c r="F5739" s="43" t="s">
        <v>10513</v>
      </c>
      <c r="G5739" s="43" t="s">
        <v>10514</v>
      </c>
      <c r="H5739" s="43" t="s">
        <v>10515</v>
      </c>
      <c r="I5739" s="43" t="s">
        <v>10516</v>
      </c>
      <c r="J5739" s="42" t="s">
        <v>127</v>
      </c>
      <c r="K5739" s="30" t="s">
        <v>19019</v>
      </c>
      <c r="L5739" s="73" t="s">
        <v>28987</v>
      </c>
      <c r="M5739" s="73" t="s">
        <v>28988</v>
      </c>
    </row>
    <row r="5740" spans="1:13" ht="111.45" customHeight="1">
      <c r="A5740" s="40">
        <v>5739</v>
      </c>
      <c r="B5740" s="52" t="s">
        <v>10517</v>
      </c>
      <c r="C5740" s="43"/>
      <c r="D5740" s="43"/>
      <c r="E5740" s="41" t="s">
        <v>28971</v>
      </c>
      <c r="F5740" s="43" t="s">
        <v>581</v>
      </c>
      <c r="G5740" s="43" t="s">
        <v>10518</v>
      </c>
      <c r="H5740" s="43" t="s">
        <v>2484</v>
      </c>
      <c r="I5740" s="43" t="s">
        <v>398</v>
      </c>
      <c r="J5740" s="42" t="s">
        <v>160</v>
      </c>
      <c r="K5740" s="30" t="s">
        <v>21407</v>
      </c>
      <c r="L5740" s="73" t="s">
        <v>28987</v>
      </c>
      <c r="M5740" s="73" t="s">
        <v>28988</v>
      </c>
    </row>
    <row r="5741" spans="1:13" ht="111.45" customHeight="1">
      <c r="A5741" s="40">
        <v>5740</v>
      </c>
      <c r="B5741" s="52" t="s">
        <v>10519</v>
      </c>
      <c r="C5741" s="43"/>
      <c r="D5741" s="43"/>
      <c r="E5741" s="41" t="s">
        <v>28971</v>
      </c>
      <c r="F5741" s="43" t="s">
        <v>10520</v>
      </c>
      <c r="G5741" s="43" t="s">
        <v>10521</v>
      </c>
      <c r="H5741" s="43" t="s">
        <v>10522</v>
      </c>
      <c r="I5741" s="43" t="s">
        <v>10523</v>
      </c>
      <c r="J5741" s="42" t="s">
        <v>133</v>
      </c>
      <c r="K5741" s="30" t="s">
        <v>19020</v>
      </c>
      <c r="L5741" s="73" t="s">
        <v>28987</v>
      </c>
      <c r="M5741" s="73" t="s">
        <v>28988</v>
      </c>
    </row>
    <row r="5742" spans="1:13" ht="111.45" customHeight="1">
      <c r="A5742" s="40">
        <v>5741</v>
      </c>
      <c r="B5742" s="52" t="s">
        <v>22862</v>
      </c>
      <c r="C5742" s="43"/>
      <c r="D5742" s="43"/>
      <c r="E5742" s="41" t="s">
        <v>28971</v>
      </c>
      <c r="F5742" s="43" t="s">
        <v>9991</v>
      </c>
      <c r="G5742" s="43" t="s">
        <v>9992</v>
      </c>
      <c r="H5742" s="43" t="s">
        <v>9993</v>
      </c>
      <c r="I5742" s="43" t="s">
        <v>9994</v>
      </c>
      <c r="J5742" s="42" t="s">
        <v>160</v>
      </c>
      <c r="K5742" s="30" t="s">
        <v>18977</v>
      </c>
      <c r="L5742" s="73" t="s">
        <v>28987</v>
      </c>
      <c r="M5742" s="73" t="s">
        <v>28988</v>
      </c>
    </row>
    <row r="5743" spans="1:13" ht="111.45" customHeight="1">
      <c r="A5743" s="40">
        <v>5742</v>
      </c>
      <c r="B5743" s="52" t="s">
        <v>22885</v>
      </c>
      <c r="C5743" s="43"/>
      <c r="D5743" s="43"/>
      <c r="E5743" s="41" t="s">
        <v>28971</v>
      </c>
      <c r="F5743" s="43" t="s">
        <v>10524</v>
      </c>
      <c r="G5743" s="43" t="s">
        <v>10525</v>
      </c>
      <c r="H5743" s="43" t="s">
        <v>10526</v>
      </c>
      <c r="I5743" s="43" t="s">
        <v>10527</v>
      </c>
      <c r="J5743" s="42" t="s">
        <v>127</v>
      </c>
      <c r="K5743" s="30" t="s">
        <v>21408</v>
      </c>
      <c r="L5743" s="73" t="s">
        <v>28987</v>
      </c>
      <c r="M5743" s="73" t="s">
        <v>28988</v>
      </c>
    </row>
    <row r="5744" spans="1:13" ht="111.45" customHeight="1">
      <c r="A5744" s="40">
        <v>5743</v>
      </c>
      <c r="B5744" s="52" t="s">
        <v>10528</v>
      </c>
      <c r="C5744" s="43"/>
      <c r="D5744" s="43"/>
      <c r="E5744" s="41" t="s">
        <v>28971</v>
      </c>
      <c r="F5744" s="43" t="s">
        <v>10529</v>
      </c>
      <c r="G5744" s="43" t="s">
        <v>10530</v>
      </c>
      <c r="H5744" s="43" t="s">
        <v>10531</v>
      </c>
      <c r="I5744" s="43" t="s">
        <v>10532</v>
      </c>
      <c r="J5744" s="42" t="s">
        <v>127</v>
      </c>
      <c r="K5744" s="30" t="s">
        <v>21409</v>
      </c>
      <c r="L5744" s="73" t="s">
        <v>28987</v>
      </c>
      <c r="M5744" s="73" t="s">
        <v>28988</v>
      </c>
    </row>
    <row r="5745" spans="1:13" ht="111.45" customHeight="1">
      <c r="A5745" s="40">
        <v>5744</v>
      </c>
      <c r="B5745" s="52" t="s">
        <v>22860</v>
      </c>
      <c r="C5745" s="43"/>
      <c r="D5745" s="43"/>
      <c r="E5745" s="41" t="s">
        <v>28971</v>
      </c>
      <c r="F5745" s="43" t="s">
        <v>4575</v>
      </c>
      <c r="G5745" s="43" t="s">
        <v>198</v>
      </c>
      <c r="H5745" s="43" t="s">
        <v>9969</v>
      </c>
      <c r="I5745" s="43" t="s">
        <v>9970</v>
      </c>
      <c r="J5745" s="42" t="s">
        <v>133</v>
      </c>
      <c r="K5745" s="30" t="s">
        <v>21309</v>
      </c>
      <c r="L5745" s="73" t="s">
        <v>28987</v>
      </c>
      <c r="M5745" s="73" t="s">
        <v>28988</v>
      </c>
    </row>
    <row r="5746" spans="1:13" ht="111.45" customHeight="1">
      <c r="A5746" s="40">
        <v>5745</v>
      </c>
      <c r="B5746" s="52" t="s">
        <v>10533</v>
      </c>
      <c r="C5746" s="43"/>
      <c r="D5746" s="43"/>
      <c r="E5746" s="41" t="s">
        <v>28971</v>
      </c>
      <c r="F5746" s="43" t="s">
        <v>9313</v>
      </c>
      <c r="G5746" s="43" t="s">
        <v>9511</v>
      </c>
      <c r="H5746" s="43" t="s">
        <v>9512</v>
      </c>
      <c r="I5746" s="43" t="s">
        <v>4385</v>
      </c>
      <c r="J5746" s="42" t="s">
        <v>133</v>
      </c>
      <c r="K5746" s="30" t="s">
        <v>18995</v>
      </c>
      <c r="L5746" s="73" t="s">
        <v>28987</v>
      </c>
      <c r="M5746" s="73" t="s">
        <v>28988</v>
      </c>
    </row>
    <row r="5747" spans="1:13" ht="111.45" customHeight="1">
      <c r="A5747" s="40">
        <v>5746</v>
      </c>
      <c r="B5747" s="52" t="s">
        <v>9964</v>
      </c>
      <c r="C5747" s="43"/>
      <c r="D5747" s="43"/>
      <c r="E5747" s="41" t="s">
        <v>28971</v>
      </c>
      <c r="F5747" s="43" t="s">
        <v>9965</v>
      </c>
      <c r="G5747" s="43" t="s">
        <v>9966</v>
      </c>
      <c r="H5747" s="43" t="s">
        <v>9967</v>
      </c>
      <c r="I5747" s="43" t="s">
        <v>9968</v>
      </c>
      <c r="J5747" s="42" t="s">
        <v>133</v>
      </c>
      <c r="K5747" s="30" t="s">
        <v>21308</v>
      </c>
      <c r="L5747" s="73" t="s">
        <v>28987</v>
      </c>
      <c r="M5747" s="73" t="s">
        <v>28988</v>
      </c>
    </row>
    <row r="5748" spans="1:13" ht="111.45" customHeight="1">
      <c r="A5748" s="40">
        <v>5747</v>
      </c>
      <c r="B5748" s="52" t="s">
        <v>22886</v>
      </c>
      <c r="C5748" s="43"/>
      <c r="D5748" s="43"/>
      <c r="E5748" s="41" t="s">
        <v>28971</v>
      </c>
      <c r="F5748" s="43" t="s">
        <v>800</v>
      </c>
      <c r="G5748" s="43" t="s">
        <v>688</v>
      </c>
      <c r="H5748" s="43" t="s">
        <v>689</v>
      </c>
      <c r="I5748" s="43" t="s">
        <v>690</v>
      </c>
      <c r="J5748" s="42" t="s">
        <v>160</v>
      </c>
      <c r="K5748" s="30" t="s">
        <v>21410</v>
      </c>
      <c r="L5748" s="73" t="s">
        <v>28987</v>
      </c>
      <c r="M5748" s="73" t="s">
        <v>28988</v>
      </c>
    </row>
    <row r="5749" spans="1:13" ht="111.45" customHeight="1">
      <c r="A5749" s="40">
        <v>5748</v>
      </c>
      <c r="B5749" s="52" t="s">
        <v>10069</v>
      </c>
      <c r="C5749" s="43"/>
      <c r="D5749" s="43"/>
      <c r="E5749" s="41" t="s">
        <v>28971</v>
      </c>
      <c r="F5749" s="43" t="s">
        <v>10044</v>
      </c>
      <c r="G5749" s="43" t="s">
        <v>10070</v>
      </c>
      <c r="H5749" s="43" t="s">
        <v>10071</v>
      </c>
      <c r="I5749" s="43" t="s">
        <v>10072</v>
      </c>
      <c r="J5749" s="42" t="s">
        <v>127</v>
      </c>
      <c r="K5749" s="30" t="s">
        <v>18982</v>
      </c>
      <c r="L5749" s="73" t="s">
        <v>28987</v>
      </c>
      <c r="M5749" s="73" t="s">
        <v>28988</v>
      </c>
    </row>
    <row r="5750" spans="1:13" ht="111.45" customHeight="1">
      <c r="A5750" s="40">
        <v>5749</v>
      </c>
      <c r="B5750" s="52" t="s">
        <v>22887</v>
      </c>
      <c r="C5750" s="43"/>
      <c r="D5750" s="43"/>
      <c r="E5750" s="41" t="s">
        <v>28971</v>
      </c>
      <c r="F5750" s="43" t="s">
        <v>10539</v>
      </c>
      <c r="G5750" s="43" t="s">
        <v>10540</v>
      </c>
      <c r="H5750" s="43" t="s">
        <v>10541</v>
      </c>
      <c r="I5750" s="43" t="s">
        <v>10542</v>
      </c>
      <c r="J5750" s="42" t="s">
        <v>133</v>
      </c>
      <c r="K5750" s="30" t="s">
        <v>19021</v>
      </c>
      <c r="L5750" s="73" t="s">
        <v>28987</v>
      </c>
      <c r="M5750" s="73" t="s">
        <v>28988</v>
      </c>
    </row>
    <row r="5751" spans="1:13" ht="111.45" customHeight="1">
      <c r="A5751" s="40">
        <v>5750</v>
      </c>
      <c r="B5751" s="52" t="s">
        <v>10073</v>
      </c>
      <c r="C5751" s="43"/>
      <c r="D5751" s="43"/>
      <c r="E5751" s="41" t="s">
        <v>28971</v>
      </c>
      <c r="F5751" s="43" t="s">
        <v>10010</v>
      </c>
      <c r="G5751" s="43" t="s">
        <v>10074</v>
      </c>
      <c r="H5751" s="43" t="s">
        <v>10075</v>
      </c>
      <c r="I5751" s="43" t="s">
        <v>10076</v>
      </c>
      <c r="J5751" s="42" t="s">
        <v>160</v>
      </c>
      <c r="K5751" s="30" t="s">
        <v>18983</v>
      </c>
      <c r="L5751" s="73" t="s">
        <v>28987</v>
      </c>
      <c r="M5751" s="73" t="s">
        <v>28988</v>
      </c>
    </row>
    <row r="5752" spans="1:13" ht="111.45" customHeight="1">
      <c r="A5752" s="40">
        <v>5751</v>
      </c>
      <c r="B5752" s="52" t="s">
        <v>10543</v>
      </c>
      <c r="C5752" s="43"/>
      <c r="D5752" s="43"/>
      <c r="E5752" s="41" t="s">
        <v>28971</v>
      </c>
      <c r="F5752" s="43" t="s">
        <v>10544</v>
      </c>
      <c r="G5752" s="43" t="s">
        <v>10545</v>
      </c>
      <c r="H5752" s="43" t="s">
        <v>10546</v>
      </c>
      <c r="I5752" s="43" t="s">
        <v>10547</v>
      </c>
      <c r="J5752" s="42" t="s">
        <v>133</v>
      </c>
      <c r="K5752" s="30" t="s">
        <v>19022</v>
      </c>
      <c r="L5752" s="73" t="s">
        <v>28987</v>
      </c>
      <c r="M5752" s="73" t="s">
        <v>28988</v>
      </c>
    </row>
    <row r="5753" spans="1:13" ht="111.45" customHeight="1">
      <c r="A5753" s="40">
        <v>5752</v>
      </c>
      <c r="B5753" s="52" t="s">
        <v>10548</v>
      </c>
      <c r="C5753" s="43"/>
      <c r="D5753" s="43"/>
      <c r="E5753" s="41" t="s">
        <v>28971</v>
      </c>
      <c r="F5753" s="43" t="s">
        <v>10549</v>
      </c>
      <c r="G5753" s="43" t="s">
        <v>10550</v>
      </c>
      <c r="H5753" s="43" t="s">
        <v>10551</v>
      </c>
      <c r="I5753" s="43" t="s">
        <v>10552</v>
      </c>
      <c r="J5753" s="42" t="s">
        <v>127</v>
      </c>
      <c r="K5753" s="30" t="s">
        <v>21412</v>
      </c>
      <c r="L5753" s="73" t="s">
        <v>28987</v>
      </c>
      <c r="M5753" s="73" t="s">
        <v>28988</v>
      </c>
    </row>
    <row r="5754" spans="1:13" ht="111.45" customHeight="1">
      <c r="A5754" s="40">
        <v>5753</v>
      </c>
      <c r="B5754" s="52" t="s">
        <v>10189</v>
      </c>
      <c r="C5754" s="43"/>
      <c r="D5754" s="43"/>
      <c r="E5754" s="41" t="s">
        <v>28971</v>
      </c>
      <c r="F5754" s="43" t="s">
        <v>1173</v>
      </c>
      <c r="G5754" s="43" t="s">
        <v>10190</v>
      </c>
      <c r="H5754" s="43" t="s">
        <v>2733</v>
      </c>
      <c r="I5754" s="43" t="s">
        <v>10191</v>
      </c>
      <c r="J5754" s="42" t="s">
        <v>127</v>
      </c>
      <c r="K5754" s="30" t="s">
        <v>21346</v>
      </c>
      <c r="L5754" s="73" t="s">
        <v>28987</v>
      </c>
      <c r="M5754" s="73" t="s">
        <v>28988</v>
      </c>
    </row>
    <row r="5755" spans="1:13" ht="111.45" customHeight="1">
      <c r="A5755" s="40">
        <v>5754</v>
      </c>
      <c r="B5755" s="52" t="s">
        <v>10553</v>
      </c>
      <c r="C5755" s="43"/>
      <c r="D5755" s="43"/>
      <c r="E5755" s="41" t="s">
        <v>28971</v>
      </c>
      <c r="F5755" s="43" t="s">
        <v>10554</v>
      </c>
      <c r="G5755" s="43" t="s">
        <v>10555</v>
      </c>
      <c r="H5755" s="43" t="s">
        <v>10556</v>
      </c>
      <c r="I5755" s="43" t="s">
        <v>10557</v>
      </c>
      <c r="J5755" s="42" t="s">
        <v>144</v>
      </c>
      <c r="K5755" s="30" t="s">
        <v>21413</v>
      </c>
      <c r="L5755" s="73" t="s">
        <v>28987</v>
      </c>
      <c r="M5755" s="73" t="s">
        <v>28988</v>
      </c>
    </row>
    <row r="5756" spans="1:13" ht="111.45" customHeight="1">
      <c r="A5756" s="40">
        <v>5755</v>
      </c>
      <c r="B5756" s="52" t="s">
        <v>22888</v>
      </c>
      <c r="C5756" s="43"/>
      <c r="D5756" s="43"/>
      <c r="E5756" s="41" t="s">
        <v>28971</v>
      </c>
      <c r="F5756" s="43" t="s">
        <v>1387</v>
      </c>
      <c r="G5756" s="43" t="s">
        <v>10558</v>
      </c>
      <c r="H5756" s="43" t="s">
        <v>10559</v>
      </c>
      <c r="I5756" s="43" t="s">
        <v>10560</v>
      </c>
      <c r="J5756" s="42" t="s">
        <v>160</v>
      </c>
      <c r="K5756" s="30" t="s">
        <v>19023</v>
      </c>
      <c r="L5756" s="73" t="s">
        <v>28987</v>
      </c>
      <c r="M5756" s="73" t="s">
        <v>28988</v>
      </c>
    </row>
    <row r="5757" spans="1:13" ht="111.45" customHeight="1">
      <c r="A5757" s="40">
        <v>5756</v>
      </c>
      <c r="B5757" s="52" t="s">
        <v>10057</v>
      </c>
      <c r="C5757" s="43"/>
      <c r="D5757" s="43"/>
      <c r="E5757" s="41" t="s">
        <v>28971</v>
      </c>
      <c r="F5757" s="43" t="s">
        <v>4227</v>
      </c>
      <c r="G5757" s="43" t="s">
        <v>1315</v>
      </c>
      <c r="H5757" s="43" t="s">
        <v>1316</v>
      </c>
      <c r="I5757" s="43" t="s">
        <v>1317</v>
      </c>
      <c r="J5757" s="42" t="s">
        <v>127</v>
      </c>
      <c r="K5757" s="30" t="s">
        <v>21414</v>
      </c>
      <c r="L5757" s="73" t="s">
        <v>28987</v>
      </c>
      <c r="M5757" s="73" t="s">
        <v>28988</v>
      </c>
    </row>
    <row r="5758" spans="1:13" ht="111.45" customHeight="1">
      <c r="A5758" s="40">
        <v>5757</v>
      </c>
      <c r="B5758" s="52" t="s">
        <v>10565</v>
      </c>
      <c r="C5758" s="43"/>
      <c r="D5758" s="43"/>
      <c r="E5758" s="41" t="s">
        <v>28971</v>
      </c>
      <c r="F5758" s="43" t="s">
        <v>800</v>
      </c>
      <c r="G5758" s="43" t="s">
        <v>801</v>
      </c>
      <c r="H5758" s="43" t="s">
        <v>802</v>
      </c>
      <c r="I5758" s="43" t="s">
        <v>803</v>
      </c>
      <c r="J5758" s="42" t="s">
        <v>144</v>
      </c>
      <c r="K5758" s="30" t="s">
        <v>21416</v>
      </c>
      <c r="L5758" s="73" t="s">
        <v>28987</v>
      </c>
      <c r="M5758" s="73" t="s">
        <v>28988</v>
      </c>
    </row>
    <row r="5759" spans="1:13" ht="111.45" customHeight="1">
      <c r="A5759" s="40">
        <v>5758</v>
      </c>
      <c r="B5759" s="52" t="s">
        <v>10566</v>
      </c>
      <c r="C5759" s="43"/>
      <c r="D5759" s="43"/>
      <c r="E5759" s="41" t="s">
        <v>28971</v>
      </c>
      <c r="F5759" s="43" t="s">
        <v>5594</v>
      </c>
      <c r="G5759" s="43" t="s">
        <v>10082</v>
      </c>
      <c r="H5759" s="43" t="s">
        <v>10083</v>
      </c>
      <c r="I5759" s="43" t="s">
        <v>4497</v>
      </c>
      <c r="J5759" s="42" t="s">
        <v>144</v>
      </c>
      <c r="K5759" s="30" t="s">
        <v>21326</v>
      </c>
      <c r="L5759" s="73" t="s">
        <v>28987</v>
      </c>
      <c r="M5759" s="73" t="s">
        <v>28988</v>
      </c>
    </row>
    <row r="5760" spans="1:13" ht="111.45" customHeight="1">
      <c r="A5760" s="40">
        <v>5759</v>
      </c>
      <c r="B5760" s="52" t="s">
        <v>10043</v>
      </c>
      <c r="C5760" s="43"/>
      <c r="D5760" s="43"/>
      <c r="E5760" s="41" t="s">
        <v>28971</v>
      </c>
      <c r="F5760" s="43" t="s">
        <v>10044</v>
      </c>
      <c r="G5760" s="43" t="s">
        <v>10045</v>
      </c>
      <c r="H5760" s="43" t="s">
        <v>10046</v>
      </c>
      <c r="I5760" s="43" t="s">
        <v>10047</v>
      </c>
      <c r="J5760" s="42" t="s">
        <v>160</v>
      </c>
      <c r="K5760" s="30" t="s">
        <v>18980</v>
      </c>
      <c r="L5760" s="73" t="s">
        <v>28987</v>
      </c>
      <c r="M5760" s="73" t="s">
        <v>28988</v>
      </c>
    </row>
    <row r="5761" spans="1:13" ht="111.45" customHeight="1">
      <c r="A5761" s="40">
        <v>5760</v>
      </c>
      <c r="B5761" s="52" t="s">
        <v>10253</v>
      </c>
      <c r="C5761" s="43"/>
      <c r="D5761" s="43"/>
      <c r="E5761" s="41" t="s">
        <v>28971</v>
      </c>
      <c r="F5761" s="43" t="s">
        <v>10254</v>
      </c>
      <c r="G5761" s="43" t="s">
        <v>5190</v>
      </c>
      <c r="H5761" s="43" t="s">
        <v>10255</v>
      </c>
      <c r="I5761" s="43" t="s">
        <v>2678</v>
      </c>
      <c r="J5761" s="42" t="s">
        <v>127</v>
      </c>
      <c r="K5761" s="30" t="s">
        <v>21359</v>
      </c>
      <c r="L5761" s="73" t="s">
        <v>28987</v>
      </c>
      <c r="M5761" s="73" t="s">
        <v>28988</v>
      </c>
    </row>
    <row r="5762" spans="1:13" ht="111.45" customHeight="1">
      <c r="A5762" s="40">
        <v>5761</v>
      </c>
      <c r="B5762" s="52" t="s">
        <v>10568</v>
      </c>
      <c r="C5762" s="43"/>
      <c r="D5762" s="43"/>
      <c r="E5762" s="41" t="s">
        <v>28971</v>
      </c>
      <c r="F5762" s="43" t="s">
        <v>10569</v>
      </c>
      <c r="G5762" s="43" t="s">
        <v>10570</v>
      </c>
      <c r="H5762" s="43" t="s">
        <v>10571</v>
      </c>
      <c r="I5762" s="43" t="s">
        <v>10572</v>
      </c>
      <c r="J5762" s="42" t="s">
        <v>160</v>
      </c>
      <c r="K5762" s="30" t="s">
        <v>21417</v>
      </c>
      <c r="L5762" s="73" t="s">
        <v>28987</v>
      </c>
      <c r="M5762" s="73" t="s">
        <v>28988</v>
      </c>
    </row>
    <row r="5763" spans="1:13" ht="111.45" customHeight="1">
      <c r="A5763" s="40">
        <v>5762</v>
      </c>
      <c r="B5763" s="52" t="s">
        <v>10573</v>
      </c>
      <c r="C5763" s="43"/>
      <c r="D5763" s="43"/>
      <c r="E5763" s="41" t="s">
        <v>28971</v>
      </c>
      <c r="F5763" s="43" t="s">
        <v>912</v>
      </c>
      <c r="G5763" s="43" t="s">
        <v>913</v>
      </c>
      <c r="H5763" s="43" t="s">
        <v>1072</v>
      </c>
      <c r="I5763" s="43" t="s">
        <v>1073</v>
      </c>
      <c r="J5763" s="42" t="s">
        <v>127</v>
      </c>
      <c r="K5763" s="30" t="s">
        <v>21418</v>
      </c>
      <c r="L5763" s="73" t="s">
        <v>28987</v>
      </c>
      <c r="M5763" s="73" t="s">
        <v>28988</v>
      </c>
    </row>
    <row r="5764" spans="1:13" ht="111.45" customHeight="1">
      <c r="A5764" s="40">
        <v>5763</v>
      </c>
      <c r="B5764" s="52" t="s">
        <v>22890</v>
      </c>
      <c r="C5764" s="43"/>
      <c r="D5764" s="43"/>
      <c r="E5764" s="41" t="s">
        <v>28971</v>
      </c>
      <c r="F5764" s="43" t="s">
        <v>10579</v>
      </c>
      <c r="G5764" s="43" t="s">
        <v>10580</v>
      </c>
      <c r="H5764" s="43" t="s">
        <v>10581</v>
      </c>
      <c r="I5764" s="43" t="s">
        <v>10582</v>
      </c>
      <c r="J5764" s="42" t="s">
        <v>144</v>
      </c>
      <c r="K5764" s="30" t="s">
        <v>21420</v>
      </c>
      <c r="L5764" s="73" t="s">
        <v>28987</v>
      </c>
      <c r="M5764" s="73" t="s">
        <v>28988</v>
      </c>
    </row>
    <row r="5765" spans="1:13" ht="111.45" customHeight="1">
      <c r="A5765" s="40">
        <v>5764</v>
      </c>
      <c r="B5765" s="52" t="s">
        <v>9928</v>
      </c>
      <c r="C5765" s="43"/>
      <c r="D5765" s="43"/>
      <c r="E5765" s="41" t="s">
        <v>28971</v>
      </c>
      <c r="F5765" s="43" t="s">
        <v>9929</v>
      </c>
      <c r="G5765" s="43" t="s">
        <v>9930</v>
      </c>
      <c r="H5765" s="43" t="s">
        <v>9931</v>
      </c>
      <c r="I5765" s="43" t="s">
        <v>9932</v>
      </c>
      <c r="J5765" s="42" t="s">
        <v>133</v>
      </c>
      <c r="K5765" s="30" t="s">
        <v>18975</v>
      </c>
      <c r="L5765" s="73" t="s">
        <v>28987</v>
      </c>
      <c r="M5765" s="73" t="s">
        <v>28988</v>
      </c>
    </row>
    <row r="5766" spans="1:13" ht="111.45" customHeight="1">
      <c r="A5766" s="40">
        <v>5765</v>
      </c>
      <c r="B5766" s="52" t="s">
        <v>10586</v>
      </c>
      <c r="C5766" s="43"/>
      <c r="D5766" s="43"/>
      <c r="E5766" s="41" t="s">
        <v>28971</v>
      </c>
      <c r="F5766" s="43" t="s">
        <v>10587</v>
      </c>
      <c r="G5766" s="43" t="s">
        <v>10588</v>
      </c>
      <c r="H5766" s="43" t="s">
        <v>10589</v>
      </c>
      <c r="I5766" s="43" t="s">
        <v>10590</v>
      </c>
      <c r="J5766" s="42" t="s">
        <v>133</v>
      </c>
      <c r="K5766" s="30" t="s">
        <v>21422</v>
      </c>
      <c r="L5766" s="73" t="s">
        <v>28987</v>
      </c>
      <c r="M5766" s="73" t="s">
        <v>28988</v>
      </c>
    </row>
    <row r="5767" spans="1:13" ht="111.45" customHeight="1">
      <c r="A5767" s="40">
        <v>5766</v>
      </c>
      <c r="B5767" s="52" t="s">
        <v>10106</v>
      </c>
      <c r="C5767" s="43"/>
      <c r="D5767" s="43"/>
      <c r="E5767" s="41" t="s">
        <v>28971</v>
      </c>
      <c r="F5767" s="43" t="s">
        <v>4994</v>
      </c>
      <c r="G5767" s="43" t="s">
        <v>4995</v>
      </c>
      <c r="H5767" s="43" t="s">
        <v>10107</v>
      </c>
      <c r="I5767" s="43" t="s">
        <v>10108</v>
      </c>
      <c r="J5767" s="42" t="s">
        <v>144</v>
      </c>
      <c r="K5767" s="30" t="s">
        <v>21331</v>
      </c>
      <c r="L5767" s="73" t="s">
        <v>28987</v>
      </c>
      <c r="M5767" s="73" t="s">
        <v>28988</v>
      </c>
    </row>
    <row r="5768" spans="1:13" ht="111.45" customHeight="1">
      <c r="A5768" s="40">
        <v>5767</v>
      </c>
      <c r="B5768" s="52" t="s">
        <v>22892</v>
      </c>
      <c r="C5768" s="43"/>
      <c r="D5768" s="43"/>
      <c r="E5768" s="41" t="s">
        <v>28971</v>
      </c>
      <c r="F5768" s="43" t="s">
        <v>10591</v>
      </c>
      <c r="G5768" s="43" t="s">
        <v>10592</v>
      </c>
      <c r="H5768" s="43" t="s">
        <v>10593</v>
      </c>
      <c r="I5768" s="43" t="s">
        <v>10594</v>
      </c>
      <c r="J5768" s="42" t="s">
        <v>160</v>
      </c>
      <c r="K5768" s="30" t="s">
        <v>21423</v>
      </c>
      <c r="L5768" s="73" t="s">
        <v>28987</v>
      </c>
      <c r="M5768" s="73" t="s">
        <v>28988</v>
      </c>
    </row>
    <row r="5769" spans="1:13" ht="111.45" customHeight="1">
      <c r="A5769" s="40">
        <v>5768</v>
      </c>
      <c r="B5769" s="52" t="s">
        <v>10595</v>
      </c>
      <c r="C5769" s="43"/>
      <c r="D5769" s="43"/>
      <c r="E5769" s="41" t="s">
        <v>28971</v>
      </c>
      <c r="F5769" s="43" t="s">
        <v>731</v>
      </c>
      <c r="G5769" s="43" t="s">
        <v>732</v>
      </c>
      <c r="H5769" s="43" t="s">
        <v>10596</v>
      </c>
      <c r="I5769" s="43" t="s">
        <v>5361</v>
      </c>
      <c r="J5769" s="42" t="s">
        <v>133</v>
      </c>
      <c r="K5769" s="30" t="s">
        <v>21424</v>
      </c>
      <c r="L5769" s="73" t="s">
        <v>28987</v>
      </c>
      <c r="M5769" s="73" t="s">
        <v>28988</v>
      </c>
    </row>
    <row r="5770" spans="1:13" ht="111.45" customHeight="1">
      <c r="A5770" s="40">
        <v>5769</v>
      </c>
      <c r="B5770" s="52" t="s">
        <v>10247</v>
      </c>
      <c r="C5770" s="43"/>
      <c r="D5770" s="43"/>
      <c r="E5770" s="41" t="s">
        <v>28971</v>
      </c>
      <c r="F5770" s="43" t="s">
        <v>10248</v>
      </c>
      <c r="G5770" s="43" t="s">
        <v>10249</v>
      </c>
      <c r="H5770" s="43" t="s">
        <v>10250</v>
      </c>
      <c r="I5770" s="43" t="s">
        <v>10251</v>
      </c>
      <c r="J5770" s="42" t="s">
        <v>160</v>
      </c>
      <c r="K5770" s="30" t="s">
        <v>21358</v>
      </c>
      <c r="L5770" s="73" t="s">
        <v>28987</v>
      </c>
      <c r="M5770" s="73" t="s">
        <v>28988</v>
      </c>
    </row>
    <row r="5771" spans="1:13" ht="111.45" customHeight="1">
      <c r="A5771" s="40">
        <v>5770</v>
      </c>
      <c r="B5771" s="52" t="s">
        <v>10598</v>
      </c>
      <c r="C5771" s="43"/>
      <c r="D5771" s="43"/>
      <c r="E5771" s="41" t="s">
        <v>28971</v>
      </c>
      <c r="F5771" s="43" t="s">
        <v>10044</v>
      </c>
      <c r="G5771" s="43" t="s">
        <v>10203</v>
      </c>
      <c r="H5771" s="43" t="s">
        <v>10204</v>
      </c>
      <c r="I5771" s="43" t="s">
        <v>10205</v>
      </c>
      <c r="J5771" s="42" t="s">
        <v>160</v>
      </c>
      <c r="K5771" s="30" t="s">
        <v>21348</v>
      </c>
      <c r="L5771" s="73" t="s">
        <v>28987</v>
      </c>
      <c r="M5771" s="73" t="s">
        <v>28988</v>
      </c>
    </row>
    <row r="5772" spans="1:13" ht="111.45" customHeight="1">
      <c r="A5772" s="40">
        <v>5771</v>
      </c>
      <c r="B5772" s="52" t="s">
        <v>10599</v>
      </c>
      <c r="C5772" s="43"/>
      <c r="D5772" s="43"/>
      <c r="E5772" s="41" t="s">
        <v>28971</v>
      </c>
      <c r="F5772" s="43" t="s">
        <v>9902</v>
      </c>
      <c r="G5772" s="43" t="s">
        <v>9903</v>
      </c>
      <c r="H5772" s="43" t="s">
        <v>9904</v>
      </c>
      <c r="I5772" s="43" t="s">
        <v>9905</v>
      </c>
      <c r="J5772" s="42" t="s">
        <v>133</v>
      </c>
      <c r="K5772" s="30" t="s">
        <v>21294</v>
      </c>
      <c r="L5772" s="73" t="s">
        <v>28987</v>
      </c>
      <c r="M5772" s="73" t="s">
        <v>28988</v>
      </c>
    </row>
    <row r="5773" spans="1:13" ht="111.45" customHeight="1">
      <c r="A5773" s="40">
        <v>5772</v>
      </c>
      <c r="B5773" s="52" t="s">
        <v>10129</v>
      </c>
      <c r="C5773" s="43"/>
      <c r="D5773" s="43"/>
      <c r="E5773" s="41" t="s">
        <v>28971</v>
      </c>
      <c r="F5773" s="43" t="s">
        <v>10130</v>
      </c>
      <c r="G5773" s="43" t="s">
        <v>10131</v>
      </c>
      <c r="H5773" s="43" t="s">
        <v>10132</v>
      </c>
      <c r="I5773" s="43" t="s">
        <v>10133</v>
      </c>
      <c r="J5773" s="42" t="s">
        <v>144</v>
      </c>
      <c r="K5773" s="30" t="s">
        <v>21336</v>
      </c>
      <c r="L5773" s="73" t="s">
        <v>28987</v>
      </c>
      <c r="M5773" s="73" t="s">
        <v>28988</v>
      </c>
    </row>
    <row r="5774" spans="1:13" ht="111.45" customHeight="1">
      <c r="A5774" s="40">
        <v>5773</v>
      </c>
      <c r="B5774" s="52" t="s">
        <v>10609</v>
      </c>
      <c r="C5774" s="43"/>
      <c r="D5774" s="43"/>
      <c r="E5774" s="41" t="s">
        <v>28971</v>
      </c>
      <c r="F5774" s="43" t="s">
        <v>10610</v>
      </c>
      <c r="G5774" s="43" t="s">
        <v>10611</v>
      </c>
      <c r="H5774" s="43" t="s">
        <v>10612</v>
      </c>
      <c r="I5774" s="43" t="s">
        <v>10613</v>
      </c>
      <c r="J5774" s="42" t="s">
        <v>127</v>
      </c>
      <c r="K5774" s="30" t="s">
        <v>19025</v>
      </c>
      <c r="L5774" s="73" t="s">
        <v>28987</v>
      </c>
      <c r="M5774" s="73" t="s">
        <v>28988</v>
      </c>
    </row>
    <row r="5775" spans="1:13" ht="111.45" customHeight="1">
      <c r="A5775" s="40">
        <v>5774</v>
      </c>
      <c r="B5775" s="52" t="s">
        <v>10614</v>
      </c>
      <c r="C5775" s="43"/>
      <c r="D5775" s="43"/>
      <c r="E5775" s="41" t="s">
        <v>28971</v>
      </c>
      <c r="F5775" s="43" t="s">
        <v>10615</v>
      </c>
      <c r="G5775" s="43" t="s">
        <v>10616</v>
      </c>
      <c r="H5775" s="43" t="s">
        <v>10617</v>
      </c>
      <c r="I5775" s="43" t="s">
        <v>10618</v>
      </c>
      <c r="J5775" s="42" t="s">
        <v>133</v>
      </c>
      <c r="K5775" s="30" t="s">
        <v>21426</v>
      </c>
      <c r="L5775" s="73" t="s">
        <v>28987</v>
      </c>
      <c r="M5775" s="73" t="s">
        <v>28988</v>
      </c>
    </row>
    <row r="5776" spans="1:13" ht="111.45" customHeight="1">
      <c r="A5776" s="40">
        <v>5775</v>
      </c>
      <c r="B5776" s="52" t="s">
        <v>22894</v>
      </c>
      <c r="C5776" s="43"/>
      <c r="D5776" s="43"/>
      <c r="E5776" s="41" t="s">
        <v>28971</v>
      </c>
      <c r="F5776" s="43" t="s">
        <v>10619</v>
      </c>
      <c r="G5776" s="43" t="s">
        <v>10620</v>
      </c>
      <c r="H5776" s="43" t="s">
        <v>10621</v>
      </c>
      <c r="I5776" s="43" t="s">
        <v>10622</v>
      </c>
      <c r="J5776" s="42" t="s">
        <v>160</v>
      </c>
      <c r="K5776" s="30" t="s">
        <v>19026</v>
      </c>
      <c r="L5776" s="73" t="s">
        <v>28987</v>
      </c>
      <c r="M5776" s="73" t="s">
        <v>28988</v>
      </c>
    </row>
    <row r="5777" spans="1:13" ht="111.45" customHeight="1">
      <c r="A5777" s="40">
        <v>5776</v>
      </c>
      <c r="B5777" s="52" t="s">
        <v>22895</v>
      </c>
      <c r="C5777" s="43"/>
      <c r="D5777" s="43"/>
      <c r="E5777" s="41" t="s">
        <v>28971</v>
      </c>
      <c r="F5777" s="43" t="s">
        <v>10623</v>
      </c>
      <c r="G5777" s="43" t="s">
        <v>10624</v>
      </c>
      <c r="H5777" s="43" t="s">
        <v>10625</v>
      </c>
      <c r="I5777" s="43" t="s">
        <v>10626</v>
      </c>
      <c r="J5777" s="42" t="s">
        <v>160</v>
      </c>
      <c r="K5777" s="30" t="s">
        <v>19027</v>
      </c>
      <c r="L5777" s="73" t="s">
        <v>28987</v>
      </c>
      <c r="M5777" s="73" t="s">
        <v>28988</v>
      </c>
    </row>
    <row r="5778" spans="1:13" ht="111.45" customHeight="1">
      <c r="A5778" s="40">
        <v>5777</v>
      </c>
      <c r="B5778" s="52" t="s">
        <v>10627</v>
      </c>
      <c r="C5778" s="43"/>
      <c r="D5778" s="43"/>
      <c r="E5778" s="41" t="s">
        <v>28971</v>
      </c>
      <c r="F5778" s="43" t="s">
        <v>10628</v>
      </c>
      <c r="G5778" s="43" t="s">
        <v>10629</v>
      </c>
      <c r="H5778" s="43" t="s">
        <v>10630</v>
      </c>
      <c r="I5778" s="43" t="s">
        <v>10631</v>
      </c>
      <c r="J5778" s="42" t="s">
        <v>144</v>
      </c>
      <c r="K5778" s="30" t="s">
        <v>21427</v>
      </c>
      <c r="L5778" s="73" t="s">
        <v>28987</v>
      </c>
      <c r="M5778" s="73" t="s">
        <v>28988</v>
      </c>
    </row>
    <row r="5779" spans="1:13" ht="111.45" customHeight="1">
      <c r="A5779" s="40">
        <v>5778</v>
      </c>
      <c r="B5779" s="52" t="s">
        <v>10121</v>
      </c>
      <c r="C5779" s="43"/>
      <c r="D5779" s="43"/>
      <c r="E5779" s="41" t="s">
        <v>28971</v>
      </c>
      <c r="F5779" s="43" t="s">
        <v>10122</v>
      </c>
      <c r="G5779" s="43" t="s">
        <v>10123</v>
      </c>
      <c r="H5779" s="43" t="s">
        <v>179</v>
      </c>
      <c r="I5779" s="43" t="s">
        <v>1317</v>
      </c>
      <c r="J5779" s="42" t="s">
        <v>127</v>
      </c>
      <c r="K5779" s="30" t="s">
        <v>21334</v>
      </c>
      <c r="L5779" s="73" t="s">
        <v>28987</v>
      </c>
      <c r="M5779" s="73" t="s">
        <v>28988</v>
      </c>
    </row>
    <row r="5780" spans="1:13" ht="111.45" customHeight="1">
      <c r="A5780" s="40">
        <v>5779</v>
      </c>
      <c r="B5780" s="52" t="s">
        <v>10176</v>
      </c>
      <c r="C5780" s="43"/>
      <c r="D5780" s="43"/>
      <c r="E5780" s="41" t="s">
        <v>28971</v>
      </c>
      <c r="F5780" s="43" t="s">
        <v>10177</v>
      </c>
      <c r="G5780" s="43" t="s">
        <v>10178</v>
      </c>
      <c r="H5780" s="43" t="s">
        <v>10179</v>
      </c>
      <c r="I5780" s="43" t="s">
        <v>10180</v>
      </c>
      <c r="J5780" s="42" t="s">
        <v>144</v>
      </c>
      <c r="K5780" s="30" t="s">
        <v>18989</v>
      </c>
      <c r="L5780" s="73" t="s">
        <v>28987</v>
      </c>
      <c r="M5780" s="73" t="s">
        <v>28988</v>
      </c>
    </row>
    <row r="5781" spans="1:13" ht="111.45" customHeight="1">
      <c r="A5781" s="40">
        <v>5780</v>
      </c>
      <c r="B5781" s="52" t="s">
        <v>22896</v>
      </c>
      <c r="C5781" s="43"/>
      <c r="D5781" s="43"/>
      <c r="E5781" s="41" t="s">
        <v>28971</v>
      </c>
      <c r="F5781" s="43" t="s">
        <v>10330</v>
      </c>
      <c r="G5781" s="43" t="s">
        <v>10331</v>
      </c>
      <c r="H5781" s="43" t="s">
        <v>10332</v>
      </c>
      <c r="I5781" s="43" t="s">
        <v>803</v>
      </c>
      <c r="J5781" s="42" t="s">
        <v>133</v>
      </c>
      <c r="K5781" s="30" t="s">
        <v>21428</v>
      </c>
      <c r="L5781" s="73" t="s">
        <v>28987</v>
      </c>
      <c r="M5781" s="73" t="s">
        <v>28988</v>
      </c>
    </row>
    <row r="5782" spans="1:13" ht="111.45" customHeight="1">
      <c r="A5782" s="40">
        <v>5781</v>
      </c>
      <c r="B5782" s="52" t="s">
        <v>10632</v>
      </c>
      <c r="C5782" s="43"/>
      <c r="D5782" s="43"/>
      <c r="E5782" s="41" t="s">
        <v>28971</v>
      </c>
      <c r="F5782" s="43" t="s">
        <v>10633</v>
      </c>
      <c r="G5782" s="43" t="s">
        <v>10634</v>
      </c>
      <c r="H5782" s="43" t="s">
        <v>10635</v>
      </c>
      <c r="I5782" s="43" t="s">
        <v>10636</v>
      </c>
      <c r="J5782" s="42" t="s">
        <v>127</v>
      </c>
      <c r="K5782" s="30" t="s">
        <v>19028</v>
      </c>
      <c r="L5782" s="73" t="s">
        <v>28987</v>
      </c>
      <c r="M5782" s="73" t="s">
        <v>28988</v>
      </c>
    </row>
    <row r="5783" spans="1:13" ht="111.45" customHeight="1">
      <c r="A5783" s="40">
        <v>5782</v>
      </c>
      <c r="B5783" s="52" t="s">
        <v>10639</v>
      </c>
      <c r="C5783" s="43"/>
      <c r="D5783" s="43"/>
      <c r="E5783" s="41" t="s">
        <v>28971</v>
      </c>
      <c r="F5783" s="43" t="s">
        <v>10640</v>
      </c>
      <c r="G5783" s="43" t="s">
        <v>10641</v>
      </c>
      <c r="H5783" s="43" t="s">
        <v>10642</v>
      </c>
      <c r="I5783" s="43" t="s">
        <v>10643</v>
      </c>
      <c r="J5783" s="42" t="s">
        <v>133</v>
      </c>
      <c r="K5783" s="30" t="s">
        <v>21429</v>
      </c>
      <c r="L5783" s="73" t="s">
        <v>28987</v>
      </c>
      <c r="M5783" s="73" t="s">
        <v>28988</v>
      </c>
    </row>
    <row r="5784" spans="1:13" ht="111.45" customHeight="1">
      <c r="A5784" s="40">
        <v>5783</v>
      </c>
      <c r="B5784" s="52" t="s">
        <v>10644</v>
      </c>
      <c r="C5784" s="43"/>
      <c r="D5784" s="43"/>
      <c r="E5784" s="41" t="s">
        <v>28971</v>
      </c>
      <c r="F5784" s="43" t="s">
        <v>10645</v>
      </c>
      <c r="G5784" s="43" t="s">
        <v>10646</v>
      </c>
      <c r="H5784" s="43" t="s">
        <v>10647</v>
      </c>
      <c r="I5784" s="43" t="s">
        <v>4547</v>
      </c>
      <c r="J5784" s="42" t="s">
        <v>127</v>
      </c>
      <c r="K5784" s="30" t="s">
        <v>19029</v>
      </c>
      <c r="L5784" s="73" t="s">
        <v>28987</v>
      </c>
      <c r="M5784" s="73" t="s">
        <v>28988</v>
      </c>
    </row>
    <row r="5785" spans="1:13" ht="111.45" customHeight="1">
      <c r="A5785" s="40">
        <v>5784</v>
      </c>
      <c r="B5785" s="52" t="s">
        <v>22897</v>
      </c>
      <c r="C5785" s="43"/>
      <c r="D5785" s="43"/>
      <c r="E5785" s="41" t="s">
        <v>28971</v>
      </c>
      <c r="F5785" s="43" t="s">
        <v>1549</v>
      </c>
      <c r="G5785" s="43" t="s">
        <v>1550</v>
      </c>
      <c r="H5785" s="43" t="s">
        <v>1369</v>
      </c>
      <c r="I5785" s="43" t="s">
        <v>138</v>
      </c>
      <c r="J5785" s="42" t="s">
        <v>144</v>
      </c>
      <c r="K5785" s="30" t="s">
        <v>21430</v>
      </c>
      <c r="L5785" s="73" t="s">
        <v>28987</v>
      </c>
      <c r="M5785" s="73" t="s">
        <v>28988</v>
      </c>
    </row>
    <row r="5786" spans="1:13" ht="111.45" customHeight="1">
      <c r="A5786" s="40">
        <v>5785</v>
      </c>
      <c r="B5786" s="52" t="s">
        <v>10648</v>
      </c>
      <c r="C5786" s="43"/>
      <c r="D5786" s="43"/>
      <c r="E5786" s="41" t="s">
        <v>28971</v>
      </c>
      <c r="F5786" s="43" t="s">
        <v>10649</v>
      </c>
      <c r="G5786" s="43" t="s">
        <v>4272</v>
      </c>
      <c r="H5786" s="43" t="s">
        <v>10650</v>
      </c>
      <c r="I5786" s="43" t="s">
        <v>10651</v>
      </c>
      <c r="J5786" s="42" t="s">
        <v>133</v>
      </c>
      <c r="K5786" s="30" t="s">
        <v>19030</v>
      </c>
      <c r="L5786" s="73" t="s">
        <v>28987</v>
      </c>
      <c r="M5786" s="73" t="s">
        <v>28988</v>
      </c>
    </row>
    <row r="5787" spans="1:13" ht="111.45" customHeight="1">
      <c r="A5787" s="40">
        <v>5786</v>
      </c>
      <c r="B5787" s="52" t="s">
        <v>22898</v>
      </c>
      <c r="C5787" s="43"/>
      <c r="D5787" s="43"/>
      <c r="E5787" s="41" t="s">
        <v>28971</v>
      </c>
      <c r="F5787" s="43" t="s">
        <v>10652</v>
      </c>
      <c r="G5787" s="43" t="s">
        <v>10653</v>
      </c>
      <c r="H5787" s="43" t="s">
        <v>10654</v>
      </c>
      <c r="I5787" s="43" t="s">
        <v>10655</v>
      </c>
      <c r="J5787" s="42" t="s">
        <v>160</v>
      </c>
      <c r="K5787" s="30" t="s">
        <v>21431</v>
      </c>
      <c r="L5787" s="73" t="s">
        <v>28987</v>
      </c>
      <c r="M5787" s="73" t="s">
        <v>28988</v>
      </c>
    </row>
    <row r="5788" spans="1:13" ht="111.45" customHeight="1">
      <c r="A5788" s="40">
        <v>5787</v>
      </c>
      <c r="B5788" s="52" t="s">
        <v>10656</v>
      </c>
      <c r="C5788" s="43"/>
      <c r="D5788" s="43"/>
      <c r="E5788" s="41" t="s">
        <v>28971</v>
      </c>
      <c r="F5788" s="43" t="s">
        <v>10657</v>
      </c>
      <c r="G5788" s="43" t="s">
        <v>10658</v>
      </c>
      <c r="H5788" s="43" t="s">
        <v>10659</v>
      </c>
      <c r="I5788" s="43" t="s">
        <v>10660</v>
      </c>
      <c r="J5788" s="42" t="s">
        <v>133</v>
      </c>
      <c r="K5788" s="30" t="s">
        <v>21432</v>
      </c>
      <c r="L5788" s="73" t="s">
        <v>28987</v>
      </c>
      <c r="M5788" s="73" t="s">
        <v>28988</v>
      </c>
    </row>
    <row r="5789" spans="1:13" ht="111.45" customHeight="1">
      <c r="A5789" s="40">
        <v>5788</v>
      </c>
      <c r="B5789" s="52" t="s">
        <v>10661</v>
      </c>
      <c r="C5789" s="43"/>
      <c r="D5789" s="43"/>
      <c r="E5789" s="41" t="s">
        <v>28971</v>
      </c>
      <c r="F5789" s="43" t="s">
        <v>539</v>
      </c>
      <c r="G5789" s="43" t="s">
        <v>10662</v>
      </c>
      <c r="H5789" s="43" t="s">
        <v>10663</v>
      </c>
      <c r="I5789" s="43" t="s">
        <v>10664</v>
      </c>
      <c r="J5789" s="42" t="s">
        <v>144</v>
      </c>
      <c r="K5789" s="30" t="s">
        <v>19031</v>
      </c>
      <c r="L5789" s="73" t="s">
        <v>28987</v>
      </c>
      <c r="M5789" s="73" t="s">
        <v>28988</v>
      </c>
    </row>
    <row r="5790" spans="1:13" ht="111.45" customHeight="1">
      <c r="A5790" s="40">
        <v>5789</v>
      </c>
      <c r="B5790" s="52" t="s">
        <v>10665</v>
      </c>
      <c r="C5790" s="43"/>
      <c r="D5790" s="43"/>
      <c r="E5790" s="41" t="s">
        <v>28971</v>
      </c>
      <c r="F5790" s="43" t="s">
        <v>10657</v>
      </c>
      <c r="G5790" s="43" t="s">
        <v>10658</v>
      </c>
      <c r="H5790" s="43" t="s">
        <v>10659</v>
      </c>
      <c r="I5790" s="43" t="s">
        <v>10660</v>
      </c>
      <c r="J5790" s="42" t="s">
        <v>133</v>
      </c>
      <c r="K5790" s="30" t="s">
        <v>21433</v>
      </c>
      <c r="L5790" s="73" t="s">
        <v>28987</v>
      </c>
      <c r="M5790" s="73" t="s">
        <v>28988</v>
      </c>
    </row>
    <row r="5791" spans="1:13" ht="111.45" customHeight="1">
      <c r="A5791" s="40">
        <v>5790</v>
      </c>
      <c r="B5791" s="52" t="s">
        <v>22899</v>
      </c>
      <c r="C5791" s="43"/>
      <c r="D5791" s="43"/>
      <c r="E5791" s="41" t="s">
        <v>28971</v>
      </c>
      <c r="F5791" s="43" t="s">
        <v>731</v>
      </c>
      <c r="G5791" s="43" t="s">
        <v>732</v>
      </c>
      <c r="H5791" s="43" t="s">
        <v>733</v>
      </c>
      <c r="I5791" s="43" t="s">
        <v>10666</v>
      </c>
      <c r="J5791" s="42" t="s">
        <v>160</v>
      </c>
      <c r="K5791" s="30" t="s">
        <v>21434</v>
      </c>
      <c r="L5791" s="73" t="s">
        <v>28987</v>
      </c>
      <c r="M5791" s="73" t="s">
        <v>28988</v>
      </c>
    </row>
    <row r="5792" spans="1:13" ht="111.45" customHeight="1">
      <c r="A5792" s="40">
        <v>5791</v>
      </c>
      <c r="B5792" s="52" t="s">
        <v>10667</v>
      </c>
      <c r="C5792" s="43"/>
      <c r="D5792" s="43"/>
      <c r="E5792" s="41" t="s">
        <v>28971</v>
      </c>
      <c r="F5792" s="43" t="s">
        <v>197</v>
      </c>
      <c r="G5792" s="43" t="s">
        <v>198</v>
      </c>
      <c r="H5792" s="43" t="s">
        <v>199</v>
      </c>
      <c r="I5792" s="43" t="s">
        <v>185</v>
      </c>
      <c r="J5792" s="42" t="s">
        <v>144</v>
      </c>
      <c r="K5792" s="30" t="s">
        <v>21435</v>
      </c>
      <c r="L5792" s="73" t="s">
        <v>28987</v>
      </c>
      <c r="M5792" s="73" t="s">
        <v>28988</v>
      </c>
    </row>
    <row r="5793" spans="1:13" ht="111.45" customHeight="1">
      <c r="A5793" s="40">
        <v>5792</v>
      </c>
      <c r="B5793" s="52" t="s">
        <v>22900</v>
      </c>
      <c r="C5793" s="43"/>
      <c r="D5793" s="43"/>
      <c r="E5793" s="41" t="s">
        <v>28971</v>
      </c>
      <c r="F5793" s="43" t="s">
        <v>10668</v>
      </c>
      <c r="G5793" s="43" t="s">
        <v>10669</v>
      </c>
      <c r="H5793" s="43" t="s">
        <v>10670</v>
      </c>
      <c r="I5793" s="43" t="s">
        <v>10671</v>
      </c>
      <c r="J5793" s="42" t="s">
        <v>160</v>
      </c>
      <c r="K5793" s="30" t="s">
        <v>21436</v>
      </c>
      <c r="L5793" s="73" t="s">
        <v>28987</v>
      </c>
      <c r="M5793" s="73" t="s">
        <v>28988</v>
      </c>
    </row>
    <row r="5794" spans="1:13" ht="111.45" customHeight="1">
      <c r="A5794" s="40">
        <v>5793</v>
      </c>
      <c r="B5794" s="52" t="s">
        <v>10672</v>
      </c>
      <c r="C5794" s="43"/>
      <c r="D5794" s="43"/>
      <c r="E5794" s="41" t="s">
        <v>28971</v>
      </c>
      <c r="F5794" s="43" t="s">
        <v>10673</v>
      </c>
      <c r="G5794" s="43" t="s">
        <v>10674</v>
      </c>
      <c r="H5794" s="43" t="s">
        <v>10675</v>
      </c>
      <c r="I5794" s="43" t="s">
        <v>10676</v>
      </c>
      <c r="J5794" s="42" t="s">
        <v>160</v>
      </c>
      <c r="K5794" s="30" t="s">
        <v>19032</v>
      </c>
      <c r="L5794" s="73" t="s">
        <v>28987</v>
      </c>
      <c r="M5794" s="73" t="s">
        <v>28988</v>
      </c>
    </row>
    <row r="5795" spans="1:13" ht="111.45" customHeight="1">
      <c r="A5795" s="40">
        <v>5794</v>
      </c>
      <c r="B5795" s="52" t="s">
        <v>10680</v>
      </c>
      <c r="C5795" s="43"/>
      <c r="D5795" s="43"/>
      <c r="E5795" s="41" t="s">
        <v>28971</v>
      </c>
      <c r="F5795" s="43" t="s">
        <v>8335</v>
      </c>
      <c r="G5795" s="43" t="s">
        <v>466</v>
      </c>
      <c r="H5795" s="43" t="s">
        <v>2484</v>
      </c>
      <c r="I5795" s="43" t="s">
        <v>10681</v>
      </c>
      <c r="J5795" s="42" t="s">
        <v>160</v>
      </c>
      <c r="K5795" s="30" t="s">
        <v>19034</v>
      </c>
      <c r="L5795" s="73" t="s">
        <v>28987</v>
      </c>
      <c r="M5795" s="73" t="s">
        <v>28988</v>
      </c>
    </row>
    <row r="5796" spans="1:13" ht="111.45" customHeight="1">
      <c r="A5796" s="40">
        <v>5795</v>
      </c>
      <c r="B5796" s="52" t="s">
        <v>10682</v>
      </c>
      <c r="C5796" s="43"/>
      <c r="D5796" s="43"/>
      <c r="E5796" s="41" t="s">
        <v>28971</v>
      </c>
      <c r="F5796" s="43" t="s">
        <v>10683</v>
      </c>
      <c r="G5796" s="43" t="s">
        <v>10684</v>
      </c>
      <c r="H5796" s="43" t="s">
        <v>10685</v>
      </c>
      <c r="I5796" s="43" t="s">
        <v>10686</v>
      </c>
      <c r="J5796" s="42" t="s">
        <v>144</v>
      </c>
      <c r="K5796" s="30" t="s">
        <v>19035</v>
      </c>
      <c r="L5796" s="73" t="s">
        <v>28987</v>
      </c>
      <c r="M5796" s="73" t="s">
        <v>28988</v>
      </c>
    </row>
    <row r="5797" spans="1:13" ht="111.45" customHeight="1">
      <c r="A5797" s="40">
        <v>5796</v>
      </c>
      <c r="B5797" s="52" t="s">
        <v>10687</v>
      </c>
      <c r="C5797" s="43"/>
      <c r="D5797" s="43"/>
      <c r="E5797" s="41" t="s">
        <v>28971</v>
      </c>
      <c r="F5797" s="43" t="s">
        <v>10144</v>
      </c>
      <c r="G5797" s="43" t="s">
        <v>3754</v>
      </c>
      <c r="H5797" s="43" t="s">
        <v>10145</v>
      </c>
      <c r="I5797" s="43" t="s">
        <v>10146</v>
      </c>
      <c r="J5797" s="42" t="s">
        <v>144</v>
      </c>
      <c r="K5797" s="30" t="s">
        <v>21340</v>
      </c>
      <c r="L5797" s="73" t="s">
        <v>28987</v>
      </c>
      <c r="M5797" s="73" t="s">
        <v>28988</v>
      </c>
    </row>
    <row r="5798" spans="1:13" ht="111.45" customHeight="1">
      <c r="A5798" s="40">
        <v>5797</v>
      </c>
      <c r="B5798" s="52" t="s">
        <v>22901</v>
      </c>
      <c r="C5798" s="43"/>
      <c r="D5798" s="43"/>
      <c r="E5798" s="41" t="s">
        <v>28971</v>
      </c>
      <c r="F5798" s="43" t="s">
        <v>10688</v>
      </c>
      <c r="G5798" s="43" t="s">
        <v>10689</v>
      </c>
      <c r="H5798" s="43" t="s">
        <v>10690</v>
      </c>
      <c r="I5798" s="43" t="s">
        <v>10691</v>
      </c>
      <c r="J5798" s="42" t="s">
        <v>144</v>
      </c>
      <c r="K5798" s="30" t="s">
        <v>21437</v>
      </c>
      <c r="L5798" s="73" t="s">
        <v>28987</v>
      </c>
      <c r="M5798" s="73" t="s">
        <v>28988</v>
      </c>
    </row>
    <row r="5799" spans="1:13" ht="111.45" customHeight="1">
      <c r="A5799" s="40">
        <v>5798</v>
      </c>
      <c r="B5799" s="52" t="s">
        <v>10275</v>
      </c>
      <c r="C5799" s="43"/>
      <c r="D5799" s="43"/>
      <c r="E5799" s="41" t="s">
        <v>28971</v>
      </c>
      <c r="F5799" s="43" t="s">
        <v>10276</v>
      </c>
      <c r="G5799" s="43" t="s">
        <v>10045</v>
      </c>
      <c r="H5799" s="43" t="s">
        <v>10277</v>
      </c>
      <c r="I5799" s="43" t="s">
        <v>10278</v>
      </c>
      <c r="J5799" s="42" t="s">
        <v>160</v>
      </c>
      <c r="K5799" s="30" t="s">
        <v>18998</v>
      </c>
      <c r="L5799" s="73" t="s">
        <v>28987</v>
      </c>
      <c r="M5799" s="73" t="s">
        <v>28988</v>
      </c>
    </row>
    <row r="5800" spans="1:13" ht="111.45" customHeight="1">
      <c r="A5800" s="40">
        <v>5799</v>
      </c>
      <c r="B5800" s="52" t="s">
        <v>10019</v>
      </c>
      <c r="C5800" s="43"/>
      <c r="D5800" s="43"/>
      <c r="E5800" s="41" t="s">
        <v>28971</v>
      </c>
      <c r="F5800" s="43" t="s">
        <v>10021</v>
      </c>
      <c r="G5800" s="43" t="s">
        <v>10022</v>
      </c>
      <c r="H5800" s="43" t="s">
        <v>10023</v>
      </c>
      <c r="I5800" s="43" t="s">
        <v>10024</v>
      </c>
      <c r="J5800" s="42" t="s">
        <v>160</v>
      </c>
      <c r="K5800" s="30" t="s">
        <v>21317</v>
      </c>
      <c r="L5800" s="73" t="s">
        <v>28987</v>
      </c>
      <c r="M5800" s="73" t="s">
        <v>28988</v>
      </c>
    </row>
    <row r="5801" spans="1:13" ht="111.45" customHeight="1">
      <c r="A5801" s="40">
        <v>5800</v>
      </c>
      <c r="B5801" s="52" t="s">
        <v>10124</v>
      </c>
      <c r="C5801" s="43"/>
      <c r="D5801" s="43"/>
      <c r="E5801" s="41" t="s">
        <v>28971</v>
      </c>
      <c r="F5801" s="43" t="s">
        <v>10125</v>
      </c>
      <c r="G5801" s="43" t="s">
        <v>10126</v>
      </c>
      <c r="H5801" s="43" t="s">
        <v>10127</v>
      </c>
      <c r="I5801" s="43" t="s">
        <v>10128</v>
      </c>
      <c r="J5801" s="42" t="s">
        <v>160</v>
      </c>
      <c r="K5801" s="30" t="s">
        <v>21335</v>
      </c>
      <c r="L5801" s="73" t="s">
        <v>28987</v>
      </c>
      <c r="M5801" s="73" t="s">
        <v>28988</v>
      </c>
    </row>
    <row r="5802" spans="1:13" ht="111.45" customHeight="1">
      <c r="A5802" s="40">
        <v>5801</v>
      </c>
      <c r="B5802" s="52" t="s">
        <v>9995</v>
      </c>
      <c r="C5802" s="43"/>
      <c r="D5802" s="43"/>
      <c r="E5802" s="41" t="s">
        <v>28971</v>
      </c>
      <c r="F5802" s="43" t="s">
        <v>9996</v>
      </c>
      <c r="G5802" s="43" t="s">
        <v>9997</v>
      </c>
      <c r="H5802" s="43" t="s">
        <v>9998</v>
      </c>
      <c r="I5802" s="43" t="s">
        <v>4888</v>
      </c>
      <c r="J5802" s="42" t="s">
        <v>144</v>
      </c>
      <c r="K5802" s="30" t="s">
        <v>21313</v>
      </c>
      <c r="L5802" s="73" t="s">
        <v>28987</v>
      </c>
      <c r="M5802" s="73" t="s">
        <v>28988</v>
      </c>
    </row>
    <row r="5803" spans="1:13" ht="111.45" customHeight="1">
      <c r="A5803" s="40">
        <v>5802</v>
      </c>
      <c r="B5803" s="52" t="s">
        <v>10692</v>
      </c>
      <c r="C5803" s="43"/>
      <c r="D5803" s="43"/>
      <c r="E5803" s="41" t="s">
        <v>28971</v>
      </c>
      <c r="F5803" s="43" t="s">
        <v>10693</v>
      </c>
      <c r="G5803" s="43" t="s">
        <v>10694</v>
      </c>
      <c r="H5803" s="43" t="s">
        <v>10695</v>
      </c>
      <c r="I5803" s="43" t="s">
        <v>10696</v>
      </c>
      <c r="J5803" s="42" t="s">
        <v>133</v>
      </c>
      <c r="K5803" s="30" t="s">
        <v>21438</v>
      </c>
      <c r="L5803" s="73" t="s">
        <v>28987</v>
      </c>
      <c r="M5803" s="73" t="s">
        <v>28988</v>
      </c>
    </row>
    <row r="5804" spans="1:13" ht="111.45" customHeight="1">
      <c r="A5804" s="40">
        <v>5803</v>
      </c>
      <c r="B5804" s="52" t="s">
        <v>10697</v>
      </c>
      <c r="C5804" s="43"/>
      <c r="D5804" s="43"/>
      <c r="E5804" s="41" t="s">
        <v>28971</v>
      </c>
      <c r="F5804" s="43" t="s">
        <v>10698</v>
      </c>
      <c r="G5804" s="43" t="s">
        <v>10699</v>
      </c>
      <c r="H5804" s="43" t="s">
        <v>10700</v>
      </c>
      <c r="I5804" s="43" t="s">
        <v>10701</v>
      </c>
      <c r="J5804" s="42" t="s">
        <v>127</v>
      </c>
      <c r="K5804" s="30" t="s">
        <v>21439</v>
      </c>
      <c r="L5804" s="73" t="s">
        <v>28987</v>
      </c>
      <c r="M5804" s="73" t="s">
        <v>28988</v>
      </c>
    </row>
    <row r="5805" spans="1:13" ht="111.45" customHeight="1">
      <c r="A5805" s="40">
        <v>5804</v>
      </c>
      <c r="B5805" s="52" t="s">
        <v>10702</v>
      </c>
      <c r="C5805" s="43"/>
      <c r="D5805" s="43"/>
      <c r="E5805" s="41" t="s">
        <v>28971</v>
      </c>
      <c r="F5805" s="43" t="s">
        <v>10703</v>
      </c>
      <c r="G5805" s="43" t="s">
        <v>10704</v>
      </c>
      <c r="H5805" s="43" t="s">
        <v>10705</v>
      </c>
      <c r="I5805" s="43" t="s">
        <v>10706</v>
      </c>
      <c r="J5805" s="42" t="s">
        <v>160</v>
      </c>
      <c r="K5805" s="30" t="s">
        <v>21440</v>
      </c>
      <c r="L5805" s="73" t="s">
        <v>28987</v>
      </c>
      <c r="M5805" s="73" t="s">
        <v>28988</v>
      </c>
    </row>
    <row r="5806" spans="1:13" ht="111.45" customHeight="1">
      <c r="A5806" s="40">
        <v>5805</v>
      </c>
      <c r="B5806" s="52" t="s">
        <v>22902</v>
      </c>
      <c r="C5806" s="43"/>
      <c r="D5806" s="43"/>
      <c r="E5806" s="41" t="s">
        <v>28971</v>
      </c>
      <c r="F5806" s="43" t="s">
        <v>10349</v>
      </c>
      <c r="G5806" s="43" t="s">
        <v>10350</v>
      </c>
      <c r="H5806" s="43" t="s">
        <v>10707</v>
      </c>
      <c r="I5806" s="43" t="s">
        <v>4586</v>
      </c>
      <c r="J5806" s="42" t="s">
        <v>127</v>
      </c>
      <c r="K5806" s="30" t="s">
        <v>19036</v>
      </c>
      <c r="L5806" s="73" t="s">
        <v>28987</v>
      </c>
      <c r="M5806" s="73" t="s">
        <v>28988</v>
      </c>
    </row>
    <row r="5807" spans="1:13" ht="111.45" customHeight="1">
      <c r="A5807" s="40">
        <v>5806</v>
      </c>
      <c r="B5807" s="52" t="s">
        <v>22903</v>
      </c>
      <c r="C5807" s="43"/>
      <c r="D5807" s="43"/>
      <c r="E5807" s="41" t="s">
        <v>28971</v>
      </c>
      <c r="F5807" s="43" t="s">
        <v>1341</v>
      </c>
      <c r="G5807" s="43" t="s">
        <v>10708</v>
      </c>
      <c r="H5807" s="43" t="s">
        <v>10332</v>
      </c>
      <c r="I5807" s="43" t="s">
        <v>803</v>
      </c>
      <c r="J5807" s="42" t="s">
        <v>127</v>
      </c>
      <c r="K5807" s="30" t="s">
        <v>21441</v>
      </c>
      <c r="L5807" s="73" t="s">
        <v>28987</v>
      </c>
      <c r="M5807" s="73" t="s">
        <v>28988</v>
      </c>
    </row>
    <row r="5808" spans="1:13" ht="111.45" customHeight="1">
      <c r="A5808" s="40">
        <v>5807</v>
      </c>
      <c r="B5808" s="52" t="s">
        <v>22905</v>
      </c>
      <c r="C5808" s="43"/>
      <c r="D5808" s="43"/>
      <c r="E5808" s="41" t="s">
        <v>28971</v>
      </c>
      <c r="F5808" s="43" t="s">
        <v>10709</v>
      </c>
      <c r="G5808" s="43" t="s">
        <v>10710</v>
      </c>
      <c r="H5808" s="43" t="s">
        <v>10711</v>
      </c>
      <c r="I5808" s="43" t="s">
        <v>10712</v>
      </c>
      <c r="J5808" s="42" t="s">
        <v>144</v>
      </c>
      <c r="K5808" s="30" t="s">
        <v>21442</v>
      </c>
      <c r="L5808" s="73" t="s">
        <v>28987</v>
      </c>
      <c r="M5808" s="73" t="s">
        <v>28988</v>
      </c>
    </row>
    <row r="5809" spans="1:13" ht="111.45" customHeight="1">
      <c r="A5809" s="40">
        <v>5808</v>
      </c>
      <c r="B5809" s="52" t="s">
        <v>10713</v>
      </c>
      <c r="C5809" s="43"/>
      <c r="D5809" s="43"/>
      <c r="E5809" s="41" t="s">
        <v>28971</v>
      </c>
      <c r="F5809" s="43" t="s">
        <v>10714</v>
      </c>
      <c r="G5809" s="43" t="s">
        <v>10715</v>
      </c>
      <c r="H5809" s="43" t="s">
        <v>10716</v>
      </c>
      <c r="I5809" s="43" t="s">
        <v>10717</v>
      </c>
      <c r="J5809" s="42" t="s">
        <v>133</v>
      </c>
      <c r="K5809" s="30" t="s">
        <v>21443</v>
      </c>
      <c r="L5809" s="73" t="s">
        <v>28987</v>
      </c>
      <c r="M5809" s="73" t="s">
        <v>28988</v>
      </c>
    </row>
    <row r="5810" spans="1:13" ht="111.45" customHeight="1">
      <c r="A5810" s="40">
        <v>5809</v>
      </c>
      <c r="B5810" s="52" t="s">
        <v>22906</v>
      </c>
      <c r="C5810" s="43"/>
      <c r="D5810" s="43"/>
      <c r="E5810" s="41" t="s">
        <v>28971</v>
      </c>
      <c r="F5810" s="43" t="s">
        <v>10078</v>
      </c>
      <c r="G5810" s="43" t="s">
        <v>10079</v>
      </c>
      <c r="H5810" s="43" t="s">
        <v>2168</v>
      </c>
      <c r="I5810" s="43" t="s">
        <v>10080</v>
      </c>
      <c r="J5810" s="42" t="s">
        <v>133</v>
      </c>
      <c r="K5810" s="30" t="s">
        <v>19037</v>
      </c>
      <c r="L5810" s="73" t="s">
        <v>28987</v>
      </c>
      <c r="M5810" s="73" t="s">
        <v>28988</v>
      </c>
    </row>
    <row r="5811" spans="1:13" ht="111.45" customHeight="1">
      <c r="A5811" s="40">
        <v>5810</v>
      </c>
      <c r="B5811" s="52" t="s">
        <v>10718</v>
      </c>
      <c r="C5811" s="43"/>
      <c r="D5811" s="43"/>
      <c r="E5811" s="41" t="s">
        <v>28971</v>
      </c>
      <c r="F5811" s="43" t="s">
        <v>10139</v>
      </c>
      <c r="G5811" s="43" t="s">
        <v>10140</v>
      </c>
      <c r="H5811" s="43" t="s">
        <v>10141</v>
      </c>
      <c r="I5811" s="43" t="s">
        <v>10142</v>
      </c>
      <c r="J5811" s="42" t="s">
        <v>160</v>
      </c>
      <c r="K5811" s="30" t="s">
        <v>21338</v>
      </c>
      <c r="L5811" s="73" t="s">
        <v>28987</v>
      </c>
      <c r="M5811" s="73" t="s">
        <v>28988</v>
      </c>
    </row>
    <row r="5812" spans="1:13" ht="111.45" customHeight="1">
      <c r="A5812" s="40">
        <v>5811</v>
      </c>
      <c r="B5812" s="52" t="s">
        <v>22907</v>
      </c>
      <c r="C5812" s="43"/>
      <c r="D5812" s="43"/>
      <c r="E5812" s="41" t="s">
        <v>28971</v>
      </c>
      <c r="F5812" s="43" t="s">
        <v>10719</v>
      </c>
      <c r="G5812" s="43" t="s">
        <v>10720</v>
      </c>
      <c r="H5812" s="43" t="s">
        <v>10721</v>
      </c>
      <c r="I5812" s="43" t="s">
        <v>10722</v>
      </c>
      <c r="J5812" s="42" t="s">
        <v>144</v>
      </c>
      <c r="K5812" s="30" t="s">
        <v>21444</v>
      </c>
      <c r="L5812" s="73" t="s">
        <v>28987</v>
      </c>
      <c r="M5812" s="73" t="s">
        <v>28988</v>
      </c>
    </row>
    <row r="5813" spans="1:13" ht="111.45" customHeight="1">
      <c r="A5813" s="40">
        <v>5812</v>
      </c>
      <c r="B5813" s="52" t="s">
        <v>10723</v>
      </c>
      <c r="C5813" s="43"/>
      <c r="D5813" s="43"/>
      <c r="E5813" s="41" t="s">
        <v>28971</v>
      </c>
      <c r="F5813" s="43" t="s">
        <v>4065</v>
      </c>
      <c r="G5813" s="43" t="s">
        <v>5054</v>
      </c>
      <c r="H5813" s="43" t="s">
        <v>3069</v>
      </c>
      <c r="I5813" s="43" t="s">
        <v>10090</v>
      </c>
      <c r="J5813" s="42" t="s">
        <v>160</v>
      </c>
      <c r="K5813" s="30" t="s">
        <v>18985</v>
      </c>
      <c r="L5813" s="73" t="s">
        <v>28987</v>
      </c>
      <c r="M5813" s="73" t="s">
        <v>28988</v>
      </c>
    </row>
    <row r="5814" spans="1:13" ht="111.45" customHeight="1">
      <c r="A5814" s="40">
        <v>5813</v>
      </c>
      <c r="B5814" s="52" t="s">
        <v>10724</v>
      </c>
      <c r="C5814" s="43"/>
      <c r="D5814" s="43"/>
      <c r="E5814" s="41" t="s">
        <v>28971</v>
      </c>
      <c r="F5814" s="43" t="s">
        <v>9944</v>
      </c>
      <c r="G5814" s="43" t="s">
        <v>9945</v>
      </c>
      <c r="H5814" s="43" t="s">
        <v>9946</v>
      </c>
      <c r="I5814" s="43" t="s">
        <v>9947</v>
      </c>
      <c r="J5814" s="42" t="s">
        <v>133</v>
      </c>
      <c r="K5814" s="30" t="s">
        <v>21303</v>
      </c>
      <c r="L5814" s="73" t="s">
        <v>28987</v>
      </c>
      <c r="M5814" s="73" t="s">
        <v>28988</v>
      </c>
    </row>
    <row r="5815" spans="1:13" ht="111.45" customHeight="1">
      <c r="A5815" s="40">
        <v>5814</v>
      </c>
      <c r="B5815" s="52" t="s">
        <v>10226</v>
      </c>
      <c r="C5815" s="43"/>
      <c r="D5815" s="43"/>
      <c r="E5815" s="41" t="s">
        <v>28971</v>
      </c>
      <c r="F5815" s="43" t="s">
        <v>10227</v>
      </c>
      <c r="G5815" s="43" t="s">
        <v>10228</v>
      </c>
      <c r="H5815" s="43" t="s">
        <v>10229</v>
      </c>
      <c r="I5815" s="43" t="s">
        <v>10230</v>
      </c>
      <c r="J5815" s="42" t="s">
        <v>160</v>
      </c>
      <c r="K5815" s="30" t="s">
        <v>21354</v>
      </c>
      <c r="L5815" s="73" t="s">
        <v>28987</v>
      </c>
      <c r="M5815" s="73" t="s">
        <v>28988</v>
      </c>
    </row>
    <row r="5816" spans="1:13" ht="111.45" customHeight="1">
      <c r="A5816" s="40">
        <v>5815</v>
      </c>
      <c r="B5816" s="52" t="s">
        <v>10725</v>
      </c>
      <c r="C5816" s="43"/>
      <c r="D5816" s="43"/>
      <c r="E5816" s="41" t="s">
        <v>28971</v>
      </c>
      <c r="F5816" s="43" t="s">
        <v>581</v>
      </c>
      <c r="G5816" s="43" t="s">
        <v>10726</v>
      </c>
      <c r="H5816" s="43" t="s">
        <v>10727</v>
      </c>
      <c r="I5816" s="43" t="s">
        <v>10728</v>
      </c>
      <c r="J5816" s="42" t="s">
        <v>160</v>
      </c>
      <c r="K5816" s="30" t="s">
        <v>21445</v>
      </c>
      <c r="L5816" s="73" t="s">
        <v>28987</v>
      </c>
      <c r="M5816" s="73" t="s">
        <v>28988</v>
      </c>
    </row>
    <row r="5817" spans="1:13" ht="111.45" customHeight="1">
      <c r="A5817" s="40">
        <v>5816</v>
      </c>
      <c r="B5817" s="52" t="s">
        <v>10096</v>
      </c>
      <c r="C5817" s="43"/>
      <c r="D5817" s="43"/>
      <c r="E5817" s="41" t="s">
        <v>28971</v>
      </c>
      <c r="F5817" s="43" t="s">
        <v>10097</v>
      </c>
      <c r="G5817" s="43" t="s">
        <v>10098</v>
      </c>
      <c r="H5817" s="43" t="s">
        <v>10099</v>
      </c>
      <c r="I5817" s="43" t="s">
        <v>10100</v>
      </c>
      <c r="J5817" s="42" t="s">
        <v>133</v>
      </c>
      <c r="K5817" s="30" t="s">
        <v>21328</v>
      </c>
      <c r="L5817" s="73" t="s">
        <v>28987</v>
      </c>
      <c r="M5817" s="73" t="s">
        <v>28988</v>
      </c>
    </row>
    <row r="5818" spans="1:13" ht="111.45" customHeight="1">
      <c r="A5818" s="40">
        <v>5817</v>
      </c>
      <c r="B5818" s="29" t="s">
        <v>10729</v>
      </c>
      <c r="C5818" s="41"/>
      <c r="D5818" s="41"/>
      <c r="E5818" s="41" t="s">
        <v>28971</v>
      </c>
      <c r="F5818" s="41" t="s">
        <v>10730</v>
      </c>
      <c r="G5818" s="41" t="s">
        <v>4576</v>
      </c>
      <c r="H5818" s="41" t="s">
        <v>5558</v>
      </c>
      <c r="I5818" s="41" t="s">
        <v>1701</v>
      </c>
      <c r="J5818" s="67" t="s">
        <v>127</v>
      </c>
      <c r="K5818" s="38" t="s">
        <v>21446</v>
      </c>
      <c r="L5818" s="73" t="s">
        <v>28987</v>
      </c>
      <c r="M5818" s="73" t="s">
        <v>28988</v>
      </c>
    </row>
    <row r="5819" spans="1:13" ht="111.45" customHeight="1">
      <c r="A5819" s="40">
        <v>5818</v>
      </c>
      <c r="B5819" s="29" t="s">
        <v>10731</v>
      </c>
      <c r="C5819" s="41"/>
      <c r="D5819" s="41"/>
      <c r="E5819" s="41" t="s">
        <v>28971</v>
      </c>
      <c r="F5819" s="41" t="s">
        <v>10186</v>
      </c>
      <c r="G5819" s="41" t="s">
        <v>10187</v>
      </c>
      <c r="H5819" s="41" t="s">
        <v>10188</v>
      </c>
      <c r="I5819" s="41" t="s">
        <v>10095</v>
      </c>
      <c r="J5819" s="67" t="s">
        <v>144</v>
      </c>
      <c r="K5819" s="38" t="s">
        <v>18991</v>
      </c>
      <c r="L5819" s="73" t="s">
        <v>28987</v>
      </c>
      <c r="M5819" s="73" t="s">
        <v>28988</v>
      </c>
    </row>
    <row r="5820" spans="1:13" ht="111.45" customHeight="1">
      <c r="A5820" s="40">
        <v>5819</v>
      </c>
      <c r="B5820" s="29" t="s">
        <v>10732</v>
      </c>
      <c r="C5820" s="41"/>
      <c r="D5820" s="41"/>
      <c r="E5820" s="41" t="s">
        <v>28971</v>
      </c>
      <c r="F5820" s="41" t="s">
        <v>10733</v>
      </c>
      <c r="G5820" s="41" t="s">
        <v>10734</v>
      </c>
      <c r="H5820" s="41" t="s">
        <v>10735</v>
      </c>
      <c r="I5820" s="41" t="s">
        <v>10736</v>
      </c>
      <c r="J5820" s="67" t="s">
        <v>133</v>
      </c>
      <c r="K5820" s="38" t="s">
        <v>19038</v>
      </c>
      <c r="L5820" s="73" t="s">
        <v>28987</v>
      </c>
      <c r="M5820" s="73" t="s">
        <v>28988</v>
      </c>
    </row>
    <row r="5821" spans="1:13" ht="111.45" customHeight="1">
      <c r="A5821" s="40">
        <v>5820</v>
      </c>
      <c r="B5821" s="29" t="s">
        <v>22908</v>
      </c>
      <c r="C5821" s="41"/>
      <c r="D5821" s="41"/>
      <c r="E5821" s="41" t="s">
        <v>28971</v>
      </c>
      <c r="F5821" s="41" t="s">
        <v>10737</v>
      </c>
      <c r="G5821" s="41" t="s">
        <v>10738</v>
      </c>
      <c r="H5821" s="41" t="s">
        <v>10739</v>
      </c>
      <c r="I5821" s="41" t="s">
        <v>1270</v>
      </c>
      <c r="J5821" s="67" t="s">
        <v>144</v>
      </c>
      <c r="K5821" s="38" t="s">
        <v>21410</v>
      </c>
      <c r="L5821" s="73" t="s">
        <v>28987</v>
      </c>
      <c r="M5821" s="73" t="s">
        <v>28988</v>
      </c>
    </row>
    <row r="5822" spans="1:13" ht="111.45" customHeight="1">
      <c r="A5822" s="40">
        <v>5821</v>
      </c>
      <c r="B5822" s="29" t="s">
        <v>10740</v>
      </c>
      <c r="C5822" s="41"/>
      <c r="D5822" s="41"/>
      <c r="E5822" s="41" t="s">
        <v>28971</v>
      </c>
      <c r="F5822" s="41" t="s">
        <v>800</v>
      </c>
      <c r="G5822" s="41" t="s">
        <v>801</v>
      </c>
      <c r="H5822" s="41" t="s">
        <v>802</v>
      </c>
      <c r="I5822" s="41" t="s">
        <v>803</v>
      </c>
      <c r="J5822" s="67" t="s">
        <v>144</v>
      </c>
      <c r="K5822" s="38" t="s">
        <v>21447</v>
      </c>
      <c r="L5822" s="73" t="s">
        <v>28987</v>
      </c>
      <c r="M5822" s="73" t="s">
        <v>28988</v>
      </c>
    </row>
    <row r="5823" spans="1:13" ht="111.45" customHeight="1">
      <c r="A5823" s="40">
        <v>5822</v>
      </c>
      <c r="B5823" s="29" t="s">
        <v>10741</v>
      </c>
      <c r="C5823" s="41"/>
      <c r="D5823" s="41"/>
      <c r="E5823" s="41" t="s">
        <v>28971</v>
      </c>
      <c r="F5823" s="41" t="s">
        <v>10289</v>
      </c>
      <c r="G5823" s="41" t="s">
        <v>300</v>
      </c>
      <c r="H5823" s="41" t="s">
        <v>611</v>
      </c>
      <c r="I5823" s="41" t="s">
        <v>398</v>
      </c>
      <c r="J5823" s="67" t="s">
        <v>133</v>
      </c>
      <c r="K5823" s="38" t="s">
        <v>18999</v>
      </c>
      <c r="L5823" s="73" t="s">
        <v>28987</v>
      </c>
      <c r="M5823" s="73" t="s">
        <v>28988</v>
      </c>
    </row>
    <row r="5824" spans="1:13" ht="111.45" customHeight="1">
      <c r="A5824" s="40">
        <v>5823</v>
      </c>
      <c r="B5824" s="29" t="s">
        <v>10742</v>
      </c>
      <c r="C5824" s="41"/>
      <c r="D5824" s="41"/>
      <c r="E5824" s="41" t="s">
        <v>28971</v>
      </c>
      <c r="F5824" s="41" t="s">
        <v>800</v>
      </c>
      <c r="G5824" s="41" t="s">
        <v>801</v>
      </c>
      <c r="H5824" s="41" t="s">
        <v>802</v>
      </c>
      <c r="I5824" s="41" t="s">
        <v>803</v>
      </c>
      <c r="J5824" s="67" t="s">
        <v>160</v>
      </c>
      <c r="K5824" s="38" t="s">
        <v>21448</v>
      </c>
      <c r="L5824" s="73" t="s">
        <v>28987</v>
      </c>
      <c r="M5824" s="73" t="s">
        <v>28988</v>
      </c>
    </row>
    <row r="5825" spans="1:13" ht="111.45" customHeight="1">
      <c r="A5825" s="40">
        <v>5824</v>
      </c>
      <c r="B5825" s="29" t="s">
        <v>10743</v>
      </c>
      <c r="C5825" s="41"/>
      <c r="D5825" s="41"/>
      <c r="E5825" s="41" t="s">
        <v>28971</v>
      </c>
      <c r="F5825" s="41" t="s">
        <v>9918</v>
      </c>
      <c r="G5825" s="41" t="s">
        <v>9919</v>
      </c>
      <c r="H5825" s="41" t="s">
        <v>9920</v>
      </c>
      <c r="I5825" s="41" t="s">
        <v>9921</v>
      </c>
      <c r="J5825" s="67" t="s">
        <v>160</v>
      </c>
      <c r="K5825" s="38" t="s">
        <v>21298</v>
      </c>
      <c r="L5825" s="73" t="s">
        <v>28987</v>
      </c>
      <c r="M5825" s="73" t="s">
        <v>28988</v>
      </c>
    </row>
    <row r="5826" spans="1:13" ht="111.45" customHeight="1">
      <c r="A5826" s="40">
        <v>5825</v>
      </c>
      <c r="B5826" s="29" t="s">
        <v>22909</v>
      </c>
      <c r="C5826" s="41"/>
      <c r="D5826" s="41"/>
      <c r="E5826" s="41" t="s">
        <v>28971</v>
      </c>
      <c r="F5826" s="41" t="s">
        <v>10746</v>
      </c>
      <c r="G5826" s="41" t="s">
        <v>10747</v>
      </c>
      <c r="H5826" s="41" t="s">
        <v>10748</v>
      </c>
      <c r="I5826" s="41" t="s">
        <v>10749</v>
      </c>
      <c r="J5826" s="67" t="s">
        <v>144</v>
      </c>
      <c r="K5826" s="38" t="s">
        <v>21450</v>
      </c>
      <c r="L5826" s="73" t="s">
        <v>28987</v>
      </c>
      <c r="M5826" s="73" t="s">
        <v>28988</v>
      </c>
    </row>
    <row r="5827" spans="1:13" ht="111.45" customHeight="1">
      <c r="A5827" s="40">
        <v>5826</v>
      </c>
      <c r="B5827" s="29" t="s">
        <v>22910</v>
      </c>
      <c r="C5827" s="41"/>
      <c r="D5827" s="41"/>
      <c r="E5827" s="41" t="s">
        <v>28971</v>
      </c>
      <c r="F5827" s="41" t="s">
        <v>465</v>
      </c>
      <c r="G5827" s="41" t="s">
        <v>466</v>
      </c>
      <c r="H5827" s="41" t="s">
        <v>467</v>
      </c>
      <c r="I5827" s="41" t="s">
        <v>9812</v>
      </c>
      <c r="J5827" s="67" t="s">
        <v>127</v>
      </c>
      <c r="K5827" s="38" t="s">
        <v>19039</v>
      </c>
      <c r="L5827" s="73" t="s">
        <v>28987</v>
      </c>
      <c r="M5827" s="73" t="s">
        <v>28988</v>
      </c>
    </row>
    <row r="5828" spans="1:13" ht="111.45" customHeight="1">
      <c r="A5828" s="40">
        <v>5827</v>
      </c>
      <c r="B5828" s="29" t="s">
        <v>10207</v>
      </c>
      <c r="C5828" s="41"/>
      <c r="D5828" s="41"/>
      <c r="E5828" s="41" t="s">
        <v>28971</v>
      </c>
      <c r="F5828" s="41" t="s">
        <v>4227</v>
      </c>
      <c r="G5828" s="41" t="s">
        <v>1315</v>
      </c>
      <c r="H5828" s="41" t="s">
        <v>1316</v>
      </c>
      <c r="I5828" s="41" t="s">
        <v>1317</v>
      </c>
      <c r="J5828" s="67" t="s">
        <v>144</v>
      </c>
      <c r="K5828" s="38" t="s">
        <v>21350</v>
      </c>
      <c r="L5828" s="73" t="s">
        <v>28987</v>
      </c>
      <c r="M5828" s="73" t="s">
        <v>28988</v>
      </c>
    </row>
    <row r="5829" spans="1:13" ht="111.45" customHeight="1">
      <c r="A5829" s="40">
        <v>5828</v>
      </c>
      <c r="B5829" s="29" t="s">
        <v>10750</v>
      </c>
      <c r="C5829" s="41"/>
      <c r="D5829" s="41"/>
      <c r="E5829" s="41" t="s">
        <v>28971</v>
      </c>
      <c r="F5829" s="41" t="s">
        <v>10751</v>
      </c>
      <c r="G5829" s="41" t="s">
        <v>10246</v>
      </c>
      <c r="H5829" s="41" t="s">
        <v>10752</v>
      </c>
      <c r="I5829" s="41" t="s">
        <v>10753</v>
      </c>
      <c r="J5829" s="67" t="s">
        <v>160</v>
      </c>
      <c r="K5829" s="38" t="s">
        <v>19040</v>
      </c>
      <c r="L5829" s="73" t="s">
        <v>28987</v>
      </c>
      <c r="M5829" s="73" t="s">
        <v>28988</v>
      </c>
    </row>
    <row r="5830" spans="1:13" ht="111.45" customHeight="1">
      <c r="A5830" s="40">
        <v>5829</v>
      </c>
      <c r="B5830" s="29" t="s">
        <v>10754</v>
      </c>
      <c r="C5830" s="41"/>
      <c r="D5830" s="41"/>
      <c r="E5830" s="41" t="s">
        <v>28971</v>
      </c>
      <c r="F5830" s="41" t="s">
        <v>4994</v>
      </c>
      <c r="G5830" s="41" t="s">
        <v>4995</v>
      </c>
      <c r="H5830" s="41" t="s">
        <v>179</v>
      </c>
      <c r="I5830" s="41" t="s">
        <v>1317</v>
      </c>
      <c r="J5830" s="67" t="s">
        <v>133</v>
      </c>
      <c r="K5830" s="38" t="s">
        <v>21451</v>
      </c>
      <c r="L5830" s="73" t="s">
        <v>28987</v>
      </c>
      <c r="M5830" s="73" t="s">
        <v>28988</v>
      </c>
    </row>
    <row r="5831" spans="1:13" ht="111.45" customHeight="1">
      <c r="A5831" s="40">
        <v>5830</v>
      </c>
      <c r="B5831" s="29" t="s">
        <v>10113</v>
      </c>
      <c r="C5831" s="41"/>
      <c r="D5831" s="41"/>
      <c r="E5831" s="41" t="s">
        <v>28971</v>
      </c>
      <c r="F5831" s="41" t="s">
        <v>10114</v>
      </c>
      <c r="G5831" s="41" t="s">
        <v>10115</v>
      </c>
      <c r="H5831" s="41" t="s">
        <v>10116</v>
      </c>
      <c r="I5831" s="41" t="s">
        <v>1124</v>
      </c>
      <c r="J5831" s="67" t="s">
        <v>144</v>
      </c>
      <c r="K5831" s="38" t="s">
        <v>18986</v>
      </c>
      <c r="L5831" s="73" t="s">
        <v>28987</v>
      </c>
      <c r="M5831" s="73" t="s">
        <v>28988</v>
      </c>
    </row>
    <row r="5832" spans="1:13" ht="111.45" customHeight="1">
      <c r="A5832" s="40">
        <v>5831</v>
      </c>
      <c r="B5832" s="29" t="s">
        <v>10755</v>
      </c>
      <c r="C5832" s="41"/>
      <c r="D5832" s="41"/>
      <c r="E5832" s="41" t="s">
        <v>28971</v>
      </c>
      <c r="F5832" s="41" t="s">
        <v>4695</v>
      </c>
      <c r="G5832" s="41" t="s">
        <v>10067</v>
      </c>
      <c r="H5832" s="41" t="s">
        <v>10068</v>
      </c>
      <c r="I5832" s="41" t="s">
        <v>9889</v>
      </c>
      <c r="J5832" s="67" t="s">
        <v>144</v>
      </c>
      <c r="K5832" s="38" t="s">
        <v>21325</v>
      </c>
      <c r="L5832" s="73" t="s">
        <v>28987</v>
      </c>
      <c r="M5832" s="73" t="s">
        <v>28988</v>
      </c>
    </row>
    <row r="5833" spans="1:13" ht="111.45" customHeight="1">
      <c r="A5833" s="40">
        <v>5832</v>
      </c>
      <c r="B5833" s="29" t="s">
        <v>10312</v>
      </c>
      <c r="C5833" s="41"/>
      <c r="D5833" s="41"/>
      <c r="E5833" s="41" t="s">
        <v>28971</v>
      </c>
      <c r="F5833" s="41" t="s">
        <v>980</v>
      </c>
      <c r="G5833" s="41" t="s">
        <v>10313</v>
      </c>
      <c r="H5833" s="41" t="s">
        <v>3520</v>
      </c>
      <c r="I5833" s="41" t="s">
        <v>10314</v>
      </c>
      <c r="J5833" s="67" t="s">
        <v>133</v>
      </c>
      <c r="K5833" s="38" t="s">
        <v>19002</v>
      </c>
      <c r="L5833" s="73" t="s">
        <v>28987</v>
      </c>
      <c r="M5833" s="73" t="s">
        <v>28988</v>
      </c>
    </row>
    <row r="5834" spans="1:13" ht="111.45" customHeight="1">
      <c r="A5834" s="40">
        <v>5833</v>
      </c>
      <c r="B5834" s="29" t="s">
        <v>10757</v>
      </c>
      <c r="C5834" s="41"/>
      <c r="D5834" s="41"/>
      <c r="E5834" s="41" t="s">
        <v>28971</v>
      </c>
      <c r="F5834" s="41" t="s">
        <v>10758</v>
      </c>
      <c r="G5834" s="41" t="s">
        <v>10759</v>
      </c>
      <c r="H5834" s="41" t="s">
        <v>10760</v>
      </c>
      <c r="I5834" s="41" t="s">
        <v>10761</v>
      </c>
      <c r="J5834" s="67" t="s">
        <v>133</v>
      </c>
      <c r="K5834" s="38" t="s">
        <v>19041</v>
      </c>
      <c r="L5834" s="73" t="s">
        <v>28987</v>
      </c>
      <c r="M5834" s="73" t="s">
        <v>28988</v>
      </c>
    </row>
    <row r="5835" spans="1:13" ht="111.45" customHeight="1">
      <c r="A5835" s="40">
        <v>5834</v>
      </c>
      <c r="B5835" s="29" t="s">
        <v>10762</v>
      </c>
      <c r="C5835" s="41"/>
      <c r="D5835" s="41"/>
      <c r="E5835" s="41" t="s">
        <v>28971</v>
      </c>
      <c r="F5835" s="41" t="s">
        <v>10763</v>
      </c>
      <c r="G5835" s="41" t="s">
        <v>10764</v>
      </c>
      <c r="H5835" s="41" t="s">
        <v>10765</v>
      </c>
      <c r="I5835" s="41" t="s">
        <v>10766</v>
      </c>
      <c r="J5835" s="67" t="s">
        <v>160</v>
      </c>
      <c r="K5835" s="38" t="s">
        <v>21452</v>
      </c>
      <c r="L5835" s="73" t="s">
        <v>28987</v>
      </c>
      <c r="M5835" s="73" t="s">
        <v>28988</v>
      </c>
    </row>
    <row r="5836" spans="1:13" ht="111.45" customHeight="1">
      <c r="A5836" s="40">
        <v>5835</v>
      </c>
      <c r="B5836" s="29" t="s">
        <v>22911</v>
      </c>
      <c r="C5836" s="41"/>
      <c r="D5836" s="41"/>
      <c r="E5836" s="41" t="s">
        <v>28971</v>
      </c>
      <c r="F5836" s="41" t="s">
        <v>800</v>
      </c>
      <c r="G5836" s="41" t="s">
        <v>801</v>
      </c>
      <c r="H5836" s="41" t="s">
        <v>802</v>
      </c>
      <c r="I5836" s="41" t="s">
        <v>803</v>
      </c>
      <c r="J5836" s="67" t="s">
        <v>127</v>
      </c>
      <c r="K5836" s="38" t="s">
        <v>21453</v>
      </c>
      <c r="L5836" s="73" t="s">
        <v>28987</v>
      </c>
      <c r="M5836" s="73" t="s">
        <v>28988</v>
      </c>
    </row>
    <row r="5837" spans="1:13" ht="111.45" customHeight="1">
      <c r="A5837" s="40">
        <v>5836</v>
      </c>
      <c r="B5837" s="29" t="s">
        <v>22912</v>
      </c>
      <c r="C5837" s="41"/>
      <c r="D5837" s="41"/>
      <c r="E5837" s="41" t="s">
        <v>28971</v>
      </c>
      <c r="F5837" s="41" t="s">
        <v>800</v>
      </c>
      <c r="G5837" s="41" t="s">
        <v>688</v>
      </c>
      <c r="H5837" s="41" t="s">
        <v>689</v>
      </c>
      <c r="I5837" s="41" t="s">
        <v>690</v>
      </c>
      <c r="J5837" s="67" t="s">
        <v>144</v>
      </c>
      <c r="K5837" s="38" t="s">
        <v>21454</v>
      </c>
      <c r="L5837" s="73" t="s">
        <v>28987</v>
      </c>
      <c r="M5837" s="73" t="s">
        <v>28988</v>
      </c>
    </row>
    <row r="5838" spans="1:13" ht="111.45" customHeight="1">
      <c r="A5838" s="40">
        <v>5837</v>
      </c>
      <c r="B5838" s="29" t="s">
        <v>10213</v>
      </c>
      <c r="C5838" s="41"/>
      <c r="D5838" s="41"/>
      <c r="E5838" s="41" t="s">
        <v>28971</v>
      </c>
      <c r="F5838" s="41" t="s">
        <v>10215</v>
      </c>
      <c r="G5838" s="41" t="s">
        <v>10216</v>
      </c>
      <c r="H5838" s="41" t="s">
        <v>10217</v>
      </c>
      <c r="I5838" s="41" t="s">
        <v>10218</v>
      </c>
      <c r="J5838" s="67" t="s">
        <v>144</v>
      </c>
      <c r="K5838" s="38" t="s">
        <v>21352</v>
      </c>
      <c r="L5838" s="73" t="s">
        <v>28987</v>
      </c>
      <c r="M5838" s="73" t="s">
        <v>28988</v>
      </c>
    </row>
    <row r="5839" spans="1:13" ht="111.45" customHeight="1">
      <c r="A5839" s="40">
        <v>5838</v>
      </c>
      <c r="B5839" s="29" t="s">
        <v>10767</v>
      </c>
      <c r="C5839" s="41"/>
      <c r="D5839" s="41"/>
      <c r="E5839" s="41" t="s">
        <v>28971</v>
      </c>
      <c r="F5839" s="41" t="s">
        <v>10768</v>
      </c>
      <c r="G5839" s="41" t="s">
        <v>10769</v>
      </c>
      <c r="H5839" s="41" t="s">
        <v>10770</v>
      </c>
      <c r="I5839" s="41" t="s">
        <v>10771</v>
      </c>
      <c r="J5839" s="67" t="s">
        <v>144</v>
      </c>
      <c r="K5839" s="38" t="s">
        <v>21455</v>
      </c>
      <c r="L5839" s="73" t="s">
        <v>28987</v>
      </c>
      <c r="M5839" s="73" t="s">
        <v>28988</v>
      </c>
    </row>
    <row r="5840" spans="1:13" ht="111.45" customHeight="1">
      <c r="A5840" s="40">
        <v>5839</v>
      </c>
      <c r="B5840" s="29" t="s">
        <v>10192</v>
      </c>
      <c r="C5840" s="41"/>
      <c r="D5840" s="41"/>
      <c r="E5840" s="41" t="s">
        <v>28971</v>
      </c>
      <c r="F5840" s="41" t="s">
        <v>10193</v>
      </c>
      <c r="G5840" s="41" t="s">
        <v>10194</v>
      </c>
      <c r="H5840" s="41" t="s">
        <v>10195</v>
      </c>
      <c r="I5840" s="41" t="s">
        <v>10196</v>
      </c>
      <c r="J5840" s="67" t="s">
        <v>144</v>
      </c>
      <c r="K5840" s="38" t="s">
        <v>21347</v>
      </c>
      <c r="L5840" s="73" t="s">
        <v>28987</v>
      </c>
      <c r="M5840" s="73" t="s">
        <v>28988</v>
      </c>
    </row>
    <row r="5841" spans="1:13" ht="111.45" customHeight="1">
      <c r="A5841" s="40">
        <v>5840</v>
      </c>
      <c r="B5841" s="29" t="s">
        <v>10290</v>
      </c>
      <c r="C5841" s="41"/>
      <c r="D5841" s="41"/>
      <c r="E5841" s="41" t="s">
        <v>28971</v>
      </c>
      <c r="F5841" s="41" t="s">
        <v>10291</v>
      </c>
      <c r="G5841" s="41" t="s">
        <v>10292</v>
      </c>
      <c r="H5841" s="41" t="s">
        <v>10293</v>
      </c>
      <c r="I5841" s="41" t="s">
        <v>10294</v>
      </c>
      <c r="J5841" s="67" t="s">
        <v>127</v>
      </c>
      <c r="K5841" s="38" t="s">
        <v>19000</v>
      </c>
      <c r="L5841" s="73" t="s">
        <v>28987</v>
      </c>
      <c r="M5841" s="73" t="s">
        <v>28988</v>
      </c>
    </row>
    <row r="5842" spans="1:13" ht="111.45" customHeight="1">
      <c r="A5842" s="40">
        <v>5841</v>
      </c>
      <c r="B5842" s="29" t="s">
        <v>10777</v>
      </c>
      <c r="C5842" s="41"/>
      <c r="D5842" s="41"/>
      <c r="E5842" s="41" t="s">
        <v>28971</v>
      </c>
      <c r="F5842" s="41" t="s">
        <v>10778</v>
      </c>
      <c r="G5842" s="41" t="s">
        <v>10779</v>
      </c>
      <c r="H5842" s="41" t="s">
        <v>10780</v>
      </c>
      <c r="I5842" s="41" t="s">
        <v>10781</v>
      </c>
      <c r="J5842" s="67" t="s">
        <v>133</v>
      </c>
      <c r="K5842" s="38" t="s">
        <v>21457</v>
      </c>
      <c r="L5842" s="73" t="s">
        <v>28987</v>
      </c>
      <c r="M5842" s="73" t="s">
        <v>28988</v>
      </c>
    </row>
    <row r="5843" spans="1:13" ht="111.45" customHeight="1">
      <c r="A5843" s="40">
        <v>5842</v>
      </c>
      <c r="B5843" s="29" t="s">
        <v>10782</v>
      </c>
      <c r="C5843" s="41"/>
      <c r="D5843" s="41"/>
      <c r="E5843" s="41" t="s">
        <v>28971</v>
      </c>
      <c r="F5843" s="41" t="s">
        <v>10783</v>
      </c>
      <c r="G5843" s="41" t="s">
        <v>10784</v>
      </c>
      <c r="H5843" s="41" t="s">
        <v>10785</v>
      </c>
      <c r="I5843" s="41" t="s">
        <v>10786</v>
      </c>
      <c r="J5843" s="67" t="s">
        <v>133</v>
      </c>
      <c r="K5843" s="38" t="s">
        <v>21458</v>
      </c>
      <c r="L5843" s="73" t="s">
        <v>28987</v>
      </c>
      <c r="M5843" s="73" t="s">
        <v>28988</v>
      </c>
    </row>
    <row r="5844" spans="1:13" ht="111.45" customHeight="1">
      <c r="A5844" s="40">
        <v>5843</v>
      </c>
      <c r="B5844" s="29" t="s">
        <v>22913</v>
      </c>
      <c r="C5844" s="41"/>
      <c r="D5844" s="41"/>
      <c r="E5844" s="41" t="s">
        <v>28971</v>
      </c>
      <c r="F5844" s="41" t="s">
        <v>10787</v>
      </c>
      <c r="G5844" s="41" t="s">
        <v>10788</v>
      </c>
      <c r="H5844" s="41" t="s">
        <v>10789</v>
      </c>
      <c r="I5844" s="41" t="s">
        <v>10790</v>
      </c>
      <c r="J5844" s="67" t="s">
        <v>127</v>
      </c>
      <c r="K5844" s="38" t="s">
        <v>21459</v>
      </c>
      <c r="L5844" s="73" t="s">
        <v>28987</v>
      </c>
      <c r="M5844" s="73" t="s">
        <v>28988</v>
      </c>
    </row>
    <row r="5845" spans="1:13" ht="111.45" customHeight="1">
      <c r="A5845" s="40">
        <v>5844</v>
      </c>
      <c r="B5845" s="29" t="s">
        <v>10791</v>
      </c>
      <c r="C5845" s="41"/>
      <c r="D5845" s="41"/>
      <c r="E5845" s="41" t="s">
        <v>28971</v>
      </c>
      <c r="F5845" s="41" t="s">
        <v>10792</v>
      </c>
      <c r="G5845" s="41" t="s">
        <v>10793</v>
      </c>
      <c r="H5845" s="41" t="s">
        <v>10794</v>
      </c>
      <c r="I5845" s="41" t="s">
        <v>10795</v>
      </c>
      <c r="J5845" s="67" t="s">
        <v>144</v>
      </c>
      <c r="K5845" s="38" t="s">
        <v>19042</v>
      </c>
      <c r="L5845" s="73" t="s">
        <v>28987</v>
      </c>
      <c r="M5845" s="73" t="s">
        <v>28988</v>
      </c>
    </row>
    <row r="5846" spans="1:13" ht="111.45" customHeight="1">
      <c r="A5846" s="40">
        <v>5845</v>
      </c>
      <c r="B5846" s="29" t="s">
        <v>10796</v>
      </c>
      <c r="C5846" s="41"/>
      <c r="D5846" s="41"/>
      <c r="E5846" s="41" t="s">
        <v>28971</v>
      </c>
      <c r="F5846" s="41" t="s">
        <v>10797</v>
      </c>
      <c r="G5846" s="41" t="s">
        <v>10798</v>
      </c>
      <c r="H5846" s="41" t="s">
        <v>10799</v>
      </c>
      <c r="I5846" s="41" t="s">
        <v>10800</v>
      </c>
      <c r="J5846" s="67" t="s">
        <v>144</v>
      </c>
      <c r="K5846" s="38" t="s">
        <v>19043</v>
      </c>
      <c r="L5846" s="73" t="s">
        <v>28987</v>
      </c>
      <c r="M5846" s="73" t="s">
        <v>28988</v>
      </c>
    </row>
    <row r="5847" spans="1:13" ht="111.45" customHeight="1">
      <c r="A5847" s="40">
        <v>5846</v>
      </c>
      <c r="B5847" s="29" t="s">
        <v>10801</v>
      </c>
      <c r="C5847" s="41"/>
      <c r="D5847" s="41"/>
      <c r="E5847" s="41" t="s">
        <v>28971</v>
      </c>
      <c r="F5847" s="41" t="s">
        <v>10802</v>
      </c>
      <c r="G5847" s="41" t="s">
        <v>10803</v>
      </c>
      <c r="H5847" s="41" t="s">
        <v>10804</v>
      </c>
      <c r="I5847" s="41" t="s">
        <v>10805</v>
      </c>
      <c r="J5847" s="67" t="s">
        <v>144</v>
      </c>
      <c r="K5847" s="38" t="s">
        <v>21460</v>
      </c>
      <c r="L5847" s="73" t="s">
        <v>28987</v>
      </c>
      <c r="M5847" s="73" t="s">
        <v>28988</v>
      </c>
    </row>
    <row r="5848" spans="1:13" ht="111.45" customHeight="1">
      <c r="A5848" s="40">
        <v>5847</v>
      </c>
      <c r="B5848" s="29" t="s">
        <v>10806</v>
      </c>
      <c r="C5848" s="41"/>
      <c r="D5848" s="41"/>
      <c r="E5848" s="41" t="s">
        <v>28971</v>
      </c>
      <c r="F5848" s="41" t="s">
        <v>4994</v>
      </c>
      <c r="G5848" s="41" t="s">
        <v>4995</v>
      </c>
      <c r="H5848" s="41" t="s">
        <v>179</v>
      </c>
      <c r="I5848" s="41" t="s">
        <v>1317</v>
      </c>
      <c r="J5848" s="67" t="s">
        <v>160</v>
      </c>
      <c r="K5848" s="38" t="s">
        <v>21410</v>
      </c>
      <c r="L5848" s="73" t="s">
        <v>28987</v>
      </c>
      <c r="M5848" s="73" t="s">
        <v>28988</v>
      </c>
    </row>
    <row r="5849" spans="1:13" ht="111.45" customHeight="1">
      <c r="A5849" s="40">
        <v>5848</v>
      </c>
      <c r="B5849" s="29" t="s">
        <v>10807</v>
      </c>
      <c r="C5849" s="41"/>
      <c r="D5849" s="41"/>
      <c r="E5849" s="41" t="s">
        <v>28971</v>
      </c>
      <c r="F5849" s="41" t="s">
        <v>10808</v>
      </c>
      <c r="G5849" s="41" t="s">
        <v>10809</v>
      </c>
      <c r="H5849" s="41" t="s">
        <v>10810</v>
      </c>
      <c r="I5849" s="41" t="s">
        <v>10811</v>
      </c>
      <c r="J5849" s="67" t="s">
        <v>160</v>
      </c>
      <c r="K5849" s="38" t="s">
        <v>21461</v>
      </c>
      <c r="L5849" s="73" t="s">
        <v>28987</v>
      </c>
      <c r="M5849" s="73" t="s">
        <v>28988</v>
      </c>
    </row>
    <row r="5850" spans="1:13" ht="111.45" customHeight="1">
      <c r="A5850" s="40">
        <v>5849</v>
      </c>
      <c r="B5850" s="29" t="s">
        <v>22914</v>
      </c>
      <c r="C5850" s="41"/>
      <c r="D5850" s="41"/>
      <c r="E5850" s="41" t="s">
        <v>28971</v>
      </c>
      <c r="F5850" s="41" t="s">
        <v>10442</v>
      </c>
      <c r="G5850" s="41" t="s">
        <v>10813</v>
      </c>
      <c r="H5850" s="41" t="s">
        <v>10814</v>
      </c>
      <c r="I5850" s="41" t="s">
        <v>10815</v>
      </c>
      <c r="J5850" s="67" t="s">
        <v>144</v>
      </c>
      <c r="K5850" s="38" t="s">
        <v>21462</v>
      </c>
      <c r="L5850" s="73" t="s">
        <v>28987</v>
      </c>
      <c r="M5850" s="73" t="s">
        <v>28988</v>
      </c>
    </row>
    <row r="5851" spans="1:13" ht="111.45" customHeight="1">
      <c r="A5851" s="40">
        <v>5850</v>
      </c>
      <c r="B5851" s="29" t="s">
        <v>10816</v>
      </c>
      <c r="C5851" s="41"/>
      <c r="D5851" s="41"/>
      <c r="E5851" s="41" t="s">
        <v>28971</v>
      </c>
      <c r="F5851" s="41" t="s">
        <v>10817</v>
      </c>
      <c r="G5851" s="41" t="s">
        <v>10818</v>
      </c>
      <c r="H5851" s="41" t="s">
        <v>10819</v>
      </c>
      <c r="I5851" s="41" t="s">
        <v>10820</v>
      </c>
      <c r="J5851" s="67" t="s">
        <v>127</v>
      </c>
      <c r="K5851" s="38" t="s">
        <v>19045</v>
      </c>
      <c r="L5851" s="73" t="s">
        <v>28987</v>
      </c>
      <c r="M5851" s="73" t="s">
        <v>28988</v>
      </c>
    </row>
    <row r="5852" spans="1:13" ht="111.45" customHeight="1">
      <c r="A5852" s="40">
        <v>5851</v>
      </c>
      <c r="B5852" s="29" t="s">
        <v>22915</v>
      </c>
      <c r="C5852" s="41"/>
      <c r="D5852" s="41"/>
      <c r="E5852" s="41" t="s">
        <v>28971</v>
      </c>
      <c r="F5852" s="41" t="s">
        <v>10821</v>
      </c>
      <c r="G5852" s="41" t="s">
        <v>10822</v>
      </c>
      <c r="H5852" s="41" t="s">
        <v>5046</v>
      </c>
      <c r="I5852" s="41" t="s">
        <v>5047</v>
      </c>
      <c r="J5852" s="67" t="s">
        <v>160</v>
      </c>
      <c r="K5852" s="38" t="s">
        <v>21463</v>
      </c>
      <c r="L5852" s="73" t="s">
        <v>28987</v>
      </c>
      <c r="M5852" s="73" t="s">
        <v>28988</v>
      </c>
    </row>
    <row r="5853" spans="1:13" ht="111.45" customHeight="1">
      <c r="A5853" s="40">
        <v>5852</v>
      </c>
      <c r="B5853" s="29" t="s">
        <v>10823</v>
      </c>
      <c r="C5853" s="41"/>
      <c r="D5853" s="41"/>
      <c r="E5853" s="41" t="s">
        <v>28971</v>
      </c>
      <c r="F5853" s="41" t="s">
        <v>731</v>
      </c>
      <c r="G5853" s="41" t="s">
        <v>732</v>
      </c>
      <c r="H5853" s="41" t="s">
        <v>733</v>
      </c>
      <c r="I5853" s="41" t="s">
        <v>10824</v>
      </c>
      <c r="J5853" s="67" t="s">
        <v>133</v>
      </c>
      <c r="K5853" s="38" t="s">
        <v>21464</v>
      </c>
      <c r="L5853" s="73" t="s">
        <v>28987</v>
      </c>
      <c r="M5853" s="73" t="s">
        <v>28988</v>
      </c>
    </row>
    <row r="5854" spans="1:13" ht="111.45" customHeight="1">
      <c r="A5854" s="40">
        <v>5853</v>
      </c>
      <c r="B5854" s="29" t="s">
        <v>10825</v>
      </c>
      <c r="C5854" s="55"/>
      <c r="D5854" s="55"/>
      <c r="E5854" s="41" t="s">
        <v>28971</v>
      </c>
      <c r="F5854" s="41" t="s">
        <v>539</v>
      </c>
      <c r="G5854" s="41" t="s">
        <v>10826</v>
      </c>
      <c r="H5854" s="41" t="s">
        <v>10663</v>
      </c>
      <c r="I5854" s="41" t="s">
        <v>10664</v>
      </c>
      <c r="J5854" s="67" t="s">
        <v>144</v>
      </c>
      <c r="K5854" s="38" t="s">
        <v>19046</v>
      </c>
      <c r="L5854" s="73" t="s">
        <v>28987</v>
      </c>
      <c r="M5854" s="73" t="s">
        <v>28988</v>
      </c>
    </row>
    <row r="5855" spans="1:13" ht="111.45" customHeight="1">
      <c r="A5855" s="40">
        <v>5854</v>
      </c>
      <c r="B5855" s="29" t="s">
        <v>10827</v>
      </c>
      <c r="C5855" s="41"/>
      <c r="D5855" s="41"/>
      <c r="E5855" s="41" t="s">
        <v>28971</v>
      </c>
      <c r="F5855" s="41" t="s">
        <v>8335</v>
      </c>
      <c r="G5855" s="41" t="s">
        <v>8692</v>
      </c>
      <c r="H5855" s="41" t="s">
        <v>4577</v>
      </c>
      <c r="I5855" s="41" t="s">
        <v>302</v>
      </c>
      <c r="J5855" s="67" t="s">
        <v>144</v>
      </c>
      <c r="K5855" s="38" t="s">
        <v>19047</v>
      </c>
      <c r="L5855" s="73" t="s">
        <v>28987</v>
      </c>
      <c r="M5855" s="73" t="s">
        <v>28988</v>
      </c>
    </row>
    <row r="5856" spans="1:13" ht="111.45" customHeight="1">
      <c r="A5856" s="40">
        <v>5855</v>
      </c>
      <c r="B5856" s="44" t="s">
        <v>28493</v>
      </c>
      <c r="C5856" s="45"/>
      <c r="D5856" s="45"/>
      <c r="E5856" s="45" t="s">
        <v>28984</v>
      </c>
      <c r="F5856" s="45" t="s">
        <v>24144</v>
      </c>
      <c r="G5856" s="45" t="s">
        <v>28494</v>
      </c>
      <c r="H5856" s="45" t="s">
        <v>24143</v>
      </c>
      <c r="I5856" s="45" t="s">
        <v>24220</v>
      </c>
      <c r="J5856" s="45" t="s">
        <v>24146</v>
      </c>
      <c r="K5856" s="44" t="s">
        <v>28495</v>
      </c>
      <c r="L5856" s="73" t="s">
        <v>28987</v>
      </c>
      <c r="M5856" s="73" t="s">
        <v>28988</v>
      </c>
    </row>
    <row r="5857" spans="1:13" ht="111.45" customHeight="1">
      <c r="A5857" s="40">
        <v>5856</v>
      </c>
      <c r="B5857" s="44" t="s">
        <v>28496</v>
      </c>
      <c r="C5857" s="45"/>
      <c r="D5857" s="45"/>
      <c r="E5857" s="45" t="s">
        <v>28984</v>
      </c>
      <c r="F5857" s="45" t="s">
        <v>28497</v>
      </c>
      <c r="G5857" s="45" t="s">
        <v>28498</v>
      </c>
      <c r="H5857" s="45" t="s">
        <v>18475</v>
      </c>
      <c r="I5857" s="45" t="s">
        <v>18476</v>
      </c>
      <c r="J5857" s="45" t="s">
        <v>24146</v>
      </c>
      <c r="K5857" s="44" t="s">
        <v>28499</v>
      </c>
      <c r="L5857" s="73" t="s">
        <v>28987</v>
      </c>
      <c r="M5857" s="73" t="s">
        <v>28988</v>
      </c>
    </row>
    <row r="5858" spans="1:13" ht="111.45" customHeight="1">
      <c r="A5858" s="40">
        <v>5857</v>
      </c>
      <c r="B5858" s="44" t="s">
        <v>28500</v>
      </c>
      <c r="C5858" s="45"/>
      <c r="D5858" s="45"/>
      <c r="E5858" s="45" t="s">
        <v>28984</v>
      </c>
      <c r="F5858" s="48">
        <v>0.5</v>
      </c>
      <c r="G5858" s="48">
        <v>0.6</v>
      </c>
      <c r="H5858" s="48">
        <v>0.7</v>
      </c>
      <c r="I5858" s="48">
        <v>0.8</v>
      </c>
      <c r="J5858" s="45" t="s">
        <v>24163</v>
      </c>
      <c r="K5858" s="44" t="s">
        <v>28501</v>
      </c>
      <c r="L5858" s="73" t="s">
        <v>28987</v>
      </c>
      <c r="M5858" s="73" t="s">
        <v>28988</v>
      </c>
    </row>
    <row r="5859" spans="1:13" ht="111.45" customHeight="1">
      <c r="A5859" s="40">
        <v>5858</v>
      </c>
      <c r="B5859" s="44" t="s">
        <v>28502</v>
      </c>
      <c r="C5859" s="45"/>
      <c r="D5859" s="45"/>
      <c r="E5859" s="45" t="s">
        <v>28984</v>
      </c>
      <c r="F5859" s="45" t="s">
        <v>28503</v>
      </c>
      <c r="G5859" s="45" t="s">
        <v>24175</v>
      </c>
      <c r="H5859" s="45" t="s">
        <v>23197</v>
      </c>
      <c r="I5859" s="45" t="s">
        <v>28504</v>
      </c>
      <c r="J5859" s="45" t="s">
        <v>24146</v>
      </c>
      <c r="K5859" s="44" t="s">
        <v>28505</v>
      </c>
      <c r="L5859" s="73" t="s">
        <v>28987</v>
      </c>
      <c r="M5859" s="73" t="s">
        <v>28988</v>
      </c>
    </row>
    <row r="5860" spans="1:13" ht="111.45" customHeight="1">
      <c r="A5860" s="40">
        <v>5859</v>
      </c>
      <c r="B5860" s="44" t="s">
        <v>28506</v>
      </c>
      <c r="C5860" s="45"/>
      <c r="D5860" s="45"/>
      <c r="E5860" s="45" t="s">
        <v>28984</v>
      </c>
      <c r="F5860" s="45" t="s">
        <v>24812</v>
      </c>
      <c r="G5860" s="45" t="s">
        <v>25997</v>
      </c>
      <c r="H5860" s="45" t="s">
        <v>24813</v>
      </c>
      <c r="I5860" s="45" t="s">
        <v>28507</v>
      </c>
      <c r="J5860" s="45" t="s">
        <v>24149</v>
      </c>
      <c r="K5860" s="44" t="s">
        <v>28508</v>
      </c>
      <c r="L5860" s="73" t="s">
        <v>28987</v>
      </c>
      <c r="M5860" s="73" t="s">
        <v>28988</v>
      </c>
    </row>
    <row r="5861" spans="1:13" ht="111.45" customHeight="1">
      <c r="A5861" s="40">
        <v>5860</v>
      </c>
      <c r="B5861" s="44" t="s">
        <v>28509</v>
      </c>
      <c r="C5861" s="45"/>
      <c r="D5861" s="45"/>
      <c r="E5861" s="45" t="s">
        <v>28984</v>
      </c>
      <c r="F5861" s="45" t="s">
        <v>28510</v>
      </c>
      <c r="G5861" s="45" t="s">
        <v>18393</v>
      </c>
      <c r="H5861" s="45" t="s">
        <v>28511</v>
      </c>
      <c r="I5861" s="45" t="s">
        <v>28512</v>
      </c>
      <c r="J5861" s="45" t="s">
        <v>24149</v>
      </c>
      <c r="K5861" s="44" t="s">
        <v>28513</v>
      </c>
      <c r="L5861" s="73" t="s">
        <v>28987</v>
      </c>
      <c r="M5861" s="73" t="s">
        <v>28988</v>
      </c>
    </row>
    <row r="5862" spans="1:13" ht="111.45" customHeight="1">
      <c r="A5862" s="40">
        <v>5861</v>
      </c>
      <c r="B5862" s="44" t="s">
        <v>28514</v>
      </c>
      <c r="C5862" s="45"/>
      <c r="D5862" s="45"/>
      <c r="E5862" s="45" t="s">
        <v>28984</v>
      </c>
      <c r="F5862" s="45" t="s">
        <v>28515</v>
      </c>
      <c r="G5862" s="45" t="s">
        <v>28516</v>
      </c>
      <c r="H5862" s="45" t="s">
        <v>26568</v>
      </c>
      <c r="I5862" s="45" t="s">
        <v>28517</v>
      </c>
      <c r="J5862" s="45" t="s">
        <v>24146</v>
      </c>
      <c r="K5862" s="44" t="s">
        <v>28518</v>
      </c>
      <c r="L5862" s="73" t="s">
        <v>28987</v>
      </c>
      <c r="M5862" s="73" t="s">
        <v>28988</v>
      </c>
    </row>
    <row r="5863" spans="1:13" ht="111.45" customHeight="1">
      <c r="A5863" s="40">
        <v>5862</v>
      </c>
      <c r="B5863" s="44" t="s">
        <v>28519</v>
      </c>
      <c r="C5863" s="45"/>
      <c r="D5863" s="45"/>
      <c r="E5863" s="45" t="s">
        <v>28984</v>
      </c>
      <c r="F5863" s="45" t="s">
        <v>23215</v>
      </c>
      <c r="G5863" s="45" t="s">
        <v>28520</v>
      </c>
      <c r="H5863" s="45" t="s">
        <v>23216</v>
      </c>
      <c r="I5863" s="45" t="s">
        <v>28521</v>
      </c>
      <c r="J5863" s="45" t="s">
        <v>24146</v>
      </c>
      <c r="K5863" s="44" t="s">
        <v>28522</v>
      </c>
      <c r="L5863" s="73" t="s">
        <v>28987</v>
      </c>
      <c r="M5863" s="73" t="s">
        <v>28988</v>
      </c>
    </row>
    <row r="5864" spans="1:13" ht="111.45" customHeight="1">
      <c r="A5864" s="40">
        <v>5863</v>
      </c>
      <c r="B5864" s="44" t="s">
        <v>28523</v>
      </c>
      <c r="C5864" s="45"/>
      <c r="D5864" s="45"/>
      <c r="E5864" s="45" t="s">
        <v>28984</v>
      </c>
      <c r="F5864" s="45" t="s">
        <v>28524</v>
      </c>
      <c r="G5864" s="45" t="s">
        <v>28525</v>
      </c>
      <c r="H5864" s="45" t="s">
        <v>28526</v>
      </c>
      <c r="I5864" s="45" t="s">
        <v>28527</v>
      </c>
      <c r="J5864" s="45" t="s">
        <v>24146</v>
      </c>
      <c r="K5864" s="44" t="s">
        <v>28528</v>
      </c>
      <c r="L5864" s="73" t="s">
        <v>28987</v>
      </c>
      <c r="M5864" s="73" t="s">
        <v>28988</v>
      </c>
    </row>
    <row r="5865" spans="1:13" ht="111.45" customHeight="1">
      <c r="A5865" s="40">
        <v>5864</v>
      </c>
      <c r="B5865" s="44" t="s">
        <v>28529</v>
      </c>
      <c r="C5865" s="45"/>
      <c r="D5865" s="45"/>
      <c r="E5865" s="45" t="s">
        <v>28984</v>
      </c>
      <c r="F5865" s="45" t="s">
        <v>28530</v>
      </c>
      <c r="G5865" s="45" t="s">
        <v>28531</v>
      </c>
      <c r="H5865" s="45" t="s">
        <v>28532</v>
      </c>
      <c r="I5865" s="45" t="s">
        <v>27547</v>
      </c>
      <c r="J5865" s="45" t="s">
        <v>24149</v>
      </c>
      <c r="K5865" s="44" t="s">
        <v>28533</v>
      </c>
      <c r="L5865" s="73" t="s">
        <v>28987</v>
      </c>
      <c r="M5865" s="73" t="s">
        <v>28988</v>
      </c>
    </row>
    <row r="5866" spans="1:13" ht="111.45" customHeight="1">
      <c r="A5866" s="40">
        <v>5865</v>
      </c>
      <c r="B5866" s="44" t="s">
        <v>28534</v>
      </c>
      <c r="C5866" s="45"/>
      <c r="D5866" s="45"/>
      <c r="E5866" s="45" t="s">
        <v>28984</v>
      </c>
      <c r="F5866" s="45" t="s">
        <v>28535</v>
      </c>
      <c r="G5866" s="45" t="s">
        <v>28536</v>
      </c>
      <c r="H5866" s="45" t="s">
        <v>23500</v>
      </c>
      <c r="I5866" s="45" t="s">
        <v>28537</v>
      </c>
      <c r="J5866" s="45" t="s">
        <v>24215</v>
      </c>
      <c r="K5866" s="44" t="s">
        <v>28538</v>
      </c>
      <c r="L5866" s="73" t="s">
        <v>28987</v>
      </c>
      <c r="M5866" s="73" t="s">
        <v>28988</v>
      </c>
    </row>
    <row r="5867" spans="1:13" ht="111.45" customHeight="1">
      <c r="A5867" s="40">
        <v>5866</v>
      </c>
      <c r="B5867" s="44" t="s">
        <v>28539</v>
      </c>
      <c r="C5867" s="45"/>
      <c r="D5867" s="45"/>
      <c r="E5867" s="45" t="s">
        <v>28984</v>
      </c>
      <c r="F5867" s="45" t="s">
        <v>28540</v>
      </c>
      <c r="G5867" s="45" t="s">
        <v>28541</v>
      </c>
      <c r="H5867" s="45" t="s">
        <v>28542</v>
      </c>
      <c r="I5867" s="45" t="s">
        <v>28543</v>
      </c>
      <c r="J5867" s="45" t="s">
        <v>24146</v>
      </c>
      <c r="K5867" s="44" t="s">
        <v>28544</v>
      </c>
      <c r="L5867" s="73" t="s">
        <v>28987</v>
      </c>
      <c r="M5867" s="73" t="s">
        <v>28988</v>
      </c>
    </row>
    <row r="5868" spans="1:13" ht="111.45" customHeight="1">
      <c r="A5868" s="40">
        <v>5867</v>
      </c>
      <c r="B5868" s="44" t="s">
        <v>28545</v>
      </c>
      <c r="C5868" s="45"/>
      <c r="D5868" s="45"/>
      <c r="E5868" s="45" t="s">
        <v>28984</v>
      </c>
      <c r="F5868" s="45" t="s">
        <v>23491</v>
      </c>
      <c r="G5868" s="45" t="s">
        <v>25404</v>
      </c>
      <c r="H5868" s="45" t="s">
        <v>23398</v>
      </c>
      <c r="I5868" s="45" t="s">
        <v>25460</v>
      </c>
      <c r="J5868" s="45" t="s">
        <v>24146</v>
      </c>
      <c r="K5868" s="44" t="s">
        <v>28546</v>
      </c>
      <c r="L5868" s="73" t="s">
        <v>28987</v>
      </c>
      <c r="M5868" s="73" t="s">
        <v>28988</v>
      </c>
    </row>
    <row r="5869" spans="1:13" ht="111.45" customHeight="1">
      <c r="A5869" s="40">
        <v>5868</v>
      </c>
      <c r="B5869" s="44" t="s">
        <v>28547</v>
      </c>
      <c r="C5869" s="45"/>
      <c r="D5869" s="45"/>
      <c r="E5869" s="45" t="s">
        <v>28984</v>
      </c>
      <c r="F5869" s="45" t="s">
        <v>28548</v>
      </c>
      <c r="G5869" s="45" t="s">
        <v>28549</v>
      </c>
      <c r="H5869" s="45" t="s">
        <v>23023</v>
      </c>
      <c r="I5869" s="45" t="s">
        <v>28550</v>
      </c>
      <c r="J5869" s="45" t="s">
        <v>24146</v>
      </c>
      <c r="K5869" s="44" t="s">
        <v>28551</v>
      </c>
      <c r="L5869" s="73" t="s">
        <v>28987</v>
      </c>
      <c r="M5869" s="73" t="s">
        <v>28988</v>
      </c>
    </row>
    <row r="5870" spans="1:13" ht="111.45" customHeight="1">
      <c r="A5870" s="40">
        <v>5869</v>
      </c>
      <c r="B5870" s="44" t="s">
        <v>28552</v>
      </c>
      <c r="C5870" s="45"/>
      <c r="D5870" s="45"/>
      <c r="E5870" s="45" t="s">
        <v>28984</v>
      </c>
      <c r="F5870" s="45" t="s">
        <v>28553</v>
      </c>
      <c r="G5870" s="45" t="s">
        <v>28554</v>
      </c>
      <c r="H5870" s="45" t="s">
        <v>18476</v>
      </c>
      <c r="I5870" s="45" t="s">
        <v>23063</v>
      </c>
      <c r="J5870" s="45" t="s">
        <v>24146</v>
      </c>
      <c r="K5870" s="44" t="s">
        <v>28555</v>
      </c>
      <c r="L5870" s="73" t="s">
        <v>28987</v>
      </c>
      <c r="M5870" s="73" t="s">
        <v>28988</v>
      </c>
    </row>
    <row r="5871" spans="1:13" ht="111.45" customHeight="1">
      <c r="A5871" s="40">
        <v>5870</v>
      </c>
      <c r="B5871" s="44" t="s">
        <v>28556</v>
      </c>
      <c r="C5871" s="45"/>
      <c r="D5871" s="45"/>
      <c r="E5871" s="45" t="s">
        <v>28984</v>
      </c>
      <c r="F5871" s="45" t="s">
        <v>24365</v>
      </c>
      <c r="G5871" s="45" t="s">
        <v>28557</v>
      </c>
      <c r="H5871" s="45" t="s">
        <v>23227</v>
      </c>
      <c r="I5871" s="45" t="s">
        <v>18541</v>
      </c>
      <c r="J5871" s="45" t="s">
        <v>24146</v>
      </c>
      <c r="K5871" s="44" t="s">
        <v>28558</v>
      </c>
      <c r="L5871" s="73" t="s">
        <v>28987</v>
      </c>
      <c r="M5871" s="73" t="s">
        <v>28988</v>
      </c>
    </row>
    <row r="5872" spans="1:13" ht="111.45" customHeight="1">
      <c r="A5872" s="40">
        <v>5871</v>
      </c>
      <c r="B5872" s="44" t="s">
        <v>28559</v>
      </c>
      <c r="C5872" s="45"/>
      <c r="D5872" s="45"/>
      <c r="E5872" s="45" t="s">
        <v>28984</v>
      </c>
      <c r="F5872" s="45" t="s">
        <v>28560</v>
      </c>
      <c r="G5872" s="45" t="s">
        <v>26732</v>
      </c>
      <c r="H5872" s="45" t="s">
        <v>27021</v>
      </c>
      <c r="I5872" s="45" t="s">
        <v>24852</v>
      </c>
      <c r="J5872" s="45" t="s">
        <v>24163</v>
      </c>
      <c r="K5872" s="44" t="s">
        <v>28561</v>
      </c>
      <c r="L5872" s="73" t="s">
        <v>28987</v>
      </c>
      <c r="M5872" s="73" t="s">
        <v>28988</v>
      </c>
    </row>
    <row r="5873" spans="1:13" ht="111.45" customHeight="1">
      <c r="A5873" s="40">
        <v>5872</v>
      </c>
      <c r="B5873" s="44" t="s">
        <v>28562</v>
      </c>
      <c r="C5873" s="45"/>
      <c r="D5873" s="45"/>
      <c r="E5873" s="45" t="s">
        <v>28984</v>
      </c>
      <c r="F5873" s="45" t="s">
        <v>28494</v>
      </c>
      <c r="G5873" s="45" t="s">
        <v>24144</v>
      </c>
      <c r="H5873" s="45" t="s">
        <v>24143</v>
      </c>
      <c r="I5873" s="45" t="s">
        <v>24645</v>
      </c>
      <c r="J5873" s="45" t="s">
        <v>24146</v>
      </c>
      <c r="K5873" s="44" t="s">
        <v>28563</v>
      </c>
      <c r="L5873" s="73" t="s">
        <v>28987</v>
      </c>
      <c r="M5873" s="73" t="s">
        <v>28988</v>
      </c>
    </row>
    <row r="5874" spans="1:13" ht="111.45" customHeight="1">
      <c r="A5874" s="40">
        <v>5873</v>
      </c>
      <c r="B5874" s="44" t="s">
        <v>28564</v>
      </c>
      <c r="C5874" s="45"/>
      <c r="D5874" s="45"/>
      <c r="E5874" s="45" t="s">
        <v>28984</v>
      </c>
      <c r="F5874" s="45" t="s">
        <v>28565</v>
      </c>
      <c r="G5874" s="45" t="s">
        <v>28566</v>
      </c>
      <c r="H5874" s="45" t="s">
        <v>28567</v>
      </c>
      <c r="I5874" s="45" t="s">
        <v>28568</v>
      </c>
      <c r="J5874" s="45" t="s">
        <v>24215</v>
      </c>
      <c r="K5874" s="44" t="s">
        <v>28569</v>
      </c>
      <c r="L5874" s="73" t="s">
        <v>28987</v>
      </c>
      <c r="M5874" s="73" t="s">
        <v>28988</v>
      </c>
    </row>
    <row r="5875" spans="1:13" ht="111.45" customHeight="1">
      <c r="A5875" s="40">
        <v>5874</v>
      </c>
      <c r="B5875" s="44" t="s">
        <v>28570</v>
      </c>
      <c r="C5875" s="45"/>
      <c r="D5875" s="45"/>
      <c r="E5875" s="45" t="s">
        <v>28984</v>
      </c>
      <c r="F5875" s="45" t="s">
        <v>28494</v>
      </c>
      <c r="G5875" s="45" t="s">
        <v>24144</v>
      </c>
      <c r="H5875" s="45" t="s">
        <v>24143</v>
      </c>
      <c r="I5875" s="45" t="s">
        <v>10</v>
      </c>
      <c r="J5875" s="45" t="s">
        <v>24146</v>
      </c>
      <c r="K5875" s="44" t="s">
        <v>28571</v>
      </c>
      <c r="L5875" s="73" t="s">
        <v>28987</v>
      </c>
      <c r="M5875" s="73" t="s">
        <v>28988</v>
      </c>
    </row>
    <row r="5876" spans="1:13" ht="111.45" customHeight="1">
      <c r="A5876" s="40">
        <v>5875</v>
      </c>
      <c r="B5876" s="44" t="s">
        <v>28572</v>
      </c>
      <c r="C5876" s="45"/>
      <c r="D5876" s="45"/>
      <c r="E5876" s="45" t="s">
        <v>28984</v>
      </c>
      <c r="F5876" s="45" t="s">
        <v>18499</v>
      </c>
      <c r="G5876" s="45" t="s">
        <v>28573</v>
      </c>
      <c r="H5876" s="45" t="s">
        <v>18394</v>
      </c>
      <c r="I5876" s="45" t="s">
        <v>18396</v>
      </c>
      <c r="J5876" s="45" t="s">
        <v>24146</v>
      </c>
      <c r="K5876" s="44" t="s">
        <v>28574</v>
      </c>
      <c r="L5876" s="73" t="s">
        <v>28987</v>
      </c>
      <c r="M5876" s="73" t="s">
        <v>28988</v>
      </c>
    </row>
    <row r="5877" spans="1:13" ht="111.45" customHeight="1">
      <c r="A5877" s="40">
        <v>5876</v>
      </c>
      <c r="B5877" s="44" t="s">
        <v>28575</v>
      </c>
      <c r="C5877" s="45"/>
      <c r="D5877" s="45"/>
      <c r="E5877" s="45" t="s">
        <v>28984</v>
      </c>
      <c r="F5877" s="45" t="s">
        <v>28576</v>
      </c>
      <c r="G5877" s="45" t="s">
        <v>28577</v>
      </c>
      <c r="H5877" s="45" t="s">
        <v>28578</v>
      </c>
      <c r="I5877" s="45" t="s">
        <v>18346</v>
      </c>
      <c r="J5877" s="45" t="s">
        <v>24215</v>
      </c>
      <c r="K5877" s="44" t="s">
        <v>28579</v>
      </c>
      <c r="L5877" s="73" t="s">
        <v>28987</v>
      </c>
      <c r="M5877" s="73" t="s">
        <v>28988</v>
      </c>
    </row>
    <row r="5878" spans="1:13" ht="111.45" customHeight="1">
      <c r="A5878" s="40">
        <v>5877</v>
      </c>
      <c r="B5878" s="44" t="s">
        <v>28580</v>
      </c>
      <c r="C5878" s="45"/>
      <c r="D5878" s="45"/>
      <c r="E5878" s="45" t="s">
        <v>28984</v>
      </c>
      <c r="F5878" s="45" t="s">
        <v>24175</v>
      </c>
      <c r="G5878" s="45" t="s">
        <v>28581</v>
      </c>
      <c r="H5878" s="45" t="s">
        <v>28582</v>
      </c>
      <c r="I5878" s="45" t="s">
        <v>28583</v>
      </c>
      <c r="J5878" s="45" t="s">
        <v>24163</v>
      </c>
      <c r="K5878" s="44" t="s">
        <v>28584</v>
      </c>
      <c r="L5878" s="73" t="s">
        <v>28987</v>
      </c>
      <c r="M5878" s="73" t="s">
        <v>28988</v>
      </c>
    </row>
    <row r="5879" spans="1:13" ht="111.45" customHeight="1">
      <c r="A5879" s="40">
        <v>5878</v>
      </c>
      <c r="B5879" s="44" t="s">
        <v>28585</v>
      </c>
      <c r="C5879" s="45"/>
      <c r="D5879" s="45"/>
      <c r="E5879" s="45" t="s">
        <v>28984</v>
      </c>
      <c r="F5879" s="45" t="s">
        <v>28586</v>
      </c>
      <c r="G5879" s="45" t="s">
        <v>28587</v>
      </c>
      <c r="H5879" s="45" t="s">
        <v>26846</v>
      </c>
      <c r="I5879" s="45" t="s">
        <v>28588</v>
      </c>
      <c r="J5879" s="45" t="s">
        <v>24163</v>
      </c>
      <c r="K5879" s="44" t="s">
        <v>28589</v>
      </c>
      <c r="L5879" s="73" t="s">
        <v>28987</v>
      </c>
      <c r="M5879" s="73" t="s">
        <v>28988</v>
      </c>
    </row>
    <row r="5880" spans="1:13" ht="111.45" customHeight="1">
      <c r="A5880" s="40">
        <v>5879</v>
      </c>
      <c r="B5880" s="44" t="s">
        <v>28590</v>
      </c>
      <c r="C5880" s="45"/>
      <c r="D5880" s="45"/>
      <c r="E5880" s="45" t="s">
        <v>28984</v>
      </c>
      <c r="F5880" s="45" t="s">
        <v>18447</v>
      </c>
      <c r="G5880" s="45" t="s">
        <v>28497</v>
      </c>
      <c r="H5880" s="45" t="s">
        <v>25451</v>
      </c>
      <c r="I5880" s="45" t="s">
        <v>18460</v>
      </c>
      <c r="J5880" s="45" t="s">
        <v>24146</v>
      </c>
      <c r="K5880" s="44" t="s">
        <v>28591</v>
      </c>
      <c r="L5880" s="73" t="s">
        <v>28987</v>
      </c>
      <c r="M5880" s="73" t="s">
        <v>28988</v>
      </c>
    </row>
    <row r="5881" spans="1:13" ht="111.45" customHeight="1">
      <c r="A5881" s="40">
        <v>5880</v>
      </c>
      <c r="B5881" s="44" t="s">
        <v>28592</v>
      </c>
      <c r="C5881" s="45"/>
      <c r="D5881" s="45"/>
      <c r="E5881" s="45" t="s">
        <v>28984</v>
      </c>
      <c r="F5881" s="45" t="s">
        <v>28593</v>
      </c>
      <c r="G5881" s="45" t="s">
        <v>28594</v>
      </c>
      <c r="H5881" s="45" t="s">
        <v>28595</v>
      </c>
      <c r="I5881" s="45" t="s">
        <v>28596</v>
      </c>
      <c r="J5881" s="45" t="s">
        <v>24146</v>
      </c>
      <c r="K5881" s="44" t="s">
        <v>28597</v>
      </c>
      <c r="L5881" s="73" t="s">
        <v>28987</v>
      </c>
      <c r="M5881" s="73" t="s">
        <v>28988</v>
      </c>
    </row>
    <row r="5882" spans="1:13" ht="111.45" customHeight="1">
      <c r="A5882" s="40">
        <v>5881</v>
      </c>
      <c r="B5882" s="44" t="s">
        <v>28598</v>
      </c>
      <c r="C5882" s="45"/>
      <c r="D5882" s="45"/>
      <c r="E5882" s="45" t="s">
        <v>28984</v>
      </c>
      <c r="F5882" s="45" t="s">
        <v>28511</v>
      </c>
      <c r="G5882" s="45" t="s">
        <v>28510</v>
      </c>
      <c r="H5882" s="45" t="s">
        <v>18446</v>
      </c>
      <c r="I5882" s="45" t="s">
        <v>24665</v>
      </c>
      <c r="J5882" s="45" t="s">
        <v>24215</v>
      </c>
      <c r="K5882" s="44" t="s">
        <v>28599</v>
      </c>
      <c r="L5882" s="73" t="s">
        <v>28987</v>
      </c>
      <c r="M5882" s="73" t="s">
        <v>28988</v>
      </c>
    </row>
    <row r="5883" spans="1:13" ht="111.45" customHeight="1">
      <c r="A5883" s="40">
        <v>5882</v>
      </c>
      <c r="B5883" s="44" t="s">
        <v>28600</v>
      </c>
      <c r="C5883" s="45"/>
      <c r="D5883" s="45"/>
      <c r="E5883" s="45" t="s">
        <v>28984</v>
      </c>
      <c r="F5883" s="45" t="s">
        <v>28601</v>
      </c>
      <c r="G5883" s="45" t="s">
        <v>28602</v>
      </c>
      <c r="H5883" s="45" t="s">
        <v>18447</v>
      </c>
      <c r="I5883" s="45" t="s">
        <v>28554</v>
      </c>
      <c r="J5883" s="45" t="s">
        <v>24146</v>
      </c>
      <c r="K5883" s="44" t="s">
        <v>28603</v>
      </c>
      <c r="L5883" s="73" t="s">
        <v>28987</v>
      </c>
      <c r="M5883" s="73" t="s">
        <v>28988</v>
      </c>
    </row>
    <row r="5884" spans="1:13" ht="111.45" customHeight="1">
      <c r="A5884" s="40">
        <v>5883</v>
      </c>
      <c r="B5884" s="44" t="s">
        <v>28604</v>
      </c>
      <c r="C5884" s="45"/>
      <c r="D5884" s="45"/>
      <c r="E5884" s="45" t="s">
        <v>28984</v>
      </c>
      <c r="F5884" s="48">
        <v>0.4</v>
      </c>
      <c r="G5884" s="48">
        <v>0.6</v>
      </c>
      <c r="H5884" s="48">
        <v>0.85</v>
      </c>
      <c r="I5884" s="48">
        <v>0.15</v>
      </c>
      <c r="J5884" s="45" t="s">
        <v>133</v>
      </c>
      <c r="K5884" s="44" t="s">
        <v>28605</v>
      </c>
      <c r="L5884" s="73" t="s">
        <v>28987</v>
      </c>
      <c r="M5884" s="73" t="s">
        <v>28988</v>
      </c>
    </row>
    <row r="5885" spans="1:13" ht="111.45" customHeight="1">
      <c r="A5885" s="40">
        <v>5884</v>
      </c>
      <c r="B5885" s="44" t="s">
        <v>28606</v>
      </c>
      <c r="C5885" s="45"/>
      <c r="D5885" s="45"/>
      <c r="E5885" s="45" t="s">
        <v>28984</v>
      </c>
      <c r="F5885" s="45" t="s">
        <v>18475</v>
      </c>
      <c r="G5885" s="45" t="s">
        <v>28607</v>
      </c>
      <c r="H5885" s="45" t="s">
        <v>18476</v>
      </c>
      <c r="I5885" s="45" t="s">
        <v>18447</v>
      </c>
      <c r="J5885" s="45" t="s">
        <v>160</v>
      </c>
      <c r="K5885" s="44" t="s">
        <v>28608</v>
      </c>
      <c r="L5885" s="73" t="s">
        <v>28987</v>
      </c>
      <c r="M5885" s="73" t="s">
        <v>28988</v>
      </c>
    </row>
    <row r="5886" spans="1:13" ht="111.45" customHeight="1">
      <c r="A5886" s="40">
        <v>5885</v>
      </c>
      <c r="B5886" s="44" t="s">
        <v>28609</v>
      </c>
      <c r="C5886" s="45"/>
      <c r="D5886" s="45"/>
      <c r="E5886" s="45" t="s">
        <v>28984</v>
      </c>
      <c r="F5886" s="45" t="s">
        <v>28387</v>
      </c>
      <c r="G5886" s="45" t="s">
        <v>28388</v>
      </c>
      <c r="H5886" s="45" t="s">
        <v>28389</v>
      </c>
      <c r="I5886" s="45" t="s">
        <v>28390</v>
      </c>
      <c r="J5886" s="45" t="s">
        <v>133</v>
      </c>
      <c r="K5886" s="44" t="s">
        <v>28610</v>
      </c>
      <c r="L5886" s="73" t="s">
        <v>28987</v>
      </c>
      <c r="M5886" s="73" t="s">
        <v>28988</v>
      </c>
    </row>
    <row r="5887" spans="1:13" ht="111.45" customHeight="1">
      <c r="A5887" s="40">
        <v>5886</v>
      </c>
      <c r="B5887" s="44" t="s">
        <v>28611</v>
      </c>
      <c r="C5887" s="45"/>
      <c r="D5887" s="45"/>
      <c r="E5887" s="45" t="s">
        <v>28984</v>
      </c>
      <c r="F5887" s="45" t="s">
        <v>18</v>
      </c>
      <c r="G5887" s="45" t="s">
        <v>28612</v>
      </c>
      <c r="H5887" s="45" t="s">
        <v>24645</v>
      </c>
      <c r="I5887" s="45" t="s">
        <v>27552</v>
      </c>
      <c r="J5887" s="45" t="s">
        <v>160</v>
      </c>
      <c r="K5887" s="44" t="s">
        <v>28613</v>
      </c>
      <c r="L5887" s="73" t="s">
        <v>28987</v>
      </c>
      <c r="M5887" s="73" t="s">
        <v>28988</v>
      </c>
    </row>
    <row r="5888" spans="1:13" ht="111.45" customHeight="1">
      <c r="A5888" s="40">
        <v>5887</v>
      </c>
      <c r="B5888" s="44" t="s">
        <v>28614</v>
      </c>
      <c r="C5888" s="45"/>
      <c r="D5888" s="45"/>
      <c r="E5888" s="45" t="s">
        <v>28984</v>
      </c>
      <c r="F5888" s="48">
        <v>0.5</v>
      </c>
      <c r="G5888" s="48">
        <v>0.75</v>
      </c>
      <c r="H5888" s="48">
        <v>0.9</v>
      </c>
      <c r="I5888" s="45" t="s">
        <v>27602</v>
      </c>
      <c r="J5888" s="45" t="s">
        <v>127</v>
      </c>
      <c r="K5888" s="44" t="s">
        <v>28615</v>
      </c>
      <c r="L5888" s="73" t="s">
        <v>28987</v>
      </c>
      <c r="M5888" s="73" t="s">
        <v>28988</v>
      </c>
    </row>
    <row r="5889" spans="1:13" ht="111.45" customHeight="1">
      <c r="A5889" s="40">
        <v>5888</v>
      </c>
      <c r="B5889" s="44" t="s">
        <v>28616</v>
      </c>
      <c r="C5889" s="45"/>
      <c r="D5889" s="45"/>
      <c r="E5889" s="45" t="s">
        <v>28984</v>
      </c>
      <c r="F5889" s="45" t="s">
        <v>28617</v>
      </c>
      <c r="G5889" s="45" t="s">
        <v>28618</v>
      </c>
      <c r="H5889" s="45" t="s">
        <v>28619</v>
      </c>
      <c r="I5889" s="45" t="s">
        <v>28620</v>
      </c>
      <c r="J5889" s="45" t="s">
        <v>160</v>
      </c>
      <c r="K5889" s="44" t="s">
        <v>28621</v>
      </c>
      <c r="L5889" s="73" t="s">
        <v>28987</v>
      </c>
      <c r="M5889" s="73" t="s">
        <v>28988</v>
      </c>
    </row>
    <row r="5890" spans="1:13" ht="111.45" customHeight="1">
      <c r="A5890" s="40">
        <v>5889</v>
      </c>
      <c r="B5890" s="44" t="s">
        <v>28622</v>
      </c>
      <c r="C5890" s="45"/>
      <c r="D5890" s="45"/>
      <c r="E5890" s="45" t="s">
        <v>28984</v>
      </c>
      <c r="F5890" s="70">
        <v>43831</v>
      </c>
      <c r="G5890" s="70">
        <v>29221</v>
      </c>
      <c r="H5890" s="70">
        <v>14611</v>
      </c>
      <c r="I5890" s="45" t="s">
        <v>28623</v>
      </c>
      <c r="J5890" s="45" t="s">
        <v>160</v>
      </c>
      <c r="K5890" s="44" t="s">
        <v>28624</v>
      </c>
      <c r="L5890" s="73" t="s">
        <v>28987</v>
      </c>
      <c r="M5890" s="73" t="s">
        <v>28988</v>
      </c>
    </row>
    <row r="5891" spans="1:13" ht="111.45" customHeight="1">
      <c r="A5891" s="40">
        <v>5890</v>
      </c>
      <c r="B5891" s="44" t="s">
        <v>28625</v>
      </c>
      <c r="C5891" s="45"/>
      <c r="D5891" s="45"/>
      <c r="E5891" s="45" t="s">
        <v>28984</v>
      </c>
      <c r="F5891" s="45" t="s">
        <v>28626</v>
      </c>
      <c r="G5891" s="45" t="s">
        <v>28627</v>
      </c>
      <c r="H5891" s="45" t="s">
        <v>28628</v>
      </c>
      <c r="I5891" s="45" t="s">
        <v>28629</v>
      </c>
      <c r="J5891" s="45" t="s">
        <v>144</v>
      </c>
      <c r="K5891" s="44" t="s">
        <v>28630</v>
      </c>
      <c r="L5891" s="73" t="s">
        <v>28987</v>
      </c>
      <c r="M5891" s="73" t="s">
        <v>28988</v>
      </c>
    </row>
    <row r="5892" spans="1:13" ht="111.45" customHeight="1">
      <c r="A5892" s="40">
        <v>5891</v>
      </c>
      <c r="B5892" s="44" t="s">
        <v>28631</v>
      </c>
      <c r="C5892" s="45"/>
      <c r="D5892" s="45"/>
      <c r="E5892" s="45" t="s">
        <v>28984</v>
      </c>
      <c r="F5892" s="45" t="s">
        <v>28632</v>
      </c>
      <c r="G5892" s="45" t="s">
        <v>28633</v>
      </c>
      <c r="H5892" s="45" t="s">
        <v>28634</v>
      </c>
      <c r="I5892" s="45" t="s">
        <v>28635</v>
      </c>
      <c r="J5892" s="45" t="s">
        <v>160</v>
      </c>
      <c r="K5892" s="44" t="s">
        <v>28636</v>
      </c>
      <c r="L5892" s="73" t="s">
        <v>28987</v>
      </c>
      <c r="M5892" s="73" t="s">
        <v>28988</v>
      </c>
    </row>
    <row r="5893" spans="1:13" ht="111.45" customHeight="1">
      <c r="A5893" s="40">
        <v>5892</v>
      </c>
      <c r="B5893" s="44" t="s">
        <v>28637</v>
      </c>
      <c r="C5893" s="45"/>
      <c r="D5893" s="45"/>
      <c r="E5893" s="45" t="s">
        <v>28984</v>
      </c>
      <c r="F5893" s="45" t="s">
        <v>26015</v>
      </c>
      <c r="G5893" s="45" t="s">
        <v>28638</v>
      </c>
      <c r="H5893" s="45" t="s">
        <v>28434</v>
      </c>
      <c r="I5893" s="45" t="s">
        <v>25902</v>
      </c>
      <c r="J5893" s="45" t="s">
        <v>160</v>
      </c>
      <c r="K5893" s="44" t="s">
        <v>28639</v>
      </c>
      <c r="L5893" s="73" t="s">
        <v>28987</v>
      </c>
      <c r="M5893" s="73" t="s">
        <v>28988</v>
      </c>
    </row>
    <row r="5894" spans="1:13" ht="111.45" customHeight="1">
      <c r="A5894" s="40">
        <v>5893</v>
      </c>
      <c r="B5894" s="44" t="s">
        <v>28640</v>
      </c>
      <c r="C5894" s="45"/>
      <c r="D5894" s="45"/>
      <c r="E5894" s="45" t="s">
        <v>28984</v>
      </c>
      <c r="F5894" s="48">
        <v>0.75</v>
      </c>
      <c r="G5894" s="48">
        <v>0.85</v>
      </c>
      <c r="H5894" s="48">
        <v>0.95</v>
      </c>
      <c r="I5894" s="48">
        <v>1</v>
      </c>
      <c r="J5894" s="45" t="s">
        <v>144</v>
      </c>
      <c r="K5894" s="44" t="s">
        <v>28641</v>
      </c>
      <c r="L5894" s="73" t="s">
        <v>28987</v>
      </c>
      <c r="M5894" s="73" t="s">
        <v>28988</v>
      </c>
    </row>
    <row r="5895" spans="1:13" ht="111.45" customHeight="1">
      <c r="A5895" s="40">
        <v>5894</v>
      </c>
      <c r="B5895" s="44" t="s">
        <v>28642</v>
      </c>
      <c r="C5895" s="45"/>
      <c r="D5895" s="45"/>
      <c r="E5895" s="45" t="s">
        <v>28984</v>
      </c>
      <c r="F5895" s="45" t="s">
        <v>28626</v>
      </c>
      <c r="G5895" s="45" t="s">
        <v>28627</v>
      </c>
      <c r="H5895" s="45" t="s">
        <v>18</v>
      </c>
      <c r="I5895" s="45" t="s">
        <v>28629</v>
      </c>
      <c r="J5895" s="45" t="s">
        <v>144</v>
      </c>
      <c r="K5895" s="44" t="s">
        <v>28643</v>
      </c>
      <c r="L5895" s="73" t="s">
        <v>28987</v>
      </c>
      <c r="M5895" s="73" t="s">
        <v>28988</v>
      </c>
    </row>
    <row r="5896" spans="1:13" ht="111.45" customHeight="1">
      <c r="A5896" s="40">
        <v>5895</v>
      </c>
      <c r="B5896" s="44" t="s">
        <v>28644</v>
      </c>
      <c r="C5896" s="45"/>
      <c r="D5896" s="45"/>
      <c r="E5896" s="45" t="s">
        <v>28984</v>
      </c>
      <c r="F5896" s="45" t="s">
        <v>23982</v>
      </c>
      <c r="G5896" s="45" t="s">
        <v>28645</v>
      </c>
      <c r="H5896" s="45" t="s">
        <v>24391</v>
      </c>
      <c r="I5896" s="45" t="s">
        <v>24392</v>
      </c>
      <c r="J5896" s="45" t="s">
        <v>160</v>
      </c>
      <c r="K5896" s="44" t="s">
        <v>28646</v>
      </c>
      <c r="L5896" s="73" t="s">
        <v>28987</v>
      </c>
      <c r="M5896" s="73" t="s">
        <v>28988</v>
      </c>
    </row>
    <row r="5897" spans="1:13" ht="111.45" customHeight="1">
      <c r="A5897" s="40">
        <v>5896</v>
      </c>
      <c r="B5897" s="44" t="s">
        <v>28647</v>
      </c>
      <c r="C5897" s="45"/>
      <c r="D5897" s="45"/>
      <c r="E5897" s="45" t="s">
        <v>28984</v>
      </c>
      <c r="F5897" s="45" t="s">
        <v>28648</v>
      </c>
      <c r="G5897" s="45" t="s">
        <v>28649</v>
      </c>
      <c r="H5897" s="45" t="s">
        <v>28650</v>
      </c>
      <c r="I5897" s="45" t="s">
        <v>18475</v>
      </c>
      <c r="J5897" s="45" t="s">
        <v>160</v>
      </c>
      <c r="K5897" s="44" t="s">
        <v>28651</v>
      </c>
      <c r="L5897" s="73" t="s">
        <v>28987</v>
      </c>
      <c r="M5897" s="73" t="s">
        <v>28988</v>
      </c>
    </row>
    <row r="5898" spans="1:13" ht="111.45" customHeight="1">
      <c r="A5898" s="40">
        <v>5897</v>
      </c>
      <c r="B5898" s="44" t="s">
        <v>28652</v>
      </c>
      <c r="C5898" s="45"/>
      <c r="D5898" s="45"/>
      <c r="E5898" s="45" t="s">
        <v>28984</v>
      </c>
      <c r="F5898" s="45" t="s">
        <v>28537</v>
      </c>
      <c r="G5898" s="45" t="s">
        <v>28653</v>
      </c>
      <c r="H5898" s="45" t="s">
        <v>28654</v>
      </c>
      <c r="I5898" s="45" t="s">
        <v>28655</v>
      </c>
      <c r="J5898" s="45" t="s">
        <v>144</v>
      </c>
      <c r="K5898" s="44" t="s">
        <v>28656</v>
      </c>
      <c r="L5898" s="73" t="s">
        <v>28987</v>
      </c>
      <c r="M5898" s="73" t="s">
        <v>28988</v>
      </c>
    </row>
    <row r="5899" spans="1:13" ht="111.45" customHeight="1">
      <c r="A5899" s="40">
        <v>5898</v>
      </c>
      <c r="B5899" s="44" t="s">
        <v>28657</v>
      </c>
      <c r="C5899" s="45"/>
      <c r="D5899" s="45"/>
      <c r="E5899" s="45" t="s">
        <v>28984</v>
      </c>
      <c r="F5899" s="45" t="s">
        <v>28658</v>
      </c>
      <c r="G5899" s="45" t="s">
        <v>28659</v>
      </c>
      <c r="H5899" s="45" t="s">
        <v>28660</v>
      </c>
      <c r="I5899" s="45" t="s">
        <v>28661</v>
      </c>
      <c r="J5899" s="45" t="s">
        <v>160</v>
      </c>
      <c r="K5899" s="44" t="s">
        <v>28662</v>
      </c>
      <c r="L5899" s="73" t="s">
        <v>28987</v>
      </c>
      <c r="M5899" s="73" t="s">
        <v>28988</v>
      </c>
    </row>
    <row r="5900" spans="1:13" ht="111.45" customHeight="1">
      <c r="A5900" s="40">
        <v>5899</v>
      </c>
      <c r="B5900" s="44" t="s">
        <v>28663</v>
      </c>
      <c r="C5900" s="45"/>
      <c r="D5900" s="45"/>
      <c r="E5900" s="45" t="s">
        <v>28984</v>
      </c>
      <c r="F5900" s="49">
        <v>3.9E-2</v>
      </c>
      <c r="G5900" s="49">
        <v>0.122</v>
      </c>
      <c r="H5900" s="49">
        <v>0.20300000000000001</v>
      </c>
      <c r="I5900" s="49">
        <v>5.6000000000000001E-2</v>
      </c>
      <c r="J5900" s="45" t="s">
        <v>133</v>
      </c>
      <c r="K5900" s="44" t="s">
        <v>28664</v>
      </c>
      <c r="L5900" s="73" t="s">
        <v>28987</v>
      </c>
      <c r="M5900" s="73" t="s">
        <v>28988</v>
      </c>
    </row>
    <row r="5901" spans="1:13" ht="111.45" customHeight="1">
      <c r="A5901" s="40">
        <v>5900</v>
      </c>
      <c r="B5901" s="44" t="s">
        <v>28665</v>
      </c>
      <c r="C5901" s="45"/>
      <c r="D5901" s="45"/>
      <c r="E5901" s="45" t="s">
        <v>28984</v>
      </c>
      <c r="F5901" s="45" t="s">
        <v>28666</v>
      </c>
      <c r="G5901" s="45" t="s">
        <v>28667</v>
      </c>
      <c r="H5901" s="45" t="s">
        <v>28668</v>
      </c>
      <c r="I5901" s="45" t="s">
        <v>28669</v>
      </c>
      <c r="J5901" s="45" t="s">
        <v>160</v>
      </c>
      <c r="K5901" s="44" t="s">
        <v>28670</v>
      </c>
      <c r="L5901" s="73" t="s">
        <v>28987</v>
      </c>
      <c r="M5901" s="73" t="s">
        <v>28988</v>
      </c>
    </row>
    <row r="5902" spans="1:13" ht="111.45" customHeight="1">
      <c r="A5902" s="40">
        <v>5901</v>
      </c>
      <c r="B5902" s="44" t="s">
        <v>28671</v>
      </c>
      <c r="C5902" s="45"/>
      <c r="D5902" s="45"/>
      <c r="E5902" s="45" t="s">
        <v>28984</v>
      </c>
      <c r="F5902" s="45" t="s">
        <v>18395</v>
      </c>
      <c r="G5902" s="45" t="s">
        <v>18396</v>
      </c>
      <c r="H5902" s="45" t="s">
        <v>28672</v>
      </c>
      <c r="I5902" s="45" t="s">
        <v>28673</v>
      </c>
      <c r="J5902" s="45" t="s">
        <v>144</v>
      </c>
      <c r="K5902" s="44" t="s">
        <v>28674</v>
      </c>
      <c r="L5902" s="73" t="s">
        <v>28987</v>
      </c>
      <c r="M5902" s="73" t="s">
        <v>28988</v>
      </c>
    </row>
    <row r="5903" spans="1:13" ht="111.45" customHeight="1">
      <c r="A5903" s="40">
        <v>5902</v>
      </c>
      <c r="B5903" s="44" t="s">
        <v>28675</v>
      </c>
      <c r="C5903" s="45"/>
      <c r="D5903" s="45"/>
      <c r="E5903" s="45" t="s">
        <v>28984</v>
      </c>
      <c r="F5903" s="45" t="s">
        <v>28676</v>
      </c>
      <c r="G5903" s="45" t="s">
        <v>28677</v>
      </c>
      <c r="H5903" s="45" t="s">
        <v>28678</v>
      </c>
      <c r="I5903" s="45" t="s">
        <v>28679</v>
      </c>
      <c r="J5903" s="45" t="s">
        <v>144</v>
      </c>
      <c r="K5903" s="44" t="s">
        <v>28680</v>
      </c>
      <c r="L5903" s="73" t="s">
        <v>28987</v>
      </c>
      <c r="M5903" s="73" t="s">
        <v>28988</v>
      </c>
    </row>
    <row r="5904" spans="1:13" ht="111.45" customHeight="1">
      <c r="A5904" s="40">
        <v>5903</v>
      </c>
      <c r="B5904" s="44" t="s">
        <v>28681</v>
      </c>
      <c r="C5904" s="45"/>
      <c r="D5904" s="45"/>
      <c r="E5904" s="45" t="s">
        <v>28984</v>
      </c>
      <c r="F5904" s="45" t="s">
        <v>18447</v>
      </c>
      <c r="G5904" s="45" t="s">
        <v>18475</v>
      </c>
      <c r="H5904" s="45" t="s">
        <v>18476</v>
      </c>
      <c r="I5904" s="45" t="s">
        <v>23063</v>
      </c>
      <c r="J5904" s="45" t="s">
        <v>127</v>
      </c>
      <c r="K5904" s="44" t="s">
        <v>28682</v>
      </c>
      <c r="L5904" s="73" t="s">
        <v>28987</v>
      </c>
      <c r="M5904" s="73" t="s">
        <v>28988</v>
      </c>
    </row>
    <row r="5905" spans="1:13" ht="111.45" customHeight="1">
      <c r="A5905" s="40">
        <v>5904</v>
      </c>
      <c r="B5905" s="44" t="s">
        <v>28683</v>
      </c>
      <c r="C5905" s="45"/>
      <c r="D5905" s="45"/>
      <c r="E5905" s="45" t="s">
        <v>28984</v>
      </c>
      <c r="F5905" s="45" t="s">
        <v>24822</v>
      </c>
      <c r="G5905" s="45" t="s">
        <v>28684</v>
      </c>
      <c r="H5905" s="45" t="s">
        <v>24369</v>
      </c>
      <c r="I5905" s="45" t="s">
        <v>24252</v>
      </c>
      <c r="J5905" s="45" t="s">
        <v>160</v>
      </c>
      <c r="K5905" s="44" t="s">
        <v>28685</v>
      </c>
      <c r="L5905" s="73" t="s">
        <v>28987</v>
      </c>
      <c r="M5905" s="73" t="s">
        <v>28988</v>
      </c>
    </row>
    <row r="5906" spans="1:13" ht="111.45" customHeight="1">
      <c r="A5906" s="40">
        <v>5905</v>
      </c>
      <c r="B5906" s="44" t="s">
        <v>28686</v>
      </c>
      <c r="C5906" s="45"/>
      <c r="D5906" s="45"/>
      <c r="E5906" s="45" t="s">
        <v>28984</v>
      </c>
      <c r="F5906" s="48">
        <v>0.05</v>
      </c>
      <c r="G5906" s="48">
        <v>0.1</v>
      </c>
      <c r="H5906" s="48">
        <v>0.15</v>
      </c>
      <c r="I5906" s="48">
        <v>0.2</v>
      </c>
      <c r="J5906" s="45" t="s">
        <v>133</v>
      </c>
      <c r="K5906" s="44" t="s">
        <v>28687</v>
      </c>
      <c r="L5906" s="73" t="s">
        <v>28987</v>
      </c>
      <c r="M5906" s="73" t="s">
        <v>28988</v>
      </c>
    </row>
    <row r="5907" spans="1:13" ht="111.45" customHeight="1">
      <c r="A5907" s="40">
        <v>5906</v>
      </c>
      <c r="B5907" s="44" t="s">
        <v>28688</v>
      </c>
      <c r="C5907" s="45"/>
      <c r="D5907" s="45"/>
      <c r="E5907" s="45" t="s">
        <v>28984</v>
      </c>
      <c r="F5907" s="45" t="s">
        <v>18417</v>
      </c>
      <c r="G5907" s="45" t="s">
        <v>28689</v>
      </c>
      <c r="H5907" s="45" t="s">
        <v>28690</v>
      </c>
      <c r="I5907" s="45" t="s">
        <v>28691</v>
      </c>
      <c r="J5907" s="45" t="s">
        <v>160</v>
      </c>
      <c r="K5907" s="44" t="s">
        <v>28692</v>
      </c>
      <c r="L5907" s="73" t="s">
        <v>28987</v>
      </c>
      <c r="M5907" s="73" t="s">
        <v>28988</v>
      </c>
    </row>
    <row r="5908" spans="1:13" ht="111.45" customHeight="1">
      <c r="A5908" s="40">
        <v>5907</v>
      </c>
      <c r="B5908" s="44" t="s">
        <v>28693</v>
      </c>
      <c r="C5908" s="45"/>
      <c r="D5908" s="45"/>
      <c r="E5908" s="45" t="s">
        <v>28984</v>
      </c>
      <c r="F5908" s="45" t="s">
        <v>28694</v>
      </c>
      <c r="G5908" s="45" t="s">
        <v>28627</v>
      </c>
      <c r="H5908" s="45" t="s">
        <v>28695</v>
      </c>
      <c r="I5908" s="45" t="s">
        <v>28696</v>
      </c>
      <c r="J5908" s="45" t="s">
        <v>133</v>
      </c>
      <c r="K5908" s="44" t="s">
        <v>28697</v>
      </c>
      <c r="L5908" s="73" t="s">
        <v>28987</v>
      </c>
      <c r="M5908" s="73" t="s">
        <v>28988</v>
      </c>
    </row>
    <row r="5909" spans="1:13" ht="111.45" customHeight="1">
      <c r="A5909" s="40">
        <v>5908</v>
      </c>
      <c r="B5909" s="44" t="s">
        <v>28698</v>
      </c>
      <c r="C5909" s="45"/>
      <c r="D5909" s="45"/>
      <c r="E5909" s="45" t="s">
        <v>28984</v>
      </c>
      <c r="F5909" s="45" t="s">
        <v>28694</v>
      </c>
      <c r="G5909" s="45" t="s">
        <v>28699</v>
      </c>
      <c r="H5909" s="45" t="s">
        <v>28700</v>
      </c>
      <c r="I5909" s="45" t="s">
        <v>28701</v>
      </c>
      <c r="J5909" s="45" t="s">
        <v>133</v>
      </c>
      <c r="K5909" s="44" t="s">
        <v>28702</v>
      </c>
      <c r="L5909" s="73" t="s">
        <v>28987</v>
      </c>
      <c r="M5909" s="73" t="s">
        <v>28988</v>
      </c>
    </row>
    <row r="5910" spans="1:13" ht="111.45" customHeight="1">
      <c r="A5910" s="40">
        <v>5909</v>
      </c>
      <c r="B5910" s="44" t="s">
        <v>28703</v>
      </c>
      <c r="C5910" s="45"/>
      <c r="D5910" s="45"/>
      <c r="E5910" s="45" t="s">
        <v>28984</v>
      </c>
      <c r="F5910" s="45" t="s">
        <v>28704</v>
      </c>
      <c r="G5910" s="45" t="s">
        <v>28705</v>
      </c>
      <c r="H5910" s="45" t="s">
        <v>18332</v>
      </c>
      <c r="I5910" s="45" t="s">
        <v>18324</v>
      </c>
      <c r="J5910" s="45" t="s">
        <v>160</v>
      </c>
      <c r="K5910" s="44" t="s">
        <v>28706</v>
      </c>
      <c r="L5910" s="73" t="s">
        <v>28987</v>
      </c>
      <c r="M5910" s="73" t="s">
        <v>28988</v>
      </c>
    </row>
    <row r="5911" spans="1:13" ht="111.45" customHeight="1">
      <c r="A5911" s="40">
        <v>5910</v>
      </c>
      <c r="B5911" s="44" t="s">
        <v>28707</v>
      </c>
      <c r="C5911" s="45"/>
      <c r="D5911" s="45"/>
      <c r="E5911" s="45" t="s">
        <v>28984</v>
      </c>
      <c r="F5911" s="45" t="s">
        <v>28708</v>
      </c>
      <c r="G5911" s="45" t="s">
        <v>28709</v>
      </c>
      <c r="H5911" s="45" t="s">
        <v>28710</v>
      </c>
      <c r="I5911" s="45" t="s">
        <v>23374</v>
      </c>
      <c r="J5911" s="45" t="s">
        <v>127</v>
      </c>
      <c r="K5911" s="44" t="s">
        <v>28711</v>
      </c>
      <c r="L5911" s="73" t="s">
        <v>28987</v>
      </c>
      <c r="M5911" s="73" t="s">
        <v>28988</v>
      </c>
    </row>
    <row r="5912" spans="1:13" ht="111.45" customHeight="1">
      <c r="A5912" s="40">
        <v>5911</v>
      </c>
      <c r="B5912" s="44" t="s">
        <v>28712</v>
      </c>
      <c r="C5912" s="45"/>
      <c r="D5912" s="45"/>
      <c r="E5912" s="45" t="s">
        <v>28984</v>
      </c>
      <c r="F5912" s="45" t="s">
        <v>28713</v>
      </c>
      <c r="G5912" s="45" t="s">
        <v>28714</v>
      </c>
      <c r="H5912" s="45" t="s">
        <v>28715</v>
      </c>
      <c r="I5912" s="45" t="s">
        <v>28716</v>
      </c>
      <c r="J5912" s="45" t="s">
        <v>160</v>
      </c>
      <c r="K5912" s="44" t="s">
        <v>28717</v>
      </c>
      <c r="L5912" s="73" t="s">
        <v>28987</v>
      </c>
      <c r="M5912" s="73" t="s">
        <v>28988</v>
      </c>
    </row>
    <row r="5913" spans="1:13" ht="111.45" customHeight="1">
      <c r="A5913" s="40">
        <v>5912</v>
      </c>
      <c r="B5913" s="44" t="s">
        <v>28718</v>
      </c>
      <c r="C5913" s="45"/>
      <c r="D5913" s="45"/>
      <c r="E5913" s="45" t="s">
        <v>28984</v>
      </c>
      <c r="F5913" s="48">
        <v>0.25</v>
      </c>
      <c r="G5913" s="48">
        <v>0.5</v>
      </c>
      <c r="H5913" s="48">
        <v>0.75</v>
      </c>
      <c r="I5913" s="48">
        <v>0.9</v>
      </c>
      <c r="J5913" s="45" t="s">
        <v>160</v>
      </c>
      <c r="K5913" s="44" t="s">
        <v>28719</v>
      </c>
      <c r="L5913" s="73" t="s">
        <v>28987</v>
      </c>
      <c r="M5913" s="73" t="s">
        <v>28988</v>
      </c>
    </row>
    <row r="5914" spans="1:13" ht="111.45" customHeight="1">
      <c r="A5914" s="40">
        <v>5913</v>
      </c>
      <c r="B5914" s="44" t="s">
        <v>28720</v>
      </c>
      <c r="C5914" s="45"/>
      <c r="D5914" s="45"/>
      <c r="E5914" s="45" t="s">
        <v>28984</v>
      </c>
      <c r="F5914" s="45" t="s">
        <v>24645</v>
      </c>
      <c r="G5914" s="45" t="s">
        <v>28721</v>
      </c>
      <c r="H5914" s="45" t="s">
        <v>28722</v>
      </c>
      <c r="I5914" s="45" t="s">
        <v>28723</v>
      </c>
      <c r="J5914" s="45" t="s">
        <v>160</v>
      </c>
      <c r="K5914" s="44" t="s">
        <v>28724</v>
      </c>
      <c r="L5914" s="73" t="s">
        <v>28987</v>
      </c>
      <c r="M5914" s="73" t="s">
        <v>28988</v>
      </c>
    </row>
    <row r="5915" spans="1:13" ht="111.45" customHeight="1">
      <c r="A5915" s="40">
        <v>5914</v>
      </c>
      <c r="B5915" s="44" t="s">
        <v>28725</v>
      </c>
      <c r="C5915" s="45"/>
      <c r="D5915" s="45"/>
      <c r="E5915" s="45" t="s">
        <v>28984</v>
      </c>
      <c r="F5915" s="45" t="s">
        <v>23774</v>
      </c>
      <c r="G5915" s="45" t="s">
        <v>23775</v>
      </c>
      <c r="H5915" s="45" t="s">
        <v>24812</v>
      </c>
      <c r="I5915" s="45" t="s">
        <v>24813</v>
      </c>
      <c r="J5915" s="45" t="s">
        <v>144</v>
      </c>
      <c r="K5915" s="44" t="s">
        <v>28726</v>
      </c>
      <c r="L5915" s="73" t="s">
        <v>28987</v>
      </c>
      <c r="M5915" s="73" t="s">
        <v>28988</v>
      </c>
    </row>
    <row r="5916" spans="1:13" ht="111.45" customHeight="1">
      <c r="A5916" s="40">
        <v>5915</v>
      </c>
      <c r="B5916" s="44" t="s">
        <v>28727</v>
      </c>
      <c r="C5916" s="45"/>
      <c r="D5916" s="45"/>
      <c r="E5916" s="45" t="s">
        <v>28984</v>
      </c>
      <c r="F5916" s="45" t="s">
        <v>28728</v>
      </c>
      <c r="G5916" s="45" t="s">
        <v>28729</v>
      </c>
      <c r="H5916" s="45" t="s">
        <v>23197</v>
      </c>
      <c r="I5916" s="45" t="s">
        <v>28730</v>
      </c>
      <c r="J5916" s="45" t="s">
        <v>160</v>
      </c>
      <c r="K5916" s="44" t="s">
        <v>28731</v>
      </c>
      <c r="L5916" s="73" t="s">
        <v>28987</v>
      </c>
      <c r="M5916" s="73" t="s">
        <v>28988</v>
      </c>
    </row>
    <row r="5917" spans="1:13" ht="111.45" customHeight="1">
      <c r="A5917" s="40">
        <v>5916</v>
      </c>
      <c r="B5917" s="44" t="s">
        <v>28732</v>
      </c>
      <c r="C5917" s="45"/>
      <c r="D5917" s="45"/>
      <c r="E5917" s="45" t="s">
        <v>28984</v>
      </c>
      <c r="F5917" s="45" t="s">
        <v>28733</v>
      </c>
      <c r="G5917" s="45" t="s">
        <v>28734</v>
      </c>
      <c r="H5917" s="45" t="s">
        <v>28735</v>
      </c>
      <c r="I5917" s="45" t="s">
        <v>28736</v>
      </c>
      <c r="J5917" s="45" t="s">
        <v>160</v>
      </c>
      <c r="K5917" s="44" t="s">
        <v>28737</v>
      </c>
      <c r="L5917" s="73" t="s">
        <v>28987</v>
      </c>
      <c r="M5917" s="73" t="s">
        <v>28988</v>
      </c>
    </row>
    <row r="5918" spans="1:13" ht="111.45" customHeight="1">
      <c r="A5918" s="40">
        <v>5917</v>
      </c>
      <c r="B5918" s="44" t="s">
        <v>28738</v>
      </c>
      <c r="C5918" s="45"/>
      <c r="D5918" s="45"/>
      <c r="E5918" s="45" t="s">
        <v>28984</v>
      </c>
      <c r="F5918" s="45" t="s">
        <v>18475</v>
      </c>
      <c r="G5918" s="45" t="s">
        <v>28739</v>
      </c>
      <c r="H5918" s="45" t="s">
        <v>28740</v>
      </c>
      <c r="I5918" s="45" t="s">
        <v>28741</v>
      </c>
      <c r="J5918" s="45" t="s">
        <v>144</v>
      </c>
      <c r="K5918" s="44" t="s">
        <v>28742</v>
      </c>
      <c r="L5918" s="73" t="s">
        <v>28987</v>
      </c>
      <c r="M5918" s="73" t="s">
        <v>28988</v>
      </c>
    </row>
    <row r="5919" spans="1:13" ht="111.45" customHeight="1">
      <c r="A5919" s="40">
        <v>5918</v>
      </c>
      <c r="B5919" s="44" t="s">
        <v>28743</v>
      </c>
      <c r="C5919" s="45"/>
      <c r="D5919" s="45"/>
      <c r="E5919" s="45" t="s">
        <v>28984</v>
      </c>
      <c r="F5919" s="45" t="s">
        <v>23681</v>
      </c>
      <c r="G5919" s="45" t="s">
        <v>28744</v>
      </c>
      <c r="H5919" s="45" t="s">
        <v>28745</v>
      </c>
      <c r="I5919" s="45" t="s">
        <v>23351</v>
      </c>
      <c r="J5919" s="45" t="s">
        <v>160</v>
      </c>
      <c r="K5919" s="44" t="s">
        <v>28746</v>
      </c>
      <c r="L5919" s="73" t="s">
        <v>28987</v>
      </c>
      <c r="M5919" s="73" t="s">
        <v>28988</v>
      </c>
    </row>
    <row r="5920" spans="1:13" ht="111.45" customHeight="1">
      <c r="A5920" s="40">
        <v>5919</v>
      </c>
      <c r="B5920" s="44" t="s">
        <v>28747</v>
      </c>
      <c r="C5920" s="45"/>
      <c r="D5920" s="45"/>
      <c r="E5920" s="45" t="s">
        <v>28984</v>
      </c>
      <c r="F5920" s="45" t="s">
        <v>18482</v>
      </c>
      <c r="G5920" s="45" t="s">
        <v>28748</v>
      </c>
      <c r="H5920" s="45" t="s">
        <v>25789</v>
      </c>
      <c r="I5920" s="45" t="s">
        <v>27547</v>
      </c>
      <c r="J5920" s="45" t="s">
        <v>160</v>
      </c>
      <c r="K5920" s="44" t="s">
        <v>28749</v>
      </c>
      <c r="L5920" s="73" t="s">
        <v>28987</v>
      </c>
      <c r="M5920" s="73" t="s">
        <v>28988</v>
      </c>
    </row>
    <row r="5921" spans="1:13" ht="111.45" customHeight="1">
      <c r="A5921" s="40">
        <v>5920</v>
      </c>
      <c r="B5921" s="44" t="s">
        <v>28750</v>
      </c>
      <c r="C5921" s="45"/>
      <c r="D5921" s="45"/>
      <c r="E5921" s="45" t="s">
        <v>28984</v>
      </c>
      <c r="F5921" s="45" t="s">
        <v>28751</v>
      </c>
      <c r="G5921" s="45" t="s">
        <v>28752</v>
      </c>
      <c r="H5921" s="45" t="s">
        <v>27176</v>
      </c>
      <c r="I5921" s="45" t="s">
        <v>25882</v>
      </c>
      <c r="J5921" s="45" t="s">
        <v>133</v>
      </c>
      <c r="K5921" s="44" t="s">
        <v>28753</v>
      </c>
      <c r="L5921" s="73" t="s">
        <v>28987</v>
      </c>
      <c r="M5921" s="73" t="s">
        <v>28988</v>
      </c>
    </row>
    <row r="5922" spans="1:13" ht="111.45" customHeight="1">
      <c r="A5922" s="40">
        <v>5921</v>
      </c>
      <c r="B5922" s="44" t="s">
        <v>28754</v>
      </c>
      <c r="C5922" s="45"/>
      <c r="D5922" s="45"/>
      <c r="E5922" s="45" t="s">
        <v>28984</v>
      </c>
      <c r="F5922" s="45" t="s">
        <v>23243</v>
      </c>
      <c r="G5922" s="45" t="s">
        <v>28755</v>
      </c>
      <c r="H5922" s="45" t="s">
        <v>25451</v>
      </c>
      <c r="I5922" s="45" t="s">
        <v>18334</v>
      </c>
      <c r="J5922" s="45" t="s">
        <v>160</v>
      </c>
      <c r="K5922" s="44" t="s">
        <v>28756</v>
      </c>
      <c r="L5922" s="73" t="s">
        <v>28987</v>
      </c>
      <c r="M5922" s="73" t="s">
        <v>28988</v>
      </c>
    </row>
    <row r="5923" spans="1:13" ht="111.45" customHeight="1">
      <c r="A5923" s="40">
        <v>5922</v>
      </c>
      <c r="B5923" s="44" t="s">
        <v>28757</v>
      </c>
      <c r="C5923" s="45"/>
      <c r="D5923" s="45"/>
      <c r="E5923" s="45" t="s">
        <v>28984</v>
      </c>
      <c r="F5923" s="45" t="s">
        <v>18475</v>
      </c>
      <c r="G5923" s="45" t="s">
        <v>23063</v>
      </c>
      <c r="H5923" s="45" t="s">
        <v>28758</v>
      </c>
      <c r="I5923" s="45" t="s">
        <v>18476</v>
      </c>
      <c r="J5923" s="45" t="s">
        <v>144</v>
      </c>
      <c r="K5923" s="44" t="s">
        <v>28759</v>
      </c>
      <c r="L5923" s="73" t="s">
        <v>28987</v>
      </c>
      <c r="M5923" s="73" t="s">
        <v>28988</v>
      </c>
    </row>
    <row r="5924" spans="1:13" ht="111.45" customHeight="1">
      <c r="A5924" s="40">
        <v>5923</v>
      </c>
      <c r="B5924" s="44" t="s">
        <v>28760</v>
      </c>
      <c r="C5924" s="45"/>
      <c r="D5924" s="45"/>
      <c r="E5924" s="45" t="s">
        <v>28984</v>
      </c>
      <c r="F5924" s="45" t="s">
        <v>18396</v>
      </c>
      <c r="G5924" s="45" t="s">
        <v>18395</v>
      </c>
      <c r="H5924" s="45" t="s">
        <v>18394</v>
      </c>
      <c r="I5924" s="45" t="s">
        <v>18393</v>
      </c>
      <c r="J5924" s="45" t="s">
        <v>160</v>
      </c>
      <c r="K5924" s="44" t="s">
        <v>28761</v>
      </c>
      <c r="L5924" s="73" t="s">
        <v>28987</v>
      </c>
      <c r="M5924" s="73" t="s">
        <v>28988</v>
      </c>
    </row>
    <row r="5925" spans="1:13" ht="111.45" customHeight="1">
      <c r="A5925" s="40">
        <v>5924</v>
      </c>
      <c r="B5925" s="44" t="s">
        <v>28762</v>
      </c>
      <c r="C5925" s="45"/>
      <c r="D5925" s="45"/>
      <c r="E5925" s="45" t="s">
        <v>28984</v>
      </c>
      <c r="F5925" s="45" t="s">
        <v>28763</v>
      </c>
      <c r="G5925" s="45" t="s">
        <v>28764</v>
      </c>
      <c r="H5925" s="45" t="s">
        <v>28765</v>
      </c>
      <c r="I5925" s="45" t="s">
        <v>28766</v>
      </c>
      <c r="J5925" s="45" t="s">
        <v>144</v>
      </c>
      <c r="K5925" s="44" t="s">
        <v>28767</v>
      </c>
      <c r="L5925" s="73" t="s">
        <v>28987</v>
      </c>
      <c r="M5925" s="73" t="s">
        <v>28988</v>
      </c>
    </row>
    <row r="5926" spans="1:13" ht="111.45" customHeight="1">
      <c r="A5926" s="40">
        <v>5925</v>
      </c>
      <c r="B5926" s="44" t="s">
        <v>28768</v>
      </c>
      <c r="C5926" s="45"/>
      <c r="D5926" s="45"/>
      <c r="E5926" s="45" t="s">
        <v>28984</v>
      </c>
      <c r="F5926" s="48">
        <v>0.25</v>
      </c>
      <c r="G5926" s="48">
        <v>0.4</v>
      </c>
      <c r="H5926" s="48">
        <v>0.5</v>
      </c>
      <c r="I5926" s="48">
        <v>0.6</v>
      </c>
      <c r="J5926" s="45" t="s">
        <v>144</v>
      </c>
      <c r="K5926" s="44" t="s">
        <v>28769</v>
      </c>
      <c r="L5926" s="73" t="s">
        <v>28987</v>
      </c>
      <c r="M5926" s="73" t="s">
        <v>28988</v>
      </c>
    </row>
    <row r="5927" spans="1:13" ht="111.45" customHeight="1">
      <c r="A5927" s="40">
        <v>5926</v>
      </c>
      <c r="B5927" s="44" t="s">
        <v>28770</v>
      </c>
      <c r="C5927" s="45"/>
      <c r="D5927" s="45"/>
      <c r="E5927" s="45" t="s">
        <v>28984</v>
      </c>
      <c r="F5927" s="45" t="s">
        <v>25359</v>
      </c>
      <c r="G5927" s="45" t="s">
        <v>28771</v>
      </c>
      <c r="H5927" s="45" t="s">
        <v>28772</v>
      </c>
      <c r="I5927" s="45" t="s">
        <v>28773</v>
      </c>
      <c r="J5927" s="45" t="s">
        <v>144</v>
      </c>
      <c r="K5927" s="44" t="s">
        <v>28774</v>
      </c>
      <c r="L5927" s="73" t="s">
        <v>28987</v>
      </c>
      <c r="M5927" s="73" t="s">
        <v>28988</v>
      </c>
    </row>
    <row r="5928" spans="1:13" ht="111.45" customHeight="1">
      <c r="A5928" s="40">
        <v>5927</v>
      </c>
      <c r="B5928" s="44" t="s">
        <v>28775</v>
      </c>
      <c r="C5928" s="45"/>
      <c r="D5928" s="45"/>
      <c r="E5928" s="45" t="s">
        <v>28984</v>
      </c>
      <c r="F5928" s="45" t="s">
        <v>28776</v>
      </c>
      <c r="G5928" s="45" t="s">
        <v>28777</v>
      </c>
      <c r="H5928" s="45" t="s">
        <v>28778</v>
      </c>
      <c r="I5928" s="45" t="s">
        <v>28779</v>
      </c>
      <c r="J5928" s="45" t="s">
        <v>160</v>
      </c>
      <c r="K5928" s="44" t="s">
        <v>28780</v>
      </c>
      <c r="L5928" s="73" t="s">
        <v>28987</v>
      </c>
      <c r="M5928" s="73" t="s">
        <v>28988</v>
      </c>
    </row>
    <row r="5929" spans="1:13" ht="111.45" customHeight="1">
      <c r="A5929" s="40">
        <v>5928</v>
      </c>
      <c r="B5929" s="44" t="s">
        <v>28781</v>
      </c>
      <c r="C5929" s="45"/>
      <c r="D5929" s="45"/>
      <c r="E5929" s="45" t="s">
        <v>28984</v>
      </c>
      <c r="F5929" s="45" t="s">
        <v>28634</v>
      </c>
      <c r="G5929" s="45" t="s">
        <v>28782</v>
      </c>
      <c r="H5929" s="45" t="s">
        <v>28783</v>
      </c>
      <c r="I5929" s="45" t="s">
        <v>28784</v>
      </c>
      <c r="J5929" s="45" t="s">
        <v>127</v>
      </c>
      <c r="K5929" s="44" t="s">
        <v>28785</v>
      </c>
      <c r="L5929" s="73" t="s">
        <v>28987</v>
      </c>
      <c r="M5929" s="73" t="s">
        <v>28988</v>
      </c>
    </row>
    <row r="5930" spans="1:13" ht="111.45" customHeight="1">
      <c r="A5930" s="40">
        <v>5929</v>
      </c>
      <c r="B5930" s="44" t="s">
        <v>28786</v>
      </c>
      <c r="C5930" s="45"/>
      <c r="D5930" s="45"/>
      <c r="E5930" s="45" t="s">
        <v>28984</v>
      </c>
      <c r="F5930" s="48">
        <v>0.1</v>
      </c>
      <c r="G5930" s="48">
        <v>0.3</v>
      </c>
      <c r="H5930" s="48">
        <v>0.5</v>
      </c>
      <c r="I5930" s="48">
        <v>0.8</v>
      </c>
      <c r="J5930" s="45" t="s">
        <v>127</v>
      </c>
      <c r="K5930" s="44" t="s">
        <v>28787</v>
      </c>
      <c r="L5930" s="73" t="s">
        <v>28987</v>
      </c>
      <c r="M5930" s="73" t="s">
        <v>28988</v>
      </c>
    </row>
    <row r="5931" spans="1:13" ht="111.45" customHeight="1">
      <c r="A5931" s="40">
        <v>5930</v>
      </c>
      <c r="B5931" s="44" t="s">
        <v>28788</v>
      </c>
      <c r="C5931" s="45"/>
      <c r="D5931" s="45"/>
      <c r="E5931" s="45" t="s">
        <v>28984</v>
      </c>
      <c r="F5931" s="45" t="s">
        <v>28789</v>
      </c>
      <c r="G5931" s="45" t="s">
        <v>28790</v>
      </c>
      <c r="H5931" s="45" t="s">
        <v>28791</v>
      </c>
      <c r="I5931" s="45" t="s">
        <v>28792</v>
      </c>
      <c r="J5931" s="45" t="s">
        <v>144</v>
      </c>
      <c r="K5931" s="44" t="s">
        <v>28793</v>
      </c>
      <c r="L5931" s="73" t="s">
        <v>28987</v>
      </c>
      <c r="M5931" s="73" t="s">
        <v>28988</v>
      </c>
    </row>
    <row r="5932" spans="1:13" ht="111.45" customHeight="1">
      <c r="A5932" s="40">
        <v>5931</v>
      </c>
      <c r="B5932" s="44" t="s">
        <v>28794</v>
      </c>
      <c r="C5932" s="45"/>
      <c r="D5932" s="45"/>
      <c r="E5932" s="45" t="s">
        <v>28984</v>
      </c>
      <c r="F5932" s="45" t="s">
        <v>28795</v>
      </c>
      <c r="G5932" s="45" t="s">
        <v>28796</v>
      </c>
      <c r="H5932" s="45" t="s">
        <v>28797</v>
      </c>
      <c r="I5932" s="45" t="s">
        <v>23150</v>
      </c>
      <c r="J5932" s="45" t="s">
        <v>127</v>
      </c>
      <c r="K5932" s="44" t="s">
        <v>28798</v>
      </c>
      <c r="L5932" s="73" t="s">
        <v>28987</v>
      </c>
      <c r="M5932" s="73" t="s">
        <v>28988</v>
      </c>
    </row>
    <row r="5933" spans="1:13" ht="111.45" customHeight="1">
      <c r="A5933" s="40">
        <v>5932</v>
      </c>
      <c r="B5933" s="44" t="s">
        <v>28799</v>
      </c>
      <c r="C5933" s="45"/>
      <c r="D5933" s="45"/>
      <c r="E5933" s="45" t="s">
        <v>28984</v>
      </c>
      <c r="F5933" s="45" t="s">
        <v>28800</v>
      </c>
      <c r="G5933" s="45" t="s">
        <v>28801</v>
      </c>
      <c r="H5933" s="45" t="s">
        <v>28802</v>
      </c>
      <c r="I5933" s="45" t="s">
        <v>23634</v>
      </c>
      <c r="J5933" s="45" t="s">
        <v>127</v>
      </c>
      <c r="K5933" s="44" t="s">
        <v>28803</v>
      </c>
      <c r="L5933" s="73" t="s">
        <v>28987</v>
      </c>
      <c r="M5933" s="73" t="s">
        <v>28988</v>
      </c>
    </row>
    <row r="5934" spans="1:13" ht="111.45" customHeight="1">
      <c r="A5934" s="40">
        <v>5933</v>
      </c>
      <c r="B5934" s="44" t="s">
        <v>28804</v>
      </c>
      <c r="C5934" s="45"/>
      <c r="D5934" s="45"/>
      <c r="E5934" s="45" t="s">
        <v>28984</v>
      </c>
      <c r="F5934" s="45" t="s">
        <v>25930</v>
      </c>
      <c r="G5934" s="45" t="s">
        <v>28805</v>
      </c>
      <c r="H5934" s="45" t="s">
        <v>28806</v>
      </c>
      <c r="I5934" s="45" t="s">
        <v>28807</v>
      </c>
      <c r="J5934" s="45" t="s">
        <v>127</v>
      </c>
      <c r="K5934" s="44" t="s">
        <v>28808</v>
      </c>
      <c r="L5934" s="73" t="s">
        <v>28987</v>
      </c>
      <c r="M5934" s="73" t="s">
        <v>28988</v>
      </c>
    </row>
    <row r="5935" spans="1:13" ht="111.45" customHeight="1">
      <c r="A5935" s="40">
        <v>5934</v>
      </c>
      <c r="B5935" s="44" t="s">
        <v>28809</v>
      </c>
      <c r="C5935" s="45"/>
      <c r="D5935" s="45"/>
      <c r="E5935" s="45" t="s">
        <v>28984</v>
      </c>
      <c r="F5935" s="45" t="s">
        <v>27458</v>
      </c>
      <c r="G5935" s="45" t="s">
        <v>28810</v>
      </c>
      <c r="H5935" s="45" t="s">
        <v>27459</v>
      </c>
      <c r="I5935" s="45" t="s">
        <v>28811</v>
      </c>
      <c r="J5935" s="45" t="s">
        <v>144</v>
      </c>
      <c r="K5935" s="44" t="s">
        <v>28812</v>
      </c>
      <c r="L5935" s="73" t="s">
        <v>28987</v>
      </c>
      <c r="M5935" s="73" t="s">
        <v>28988</v>
      </c>
    </row>
    <row r="5936" spans="1:13" ht="111.45" customHeight="1">
      <c r="A5936" s="40">
        <v>5935</v>
      </c>
      <c r="B5936" s="44" t="s">
        <v>28813</v>
      </c>
      <c r="C5936" s="45"/>
      <c r="D5936" s="45"/>
      <c r="E5936" s="45" t="s">
        <v>28984</v>
      </c>
      <c r="F5936" s="45" t="s">
        <v>28722</v>
      </c>
      <c r="G5936" s="45" t="s">
        <v>28721</v>
      </c>
      <c r="H5936" s="45" t="s">
        <v>28814</v>
      </c>
      <c r="I5936" s="45" t="s">
        <v>24645</v>
      </c>
      <c r="J5936" s="45" t="s">
        <v>160</v>
      </c>
      <c r="K5936" s="44" t="s">
        <v>28815</v>
      </c>
      <c r="L5936" s="73" t="s">
        <v>28987</v>
      </c>
      <c r="M5936" s="73" t="s">
        <v>28988</v>
      </c>
    </row>
    <row r="5937" spans="1:13" ht="111.45" customHeight="1">
      <c r="A5937" s="40">
        <v>5936</v>
      </c>
      <c r="B5937" s="44" t="s">
        <v>28816</v>
      </c>
      <c r="C5937" s="45"/>
      <c r="D5937" s="45"/>
      <c r="E5937" s="45" t="s">
        <v>28984</v>
      </c>
      <c r="F5937" s="45" t="s">
        <v>28817</v>
      </c>
      <c r="G5937" s="45" t="s">
        <v>28818</v>
      </c>
      <c r="H5937" s="45" t="s">
        <v>28819</v>
      </c>
      <c r="I5937" s="45" t="s">
        <v>28374</v>
      </c>
      <c r="J5937" s="45" t="s">
        <v>160</v>
      </c>
      <c r="K5937" s="44" t="s">
        <v>28820</v>
      </c>
      <c r="L5937" s="73" t="s">
        <v>28987</v>
      </c>
      <c r="M5937" s="73" t="s">
        <v>28988</v>
      </c>
    </row>
    <row r="5938" spans="1:13" ht="111.45" customHeight="1">
      <c r="A5938" s="40">
        <v>5937</v>
      </c>
      <c r="B5938" s="44" t="s">
        <v>28821</v>
      </c>
      <c r="C5938" s="45"/>
      <c r="D5938" s="45"/>
      <c r="E5938" s="45" t="s">
        <v>28984</v>
      </c>
      <c r="F5938" s="45" t="s">
        <v>28822</v>
      </c>
      <c r="G5938" s="45" t="s">
        <v>28823</v>
      </c>
      <c r="H5938" s="45" t="s">
        <v>25529</v>
      </c>
      <c r="I5938" s="45" t="s">
        <v>26568</v>
      </c>
      <c r="J5938" s="45" t="s">
        <v>160</v>
      </c>
      <c r="K5938" s="44" t="s">
        <v>28824</v>
      </c>
      <c r="L5938" s="73" t="s">
        <v>28987</v>
      </c>
      <c r="M5938" s="73" t="s">
        <v>28988</v>
      </c>
    </row>
    <row r="5939" spans="1:13" ht="111.45" customHeight="1">
      <c r="A5939" s="40">
        <v>5938</v>
      </c>
      <c r="B5939" s="44" t="s">
        <v>28825</v>
      </c>
      <c r="C5939" s="45"/>
      <c r="D5939" s="45"/>
      <c r="E5939" s="45" t="s">
        <v>28984</v>
      </c>
      <c r="F5939" s="45" t="s">
        <v>28826</v>
      </c>
      <c r="G5939" s="45" t="s">
        <v>28827</v>
      </c>
      <c r="H5939" s="45" t="s">
        <v>28828</v>
      </c>
      <c r="I5939" s="45" t="s">
        <v>23150</v>
      </c>
      <c r="J5939" s="45" t="s">
        <v>127</v>
      </c>
      <c r="K5939" s="44" t="s">
        <v>28829</v>
      </c>
      <c r="L5939" s="73" t="s">
        <v>28987</v>
      </c>
      <c r="M5939" s="73" t="s">
        <v>28988</v>
      </c>
    </row>
    <row r="5940" spans="1:13" ht="111.45" customHeight="1">
      <c r="A5940" s="40">
        <v>5939</v>
      </c>
      <c r="B5940" s="44" t="s">
        <v>28830</v>
      </c>
      <c r="C5940" s="45"/>
      <c r="D5940" s="45"/>
      <c r="E5940" s="45" t="s">
        <v>28984</v>
      </c>
      <c r="F5940" s="45" t="s">
        <v>28831</v>
      </c>
      <c r="G5940" s="45" t="s">
        <v>28832</v>
      </c>
      <c r="H5940" s="45" t="s">
        <v>28833</v>
      </c>
      <c r="I5940" s="45" t="s">
        <v>18490</v>
      </c>
      <c r="J5940" s="45" t="s">
        <v>160</v>
      </c>
      <c r="K5940" s="44" t="s">
        <v>28834</v>
      </c>
      <c r="L5940" s="73" t="s">
        <v>28987</v>
      </c>
      <c r="M5940" s="73" t="s">
        <v>28988</v>
      </c>
    </row>
    <row r="5941" spans="1:13" ht="111.45" customHeight="1">
      <c r="A5941" s="40">
        <v>5940</v>
      </c>
      <c r="B5941" s="44" t="s">
        <v>28835</v>
      </c>
      <c r="C5941" s="45"/>
      <c r="D5941" s="45"/>
      <c r="E5941" s="45" t="s">
        <v>28984</v>
      </c>
      <c r="F5941" s="45" t="s">
        <v>28836</v>
      </c>
      <c r="G5941" s="45" t="s">
        <v>28837</v>
      </c>
      <c r="H5941" s="45" t="s">
        <v>28838</v>
      </c>
      <c r="I5941" s="45" t="s">
        <v>24996</v>
      </c>
      <c r="J5941" s="45" t="s">
        <v>144</v>
      </c>
      <c r="K5941" s="44" t="s">
        <v>28839</v>
      </c>
      <c r="L5941" s="73" t="s">
        <v>28987</v>
      </c>
      <c r="M5941" s="73" t="s">
        <v>28988</v>
      </c>
    </row>
    <row r="5942" spans="1:13" ht="111.45" customHeight="1">
      <c r="A5942" s="40">
        <v>5941</v>
      </c>
      <c r="B5942" s="44" t="s">
        <v>28840</v>
      </c>
      <c r="C5942" s="45"/>
      <c r="D5942" s="45"/>
      <c r="E5942" s="45" t="s">
        <v>28984</v>
      </c>
      <c r="F5942" s="45" t="s">
        <v>18395</v>
      </c>
      <c r="G5942" s="45" t="s">
        <v>25899</v>
      </c>
      <c r="H5942" s="45" t="s">
        <v>28672</v>
      </c>
      <c r="I5942" s="45" t="s">
        <v>18396</v>
      </c>
      <c r="J5942" s="45" t="s">
        <v>144</v>
      </c>
      <c r="K5942" s="44" t="s">
        <v>28841</v>
      </c>
      <c r="L5942" s="73" t="s">
        <v>28987</v>
      </c>
      <c r="M5942" s="73" t="s">
        <v>28988</v>
      </c>
    </row>
    <row r="5943" spans="1:13" ht="111.45" customHeight="1">
      <c r="A5943" s="40">
        <v>5942</v>
      </c>
      <c r="B5943" s="44" t="s">
        <v>28842</v>
      </c>
      <c r="C5943" s="45"/>
      <c r="D5943" s="45"/>
      <c r="E5943" s="45" t="s">
        <v>28984</v>
      </c>
      <c r="F5943" s="45" t="s">
        <v>28843</v>
      </c>
      <c r="G5943" s="45" t="s">
        <v>23415</v>
      </c>
      <c r="H5943" s="45" t="s">
        <v>28844</v>
      </c>
      <c r="I5943" s="45" t="s">
        <v>28845</v>
      </c>
      <c r="J5943" s="45" t="s">
        <v>160</v>
      </c>
      <c r="K5943" s="44" t="s">
        <v>28846</v>
      </c>
      <c r="L5943" s="73" t="s">
        <v>28987</v>
      </c>
      <c r="M5943" s="73" t="s">
        <v>28988</v>
      </c>
    </row>
    <row r="5944" spans="1:13" ht="111.45" customHeight="1">
      <c r="A5944" s="40">
        <v>5943</v>
      </c>
      <c r="B5944" s="44" t="s">
        <v>28847</v>
      </c>
      <c r="C5944" s="45"/>
      <c r="D5944" s="45"/>
      <c r="E5944" s="45" t="s">
        <v>28984</v>
      </c>
      <c r="F5944" s="45" t="s">
        <v>28494</v>
      </c>
      <c r="G5944" s="45" t="s">
        <v>24143</v>
      </c>
      <c r="H5944" s="45" t="s">
        <v>24144</v>
      </c>
      <c r="I5944" s="45" t="s">
        <v>28848</v>
      </c>
      <c r="J5944" s="45" t="s">
        <v>24149</v>
      </c>
      <c r="K5944" s="44" t="s">
        <v>28849</v>
      </c>
      <c r="L5944" s="73" t="s">
        <v>28987</v>
      </c>
      <c r="M5944" s="73" t="s">
        <v>28988</v>
      </c>
    </row>
    <row r="5945" spans="1:13" ht="111.45" customHeight="1">
      <c r="A5945" s="40">
        <v>5944</v>
      </c>
      <c r="B5945" s="44" t="s">
        <v>28850</v>
      </c>
      <c r="C5945" s="45"/>
      <c r="D5945" s="45"/>
      <c r="E5945" s="45" t="s">
        <v>28984</v>
      </c>
      <c r="F5945" s="45" t="s">
        <v>28851</v>
      </c>
      <c r="G5945" s="45" t="s">
        <v>28852</v>
      </c>
      <c r="H5945" s="45" t="s">
        <v>28853</v>
      </c>
      <c r="I5945" s="45" t="s">
        <v>28854</v>
      </c>
      <c r="J5945" s="45" t="s">
        <v>24146</v>
      </c>
      <c r="K5945" s="44" t="s">
        <v>28855</v>
      </c>
      <c r="L5945" s="73" t="s">
        <v>28987</v>
      </c>
      <c r="M5945" s="73" t="s">
        <v>28988</v>
      </c>
    </row>
    <row r="5946" spans="1:13" ht="111.45" customHeight="1">
      <c r="A5946" s="40">
        <v>5945</v>
      </c>
      <c r="B5946" s="44" t="s">
        <v>28856</v>
      </c>
      <c r="C5946" s="45"/>
      <c r="D5946" s="45"/>
      <c r="E5946" s="45" t="s">
        <v>28984</v>
      </c>
      <c r="F5946" s="45" t="s">
        <v>28857</v>
      </c>
      <c r="G5946" s="45" t="s">
        <v>25372</v>
      </c>
      <c r="H5946" s="45" t="s">
        <v>28858</v>
      </c>
      <c r="I5946" s="45" t="s">
        <v>28859</v>
      </c>
      <c r="J5946" s="45" t="s">
        <v>24149</v>
      </c>
      <c r="K5946" s="44" t="s">
        <v>28860</v>
      </c>
      <c r="L5946" s="73" t="s">
        <v>28987</v>
      </c>
      <c r="M5946" s="73" t="s">
        <v>28988</v>
      </c>
    </row>
    <row r="5947" spans="1:13" ht="111.45" customHeight="1">
      <c r="A5947" s="40">
        <v>5946</v>
      </c>
      <c r="B5947" s="44" t="s">
        <v>28861</v>
      </c>
      <c r="C5947" s="45"/>
      <c r="D5947" s="45"/>
      <c r="E5947" s="45" t="s">
        <v>28984</v>
      </c>
      <c r="F5947" s="45" t="s">
        <v>28862</v>
      </c>
      <c r="G5947" s="45" t="s">
        <v>24946</v>
      </c>
      <c r="H5947" s="45" t="s">
        <v>24947</v>
      </c>
      <c r="I5947" s="45" t="s">
        <v>18401</v>
      </c>
      <c r="J5947" s="45" t="s">
        <v>24146</v>
      </c>
      <c r="K5947" s="44" t="s">
        <v>28863</v>
      </c>
      <c r="L5947" s="73" t="s">
        <v>28987</v>
      </c>
      <c r="M5947" s="73" t="s">
        <v>28988</v>
      </c>
    </row>
    <row r="5948" spans="1:13" ht="111.45" customHeight="1">
      <c r="A5948" s="40">
        <v>5947</v>
      </c>
      <c r="B5948" s="44" t="s">
        <v>28864</v>
      </c>
      <c r="C5948" s="45"/>
      <c r="D5948" s="45"/>
      <c r="E5948" s="45" t="s">
        <v>28984</v>
      </c>
      <c r="F5948" s="45" t="s">
        <v>28865</v>
      </c>
      <c r="G5948" s="45" t="s">
        <v>28866</v>
      </c>
      <c r="H5948" s="45" t="s">
        <v>28867</v>
      </c>
      <c r="I5948" s="45" t="s">
        <v>28868</v>
      </c>
      <c r="J5948" s="45" t="s">
        <v>24149</v>
      </c>
      <c r="K5948" s="44" t="s">
        <v>28869</v>
      </c>
      <c r="L5948" s="73" t="s">
        <v>28987</v>
      </c>
      <c r="M5948" s="73" t="s">
        <v>28988</v>
      </c>
    </row>
    <row r="5949" spans="1:13" ht="111.45" customHeight="1">
      <c r="A5949" s="40">
        <v>5948</v>
      </c>
      <c r="B5949" s="44" t="s">
        <v>28870</v>
      </c>
      <c r="C5949" s="45"/>
      <c r="D5949" s="45"/>
      <c r="E5949" s="45" t="s">
        <v>28984</v>
      </c>
      <c r="F5949" s="45">
        <v>540</v>
      </c>
      <c r="G5949" s="45">
        <v>1075</v>
      </c>
      <c r="H5949" s="45">
        <v>250</v>
      </c>
      <c r="I5949" s="45">
        <v>300</v>
      </c>
      <c r="J5949" s="45" t="s">
        <v>24215</v>
      </c>
      <c r="K5949" s="44" t="s">
        <v>28871</v>
      </c>
      <c r="L5949" s="73" t="s">
        <v>28987</v>
      </c>
      <c r="M5949" s="73" t="s">
        <v>28988</v>
      </c>
    </row>
    <row r="5950" spans="1:13" ht="111.45" customHeight="1">
      <c r="A5950" s="40">
        <v>5949</v>
      </c>
      <c r="B5950" s="44" t="s">
        <v>28872</v>
      </c>
      <c r="C5950" s="45"/>
      <c r="D5950" s="45"/>
      <c r="E5950" s="45" t="s">
        <v>28984</v>
      </c>
      <c r="F5950" s="45" t="s">
        <v>18425</v>
      </c>
      <c r="G5950" s="45" t="s">
        <v>28873</v>
      </c>
      <c r="H5950" s="45" t="s">
        <v>23243</v>
      </c>
      <c r="I5950" s="45" t="s">
        <v>18427</v>
      </c>
      <c r="J5950" s="45" t="s">
        <v>24146</v>
      </c>
      <c r="K5950" s="44" t="s">
        <v>28874</v>
      </c>
      <c r="L5950" s="73" t="s">
        <v>28987</v>
      </c>
      <c r="M5950" s="73" t="s">
        <v>28988</v>
      </c>
    </row>
    <row r="5951" spans="1:13" ht="111.45" customHeight="1">
      <c r="A5951" s="40">
        <v>5950</v>
      </c>
      <c r="B5951" s="44" t="s">
        <v>28875</v>
      </c>
      <c r="C5951" s="45"/>
      <c r="D5951" s="45"/>
      <c r="E5951" s="45" t="s">
        <v>28984</v>
      </c>
      <c r="F5951" s="45" t="s">
        <v>28876</v>
      </c>
      <c r="G5951" s="45" t="s">
        <v>18395</v>
      </c>
      <c r="H5951" s="45" t="s">
        <v>28877</v>
      </c>
      <c r="I5951" s="45" t="s">
        <v>28673</v>
      </c>
      <c r="J5951" s="45" t="s">
        <v>24163</v>
      </c>
      <c r="K5951" s="44" t="s">
        <v>28878</v>
      </c>
      <c r="L5951" s="73" t="s">
        <v>28987</v>
      </c>
      <c r="M5951" s="73" t="s">
        <v>28988</v>
      </c>
    </row>
    <row r="5952" spans="1:13" ht="111.45" customHeight="1">
      <c r="A5952" s="40">
        <v>5951</v>
      </c>
      <c r="B5952" s="44" t="s">
        <v>28879</v>
      </c>
      <c r="C5952" s="45"/>
      <c r="D5952" s="45"/>
      <c r="E5952" s="45" t="s">
        <v>28984</v>
      </c>
      <c r="F5952" s="45" t="s">
        <v>24564</v>
      </c>
      <c r="G5952" s="45" t="s">
        <v>26774</v>
      </c>
      <c r="H5952" s="45" t="s">
        <v>25278</v>
      </c>
      <c r="I5952" s="45" t="s">
        <v>28880</v>
      </c>
      <c r="J5952" s="45" t="s">
        <v>24163</v>
      </c>
      <c r="K5952" s="44" t="s">
        <v>28881</v>
      </c>
      <c r="L5952" s="73" t="s">
        <v>28987</v>
      </c>
      <c r="M5952" s="73" t="s">
        <v>28988</v>
      </c>
    </row>
    <row r="5953" spans="1:13" ht="111.45" customHeight="1">
      <c r="A5953" s="40">
        <v>5952</v>
      </c>
      <c r="B5953" s="44" t="s">
        <v>28882</v>
      </c>
      <c r="C5953" s="45"/>
      <c r="D5953" s="45"/>
      <c r="E5953" s="45" t="s">
        <v>28984</v>
      </c>
      <c r="F5953" s="45" t="s">
        <v>28883</v>
      </c>
      <c r="G5953" s="45" t="s">
        <v>28884</v>
      </c>
      <c r="H5953" s="45" t="s">
        <v>28885</v>
      </c>
      <c r="I5953" s="45" t="s">
        <v>28886</v>
      </c>
      <c r="J5953" s="45" t="s">
        <v>24215</v>
      </c>
      <c r="K5953" s="44" t="s">
        <v>28887</v>
      </c>
      <c r="L5953" s="73" t="s">
        <v>28987</v>
      </c>
      <c r="M5953" s="73" t="s">
        <v>28988</v>
      </c>
    </row>
    <row r="5954" spans="1:13" ht="111.45" customHeight="1">
      <c r="A5954" s="40">
        <v>5953</v>
      </c>
      <c r="B5954" s="44" t="s">
        <v>28888</v>
      </c>
      <c r="C5954" s="45"/>
      <c r="D5954" s="45"/>
      <c r="E5954" s="45" t="s">
        <v>28984</v>
      </c>
      <c r="F5954" s="45" t="s">
        <v>23032</v>
      </c>
      <c r="G5954" s="45" t="s">
        <v>28889</v>
      </c>
      <c r="H5954" s="45" t="s">
        <v>28890</v>
      </c>
      <c r="I5954" s="45" t="s">
        <v>23778</v>
      </c>
      <c r="J5954" s="45" t="s">
        <v>24149</v>
      </c>
      <c r="K5954" s="44" t="s">
        <v>28891</v>
      </c>
      <c r="L5954" s="73" t="s">
        <v>28987</v>
      </c>
      <c r="M5954" s="73" t="s">
        <v>28988</v>
      </c>
    </row>
    <row r="5955" spans="1:13" ht="111.45" customHeight="1">
      <c r="A5955" s="40">
        <v>5954</v>
      </c>
      <c r="B5955" s="44" t="s">
        <v>28892</v>
      </c>
      <c r="C5955" s="45"/>
      <c r="D5955" s="45"/>
      <c r="E5955" s="45" t="s">
        <v>28984</v>
      </c>
      <c r="F5955" s="45" t="s">
        <v>28893</v>
      </c>
      <c r="G5955" s="45" t="s">
        <v>28894</v>
      </c>
      <c r="H5955" s="45" t="s">
        <v>18475</v>
      </c>
      <c r="I5955" s="45" t="s">
        <v>18476</v>
      </c>
      <c r="J5955" s="45" t="s">
        <v>24146</v>
      </c>
      <c r="K5955" s="44" t="s">
        <v>28895</v>
      </c>
      <c r="L5955" s="73" t="s">
        <v>28987</v>
      </c>
      <c r="M5955" s="73" t="s">
        <v>28988</v>
      </c>
    </row>
    <row r="5956" spans="1:13" ht="111.45" customHeight="1">
      <c r="A5956" s="40">
        <v>5955</v>
      </c>
      <c r="B5956" s="44" t="s">
        <v>28896</v>
      </c>
      <c r="C5956" s="45"/>
      <c r="D5956" s="45"/>
      <c r="E5956" s="45" t="s">
        <v>28984</v>
      </c>
      <c r="F5956" s="45" t="s">
        <v>28897</v>
      </c>
      <c r="G5956" s="45" t="s">
        <v>28898</v>
      </c>
      <c r="H5956" s="45" t="s">
        <v>28899</v>
      </c>
      <c r="I5956" s="45" t="s">
        <v>28900</v>
      </c>
      <c r="J5956" s="45" t="s">
        <v>24146</v>
      </c>
      <c r="K5956" s="44" t="s">
        <v>28901</v>
      </c>
      <c r="L5956" s="73" t="s">
        <v>28987</v>
      </c>
      <c r="M5956" s="73" t="s">
        <v>28988</v>
      </c>
    </row>
    <row r="5957" spans="1:13" ht="111.45" customHeight="1">
      <c r="A5957" s="40">
        <v>5956</v>
      </c>
      <c r="B5957" s="44" t="s">
        <v>28902</v>
      </c>
      <c r="C5957" s="45"/>
      <c r="D5957" s="45"/>
      <c r="E5957" s="45" t="s">
        <v>28984</v>
      </c>
      <c r="F5957" s="45" t="s">
        <v>28903</v>
      </c>
      <c r="G5957" s="45" t="s">
        <v>26021</v>
      </c>
      <c r="H5957" s="45" t="s">
        <v>27547</v>
      </c>
      <c r="I5957" s="45" t="s">
        <v>28904</v>
      </c>
      <c r="J5957" s="45" t="s">
        <v>24149</v>
      </c>
      <c r="K5957" s="44" t="s">
        <v>28905</v>
      </c>
      <c r="L5957" s="73" t="s">
        <v>28987</v>
      </c>
      <c r="M5957" s="73" t="s">
        <v>28988</v>
      </c>
    </row>
    <row r="5958" spans="1:13" ht="111.45" customHeight="1">
      <c r="A5958" s="40">
        <v>5957</v>
      </c>
      <c r="B5958" s="44" t="s">
        <v>28906</v>
      </c>
      <c r="C5958" s="45"/>
      <c r="D5958" s="45"/>
      <c r="E5958" s="45" t="s">
        <v>28984</v>
      </c>
      <c r="F5958" s="45" t="s">
        <v>27911</v>
      </c>
      <c r="G5958" s="45" t="s">
        <v>28907</v>
      </c>
      <c r="H5958" s="45" t="s">
        <v>28908</v>
      </c>
      <c r="I5958" s="45" t="s">
        <v>28909</v>
      </c>
      <c r="J5958" s="45" t="s">
        <v>24149</v>
      </c>
      <c r="K5958" s="44" t="s">
        <v>28910</v>
      </c>
      <c r="L5958" s="73" t="s">
        <v>28987</v>
      </c>
      <c r="M5958" s="73" t="s">
        <v>28988</v>
      </c>
    </row>
    <row r="5959" spans="1:13" ht="111.45" customHeight="1">
      <c r="A5959" s="40">
        <v>5958</v>
      </c>
      <c r="B5959" s="44" t="s">
        <v>28911</v>
      </c>
      <c r="C5959" s="45"/>
      <c r="D5959" s="45"/>
      <c r="E5959" s="45" t="s">
        <v>28984</v>
      </c>
      <c r="F5959" s="45" t="s">
        <v>28482</v>
      </c>
      <c r="G5959" s="45" t="s">
        <v>28912</v>
      </c>
      <c r="H5959" s="45" t="s">
        <v>28913</v>
      </c>
      <c r="I5959" s="45" t="s">
        <v>28914</v>
      </c>
      <c r="J5959" s="45" t="s">
        <v>24146</v>
      </c>
      <c r="K5959" s="44" t="s">
        <v>28915</v>
      </c>
      <c r="L5959" s="73" t="s">
        <v>28987</v>
      </c>
      <c r="M5959" s="73" t="s">
        <v>28988</v>
      </c>
    </row>
    <row r="5960" spans="1:13" ht="111.45" customHeight="1">
      <c r="A5960" s="40">
        <v>5959</v>
      </c>
      <c r="B5960" s="44" t="s">
        <v>28916</v>
      </c>
      <c r="C5960" s="45"/>
      <c r="D5960" s="45"/>
      <c r="E5960" s="45" t="s">
        <v>28984</v>
      </c>
      <c r="F5960" s="48">
        <v>0.1</v>
      </c>
      <c r="G5960" s="48">
        <v>0.2</v>
      </c>
      <c r="H5960" s="48">
        <v>0.05</v>
      </c>
      <c r="I5960" s="45" t="s">
        <v>23766</v>
      </c>
      <c r="J5960" s="45" t="s">
        <v>24163</v>
      </c>
      <c r="K5960" s="44" t="s">
        <v>28917</v>
      </c>
      <c r="L5960" s="73" t="s">
        <v>28987</v>
      </c>
      <c r="M5960" s="73" t="s">
        <v>28988</v>
      </c>
    </row>
    <row r="5961" spans="1:13" ht="111.45" customHeight="1">
      <c r="A5961" s="40">
        <v>5960</v>
      </c>
      <c r="B5961" s="44" t="s">
        <v>28918</v>
      </c>
      <c r="C5961" s="45"/>
      <c r="D5961" s="45"/>
      <c r="E5961" s="45" t="s">
        <v>28984</v>
      </c>
      <c r="F5961" s="45" t="s">
        <v>28919</v>
      </c>
      <c r="G5961" s="45" t="s">
        <v>28920</v>
      </c>
      <c r="H5961" s="45" t="s">
        <v>28921</v>
      </c>
      <c r="I5961" s="45" t="s">
        <v>27240</v>
      </c>
      <c r="J5961" s="45" t="s">
        <v>24146</v>
      </c>
      <c r="K5961" s="44" t="s">
        <v>28922</v>
      </c>
      <c r="L5961" s="73" t="s">
        <v>28987</v>
      </c>
      <c r="M5961" s="73" t="s">
        <v>28988</v>
      </c>
    </row>
    <row r="5962" spans="1:13" ht="111.45" customHeight="1">
      <c r="A5962" s="40">
        <v>5961</v>
      </c>
      <c r="B5962" s="44" t="s">
        <v>28923</v>
      </c>
      <c r="C5962" s="45"/>
      <c r="D5962" s="45"/>
      <c r="E5962" s="45" t="s">
        <v>28984</v>
      </c>
      <c r="F5962" s="45" t="s">
        <v>28866</v>
      </c>
      <c r="G5962" s="45" t="s">
        <v>28865</v>
      </c>
      <c r="H5962" s="45" t="s">
        <v>28867</v>
      </c>
      <c r="I5962" s="45" t="s">
        <v>28924</v>
      </c>
      <c r="J5962" s="45" t="s">
        <v>24146</v>
      </c>
      <c r="K5962" s="44" t="s">
        <v>28925</v>
      </c>
      <c r="L5962" s="73" t="s">
        <v>28987</v>
      </c>
      <c r="M5962" s="73" t="s">
        <v>28988</v>
      </c>
    </row>
    <row r="5963" spans="1:13" ht="111.45" customHeight="1">
      <c r="A5963" s="40">
        <v>5962</v>
      </c>
      <c r="B5963" s="44" t="s">
        <v>28926</v>
      </c>
      <c r="C5963" s="45"/>
      <c r="D5963" s="45"/>
      <c r="E5963" s="45" t="s">
        <v>28984</v>
      </c>
      <c r="F5963" s="45" t="s">
        <v>18447</v>
      </c>
      <c r="G5963" s="45" t="s">
        <v>23063</v>
      </c>
      <c r="H5963" s="45" t="s">
        <v>18475</v>
      </c>
      <c r="I5963" s="45" t="s">
        <v>24936</v>
      </c>
      <c r="J5963" s="45" t="s">
        <v>24146</v>
      </c>
      <c r="K5963" s="44" t="s">
        <v>28927</v>
      </c>
      <c r="L5963" s="73" t="s">
        <v>28987</v>
      </c>
      <c r="M5963" s="73" t="s">
        <v>28988</v>
      </c>
    </row>
    <row r="5964" spans="1:13" ht="111.45" customHeight="1">
      <c r="A5964" s="40">
        <v>5963</v>
      </c>
      <c r="B5964" s="44" t="s">
        <v>28928</v>
      </c>
      <c r="C5964" s="45"/>
      <c r="D5964" s="45"/>
      <c r="E5964" s="45" t="s">
        <v>28984</v>
      </c>
      <c r="F5964" s="45" t="s">
        <v>28929</v>
      </c>
      <c r="G5964" s="45" t="s">
        <v>18334</v>
      </c>
      <c r="H5964" s="45" t="s">
        <v>18479</v>
      </c>
      <c r="I5964" s="45" t="s">
        <v>28450</v>
      </c>
      <c r="J5964" s="45" t="s">
        <v>24149</v>
      </c>
      <c r="K5964" s="44" t="s">
        <v>28930</v>
      </c>
      <c r="L5964" s="73" t="s">
        <v>28987</v>
      </c>
      <c r="M5964" s="73" t="s">
        <v>28988</v>
      </c>
    </row>
    <row r="5965" spans="1:13" ht="111.45" customHeight="1">
      <c r="A5965" s="40">
        <v>5964</v>
      </c>
      <c r="B5965" s="44" t="s">
        <v>28931</v>
      </c>
      <c r="C5965" s="45"/>
      <c r="D5965" s="45"/>
      <c r="E5965" s="45" t="s">
        <v>28984</v>
      </c>
      <c r="F5965" s="45" t="s">
        <v>23544</v>
      </c>
      <c r="G5965" s="45" t="s">
        <v>28932</v>
      </c>
      <c r="H5965" s="45" t="s">
        <v>26568</v>
      </c>
      <c r="I5965" s="45" t="s">
        <v>28933</v>
      </c>
      <c r="J5965" s="45" t="s">
        <v>24146</v>
      </c>
      <c r="K5965" s="44" t="s">
        <v>28934</v>
      </c>
      <c r="L5965" s="73" t="s">
        <v>28987</v>
      </c>
      <c r="M5965" s="73" t="s">
        <v>28988</v>
      </c>
    </row>
    <row r="5966" spans="1:13" ht="111.45" customHeight="1">
      <c r="A5966" s="40">
        <v>5965</v>
      </c>
      <c r="B5966" s="44" t="s">
        <v>28935</v>
      </c>
      <c r="C5966" s="45"/>
      <c r="D5966" s="45"/>
      <c r="E5966" s="45" t="s">
        <v>28984</v>
      </c>
      <c r="F5966" s="45" t="s">
        <v>18424</v>
      </c>
      <c r="G5966" s="45" t="s">
        <v>28936</v>
      </c>
      <c r="H5966" s="45" t="s">
        <v>23426</v>
      </c>
      <c r="I5966" s="45" t="s">
        <v>18427</v>
      </c>
      <c r="J5966" s="45" t="s">
        <v>24146</v>
      </c>
      <c r="K5966" s="44" t="s">
        <v>28937</v>
      </c>
      <c r="L5966" s="73" t="s">
        <v>28987</v>
      </c>
      <c r="M5966" s="73" t="s">
        <v>28988</v>
      </c>
    </row>
    <row r="5967" spans="1:13" ht="111.45" customHeight="1">
      <c r="A5967" s="40">
        <v>5966</v>
      </c>
      <c r="B5967" s="44" t="s">
        <v>28938</v>
      </c>
      <c r="C5967" s="45"/>
      <c r="D5967" s="45"/>
      <c r="E5967" s="45" t="s">
        <v>28984</v>
      </c>
      <c r="F5967" s="45" t="s">
        <v>28939</v>
      </c>
      <c r="G5967" s="45" t="s">
        <v>28940</v>
      </c>
      <c r="H5967" s="45" t="s">
        <v>18386</v>
      </c>
      <c r="I5967" s="45" t="s">
        <v>18384</v>
      </c>
      <c r="J5967" s="45" t="s">
        <v>24146</v>
      </c>
      <c r="K5967" s="44" t="s">
        <v>28941</v>
      </c>
      <c r="L5967" s="73" t="s">
        <v>28987</v>
      </c>
      <c r="M5967" s="73" t="s">
        <v>28988</v>
      </c>
    </row>
    <row r="5968" spans="1:13" ht="111.45" customHeight="1">
      <c r="A5968" s="40">
        <v>5967</v>
      </c>
      <c r="B5968" s="44" t="s">
        <v>28942</v>
      </c>
      <c r="C5968" s="45"/>
      <c r="D5968" s="45"/>
      <c r="E5968" s="45" t="s">
        <v>28984</v>
      </c>
      <c r="F5968" s="45" t="s">
        <v>28903</v>
      </c>
      <c r="G5968" s="45" t="s">
        <v>28800</v>
      </c>
      <c r="H5968" s="45" t="s">
        <v>27546</v>
      </c>
      <c r="I5968" s="45" t="s">
        <v>28943</v>
      </c>
      <c r="J5968" s="45" t="s">
        <v>24146</v>
      </c>
      <c r="K5968" s="44" t="s">
        <v>28944</v>
      </c>
      <c r="L5968" s="73" t="s">
        <v>28987</v>
      </c>
      <c r="M5968" s="73" t="s">
        <v>28988</v>
      </c>
    </row>
    <row r="5969" spans="1:13" ht="111.45" customHeight="1">
      <c r="A5969" s="40">
        <v>5968</v>
      </c>
      <c r="B5969" s="44" t="s">
        <v>28945</v>
      </c>
      <c r="C5969" s="45"/>
      <c r="D5969" s="45"/>
      <c r="E5969" s="45" t="s">
        <v>28984</v>
      </c>
      <c r="F5969" s="45" t="s">
        <v>18523</v>
      </c>
      <c r="G5969" s="45" t="s">
        <v>18417</v>
      </c>
      <c r="H5969" s="45" t="s">
        <v>23901</v>
      </c>
      <c r="I5969" s="45" t="s">
        <v>28946</v>
      </c>
      <c r="J5969" s="45" t="s">
        <v>24146</v>
      </c>
      <c r="K5969" s="44" t="s">
        <v>28947</v>
      </c>
      <c r="L5969" s="73" t="s">
        <v>28987</v>
      </c>
      <c r="M5969" s="73" t="s">
        <v>28988</v>
      </c>
    </row>
    <row r="5970" spans="1:13" ht="111.45" customHeight="1">
      <c r="A5970" s="40">
        <v>5969</v>
      </c>
      <c r="B5970" s="44" t="s">
        <v>28948</v>
      </c>
      <c r="C5970" s="45"/>
      <c r="D5970" s="45"/>
      <c r="E5970" s="45" t="s">
        <v>28984</v>
      </c>
      <c r="F5970" s="45" t="s">
        <v>28949</v>
      </c>
      <c r="G5970" s="45" t="s">
        <v>28950</v>
      </c>
      <c r="H5970" s="45" t="s">
        <v>28951</v>
      </c>
      <c r="I5970" s="45" t="s">
        <v>28952</v>
      </c>
      <c r="J5970" s="45" t="s">
        <v>24215</v>
      </c>
      <c r="K5970" s="44" t="s">
        <v>28953</v>
      </c>
      <c r="L5970" s="73" t="s">
        <v>28987</v>
      </c>
      <c r="M5970" s="73" t="s">
        <v>28988</v>
      </c>
    </row>
    <row r="5971" spans="1:13" ht="111.45" customHeight="1">
      <c r="A5971" s="40">
        <v>5970</v>
      </c>
      <c r="B5971" s="44" t="s">
        <v>28954</v>
      </c>
      <c r="C5971" s="45"/>
      <c r="D5971" s="45"/>
      <c r="E5971" s="45" t="s">
        <v>28984</v>
      </c>
      <c r="F5971" s="45" t="s">
        <v>28955</v>
      </c>
      <c r="G5971" s="45" t="s">
        <v>28956</v>
      </c>
      <c r="H5971" s="45" t="s">
        <v>28957</v>
      </c>
      <c r="I5971" s="45" t="s">
        <v>28958</v>
      </c>
      <c r="J5971" s="45" t="s">
        <v>24163</v>
      </c>
      <c r="K5971" s="44" t="s">
        <v>28959</v>
      </c>
      <c r="L5971" s="73" t="s">
        <v>28987</v>
      </c>
      <c r="M5971" s="73" t="s">
        <v>28988</v>
      </c>
    </row>
  </sheetData>
  <sortState ref="A2:K3">
    <sortCondition ref="E2:E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4355"/>
  <sheetViews>
    <sheetView topLeftCell="A546" workbookViewId="0"/>
  </sheetViews>
  <sheetFormatPr defaultColWidth="8.77734375" defaultRowHeight="14.4"/>
  <cols>
    <col min="1" max="1" width="28.109375" bestFit="1" customWidth="1"/>
  </cols>
  <sheetData>
    <row r="1" spans="1:1" ht="18.75" customHeight="1">
      <c r="A1" s="24" t="s">
        <v>20</v>
      </c>
    </row>
    <row r="2" spans="1:1" ht="18.75" customHeight="1"/>
    <row r="3" spans="1:1" ht="18.75" customHeight="1"/>
    <row r="4" spans="1:1" ht="18.75" customHeight="1"/>
    <row r="5" spans="1:1" ht="18.75" customHeight="1"/>
    <row r="6" spans="1:1" ht="18.75" customHeight="1"/>
    <row r="7" spans="1:1" ht="18.75" customHeight="1"/>
    <row r="8" spans="1:1" ht="18.75" customHeight="1"/>
    <row r="9" spans="1:1" ht="18.75" customHeight="1"/>
    <row r="10" spans="1:1" ht="18.75" customHeight="1"/>
    <row r="11" spans="1:1" ht="18.75" customHeight="1">
      <c r="A11" s="25" t="s">
        <v>21</v>
      </c>
    </row>
    <row r="22" spans="1:1" ht="18.75" customHeight="1">
      <c r="A22" t="s">
        <v>22</v>
      </c>
    </row>
    <row r="145" spans="1:1" ht="18.75" customHeight="1">
      <c r="A145" t="s">
        <v>23</v>
      </c>
    </row>
    <row r="183" spans="1:1" ht="18.75" customHeight="1">
      <c r="A183" t="s">
        <v>24</v>
      </c>
    </row>
    <row r="219" spans="1:1" ht="18.75" customHeight="1">
      <c r="A219" t="s">
        <v>25</v>
      </c>
    </row>
    <row r="256" spans="1:1" ht="18.75" customHeight="1">
      <c r="A256" t="s">
        <v>26</v>
      </c>
    </row>
    <row r="393" spans="1:1" ht="18.75" customHeight="1">
      <c r="A393" t="s">
        <v>27</v>
      </c>
    </row>
    <row r="410" spans="1:1" ht="18.75" customHeight="1">
      <c r="A410" t="s">
        <v>28</v>
      </c>
    </row>
    <row r="465" spans="1:1" ht="18.75" customHeight="1">
      <c r="A465" t="s">
        <v>29</v>
      </c>
    </row>
    <row r="466" spans="1:1" ht="18.75" customHeight="1"/>
    <row r="467" spans="1:1" ht="18.75" customHeight="1"/>
    <row r="468" spans="1:1" ht="18.75" customHeight="1"/>
    <row r="469" spans="1:1" ht="18.75" customHeight="1"/>
    <row r="470" spans="1:1" ht="18.75" customHeight="1"/>
    <row r="471" spans="1:1" ht="18.75" customHeight="1"/>
    <row r="472" spans="1:1" ht="18.75" customHeight="1"/>
    <row r="473" spans="1:1" ht="18.75" customHeight="1">
      <c r="A473" t="s">
        <v>30</v>
      </c>
    </row>
    <row r="485" spans="1:1" ht="18.75" customHeight="1">
      <c r="A485" t="s">
        <v>31</v>
      </c>
    </row>
    <row r="559" spans="1:1" ht="18.75" customHeight="1">
      <c r="A559" t="s">
        <v>32</v>
      </c>
    </row>
    <row r="560" spans="1:1" ht="18.75" customHeight="1">
      <c r="A560" t="s">
        <v>33</v>
      </c>
    </row>
    <row r="571" spans="1:1" ht="18.75" customHeight="1">
      <c r="A571" t="s">
        <v>34</v>
      </c>
    </row>
    <row r="668" spans="1:1" ht="18.75" customHeight="1">
      <c r="A668" t="s">
        <v>35</v>
      </c>
    </row>
    <row r="701" spans="1:1" ht="18.75" customHeight="1">
      <c r="A701" t="s">
        <v>36</v>
      </c>
    </row>
    <row r="752" spans="1:1" ht="18.75" customHeight="1">
      <c r="A752" t="s">
        <v>37</v>
      </c>
    </row>
    <row r="841" spans="1:1" ht="18.75" customHeight="1">
      <c r="A841" t="s">
        <v>38</v>
      </c>
    </row>
    <row r="893" spans="1:1" ht="18.75" customHeight="1">
      <c r="A893" t="s">
        <v>39</v>
      </c>
    </row>
    <row r="923" spans="1:1" ht="18.75" customHeight="1">
      <c r="A923" t="s">
        <v>40</v>
      </c>
    </row>
    <row r="939" spans="1:1" ht="18.75" customHeight="1">
      <c r="A939" t="s">
        <v>41</v>
      </c>
    </row>
    <row r="964" spans="1:1" ht="18.75" customHeight="1">
      <c r="A964" t="s">
        <v>42</v>
      </c>
    </row>
    <row r="965" spans="1:1" ht="18.75" customHeight="1"/>
    <row r="966" spans="1:1" ht="18.75" customHeight="1"/>
    <row r="967" spans="1:1" ht="18.75" customHeight="1"/>
    <row r="968" spans="1:1" ht="18.75" customHeight="1"/>
    <row r="969" spans="1:1" ht="18.75" customHeight="1"/>
    <row r="970" spans="1:1" ht="18.75" customHeight="1"/>
    <row r="971" spans="1:1" ht="18.75" customHeight="1"/>
    <row r="972" spans="1:1" ht="18.75" customHeight="1"/>
    <row r="973" spans="1:1" ht="18.75" customHeight="1"/>
    <row r="974" spans="1:1" ht="18.75" customHeight="1">
      <c r="A974" t="s">
        <v>43</v>
      </c>
    </row>
    <row r="985" spans="1:1" ht="18.75" customHeight="1">
      <c r="A985" t="s">
        <v>44</v>
      </c>
    </row>
    <row r="986" spans="1:1" ht="18.75" customHeight="1"/>
    <row r="987" spans="1:1" ht="18.75" customHeight="1"/>
    <row r="988" spans="1:1" ht="18.75" customHeight="1"/>
    <row r="989" spans="1:1" ht="18.75" customHeight="1"/>
    <row r="990" spans="1:1" ht="18.75" customHeight="1"/>
    <row r="991" spans="1:1" ht="18.75" customHeight="1"/>
    <row r="992" spans="1:1" ht="18.75" customHeight="1">
      <c r="A992" t="s">
        <v>45</v>
      </c>
    </row>
    <row r="1012" spans="1:1" ht="18.75" customHeight="1">
      <c r="A1012" t="s">
        <v>46</v>
      </c>
    </row>
    <row r="1039" spans="1:1" ht="18.75" customHeight="1">
      <c r="A1039" t="s">
        <v>47</v>
      </c>
    </row>
    <row r="1063" spans="1:1" ht="18.75" customHeight="1">
      <c r="A1063" t="s">
        <v>48</v>
      </c>
    </row>
    <row r="1085" spans="1:1" ht="18.75" customHeight="1">
      <c r="A1085" t="s">
        <v>49</v>
      </c>
    </row>
    <row r="1112" spans="1:1" ht="18.75" customHeight="1">
      <c r="A1112" t="s">
        <v>50</v>
      </c>
    </row>
    <row r="1121" spans="1:1" ht="18.75" customHeight="1">
      <c r="A1121" t="s">
        <v>51</v>
      </c>
    </row>
    <row r="1212" spans="1:1" ht="18.75" customHeight="1">
      <c r="A1212" t="s">
        <v>52</v>
      </c>
    </row>
    <row r="1253" spans="1:1" ht="18.75" customHeight="1">
      <c r="A1253" t="s">
        <v>53</v>
      </c>
    </row>
    <row r="1286" spans="1:1" ht="18.75" customHeight="1">
      <c r="A1286" t="s">
        <v>54</v>
      </c>
    </row>
    <row r="1325" spans="1:1" ht="18.75" customHeight="1">
      <c r="A1325" t="s">
        <v>55</v>
      </c>
    </row>
    <row r="1353" spans="1:1" ht="18.75" customHeight="1">
      <c r="A1353" t="s">
        <v>56</v>
      </c>
    </row>
    <row r="1379" spans="1:1" ht="18.75" customHeight="1">
      <c r="A1379" t="s">
        <v>57</v>
      </c>
    </row>
    <row r="1541" spans="1:1" ht="18.75" customHeight="1">
      <c r="A1541" t="s">
        <v>58</v>
      </c>
    </row>
    <row r="1570" spans="1:1" ht="18.75" customHeight="1">
      <c r="A1570" t="s">
        <v>59</v>
      </c>
    </row>
    <row r="1571" spans="1:1" ht="18.75" customHeight="1"/>
    <row r="1572" spans="1:1" ht="18.75" customHeight="1"/>
    <row r="1573" spans="1:1" ht="18.75" customHeight="1"/>
    <row r="1574" spans="1:1" ht="18.75" customHeight="1"/>
    <row r="1575" spans="1:1" ht="18.75" customHeight="1"/>
    <row r="1576" spans="1:1" ht="18.75" customHeight="1"/>
    <row r="1577" spans="1:1" ht="18.75" customHeight="1"/>
    <row r="1578" spans="1:1" ht="18.75" customHeight="1"/>
    <row r="1579" spans="1:1" ht="18.75" customHeight="1"/>
    <row r="1580" spans="1:1" ht="18.75" customHeight="1"/>
    <row r="1581" spans="1:1" ht="18.75" customHeight="1"/>
    <row r="1582" spans="1:1" ht="18.75" customHeight="1"/>
    <row r="1583" spans="1:1" ht="18.75" customHeight="1"/>
    <row r="1584" spans="1:1" ht="18.75" customHeight="1">
      <c r="A1584" t="s">
        <v>60</v>
      </c>
    </row>
    <row r="1605" spans="1:1" ht="18.75" customHeight="1">
      <c r="A1605" t="s">
        <v>61</v>
      </c>
    </row>
    <row r="1606" spans="1:1" ht="18.75" customHeight="1"/>
    <row r="1607" spans="1:1" ht="18.75" customHeight="1">
      <c r="A1607" t="s">
        <v>62</v>
      </c>
    </row>
    <row r="1608" spans="1:1" ht="18.75" customHeight="1">
      <c r="A1608" t="s">
        <v>63</v>
      </c>
    </row>
    <row r="1631" spans="1:1" ht="18.75" customHeight="1">
      <c r="A1631" t="s">
        <v>64</v>
      </c>
    </row>
    <row r="1633" spans="1:1" ht="18.75" customHeight="1">
      <c r="A1633" t="s">
        <v>65</v>
      </c>
    </row>
    <row r="1692" spans="1:1" ht="18.75" customHeight="1">
      <c r="A1692" t="s">
        <v>66</v>
      </c>
    </row>
    <row r="1733" spans="1:1" ht="18.75" customHeight="1">
      <c r="A1733" t="s">
        <v>67</v>
      </c>
    </row>
    <row r="1734" spans="1:1" ht="18.75" customHeight="1"/>
    <row r="1735" spans="1:1" ht="18.75" customHeight="1">
      <c r="A1735" t="s">
        <v>68</v>
      </c>
    </row>
    <row r="1760" spans="1:1" ht="18.75" customHeight="1">
      <c r="A1760" t="s">
        <v>69</v>
      </c>
    </row>
    <row r="1761" spans="1:1" ht="18.75" customHeight="1">
      <c r="A1761" t="s">
        <v>70</v>
      </c>
    </row>
    <row r="1762" spans="1:1" ht="18.75" customHeight="1"/>
    <row r="1763" spans="1:1" ht="18.75" customHeight="1"/>
    <row r="1764" spans="1:1" ht="18.75" customHeight="1"/>
    <row r="1765" spans="1:1" ht="18.75" customHeight="1"/>
    <row r="1766" spans="1:1" ht="18.75" customHeight="1"/>
    <row r="1767" spans="1:1" ht="18.75" customHeight="1"/>
    <row r="1768" spans="1:1" ht="18.75" customHeight="1"/>
    <row r="1769" spans="1:1" ht="18.75" customHeight="1"/>
    <row r="1770" spans="1:1" ht="18.75" customHeight="1">
      <c r="A1770" t="s">
        <v>71</v>
      </c>
    </row>
    <row r="1771" spans="1:1" ht="18.75" customHeight="1"/>
    <row r="1772" spans="1:1" ht="18.75" customHeight="1"/>
    <row r="1773" spans="1:1" ht="18.75" customHeight="1"/>
    <row r="1774" spans="1:1" ht="18.75" customHeight="1"/>
    <row r="1775" spans="1:1" ht="18.75" customHeight="1">
      <c r="A1775" t="s">
        <v>72</v>
      </c>
    </row>
    <row r="1794" spans="1:1" ht="18.75" customHeight="1">
      <c r="A1794" t="s">
        <v>73</v>
      </c>
    </row>
    <row r="1795" spans="1:1" ht="18.75" customHeight="1"/>
    <row r="1796" spans="1:1" ht="18.75" customHeight="1"/>
    <row r="1797" spans="1:1" ht="18.75" customHeight="1"/>
    <row r="1798" spans="1:1" ht="18.75" customHeight="1"/>
    <row r="1799" spans="1:1" ht="18.75" customHeight="1"/>
    <row r="1800" spans="1:1" ht="18.75" customHeight="1"/>
    <row r="1801" spans="1:1" ht="18.75" customHeight="1"/>
    <row r="1802" spans="1:1" ht="18.75" customHeight="1"/>
    <row r="1803" spans="1:1" ht="18.75" customHeight="1"/>
    <row r="1804" spans="1:1" ht="18.75" customHeight="1"/>
    <row r="1805" spans="1:1" ht="18.75" customHeight="1">
      <c r="A1805" t="s">
        <v>74</v>
      </c>
    </row>
    <row r="1810" spans="1:1" ht="18.75" customHeight="1">
      <c r="A1810" t="s">
        <v>75</v>
      </c>
    </row>
    <row r="1811" spans="1:1" ht="18.75" customHeight="1"/>
    <row r="1812" spans="1:1" ht="18.75" customHeight="1"/>
    <row r="1813" spans="1:1" ht="18.75" customHeight="1"/>
    <row r="1814" spans="1:1" ht="18.75" customHeight="1"/>
    <row r="1815" spans="1:1" ht="18.75" customHeight="1"/>
    <row r="1816" spans="1:1" ht="18.75" customHeight="1"/>
    <row r="1817" spans="1:1" ht="18.75" customHeight="1"/>
    <row r="1818" spans="1:1" ht="18.75" customHeight="1"/>
    <row r="1819" spans="1:1" ht="18.75" customHeight="1"/>
    <row r="1820" spans="1:1" ht="18.75" customHeight="1"/>
    <row r="1821" spans="1:1" ht="18.75" customHeight="1"/>
    <row r="1822" spans="1:1" ht="18.75" customHeight="1">
      <c r="A1822" t="s">
        <v>76</v>
      </c>
    </row>
    <row r="1844" spans="1:1" ht="18.75" customHeight="1">
      <c r="A1844" t="s">
        <v>77</v>
      </c>
    </row>
    <row r="1845" spans="1:1" ht="18.75" customHeight="1"/>
    <row r="1846" spans="1:1" ht="18.75" customHeight="1"/>
    <row r="1847" spans="1:1" ht="18.75" customHeight="1"/>
    <row r="1848" spans="1:1" ht="18.75" customHeight="1"/>
    <row r="1849" spans="1:1" ht="18.75" customHeight="1">
      <c r="A1849" t="s">
        <v>78</v>
      </c>
    </row>
    <row r="1850" spans="1:1" ht="18.75" customHeight="1">
      <c r="A1850" t="s">
        <v>79</v>
      </c>
    </row>
    <row r="1864" spans="1:1" ht="18.75" customHeight="1">
      <c r="A1864" t="s">
        <v>80</v>
      </c>
    </row>
    <row r="1889" spans="1:1" ht="18.75" customHeight="1">
      <c r="A1889" t="s">
        <v>81</v>
      </c>
    </row>
    <row r="1930" spans="1:1" ht="18.75" customHeight="1">
      <c r="A1930" t="s">
        <v>82</v>
      </c>
    </row>
    <row r="1938" spans="1:1" ht="18.75" customHeight="1">
      <c r="A1938" t="s">
        <v>83</v>
      </c>
    </row>
    <row r="1939" spans="1:1" ht="18.75" customHeight="1"/>
    <row r="1940" spans="1:1" ht="18.75" customHeight="1"/>
    <row r="1941" spans="1:1" ht="18.75" customHeight="1"/>
    <row r="1942" spans="1:1" ht="18.75" customHeight="1"/>
    <row r="1943" spans="1:1" ht="18.75" customHeight="1"/>
    <row r="1944" spans="1:1" ht="18.75" customHeight="1"/>
    <row r="1945" spans="1:1" ht="18.75" customHeight="1"/>
    <row r="1946" spans="1:1" ht="18.75" customHeight="1">
      <c r="A1946" t="s">
        <v>84</v>
      </c>
    </row>
    <row r="1957" spans="1:1" ht="18.75" customHeight="1">
      <c r="A1957" t="s">
        <v>85</v>
      </c>
    </row>
    <row r="1972" spans="1:1" ht="18.75" customHeight="1">
      <c r="A1972" t="s">
        <v>86</v>
      </c>
    </row>
    <row r="1973" spans="1:1" ht="18.75" customHeight="1"/>
    <row r="1974" spans="1:1" ht="18.75" customHeight="1"/>
    <row r="1975" spans="1:1" ht="18.75" customHeight="1"/>
    <row r="1976" spans="1:1" ht="18.75" customHeight="1"/>
    <row r="1977" spans="1:1" ht="18.75" customHeight="1">
      <c r="A1977" t="s">
        <v>87</v>
      </c>
    </row>
    <row r="2005" spans="1:1" ht="18.75" customHeight="1">
      <c r="A2005" t="s">
        <v>88</v>
      </c>
    </row>
    <row r="2047" spans="1:1" ht="18.75" customHeight="1">
      <c r="A2047" t="s">
        <v>89</v>
      </c>
    </row>
    <row r="2066" spans="1:1" ht="18.75" customHeight="1">
      <c r="A2066" t="s">
        <v>90</v>
      </c>
    </row>
    <row r="2067" spans="1:1" ht="18.75" customHeight="1">
      <c r="A2067" t="s">
        <v>91</v>
      </c>
    </row>
    <row r="2068" spans="1:1" ht="18.75" customHeight="1"/>
    <row r="2069" spans="1:1" ht="18.75" customHeight="1"/>
    <row r="2070" spans="1:1" ht="18.75" customHeight="1"/>
    <row r="2071" spans="1:1" ht="18.75" customHeight="1"/>
    <row r="2072" spans="1:1" ht="18.75" customHeight="1">
      <c r="A2072" t="s">
        <v>92</v>
      </c>
    </row>
    <row r="2073" spans="1:1" ht="18.75" customHeight="1"/>
    <row r="2074" spans="1:1" ht="18.75" customHeight="1"/>
    <row r="2075" spans="1:1" ht="18.75" customHeight="1"/>
    <row r="2076" spans="1:1" ht="18.75" customHeight="1"/>
    <row r="2077" spans="1:1" ht="18.75" customHeight="1"/>
    <row r="2078" spans="1:1" ht="18.75" customHeight="1">
      <c r="A2078" t="s">
        <v>93</v>
      </c>
    </row>
    <row r="2256" spans="1:1" ht="18.75" customHeight="1">
      <c r="A2256" t="s">
        <v>94</v>
      </c>
    </row>
    <row r="2629" spans="1:1" ht="18.75" customHeight="1">
      <c r="A2629" t="s">
        <v>95</v>
      </c>
    </row>
    <row r="2658" spans="1:1" ht="18.75" customHeight="1">
      <c r="A2658" t="s">
        <v>96</v>
      </c>
    </row>
    <row r="2659" spans="1:1" ht="18.75" customHeight="1"/>
    <row r="2660" spans="1:1" ht="18.75" customHeight="1"/>
    <row r="2661" spans="1:1" ht="18.75" customHeight="1"/>
    <row r="2662" spans="1:1" ht="18.75" customHeight="1"/>
    <row r="2663" spans="1:1" ht="18.75" customHeight="1"/>
    <row r="2664" spans="1:1" ht="18.75" customHeight="1">
      <c r="A2664" t="s">
        <v>97</v>
      </c>
    </row>
    <row r="2689" spans="1:1" ht="18.75" customHeight="1">
      <c r="A2689" t="s">
        <v>98</v>
      </c>
    </row>
    <row r="2711" spans="1:1" ht="18.75" customHeight="1">
      <c r="A2711" t="s">
        <v>99</v>
      </c>
    </row>
    <row r="2784" spans="1:1" ht="18.75" customHeight="1">
      <c r="A2784" t="s">
        <v>100</v>
      </c>
    </row>
    <row r="3087" spans="1:1" ht="18.75" customHeight="1">
      <c r="A3087" t="s">
        <v>101</v>
      </c>
    </row>
    <row r="3108" spans="1:1" ht="18.75" customHeight="1">
      <c r="A3108" t="s">
        <v>102</v>
      </c>
    </row>
    <row r="3160" spans="1:1" ht="18.75" customHeight="1">
      <c r="A3160" t="s">
        <v>103</v>
      </c>
    </row>
    <row r="3230" spans="1:1" ht="18.75" customHeight="1">
      <c r="A3230" t="s">
        <v>104</v>
      </c>
    </row>
    <row r="3250" spans="1:1" ht="18.75" customHeight="1">
      <c r="A3250" t="s">
        <v>105</v>
      </c>
    </row>
    <row r="3265" spans="1:1" ht="18.75" customHeight="1">
      <c r="A3265" t="s">
        <v>106</v>
      </c>
    </row>
    <row r="3284" spans="1:1" ht="18.75" customHeight="1">
      <c r="A3284" t="s">
        <v>107</v>
      </c>
    </row>
    <row r="3402" spans="1:1" ht="18.75" customHeight="1">
      <c r="A3402" t="s">
        <v>108</v>
      </c>
    </row>
    <row r="3481" spans="1:1" ht="18.75" customHeight="1">
      <c r="A3481" t="s">
        <v>109</v>
      </c>
    </row>
    <row r="3623" spans="1:1" ht="18.75" customHeight="1">
      <c r="A3623" t="s">
        <v>110</v>
      </c>
    </row>
    <row r="3780" spans="1:1" ht="18.75" customHeight="1">
      <c r="A3780" t="s">
        <v>111</v>
      </c>
    </row>
    <row r="3891" spans="1:1" ht="18.75" customHeight="1">
      <c r="A3891" t="s">
        <v>112</v>
      </c>
    </row>
    <row r="4065" spans="1:1" ht="18.75" customHeight="1">
      <c r="A4065" t="s">
        <v>113</v>
      </c>
    </row>
    <row r="4144" spans="1:1" ht="18.75" customHeight="1">
      <c r="A4144" t="s">
        <v>114</v>
      </c>
    </row>
    <row r="4265" spans="1:1" ht="18.75" customHeight="1">
      <c r="A4265" t="s">
        <v>115</v>
      </c>
    </row>
    <row r="4266" spans="1:1" ht="18.75" customHeight="1"/>
    <row r="4267" spans="1:1" ht="18.75" customHeight="1"/>
    <row r="4268" spans="1:1" ht="18.75" customHeight="1"/>
    <row r="4269" spans="1:1" ht="18.75" customHeight="1"/>
    <row r="4270" spans="1:1" ht="18.75" customHeight="1"/>
    <row r="4271" spans="1:1" ht="18.75" customHeight="1">
      <c r="A4271" t="s">
        <v>116</v>
      </c>
    </row>
    <row r="4280" spans="1:1" ht="18.75" customHeight="1">
      <c r="A4280" t="s">
        <v>117</v>
      </c>
    </row>
    <row r="4291" spans="1:1" ht="18.75" customHeight="1">
      <c r="A4291" t="s">
        <v>118</v>
      </c>
    </row>
    <row r="4292" spans="1:1" ht="18.75" customHeight="1"/>
    <row r="4293" spans="1:1" ht="18.75" customHeight="1"/>
    <row r="4294" spans="1:1" ht="18.75" customHeight="1"/>
    <row r="4295" spans="1:1" ht="18.75" customHeight="1">
      <c r="A4295" t="s">
        <v>119</v>
      </c>
    </row>
    <row r="4318" spans="1:1" ht="18.75" customHeight="1">
      <c r="A4318" t="s">
        <v>120</v>
      </c>
    </row>
    <row r="4355" spans="1:1" ht="18.75" customHeight="1">
      <c r="A4355"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C2:F20"/>
  <sheetViews>
    <sheetView workbookViewId="0"/>
  </sheetViews>
  <sheetFormatPr defaultColWidth="8.77734375" defaultRowHeight="14.4"/>
  <cols>
    <col min="1" max="2" width="13.44140625" bestFit="1" customWidth="1"/>
    <col min="3" max="3" width="18.77734375" style="21" bestFit="1" customWidth="1"/>
    <col min="4" max="4" width="13.44140625" style="21" bestFit="1" customWidth="1"/>
    <col min="5" max="5" width="13.44140625" style="22" bestFit="1" customWidth="1"/>
    <col min="6" max="6" width="14.33203125" style="23" bestFit="1" customWidth="1"/>
  </cols>
  <sheetData>
    <row r="2" spans="3:6" ht="18.75" customHeight="1">
      <c r="C2" s="2" t="s">
        <v>0</v>
      </c>
      <c r="D2" s="3"/>
      <c r="E2" s="4" t="s">
        <v>1</v>
      </c>
      <c r="F2" s="5" t="s">
        <v>2</v>
      </c>
    </row>
    <row r="3" spans="3:6" ht="20.25" customHeight="1">
      <c r="C3" s="6" t="s">
        <v>3</v>
      </c>
      <c r="D3" s="7"/>
      <c r="E3" s="8">
        <v>1</v>
      </c>
      <c r="F3" s="9">
        <f>COUNTIF(Sheet1!$E:$E,C3)</f>
        <v>0</v>
      </c>
    </row>
    <row r="4" spans="3:6" ht="19.5" customHeight="1">
      <c r="C4" s="10" t="s">
        <v>4</v>
      </c>
      <c r="D4" s="1"/>
      <c r="E4" s="11">
        <v>2</v>
      </c>
      <c r="F4" s="12">
        <f>COUNTIF(Sheet1!$E:$E,C4)</f>
        <v>0</v>
      </c>
    </row>
    <row r="5" spans="3:6" ht="19.5" customHeight="1">
      <c r="C5" s="10" t="s">
        <v>5</v>
      </c>
      <c r="D5" s="1"/>
      <c r="E5" s="11">
        <v>3</v>
      </c>
      <c r="F5" s="12">
        <f>COUNTIF(Sheet1!$E:$E,C5)</f>
        <v>0</v>
      </c>
    </row>
    <row r="6" spans="3:6" ht="19.5" customHeight="1">
      <c r="C6" s="10" t="s">
        <v>6</v>
      </c>
      <c r="D6" s="1"/>
      <c r="E6" s="11">
        <v>4</v>
      </c>
      <c r="F6" s="12">
        <f>COUNTIF(Sheet1!$E:$E,C6)</f>
        <v>0</v>
      </c>
    </row>
    <row r="7" spans="3:6" ht="19.5" customHeight="1">
      <c r="C7" s="10" t="s">
        <v>7</v>
      </c>
      <c r="D7" s="1"/>
      <c r="E7" s="11">
        <v>5</v>
      </c>
      <c r="F7" s="12">
        <f>COUNTIF(Sheet1!$E:$E,C7)</f>
        <v>74</v>
      </c>
    </row>
    <row r="8" spans="3:6" ht="19.5" customHeight="1">
      <c r="C8" s="10" t="s">
        <v>8</v>
      </c>
      <c r="D8" s="1"/>
      <c r="E8" s="11">
        <v>6</v>
      </c>
      <c r="F8" s="12">
        <f>COUNTIF(Sheet1!$E:$E,C8)</f>
        <v>0</v>
      </c>
    </row>
    <row r="9" spans="3:6" ht="19.5" customHeight="1">
      <c r="C9" s="10" t="s">
        <v>9</v>
      </c>
      <c r="D9" s="1"/>
      <c r="E9" s="11">
        <v>7</v>
      </c>
      <c r="F9" s="12">
        <f>COUNTIF(Sheet1!$E:$E,C9)</f>
        <v>0</v>
      </c>
    </row>
    <row r="10" spans="3:6" ht="19.5" customHeight="1">
      <c r="C10" s="10" t="s">
        <v>10</v>
      </c>
      <c r="D10" s="1"/>
      <c r="E10" s="11">
        <v>8</v>
      </c>
      <c r="F10" s="12">
        <f>COUNTIF(Sheet1!$E:$E,C10)</f>
        <v>0</v>
      </c>
    </row>
    <row r="11" spans="3:6" ht="19.5" customHeight="1">
      <c r="C11" s="10" t="s">
        <v>11</v>
      </c>
      <c r="D11" s="1"/>
      <c r="E11" s="11">
        <v>9</v>
      </c>
      <c r="F11" s="12">
        <f>COUNTIF(Sheet1!$E:$E,C11)</f>
        <v>0</v>
      </c>
    </row>
    <row r="12" spans="3:6" ht="19.5" customHeight="1">
      <c r="C12" s="10" t="s">
        <v>12</v>
      </c>
      <c r="D12" s="1"/>
      <c r="E12" s="11">
        <v>10</v>
      </c>
      <c r="F12" s="12">
        <f>COUNTIF(Sheet1!$E:$E,C12)</f>
        <v>0</v>
      </c>
    </row>
    <row r="13" spans="3:6" ht="19.5" customHeight="1">
      <c r="C13" s="10" t="s">
        <v>13</v>
      </c>
      <c r="D13" s="1"/>
      <c r="E13" s="11">
        <v>11</v>
      </c>
      <c r="F13" s="12">
        <f>COUNTIF(Sheet1!$E:$E,C13)</f>
        <v>0</v>
      </c>
    </row>
    <row r="14" spans="3:6" ht="19.5" customHeight="1">
      <c r="C14" s="10" t="s">
        <v>14</v>
      </c>
      <c r="D14" s="1"/>
      <c r="E14" s="11">
        <v>12</v>
      </c>
      <c r="F14" s="12">
        <f>COUNTIF(Sheet1!$E:$E,C14)</f>
        <v>0</v>
      </c>
    </row>
    <row r="15" spans="3:6" ht="19.5" customHeight="1">
      <c r="C15" s="10" t="s">
        <v>15</v>
      </c>
      <c r="D15" s="1"/>
      <c r="E15" s="11">
        <v>13</v>
      </c>
      <c r="F15" s="12">
        <f>COUNTIF(Sheet1!$E:$E,C15)</f>
        <v>0</v>
      </c>
    </row>
    <row r="16" spans="3:6" ht="19.5" customHeight="1">
      <c r="C16" s="10" t="s">
        <v>16</v>
      </c>
      <c r="D16" s="1"/>
      <c r="E16" s="11">
        <v>14</v>
      </c>
      <c r="F16" s="12">
        <f>COUNTIF(Sheet1!$E:$E,C16)</f>
        <v>0</v>
      </c>
    </row>
    <row r="17" spans="3:6" ht="19.5" customHeight="1">
      <c r="C17" s="10" t="s">
        <v>17</v>
      </c>
      <c r="D17" s="1"/>
      <c r="E17" s="11">
        <v>15</v>
      </c>
      <c r="F17" s="12">
        <f>COUNTIF(Sheet1!$E:$E,C17)</f>
        <v>0</v>
      </c>
    </row>
    <row r="18" spans="3:6" ht="18.75" customHeight="1">
      <c r="C18" s="10" t="s">
        <v>18</v>
      </c>
      <c r="D18" s="1"/>
      <c r="E18" s="11">
        <v>16</v>
      </c>
      <c r="F18" s="12">
        <f>COUNTIF(Sheet1!$E:$E,C18)</f>
        <v>0</v>
      </c>
    </row>
    <row r="19" spans="3:6" ht="18.75" customHeight="1">
      <c r="C19" s="13" t="s">
        <v>19</v>
      </c>
      <c r="D19" s="14"/>
      <c r="E19" s="15">
        <v>17</v>
      </c>
      <c r="F19" s="16">
        <f>COUNTIF(Sheet1!$E:$E,C19)</f>
        <v>0</v>
      </c>
    </row>
    <row r="20" spans="3:6" ht="18.75" customHeight="1">
      <c r="C20" s="17"/>
      <c r="D20" s="18"/>
      <c r="E20" s="19"/>
      <c r="F20" s="20">
        <f>SUM(F3:F19)</f>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Hamza</cp:lastModifiedBy>
  <dcterms:created xsi:type="dcterms:W3CDTF">2025-02-11T06:25:09Z</dcterms:created>
  <dcterms:modified xsi:type="dcterms:W3CDTF">2025-03-01T04:48:57Z</dcterms:modified>
</cp:coreProperties>
</file>